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57540/Downloads/"/>
    </mc:Choice>
  </mc:AlternateContent>
  <xr:revisionPtr revIDLastSave="0" documentId="13_ncr:1_{D865A9FD-0FB5-3A49-B982-F353A710446D}" xr6:coauthVersionLast="47" xr6:coauthVersionMax="47" xr10:uidLastSave="{00000000-0000-0000-0000-000000000000}"/>
  <bookViews>
    <workbookView xWindow="0" yWindow="680" windowWidth="29040" windowHeight="15720" activeTab="1" xr2:uid="{267FE586-8F7F-415D-8541-6D4607AC6599}"/>
  </bookViews>
  <sheets>
    <sheet name="included" sheetId="6" r:id="rId1"/>
    <sheet name="included-characteristics" sheetId="8" r:id="rId2"/>
    <sheet name="excluded" sheetId="7" r:id="rId3"/>
  </sheets>
  <definedNames>
    <definedName name="ExternalData_1" localSheetId="2" hidden="1">excluded!$A$1:$K$195</definedName>
    <definedName name="ExternalData_1" localSheetId="0" hidden="1">included!$A$1:$K$45</definedName>
    <definedName name="ExternalData_1" localSheetId="1" hidden="1">'included-characteristics'!$A$1:$B$45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8" l="1"/>
  <c r="G46" i="8"/>
  <c r="F46" i="8"/>
  <c r="E46" i="8"/>
  <c r="D46" i="8"/>
  <c r="C4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453F7C-4B41-4443-B065-E11B4F5ECF13}" keepAlive="1" name="Query - included" description="Connection to the 'included' query in the workbook." type="5" refreshedVersion="0" background="1">
    <dbPr connection="Provider=Microsoft.Mashup.OleDb.1;Data Source=$Workbook$;Location=included;Extended Properties=&quot;&quot;" command="SELECT * FROM [included]"/>
  </connection>
  <connection id="2" xr16:uid="{446F32A4-E959-4FD2-80BB-E7C8266BB5C6}" keepAlive="1" name="Query - Source" description="Connection to the 'Source' query in the workbook." type="5" refreshedVersion="0" background="1">
    <dbPr connection="Provider=Microsoft.Mashup.OleDb.1;Data Source=$Workbook$;Location=Source;Extended Properties=&quot;&quot;" command="SELECT * FROM [Source]"/>
  </connection>
  <connection id="3" xr16:uid="{BB443924-0656-4698-8540-B1EAC33D5046}" keepAlive="1" name="Query - Source (2)" description="Connection to the 'Source (2)' query in the workbook." type="5" refreshedVersion="8" background="1" saveData="1">
    <dbPr connection="Provider=Microsoft.Mashup.OleDb.1;Data Source=$Workbook$;Location=&quot;Source (2)&quot;;Extended Properties=&quot;&quot;" command="SELECT * FROM [Source (2)]"/>
  </connection>
  <connection id="4" xr16:uid="{65109B1D-9114-410B-816B-B36E0A8FCA71}" keepAlive="1" name="Query - Source (3)" description="Connection to the 'Source (3)' query in the workbook." type="5" refreshedVersion="8" background="1" saveData="1">
    <dbPr connection="Provider=Microsoft.Mashup.OleDb.1;Data Source=$Workbook$;Location=&quot;Source (3)&quot;;Extended Properties=&quot;&quot;" command="SELECT * FROM [Source (3)]"/>
  </connection>
  <connection id="5" xr16:uid="{B3B3BAB8-730E-FB4D-94B1-C4E9307624BD}" keepAlive="1" name="Query - Source (4)" description="Connection to the 'Source (4)' query in the workbook." type="5" refreshedVersion="8" background="1" saveData="1">
    <dbPr connection="Provider=Microsoft.Mashup.OleDb.1;Data Source=$Workbook$;Location=&quot;Source (4)&quot;;Extended Properties=&quot;&quot;" command="SELECT * FROM [Source (4)]"/>
  </connection>
</connections>
</file>

<file path=xl/sharedStrings.xml><?xml version="1.0" encoding="utf-8"?>
<sst xmlns="http://schemas.openxmlformats.org/spreadsheetml/2006/main" count="2244" uniqueCount="1549">
  <si>
    <t>Title</t>
  </si>
  <si>
    <t>Year</t>
  </si>
  <si>
    <t>Publisher</t>
  </si>
  <si>
    <t>Pages</t>
  </si>
  <si>
    <t>URL</t>
  </si>
  <si>
    <t>StandardNumber</t>
  </si>
  <si>
    <t>City</t>
  </si>
  <si>
    <t>Month</t>
  </si>
  <si>
    <t>Volume</t>
  </si>
  <si>
    <t>We Need to Talk about Microservices: An Analysis from the Discussions on StackOverflow</t>
  </si>
  <si>
    <t>255-259</t>
  </si>
  <si>
    <t>Proceedings of the 16th International Conference on Mining Software Repositories</t>
  </si>
  <si>
    <t>https://doi.org/10.1109/MSR.2019.00051</t>
  </si>
  <si>
    <t>A Feature Table Approach to Decomposing Monolithic Applications into Microservices</t>
  </si>
  <si>
    <t>21-30</t>
  </si>
  <si>
    <t>Proceedings of the 12th Asia-Pacific Symposium on Internetware</t>
  </si>
  <si>
    <t>https://doi.org/10.1145/3457913.3457939</t>
  </si>
  <si>
    <t>9781450388191</t>
  </si>
  <si>
    <t>New York, NY, USA</t>
  </si>
  <si>
    <t>Microservice Decomposition and Evaluation Using Dependency Graph and Silhouette Coefficient</t>
  </si>
  <si>
    <t>51-60</t>
  </si>
  <si>
    <t>15th Brazilian Symposium on Software Components, Architectures, and Reuse</t>
  </si>
  <si>
    <t>https://doi.org/10.1145/3483899.3483908</t>
  </si>
  <si>
    <t>9781450384193</t>
  </si>
  <si>
    <t>An Automatic Extraction Approach: Transition to Microservices Architecture from Monolithic Application</t>
  </si>
  <si>
    <t>Proceedings of the 19th International Conference on Agile Software Development: Companion</t>
  </si>
  <si>
    <t>https://doi.org/10.1145/3234152.3234195</t>
  </si>
  <si>
    <t>9781450364225</t>
  </si>
  <si>
    <t>Partitioning Microservices: A Domain Engineering Approach</t>
  </si>
  <si>
    <t>43-49</t>
  </si>
  <si>
    <t>Proceedings of the 2018 International Conference on Software Engineering in Africa</t>
  </si>
  <si>
    <t>https://doi.org/10.1145/3195528.3195535</t>
  </si>
  <si>
    <t>9781450357197</t>
  </si>
  <si>
    <t>A Hierarchical DBSCAN Method for Extracting Microservices from Monolithic Applications</t>
  </si>
  <si>
    <t>201-210</t>
  </si>
  <si>
    <t>Proceedings of the International Conference on Evaluation and Assessment in Software Engineering 2022</t>
  </si>
  <si>
    <t>https://doi.org/10.1145/3530019.3530040</t>
  </si>
  <si>
    <t>9781450396134</t>
  </si>
  <si>
    <t>Towards an Ontology-Driven Approach to Model and Analyze Microservices Architectures</t>
  </si>
  <si>
    <t>79-86</t>
  </si>
  <si>
    <t>Proceedings of the 13th International Conference on Management of Digital EcoSystems</t>
  </si>
  <si>
    <t>https://doi.org/10.1145/3444757.3485108</t>
  </si>
  <si>
    <t>9781450383141</t>
  </si>
  <si>
    <t>A Logical Architecture Design Method for Microservices Architectures</t>
  </si>
  <si>
    <t>145-151</t>
  </si>
  <si>
    <t>Proceedings of the 13th European Conference on Software Architecture - Volume 2</t>
  </si>
  <si>
    <t>https://doi.org/10.1145/3344948.3344991</t>
  </si>
  <si>
    <t>9781450371421</t>
  </si>
  <si>
    <t>Identifying Availability Tactics to Support Security Architectural Design of Microservice-Based Systems</t>
  </si>
  <si>
    <t>123-129</t>
  </si>
  <si>
    <t>https://doi.org/10.1145/3344948.3344996</t>
  </si>
  <si>
    <t>Towards Defining a Microservice Migration Framework</t>
  </si>
  <si>
    <t>https://doi.org/10.1145/3234152.3234197</t>
  </si>
  <si>
    <t>Migrating towards Microservices: Migration and Architecture Smells</t>
  </si>
  <si>
    <t>1-6</t>
  </si>
  <si>
    <t>Proceedings of the 2nd International Workshop on Refactoring</t>
  </si>
  <si>
    <t>https://doi.org/10.1145/3242163.3242164</t>
  </si>
  <si>
    <t>9781450359740</t>
  </si>
  <si>
    <t>A Microservices Identification Approach based on Problem Frames</t>
  </si>
  <si>
    <t>IEEE</t>
  </si>
  <si>
    <t>155-159</t>
  </si>
  <si>
    <t>2022 IEEE 2nd International Conference on Software Engineering and Artificial Intelligence (SEAI)</t>
  </si>
  <si>
    <t>https://ieeexplore.ieee.org/document/9832106/</t>
  </si>
  <si>
    <t>978-1-6654-8223-3</t>
  </si>
  <si>
    <t>A Process Model for Microservices Design and Identification</t>
  </si>
  <si>
    <t>1-8</t>
  </si>
  <si>
    <t>2021 IEEE 18th International Conference on Software Architecture Companion (ICSA-C)</t>
  </si>
  <si>
    <t>https://ieeexplore.ieee.org/document/9425836/</t>
  </si>
  <si>
    <t>978-1-6654-3910-7</t>
  </si>
  <si>
    <t>Leveraging the Layered Architecture for Microservice Recovery</t>
  </si>
  <si>
    <t>135-145</t>
  </si>
  <si>
    <t>2022 IEEE 19th International Conference on Software Architecture (ICSA)</t>
  </si>
  <si>
    <t>https://ieeexplore.ieee.org/document/9779690/</t>
  </si>
  <si>
    <t>978-1-6654-1728-0</t>
  </si>
  <si>
    <t>Migrating Enterprise Legacy Source Code to Microservices: On Multitenancy, Statefulness, and Data Consistency</t>
  </si>
  <si>
    <t>63-72</t>
  </si>
  <si>
    <t>IEEE Software</t>
  </si>
  <si>
    <t>https://ieeexplore.ieee.org/document/8186442/</t>
  </si>
  <si>
    <t>0740-7459</t>
  </si>
  <si>
    <t>35</t>
  </si>
  <si>
    <t>From Monolith to Microservices: A Dataflow-Driven Approach</t>
  </si>
  <si>
    <t>466-475</t>
  </si>
  <si>
    <t>2017 24th Asia-Pacific Software Engineering Conference (APSEC)</t>
  </si>
  <si>
    <t>http://ieeexplore.ieee.org/document/8305969/</t>
  </si>
  <si>
    <t>978-1-5386-3681-7</t>
  </si>
  <si>
    <t>From Monolithic Architecture Style to Microservice one Based on a Semi-Automatic Approach</t>
  </si>
  <si>
    <t>157-168</t>
  </si>
  <si>
    <t>2020 IEEE International Conference on Software Architecture (ICSA)</t>
  </si>
  <si>
    <t>https://ieeexplore.ieee.org/document/9101266/</t>
  </si>
  <si>
    <t>978-1-7281-4659-1</t>
  </si>
  <si>
    <t>Object-Aware Identification of Microservices</t>
  </si>
  <si>
    <t>253-256</t>
  </si>
  <si>
    <t>2018 IEEE International Conference on Services Computing (SCC)</t>
  </si>
  <si>
    <t>https://ieeexplore.ieee.org/document/8456428/</t>
  </si>
  <si>
    <t>978-1-5386-7250-1</t>
  </si>
  <si>
    <t>Automated Microservice Identification in Legacy Systems with Functional and Non-Functional Metrics</t>
  </si>
  <si>
    <t>https://ieeexplore.ieee.org/document/9101217/</t>
  </si>
  <si>
    <t>Architect: A Framework for the Migration to Microservices</t>
  </si>
  <si>
    <t>71-76</t>
  </si>
  <si>
    <t>2022 International Conference on Computing, Electronics &amp; Communications Engineering (iCCECE)</t>
  </si>
  <si>
    <t>https://ieeexplore.ieee.org/document/9875096/</t>
  </si>
  <si>
    <t>978-1-6654-8980-5</t>
  </si>
  <si>
    <t>Architecting Microservices</t>
  </si>
  <si>
    <t>224-229</t>
  </si>
  <si>
    <t>2017 IEEE International Conference on Software Architecture Workshops (ICSAW)</t>
  </si>
  <si>
    <t>https://ieeexplore.ieee.org/document/7958492/</t>
  </si>
  <si>
    <t>978-1-5090-4793-2</t>
  </si>
  <si>
    <t>Towards Migrating Legacy Software Systems to Microservice-based Architectures: a Data-Centric Process for Microservice Identification</t>
  </si>
  <si>
    <t>15-19</t>
  </si>
  <si>
    <t>2022 IEEE 19th International Conference on Software Architecture Companion (ICSA-C)</t>
  </si>
  <si>
    <t>https://ieeexplore.ieee.org/document/9779850/</t>
  </si>
  <si>
    <t>978-1-6654-9493-9</t>
  </si>
  <si>
    <t>Towards an Automatic Identification of Microservices from Business Processes</t>
  </si>
  <si>
    <t>42-47</t>
  </si>
  <si>
    <t>2020 IEEE 29th International Conference on Enabling Technologies: Infrastructure for Collaborative Enterprises (WETICE)</t>
  </si>
  <si>
    <t>https://ieeexplore.ieee.org/document/9338533/</t>
  </si>
  <si>
    <t>978-1-7281-6975-0</t>
  </si>
  <si>
    <t>Lessons learned from hyper-parameter tuning for microservice candidate identification</t>
  </si>
  <si>
    <t>1141-1145</t>
  </si>
  <si>
    <t>2021 36th IEEE/ACM International Conference on Automated Software Engineering (ASE)</t>
  </si>
  <si>
    <t>https://ieeexplore.ieee.org/document/9678704/</t>
  </si>
  <si>
    <t>978-1-6654-0337-5</t>
  </si>
  <si>
    <t>Service Candidate Identification from Monolithic Systems Based on Execution Traces</t>
  </si>
  <si>
    <t>987-1007</t>
  </si>
  <si>
    <t>IEEE Transactions on Software Engineering</t>
  </si>
  <si>
    <t>https://ieeexplore.ieee.org/document/8686152/</t>
  </si>
  <si>
    <t>0098-5589</t>
  </si>
  <si>
    <t>47</t>
  </si>
  <si>
    <t>A multi-model based microservices identification approach</t>
  </si>
  <si>
    <t>102200</t>
  </si>
  <si>
    <t>Journal of Systems Architecture</t>
  </si>
  <si>
    <t>https://www.sciencedirect.com/science/article/pii/S1383762121001442</t>
  </si>
  <si>
    <t>1383-7621</t>
  </si>
  <si>
    <t>118</t>
  </si>
  <si>
    <t>A dataflow-driven approach to identifying microservices from monolithic applications</t>
  </si>
  <si>
    <t>110380</t>
  </si>
  <si>
    <t>Journal of Systems and Software</t>
  </si>
  <si>
    <t>https://www.sciencedirect.com/science/article/pii/S0164121219301475</t>
  </si>
  <si>
    <t>0164-1212</t>
  </si>
  <si>
    <t>157</t>
  </si>
  <si>
    <t>Adopting microservice architecture: A decision support model based on genetically evolved multi-layer FCM</t>
  </si>
  <si>
    <t>108066</t>
  </si>
  <si>
    <t>Applied Soft Computing</t>
  </si>
  <si>
    <t>https://www.sciencedirect.com/science/article/pii/S1568494621009741</t>
  </si>
  <si>
    <t>1568-4946</t>
  </si>
  <si>
    <t>114</t>
  </si>
  <si>
    <t>Identification of monolith functionality refactorings for microservices migration</t>
  </si>
  <si>
    <t>Software: Practice and Experience</t>
  </si>
  <si>
    <t>https://onlinelibrary.wiley.com/doi/abs/10.1002/spe.3141</t>
  </si>
  <si>
    <t>n/a</t>
  </si>
  <si>
    <t>From legacy to microservices: A type-based approach for microservices identification using machine learning and semantic analysis</t>
  </si>
  <si>
    <t>e2503</t>
  </si>
  <si>
    <t>Journal of Software: Evolution and Process</t>
  </si>
  <si>
    <t>https://onlinelibrary.wiley.com/doi/abs/10.1002/smr.2503</t>
  </si>
  <si>
    <t>Microservices migration patterns</t>
  </si>
  <si>
    <t>2019-2042</t>
  </si>
  <si>
    <t>https://onlinelibrary.wiley.com/doi/abs/10.1002/spe.2608</t>
  </si>
  <si>
    <t>48</t>
  </si>
  <si>
    <t>Identification of Microservices from Monolithic Applications through Topic Modelling</t>
  </si>
  <si>
    <t>1409-1418</t>
  </si>
  <si>
    <t>Proceedings of the 36th Annual ACM Symposium on Applied Computing</t>
  </si>
  <si>
    <t>https://doi.org/10.1145/3412841.3442016</t>
  </si>
  <si>
    <t>9781450381048</t>
  </si>
  <si>
    <t>JExpert: A Tool for Library Expert Identification</t>
  </si>
  <si>
    <t>386-392</t>
  </si>
  <si>
    <t>Proceedings of the XXXIV Brazilian Symposium on Software Engineering</t>
  </si>
  <si>
    <t>https://doi.org/10.1145/3422392.3422500</t>
  </si>
  <si>
    <t>9781450387538</t>
  </si>
  <si>
    <t>Search-Based Many-Criteria Identification of Microservices from Legacy Systems</t>
  </si>
  <si>
    <t>305-306</t>
  </si>
  <si>
    <t>Proceedings of the 2020 Genetic and Evolutionary Computation Conference Companion</t>
  </si>
  <si>
    <t>https://doi.org/10.1145/3377929.3390030</t>
  </si>
  <si>
    <t>9781450371278</t>
  </si>
  <si>
    <t>Microservice Architecture: A Tertiary Study</t>
  </si>
  <si>
    <t>61-70</t>
  </si>
  <si>
    <t>Proceedings of the 14th Brazilian Symposium on Software Components, Architectures, and Reuse</t>
  </si>
  <si>
    <t>https://doi.org/10.1145/3425269.3425277</t>
  </si>
  <si>
    <t>9781450387545</t>
  </si>
  <si>
    <t>Towards Recovering the Software Architecture of Microservice-Based Systems</t>
  </si>
  <si>
    <t>46-53</t>
  </si>
  <si>
    <t>https://ieeexplore.ieee.org/document/7958455/</t>
  </si>
  <si>
    <t>Advancing Static Code Analysis With Language-Agnostic Component Identification</t>
  </si>
  <si>
    <t>30743-30761</t>
  </si>
  <si>
    <t>IEEE Access</t>
  </si>
  <si>
    <t>https://ieeexplore.ieee.org/document/9737496/</t>
  </si>
  <si>
    <t>2169-3536</t>
  </si>
  <si>
    <t>10</t>
  </si>
  <si>
    <t>Improving microservices extraction using evolutionary search</t>
  </si>
  <si>
    <t>106996</t>
  </si>
  <si>
    <t>Information and Software Technology</t>
  </si>
  <si>
    <t>https://www.sciencedirect.com/science/article/pii/S0950584922001264</t>
  </si>
  <si>
    <t>0950-5849</t>
  </si>
  <si>
    <t>151</t>
  </si>
  <si>
    <t>A taxonomy of service identification approaches for legacy software systems modernization</t>
  </si>
  <si>
    <t>110868</t>
  </si>
  <si>
    <t>https://www.sciencedirect.com/science/article/pii/S0164121220302582</t>
  </si>
  <si>
    <t>173</t>
  </si>
  <si>
    <t>The μTOSCA toolchain: Mining, analyzing, and refactoring microservice-based architectures</t>
  </si>
  <si>
    <t>1591-1621</t>
  </si>
  <si>
    <t>https://onlinelibrary.wiley.com/doi/abs/10.1002/spe.2974</t>
  </si>
  <si>
    <t>51</t>
  </si>
  <si>
    <t>Microservice transition and its granularity problem: A systematic mapping study</t>
  </si>
  <si>
    <t>1651-1681</t>
  </si>
  <si>
    <t>https://onlinelibrary.wiley.com/doi/abs/10.1002/spe.2869</t>
  </si>
  <si>
    <t>50</t>
  </si>
  <si>
    <t>9</t>
  </si>
  <si>
    <t>The Weakest Link: Revealing and Modeling the Architectural Patterns of Microservice Applications</t>
  </si>
  <si>
    <t>113-122</t>
  </si>
  <si>
    <t>Proceedings of the 30th Annual International Conference on Computer Science and Software Engineering</t>
  </si>
  <si>
    <t>https://dl.acm.org/doi/10.5555/3432601.3432616</t>
  </si>
  <si>
    <t>USA</t>
  </si>
  <si>
    <t>Self Managed Data Protection for Containers</t>
  </si>
  <si>
    <t>Proceedings of the 14th ACM International Conference on Systems and Storage</t>
  </si>
  <si>
    <t>https://doi.org/10.1145/3456727.3463833</t>
  </si>
  <si>
    <t>9781450383981</t>
  </si>
  <si>
    <t>A Method for Architectural Trade-off Analysis Based on Patterns: Evaluating Microservices Structural Attributes</t>
  </si>
  <si>
    <t>Proceedings of the European Conference on Pattern Languages of Programs 2020</t>
  </si>
  <si>
    <t>https://doi.org/10.1145/3424771.3424809</t>
  </si>
  <si>
    <t>9781450377690</t>
  </si>
  <si>
    <t>Microservices identification strategies : A review focused on Model-Driven Engineering and Domain Driven Design approaches</t>
  </si>
  <si>
    <t>978-989-54659-0-3</t>
  </si>
  <si>
    <t>2020 15th Iberian Conference on Information Systems and Technologies (CISTI)</t>
  </si>
  <si>
    <t>https://ieeexplore.ieee.org/document/9141150/</t>
  </si>
  <si>
    <t>9781450395540</t>
  </si>
  <si>
    <t>88-94</t>
  </si>
  <si>
    <t>5th International Conference on Crowd Science and Engineering</t>
  </si>
  <si>
    <t>https://doi.org/10.1145/3503181.3503196</t>
  </si>
  <si>
    <t>Automated Scalability Assessment in DevOps Environments</t>
  </si>
  <si>
    <t>9781450371094</t>
  </si>
  <si>
    <t>Companion of the ACM/SPEC International Conference on Performance Engineering</t>
  </si>
  <si>
    <t>https://doi.org/10.1145/3375555.3384936</t>
  </si>
  <si>
    <t>SynAPTIC: Secure And Persistent ConnecTIvity for Containers</t>
  </si>
  <si>
    <t>9781509066100</t>
  </si>
  <si>
    <t>262-267</t>
  </si>
  <si>
    <t>Proceedings of the 17th IEEE/ACM International Symposium on Cluster, Cloud and Grid Computing</t>
  </si>
  <si>
    <t>https://doi.org/10.1109/CCGRID.2017.62</t>
  </si>
  <si>
    <t>Using A/B Testing in MOOC Environments</t>
  </si>
  <si>
    <t>9781450341905</t>
  </si>
  <si>
    <t>304-313</t>
  </si>
  <si>
    <t>Proceedings of the Sixth International Conference on Learning Analytics &amp;amp; Knowledge</t>
  </si>
  <si>
    <t>https://doi.org/10.1145/2883851.2883876</t>
  </si>
  <si>
    <t>Identifying Logging Practices in Open Source Python Containerized Application Projects</t>
  </si>
  <si>
    <t>9781450390613</t>
  </si>
  <si>
    <t>16-20</t>
  </si>
  <si>
    <t>Proceedings of the XXXV Brazilian Symposium on Software Engineering</t>
  </si>
  <si>
    <t>https://doi.org/10.1145/3474624.3474631</t>
  </si>
  <si>
    <t>Design and Implementation of Analytical Load Balancing between Distributed Collaborative Container Platforms</t>
  </si>
  <si>
    <t>9781450380256</t>
  </si>
  <si>
    <t>271-274</t>
  </si>
  <si>
    <t>Proceedings of the International Conference on Research in Adaptive and Convergent Systems</t>
  </si>
  <si>
    <t>https://doi.org/10.1145/3400286.3418277</t>
  </si>
  <si>
    <t>Type-Directed Program Synthesis for RESTful APIs</t>
  </si>
  <si>
    <t>9781450392655</t>
  </si>
  <si>
    <t>122-136</t>
  </si>
  <si>
    <t>Proceedings of the 43rd ACM SIGPLAN International Conference on Programming Language Design and Implementation</t>
  </si>
  <si>
    <t>https://doi.org/10.1145/3519939.3523450</t>
  </si>
  <si>
    <t>Service-Level Fault Injection Testing</t>
  </si>
  <si>
    <t>9781450386388</t>
  </si>
  <si>
    <t>388-402</t>
  </si>
  <si>
    <t>Proceedings of the ACM Symposium on Cloud Computing</t>
  </si>
  <si>
    <t>https://doi.org/10.1145/3472883.3487005</t>
  </si>
  <si>
    <t>A Pattern Language for Scalable Microservices-Based Systems</t>
  </si>
  <si>
    <t>9781450364836</t>
  </si>
  <si>
    <t>Proceedings of the 12th European Conference on Software Architecture: Companion Proceedings</t>
  </si>
  <si>
    <t>https://doi.org/10.1145/3241403.3241429</t>
  </si>
  <si>
    <t>Towards Microservice Smells Detection</t>
  </si>
  <si>
    <t>9781450379601</t>
  </si>
  <si>
    <t>92-97</t>
  </si>
  <si>
    <t>Proceedings of the 3rd International Conference on Technical Debt</t>
  </si>
  <si>
    <t>https://doi.org/10.1145/3387906.3388625</t>
  </si>
  <si>
    <t>Variability Management: Re-Engineering Microservices with Delta-Oriented Software Product Lines</t>
  </si>
  <si>
    <t>9781450375696</t>
  </si>
  <si>
    <t>Proceedings of the 24th ACM Conference on Systems and Software Product Line: Volume A - Volume A</t>
  </si>
  <si>
    <t>https://doi.org/10.1145/3382025.3414981</t>
  </si>
  <si>
    <t>Given 2n Eyeballs, All Quality Flaws Are Shallow</t>
  </si>
  <si>
    <t>9781450382021</t>
  </si>
  <si>
    <t>3-4</t>
  </si>
  <si>
    <t>Proceedings of the 21st International Middleware Conference Demos and Posters</t>
  </si>
  <si>
    <t>https://doi.org/10.1145/3429358.3429371</t>
  </si>
  <si>
    <t>Variability Management Meets Microservices: Six Challenges of Re-Engineering Microservice-Based Webshops</t>
  </si>
  <si>
    <t>https://doi.org/10.1145/3382025.3414942</t>
  </si>
  <si>
    <t>MiSeRTrace: Kernel-Level Request Tracing for Microservice Visibility</t>
  </si>
  <si>
    <t>9781450391597</t>
  </si>
  <si>
    <t>77-80</t>
  </si>
  <si>
    <t>Companion of the 2022 ACM/SPEC International Conference on Performance Engineering</t>
  </si>
  <si>
    <t>https://doi.org/10.1145/3491204.3527462</t>
  </si>
  <si>
    <t>Modernizing Legacy Systems with Microservices: A Roadmap</t>
  </si>
  <si>
    <t>9781450390538</t>
  </si>
  <si>
    <t>149-159</t>
  </si>
  <si>
    <t>Evaluation and Assessment in Software Engineering</t>
  </si>
  <si>
    <t>https://doi.org/10.1145/3463274.3463334</t>
  </si>
  <si>
    <t>On the Nature of Issues in Five Open Source Microservices Systems: An Empirical Study</t>
  </si>
  <si>
    <t>https://doi.org/10.1145/3463274.3463337</t>
  </si>
  <si>
    <t>Delta Debugging Microservice Systems</t>
  </si>
  <si>
    <t>9781450359375</t>
  </si>
  <si>
    <t>802-807</t>
  </si>
  <si>
    <t>Proceedings of the 33rd ACM/IEEE International Conference on Automated Software Engineering</t>
  </si>
  <si>
    <t>https://doi.org/10.1145/3238147.3240730</t>
  </si>
  <si>
    <t>Benchmarking Microservice Systems for Software Engineering Research</t>
  </si>
  <si>
    <t>9781450356633</t>
  </si>
  <si>
    <t>323-324</t>
  </si>
  <si>
    <t>Proceedings of the 40th International Conference on Software Engineering: Companion Proceeedings</t>
  </si>
  <si>
    <t>https://doi.org/10.1145/3183440.3194991</t>
  </si>
  <si>
    <t>SoK: Security of Microservice Applications: A Practitioners’ Perspective on Challenges and Best Practices</t>
  </si>
  <si>
    <t>9781450396707</t>
  </si>
  <si>
    <t>Proceedings of the 17th International Conference on Availability, Reliability and Security</t>
  </si>
  <si>
    <t>https://doi.org/10.1145/3538969.3538986</t>
  </si>
  <si>
    <t>9781450366748</t>
  </si>
  <si>
    <t>3215-3222</t>
  </si>
  <si>
    <t>The World Wide Web Conference</t>
  </si>
  <si>
    <t>https://doi.org/10.1145/3308558.3313653</t>
  </si>
  <si>
    <t>Enforcing Consistency in Microservice Architectures through Event-Based Constraints</t>
  </si>
  <si>
    <t>9781450385558</t>
  </si>
  <si>
    <t>180-183</t>
  </si>
  <si>
    <t>Proceedings of the 15th ACM International Conference on Distributed and Event-Based Systems</t>
  </si>
  <si>
    <t>https://doi.org/10.1145/3465480.3467839</t>
  </si>
  <si>
    <t>Performance Modeling for Cloud Microservice Applications</t>
  </si>
  <si>
    <t>9781450362399</t>
  </si>
  <si>
    <t>25-32</t>
  </si>
  <si>
    <t>Proceedings of the 2019 ACM/SPEC International Conference on Performance Engineering</t>
  </si>
  <si>
    <t>https://doi.org/10.1145/3297663.3310309</t>
  </si>
  <si>
    <t>3MileBeach: A Tracer with Teeth</t>
  </si>
  <si>
    <t>458-472</t>
  </si>
  <si>
    <t>https://doi.org/10.1145/3472883.3486986</t>
  </si>
  <si>
    <t>Contextual Understanding of Microservice Architecture: Current and Future Directions</t>
  </si>
  <si>
    <t>1559-6915</t>
  </si>
  <si>
    <t>29-45</t>
  </si>
  <si>
    <t>SIGAPP Appl. Comput. Rev.</t>
  </si>
  <si>
    <t>https://doi.org/10.1145/3183628.3183631</t>
  </si>
  <si>
    <t>17</t>
  </si>
  <si>
    <t>Attack Graph Generation for Microservice Architecture</t>
  </si>
  <si>
    <t>9781450359337</t>
  </si>
  <si>
    <t>1235-1242</t>
  </si>
  <si>
    <t>Proceedings of the 34th ACM/SIGAPP Symposium on Applied Computing</t>
  </si>
  <si>
    <t>https://doi.org/10.1145/3297280.3297401</t>
  </si>
  <si>
    <t>Microservice Architecture for Multistore Database Using Canonical Data Model</t>
  </si>
  <si>
    <t>9781450388733</t>
  </si>
  <si>
    <t>XVI Brazilian Symposium on Information Systems</t>
  </si>
  <si>
    <t>https://doi.org/10.1145/3411564.3411629</t>
  </si>
  <si>
    <t>Microservice Security Metrics for Secure Communication, Identity Management, and Observability</t>
  </si>
  <si>
    <t>1049-331X</t>
  </si>
  <si>
    <t>ACM Trans. Softw. Eng. Methodol.</t>
  </si>
  <si>
    <t>https://doi.org/10.1145/3532183</t>
  </si>
  <si>
    <t>Tritium: A Cross-Layer Analytics System for Enhancing Microservice Rollouts in the Cloud</t>
  </si>
  <si>
    <t>9781450391719</t>
  </si>
  <si>
    <t>19-24</t>
  </si>
  <si>
    <t>Proceedings of the Seventh International Workshop on Container Technologies and Container Clouds</t>
  </si>
  <si>
    <t>https://doi.org/10.1145/3493649.3493656</t>
  </si>
  <si>
    <t>RARE: A Labeled Dataset for Cloud-Native Memory Anomalies</t>
  </si>
  <si>
    <t>9781450381246</t>
  </si>
  <si>
    <t>Proceedings of the 4th ACM SIGSOFT International Workshop on Machine-Learning Techniques for Software-Quality Evaluation</t>
  </si>
  <si>
    <t>https://doi.org/10.1145/3416505.3423560</t>
  </si>
  <si>
    <t>Service Computing for Industry 4.0: State of the Art, Challenges, and Research Opportunities</t>
  </si>
  <si>
    <t>0360-0300</t>
  </si>
  <si>
    <t>ACM Comput. Surv.</t>
  </si>
  <si>
    <t>https://doi.org/10.1145/3478680</t>
  </si>
  <si>
    <t>54</t>
  </si>
  <si>
    <t>Corpus Conversion Service: A Machine Learning Platform to Ingest Documents at Scale</t>
  </si>
  <si>
    <t>9781450355520</t>
  </si>
  <si>
    <t>774-782</t>
  </si>
  <si>
    <t>Proceedings of the 24th ACM SIGKDD International Conference on Knowledge Discovery &amp;amp; Data Mining</t>
  </si>
  <si>
    <t>https://doi.org/10.1145/3219819.3219834</t>
  </si>
  <si>
    <t>A Semi-Supervised VAE Based Active Anomaly Detection Framework in Multivariate Time Series for Online Systems</t>
  </si>
  <si>
    <t>9781450390965</t>
  </si>
  <si>
    <t>1797-1806</t>
  </si>
  <si>
    <t>Proceedings of the ACM Web Conference 2022</t>
  </si>
  <si>
    <t>https://doi.org/10.1145/3485447.3511984</t>
  </si>
  <si>
    <t>Interface Evolution Patterns: Balancing Compatibility and Extensibility across Service Life Cycles</t>
  </si>
  <si>
    <t>9781450362061</t>
  </si>
  <si>
    <t>Proceedings of the 24th European Conference on Pattern Languages of Programs</t>
  </si>
  <si>
    <t>https://doi.org/10.1145/3361149.3361164</t>
  </si>
  <si>
    <t>AutoMAP: Diagnose Your Microservice-Based Web Applications Automatically</t>
  </si>
  <si>
    <t>9781450370233</t>
  </si>
  <si>
    <t>246-258</t>
  </si>
  <si>
    <t>Proceedings of The Web Conference 2020</t>
  </si>
  <si>
    <t>https://doi.org/10.1145/3366423.3380111</t>
  </si>
  <si>
    <t>Learning State Machines to Monitor and Detect Anomalies on a Kubernetes Cluster</t>
  </si>
  <si>
    <t>https://doi.org/10.1145/3538969.3543810</t>
  </si>
  <si>
    <t>An Energy Saving Approach: Understanding Microservices as Multidimensional Entities in P2p Networks</t>
  </si>
  <si>
    <t>69-78</t>
  </si>
  <si>
    <t>https://doi.org/10.1145/3412841.3441888</t>
  </si>
  <si>
    <t>DistAppGaurd: Distributed Application Behaviour Profiling in Cloud-Based Environment</t>
  </si>
  <si>
    <t>9781450385794</t>
  </si>
  <si>
    <t>837-848</t>
  </si>
  <si>
    <t>Annual Computer Security Applications Conference</t>
  </si>
  <si>
    <t>https://doi.org/10.1145/3485832.3485907</t>
  </si>
  <si>
    <t>Microservices Made Attack-Resilient Using Unsupervised Service Fissioning</t>
  </si>
  <si>
    <t>9781450375238</t>
  </si>
  <si>
    <t>31-36</t>
  </si>
  <si>
    <t>Proceedings of the 13th European Workshop on Systems Security</t>
  </si>
  <si>
    <t>https://doi.org/10.1145/3380786.3391395</t>
  </si>
  <si>
    <t>Acila: Attaching Identities of Workloads for Efficient Packet Classification in a Cloud Data Center Network</t>
  </si>
  <si>
    <t>9781450393287</t>
  </si>
  <si>
    <t>79-85</t>
  </si>
  <si>
    <t>Proceedings of the ACM SIGCOMM Workshop on Future of Internet Routing &amp;amp; Addressing</t>
  </si>
  <si>
    <t>https://doi.org/10.1145/3527974.3545726</t>
  </si>
  <si>
    <t>Towards Secure Cloud Orchestration for Multi-Cloud Deployments</t>
  </si>
  <si>
    <t>9781450356534</t>
  </si>
  <si>
    <t>Proceedings of the 5th Workshop on CrossCloud Infrastructures &amp;amp; Platforms</t>
  </si>
  <si>
    <t>https://doi.org/10.1145/3195870.3195874</t>
  </si>
  <si>
    <t>Informer: Irregular Traffic Detection for Containerized Microservices RPC in the Real World</t>
  </si>
  <si>
    <t>9781450367332</t>
  </si>
  <si>
    <t>389-394</t>
  </si>
  <si>
    <t>Proceedings of the 4th ACM/IEEE Symposium on Edge Computing</t>
  </si>
  <si>
    <t>https://doi.org/10.1145/3318216.3363375</t>
  </si>
  <si>
    <t>9781450389976</t>
  </si>
  <si>
    <t>26th European Conference on Pattern Languages of Programs</t>
  </si>
  <si>
    <t>https://doi.org/10.1145/3489449.3489976</t>
  </si>
  <si>
    <t>I-SAFE: Instant Suspicious Activity Identification at the Edge Using Fuzzy Decision Making</t>
  </si>
  <si>
    <t>101-112</t>
  </si>
  <si>
    <t>https://doi.org/10.1145/3318216.3363307</t>
  </si>
  <si>
    <t>A Model-Driven Workflow for Distributed Microservice Development</t>
  </si>
  <si>
    <t>1260-1262</t>
  </si>
  <si>
    <t>https://doi.org/10.1145/3297280.3300182</t>
  </si>
  <si>
    <t>Healthcare Center IoT Edge Gateway Based on Containerized Microservices</t>
  </si>
  <si>
    <t>9781450377614</t>
  </si>
  <si>
    <t>24-29</t>
  </si>
  <si>
    <t>Proceedings of the 2020 4th International Conference on Intelligent Systems, Metaheuristics &amp;amp; Swarm Intelligence</t>
  </si>
  <si>
    <t>https://doi.org/10.1145/3396474.3396495</t>
  </si>
  <si>
    <t>Evaluation of Causal Inference Techniques for AIOps</t>
  </si>
  <si>
    <t>9781450388177</t>
  </si>
  <si>
    <t>188-192</t>
  </si>
  <si>
    <t>8th ACM IKDD CODS and 26th COMAD</t>
  </si>
  <si>
    <t>https://doi.org/10.1145/3430984.3431027</t>
  </si>
  <si>
    <t>Enabling Containerized, Parametric and Distributed Database Deployment and Benchmarking as a Service</t>
  </si>
  <si>
    <t>9781450383318</t>
  </si>
  <si>
    <t>https://doi.org/10.1145/3447545.3451188</t>
  </si>
  <si>
    <t>On Cloud Computing Infrastructure for Existing Code-Clone Detection Algorithms</t>
  </si>
  <si>
    <t>5-14</t>
  </si>
  <si>
    <t>https://doi.org/10.1145/3392350.3392351</t>
  </si>
  <si>
    <t>20</t>
  </si>
  <si>
    <t>1</t>
  </si>
  <si>
    <t>Custom Visual Recognition Model with Watson Studio</t>
  </si>
  <si>
    <t>376-377</t>
  </si>
  <si>
    <t>Proceedings of the 29th Annual International Conference on Computer Science and Software Engineering</t>
  </si>
  <si>
    <t>https://dl.acm.org/doi/10.5555/3370272.3370324</t>
  </si>
  <si>
    <t>Multi-Tenancy Cloud Access and Preservation: Virginia Tech Digital Libraries Platform</t>
  </si>
  <si>
    <t>9781450375856</t>
  </si>
  <si>
    <t>557-558</t>
  </si>
  <si>
    <t>Proceedings of the ACM/IEEE Joint Conference on Digital Libraries in 2020</t>
  </si>
  <si>
    <t>https://doi.org/10.1145/3383583.3398624</t>
  </si>
  <si>
    <t>Designed and Delivered Today, Eroded Tomorrow? Towards an Open and Lean Architecting Framework Balancing Agility and Sustainability</t>
  </si>
  <si>
    <t>9781450347815</t>
  </si>
  <si>
    <t>Proccedings of the 10th European Conference on Software Architecture Workshops</t>
  </si>
  <si>
    <t>https://doi.org/10.1145/2993412.3014339</t>
  </si>
  <si>
    <t>Using BPM Technology to Deploy and Manage Distributed Analytics in Collaborative IoT-Driven Business Scenarios</t>
  </si>
  <si>
    <t>9781450372077</t>
  </si>
  <si>
    <t>Proceedings of the 9th International Conference on the Internet of Things</t>
  </si>
  <si>
    <t>https://doi.org/10.1145/3365871.3365890</t>
  </si>
  <si>
    <t>AID: Efficient Prediction of Aggregated Intensity of Dependency in Large-Scale Cloud Systems</t>
  </si>
  <si>
    <t>9781665403375</t>
  </si>
  <si>
    <t>653-665</t>
  </si>
  <si>
    <t>Proceedings of the 36th IEEE/ACM International Conference on Automated Software Engineering</t>
  </si>
  <si>
    <t>https://doi.org/10.1109/ASE51524.2021.9678534</t>
  </si>
  <si>
    <t>Custos: Security Middleware for Science Gateways</t>
  </si>
  <si>
    <t>9781450366892</t>
  </si>
  <si>
    <t>278-284</t>
  </si>
  <si>
    <t>Practice and Experience in Advanced Research Computing</t>
  </si>
  <si>
    <t>https://doi.org/10.1145/3311790.3396635</t>
  </si>
  <si>
    <t>Instrumenting the Health Care Enterprise for Discovery in the Course of Clinical Care</t>
  </si>
  <si>
    <t>9781450347228</t>
  </si>
  <si>
    <t>632</t>
  </si>
  <si>
    <t>Proceedings of the 8th ACM International Conference on Bioinformatics, Computational Biology,and Health Informatics</t>
  </si>
  <si>
    <t>https://doi.org/10.1145/3107411.3121000</t>
  </si>
  <si>
    <t>Automatically Measuring the Maintainability of Service- and Microservice-Based Systems: A Literature Review</t>
  </si>
  <si>
    <t>9781450348539</t>
  </si>
  <si>
    <t>107-115</t>
  </si>
  <si>
    <t>Proceedings of the 27th International Workshop on Software Measurement and 12th International Conference on Software Process and Product Measurement</t>
  </si>
  <si>
    <t>https://doi.org/10.1145/3143434.3143443</t>
  </si>
  <si>
    <t>Design and Generalization of Enterprise Knowledge Graph</t>
  </si>
  <si>
    <t>9781450396110</t>
  </si>
  <si>
    <t>259-264</t>
  </si>
  <si>
    <t>Proceedings of the 8th International Conference on Computing and Artificial Intelligence</t>
  </si>
  <si>
    <t>https://doi.org/10.1145/3532213.3532252</t>
  </si>
  <si>
    <t>Query-Driven Video Event Processing for the Internet of Multimedia Things</t>
  </si>
  <si>
    <t>2150-8097</t>
  </si>
  <si>
    <t>2847-2850</t>
  </si>
  <si>
    <t>Proc. VLDB Endow.</t>
  </si>
  <si>
    <t>https://doi.org/10.14778/3476311.3476360</t>
  </si>
  <si>
    <t>14</t>
  </si>
  <si>
    <t>Detecting Latency Degradation Patterns in Service-Based Systems</t>
  </si>
  <si>
    <t>9781450369916</t>
  </si>
  <si>
    <t>161-172</t>
  </si>
  <si>
    <t>Proceedings of the ACM/SPEC International Conference on Performance Engineering</t>
  </si>
  <si>
    <t>https://doi.org/10.1145/3358960.3379126</t>
  </si>
  <si>
    <t>RESTful API Automated Test Case Generation with EvoMaster</t>
  </si>
  <si>
    <t>https://doi.org/10.1145/3293455</t>
  </si>
  <si>
    <t>28</t>
  </si>
  <si>
    <t>Measuring Operational Quality of Recommendations: Industry Talk Abstract</t>
  </si>
  <si>
    <t>9781450359016</t>
  </si>
  <si>
    <t>485</t>
  </si>
  <si>
    <t>Proceedings of the 12th ACM Conference on Recommender Systems</t>
  </si>
  <si>
    <t>https://doi.org/10.1145/3240323.3241725</t>
  </si>
  <si>
    <t>Accelerometer: Understanding Acceleration Opportunities for Data Center Overheads at Hyperscale</t>
  </si>
  <si>
    <t>9781450371025</t>
  </si>
  <si>
    <t>733-750</t>
  </si>
  <si>
    <t>Proceedings of the Twenty-Fifth International Conference on Architectural Support for Programming Languages and Operating Systems</t>
  </si>
  <si>
    <t>https://doi.org/10.1145/3373376.3378450</t>
  </si>
  <si>
    <t>Performance Engineering for Microservices: Research Challenges and Directions</t>
  </si>
  <si>
    <t>9781450348997</t>
  </si>
  <si>
    <t>223-226</t>
  </si>
  <si>
    <t>Proceedings of the 8th ACM/SPEC on International Conference on Performance Engineering Companion</t>
  </si>
  <si>
    <t>https://doi.org/10.1145/3053600.3053653</t>
  </si>
  <si>
    <t>Architectural Technical Debt in Microservices: A Case Study in a Large Company</t>
  </si>
  <si>
    <t>78-87</t>
  </si>
  <si>
    <t>Proceedings of the Second International Conference on Technical Debt</t>
  </si>
  <si>
    <t>https://doi.org/10.1109/TechDebt.2019.00026</t>
  </si>
  <si>
    <t>Seer: Leveraging Big Data to Navigate the Complexity of Performance Debugging in Cloud Microservices</t>
  </si>
  <si>
    <t>9781450362405</t>
  </si>
  <si>
    <t>19-33</t>
  </si>
  <si>
    <t>Proceedings of the Twenty-Fourth International Conference on Architectural Support for Programming Languages and Operating Systems</t>
  </si>
  <si>
    <t>https://doi.org/10.1145/3297858.3304004</t>
  </si>
  <si>
    <t>Software Engineering Practices in the Development of Applications for Smart Cities: An Experience Report of Teaching in a Contemporary Context</t>
  </si>
  <si>
    <t>9781450376518</t>
  </si>
  <si>
    <t>150-154</t>
  </si>
  <si>
    <t>Proceedings of the XXXIII Brazilian Symposium on Software Engineering</t>
  </si>
  <si>
    <t>https://doi.org/10.1145/3350768.3351801</t>
  </si>
  <si>
    <t>ODP: An Infrastructure for On-Demand Service Profiling</t>
  </si>
  <si>
    <t>9781450350952</t>
  </si>
  <si>
    <t>139-144</t>
  </si>
  <si>
    <t>Proceedings of the 2018 ACM/SPEC International Conference on Performance Engineering</t>
  </si>
  <si>
    <t>https://doi.org/10.1145/3184407.3184433</t>
  </si>
  <si>
    <t>The Hidden Dividends of Microservices: Microservices Aren’t for Every Company, and the Journey Isn’t Easy.</t>
  </si>
  <si>
    <t>1542-7730</t>
  </si>
  <si>
    <t>25-34</t>
  </si>
  <si>
    <t>Queue</t>
  </si>
  <si>
    <t>https://doi.org/10.1145/2956641.2956643</t>
  </si>
  <si>
    <t>Sage: Practical and Scalable ML-Driven Performance Debugging in Microservices</t>
  </si>
  <si>
    <t>9781450383172</t>
  </si>
  <si>
    <t>135-151</t>
  </si>
  <si>
    <t>Proceedings of the 26th ACM International Conference on Architectural Support for Programming Languages and Operating Systems</t>
  </si>
  <si>
    <t>https://doi.org/10.1145/3445814.3446700</t>
  </si>
  <si>
    <t>Enabling Practical Cloud Performance Debugging with Unsupervised Learning</t>
  </si>
  <si>
    <t>0163-5980</t>
  </si>
  <si>
    <t>34-41</t>
  </si>
  <si>
    <t>SIGOPS Oper. Syst. Rev.</t>
  </si>
  <si>
    <t>https://doi.org/10.1145/3544497.3544503</t>
  </si>
  <si>
    <t>56</t>
  </si>
  <si>
    <t>AI and Its Applications in the Cloud Strategy</t>
  </si>
  <si>
    <t>9781450390460</t>
  </si>
  <si>
    <t>14th Innovations in Software Engineering Conference (Formerly Known as India Software Engineering Conference)</t>
  </si>
  <si>
    <t>https://doi.org/10.1145/3452383.3452385</t>
  </si>
  <si>
    <t>A Bottom Up Approach for Modeling Business Process Using Time Petri Nets</t>
  </si>
  <si>
    <t>9781450396981</t>
  </si>
  <si>
    <t>XVIII Brazilian Symposium on Information Systems</t>
  </si>
  <si>
    <t>https://doi.org/10.1145/3535511.3535539</t>
  </si>
  <si>
    <t>DeepRest: Deep Resource Estimation for Interactive Microservices</t>
  </si>
  <si>
    <t>9781450391627</t>
  </si>
  <si>
    <t>181-198</t>
  </si>
  <si>
    <t>Proceedings of the Seventeenth European Conference on Computer Systems</t>
  </si>
  <si>
    <t>https://doi.org/10.1145/3492321.3519564</t>
  </si>
  <si>
    <t>EZTrust: Network-Independent Zero-Trust Perimeterization for Microservices</t>
  </si>
  <si>
    <t>9781450367103</t>
  </si>
  <si>
    <t>49-61</t>
  </si>
  <si>
    <t>Proceedings of the 2019 ACM Symposium on SDN Research</t>
  </si>
  <si>
    <t>https://doi.org/10.1145/3314148.3314349</t>
  </si>
  <si>
    <t>MetaSEnD: A Security Enabled Development Life Cycle Meta-Model</t>
  </si>
  <si>
    <t>https://doi.org/10.1145/3538969.3544463</t>
  </si>
  <si>
    <t>Optimus Prime: Accelerating Data Transformation in Servers</t>
  </si>
  <si>
    <t>1203-1216</t>
  </si>
  <si>
    <t>https://doi.org/10.1145/3373376.3378501</t>
  </si>
  <si>
    <t>Anomaly Detection and Failure Root Cause Analysis in (Micro) Service-Based Cloud Applications: A Survey</t>
  </si>
  <si>
    <t>https://doi.org/10.1145/3501297</t>
  </si>
  <si>
    <t>55</t>
  </si>
  <si>
    <t>Solver-Aided Multi-Party Configuration</t>
  </si>
  <si>
    <t>9781450381451</t>
  </si>
  <si>
    <t>103-109</t>
  </si>
  <si>
    <t>Proceedings of the 19th ACM Workshop on Hot Topics in Networks</t>
  </si>
  <si>
    <t>https://doi.org/10.1145/3422604.3425944</t>
  </si>
  <si>
    <t>Time Provisioning Evaluation of KVM, Docker and Unikernels in a Cloud Platform</t>
  </si>
  <si>
    <t>9781509024520</t>
  </si>
  <si>
    <t>277-280</t>
  </si>
  <si>
    <t>Proceedings of the 16th IEEE/ACM International Symposium on Cluster, Cloud, and Grid Computing</t>
  </si>
  <si>
    <t>https://doi.org/10.1109/CCGrid.2016.86</t>
  </si>
  <si>
    <t>Deepstitch: Deep Learning for Cross-Layer Stitching in Microservices</t>
  </si>
  <si>
    <t>9781450382090</t>
  </si>
  <si>
    <t>25-30</t>
  </si>
  <si>
    <t>Proceedings of the 2020 6th International Workshop on Container Technologies and Container Clouds</t>
  </si>
  <si>
    <t>https://doi.org/10.1145/3429885.3429965</t>
  </si>
  <si>
    <t>Leveraging ML to Handle the Increasing Complexity of the Cloud</t>
  </si>
  <si>
    <t>9781450384049</t>
  </si>
  <si>
    <t>2</t>
  </si>
  <si>
    <t>Proceedings of the 18th ACM International Conference on Computing Frontiers</t>
  </si>
  <si>
    <t>https://doi.org/10.1145/3457388.3460425</t>
  </si>
  <si>
    <t>Generality vs. Reusability in Architecture-Based Self-Adaptation: The Case for Self-Adaptive Microservices</t>
  </si>
  <si>
    <t>https://doi.org/10.1145/3241403.3241423</t>
  </si>
  <si>
    <t>Interface Quality Patterns: Communicating and Improving the Quality of Microservices APIs</t>
  </si>
  <si>
    <t>9781450363877</t>
  </si>
  <si>
    <t>Proceedings of the 23rd European Conference on Pattern Languages of Programs</t>
  </si>
  <si>
    <t>https://doi.org/10.1145/3282308.3282319</t>
  </si>
  <si>
    <t>Semi-Automated Cross-Component Issue Management and Impact Analysis</t>
  </si>
  <si>
    <t>1090-1094</t>
  </si>
  <si>
    <t>https://doi.org/10.1109/ASE51524.2021.9678830</t>
  </si>
  <si>
    <t>Exploring the Challenges of Developing and Operating Consortium Blockchains: A Case Study</t>
  </si>
  <si>
    <t>9781450377317</t>
  </si>
  <si>
    <t>398-404</t>
  </si>
  <si>
    <t>Proceedings of the Evaluation and Assessment in Software Engineering</t>
  </si>
  <si>
    <t>https://doi.org/10.1145/3383219.3383276</t>
  </si>
  <si>
    <t>Themis: A Secure Decentralized Framework for Microservice Interaction in Serverless Computing</t>
  </si>
  <si>
    <t>https://doi.org/10.1145/3538969.3538983</t>
  </si>
  <si>
    <t>Citizens as Developers and Consumers of Smart City Services: A Drone Tour Guide Case</t>
  </si>
  <si>
    <t>9781450391306</t>
  </si>
  <si>
    <t>1228-1236</t>
  </si>
  <si>
    <t>Companion Proceedings of the Web Conference 2022</t>
  </si>
  <si>
    <t>https://doi.org/10.1145/3487553.3524848</t>
  </si>
  <si>
    <t>Post-Quantum Cryptography and 5G Security: Tutorial</t>
  </si>
  <si>
    <t>9781450367264</t>
  </si>
  <si>
    <t>285</t>
  </si>
  <si>
    <t>Proceedings of the 12th Conference on Security and Privacy in Wireless and Mobile Networks</t>
  </si>
  <si>
    <t>https://doi.org/10.1145/3317549.3324882</t>
  </si>
  <si>
    <t>NetworkAPI: An In-Band Signalling Application-Aware Traffic Engineering Using SRv6 and IP Anycast</t>
  </si>
  <si>
    <t>9781450380447</t>
  </si>
  <si>
    <t>8-13</t>
  </si>
  <si>
    <t>Proceedings of the Workshop on Network Application Integration/CoDesign</t>
  </si>
  <si>
    <t>https://doi.org/10.1145/3405672.3405805</t>
  </si>
  <si>
    <t>The Past, Present and Future of Technical Debt: Learning from the Past to Prepare for the Future</t>
  </si>
  <si>
    <t>9781450357135</t>
  </si>
  <si>
    <t>61</t>
  </si>
  <si>
    <t>Proceedings of the 2018 International Conference on Technical Debt</t>
  </si>
  <si>
    <t>https://doi.org/10.1145/3194164.3194181</t>
  </si>
  <si>
    <t>Modeling and Analysis of Dependencies between Microservices in DevSecOps</t>
  </si>
  <si>
    <t>140-147</t>
  </si>
  <si>
    <t>2020 IEEE International Conference on Smart Cloud (SmartCloud)</t>
  </si>
  <si>
    <t>https://ieeexplore.ieee.org/document/9265952</t>
  </si>
  <si>
    <t>On the Performance and Adoption of Search-Based Microservice Identification with toMicroservices</t>
  </si>
  <si>
    <t>978-1-7281-5619-4</t>
  </si>
  <si>
    <t>569-580</t>
  </si>
  <si>
    <t>2020 IEEE International Conference on Software Maintenance and Evolution (ICSME)</t>
  </si>
  <si>
    <t>https://ieeexplore.ieee.org/document/9240621/</t>
  </si>
  <si>
    <t>FacGraph: Frequent Anomaly Correlation Graph Mining for Root Cause Diagnose in Micro-Service Architecture</t>
  </si>
  <si>
    <t>978-1-5386-6808-5</t>
  </si>
  <si>
    <t>2018 IEEE 37th International Performance Computing and Communications Conference (IPCCC)</t>
  </si>
  <si>
    <t>https://ieeexplore.ieee.org/document/8711092/</t>
  </si>
  <si>
    <t>Actual Use of Architectural Patterns in Microservices-Based Open Source Projects</t>
  </si>
  <si>
    <t>978-1-7281-1970-0</t>
  </si>
  <si>
    <t>31-40</t>
  </si>
  <si>
    <t>2018 25th Asia-Pacific Software Engineering Conference (APSEC)</t>
  </si>
  <si>
    <t>https://ieeexplore.ieee.org/document/8719492/</t>
  </si>
  <si>
    <t>On the Way to Microservices: Exploring Problems and Solutions from Online Q&amp;A Community</t>
  </si>
  <si>
    <t>1534-5351</t>
  </si>
  <si>
    <t>432-443</t>
  </si>
  <si>
    <t>2022 IEEE International Conference on Software Analysis, Evolution and Reengineering (SANER)</t>
  </si>
  <si>
    <t>Record and Replay of Online Traffic for Microservices with Automatic Mocking Point Identification</t>
  </si>
  <si>
    <t>221-230</t>
  </si>
  <si>
    <t>2022 IEEE/ACM 44th International Conference on Software Engineering: Software Engineering in Practice (ICSE-SEIP)</t>
  </si>
  <si>
    <t>GreenMicro: Identifying Microservices From Use Cases in Greenfield Development</t>
  </si>
  <si>
    <t>67008-67018</t>
  </si>
  <si>
    <t>https://ieeexplore.ieee.org/document/9794673/</t>
  </si>
  <si>
    <t>Identifying Operational Points for Deterministic Execution in Cloud Computing</t>
  </si>
  <si>
    <t>978-1-7281-8266-7</t>
  </si>
  <si>
    <t>39-45</t>
  </si>
  <si>
    <t>2020 IEEE Cloud Summit</t>
  </si>
  <si>
    <t>https://ieeexplore.ieee.org/document/9283675/</t>
  </si>
  <si>
    <t>Scenario-Based Microservice Retrieval Using Word2Vec</t>
  </si>
  <si>
    <t>978-1-5386-7992-0</t>
  </si>
  <si>
    <t>239-244</t>
  </si>
  <si>
    <t>2018 IEEE 15th International Conference on e-Business Engineering (ICEBE)</t>
  </si>
  <si>
    <t>https://ieeexplore.ieee.org/document/8592657/</t>
  </si>
  <si>
    <t>Web APIs Structures and Data Models Analysis</t>
  </si>
  <si>
    <t>84-91</t>
  </si>
  <si>
    <t>https://ieeexplore.ieee.org/document/9779839/</t>
  </si>
  <si>
    <t>Log2MS: a framework for automated refactoring monolith into microservices using execution logs</t>
  </si>
  <si>
    <t>391-396</t>
  </si>
  <si>
    <t>2022 IEEE International Conference on Web Services (ICWS)</t>
  </si>
  <si>
    <t>We Need to Talk About Microservices: an Analysis from the Discussions on StackOverflow</t>
  </si>
  <si>
    <t>2574-3864</t>
  </si>
  <si>
    <t>2019 IEEE/ACM 16th International Conference on Mining Software Repositories (MSR)</t>
  </si>
  <si>
    <t>Practical Root Cause Localization for Microservice Systems via Trace Analysis</t>
  </si>
  <si>
    <t>1548-615X</t>
  </si>
  <si>
    <t>1-10</t>
  </si>
  <si>
    <t>2021 IEEE/ACM 29th International Symposium on Quality of Service (IWQOS)</t>
  </si>
  <si>
    <t>Impacts of Service Decomposition Models on Security Attributes: A Case Study with 5G Network Repository Function</t>
  </si>
  <si>
    <t>978-1-6654-0522-5</t>
  </si>
  <si>
    <t>470-476</t>
  </si>
  <si>
    <t>2021 IEEE 7th International Conference on Network Softwarization (NetSoft)</t>
  </si>
  <si>
    <t>https://ieeexplore.ieee.org/document/9492620/</t>
  </si>
  <si>
    <t>Intelligent Software Mining with Business Intelligence Tools for Automation of Micro services in SOA: A Use Case for Analytics</t>
  </si>
  <si>
    <t>978-93-80544-38-0</t>
  </si>
  <si>
    <t>98-101</t>
  </si>
  <si>
    <t>2020 7th International Conference on Computing for Sustainable Global Development (INDIACom)</t>
  </si>
  <si>
    <t>https://ieeexplore.ieee.org/document/9083682/</t>
  </si>
  <si>
    <t>ServiceRank: Root Cause Identification of Anomaly in Large-Scale Microservice Architectures</t>
  </si>
  <si>
    <t>1941-0018</t>
  </si>
  <si>
    <t>3087-3100</t>
  </si>
  <si>
    <t>IEEE Transactions on Dependable and Secure Computing</t>
  </si>
  <si>
    <t>19</t>
  </si>
  <si>
    <t>A Microservice Store for Efficient Edge Offloading</t>
  </si>
  <si>
    <t>978-1-7281-0962-6</t>
  </si>
  <si>
    <t>2019 IEEE Global Communications Conference (GLOBECOM)</t>
  </si>
  <si>
    <t>https://ieeexplore.ieee.org/document/9014114/</t>
  </si>
  <si>
    <t>Security Mechanisms Used in Microservices-Based Systems: A Systematic Mapping</t>
  </si>
  <si>
    <t>2019 XLV Latin American Computing Conference (CLEI)</t>
  </si>
  <si>
    <t>Quality Assurance of Micro-Services - When to trust your micro-service test results?</t>
  </si>
  <si>
    <t>978-1-6654-7836-6</t>
  </si>
  <si>
    <t>01-06</t>
  </si>
  <si>
    <t>2021 IEEE 21st International Conference on Software Quality, Reliability and Security Companion (QRS-C)</t>
  </si>
  <si>
    <t>https://ieeexplore.ieee.org/document/9742182/</t>
  </si>
  <si>
    <t>An Intelligent Anomaly Detection Scheme for Micro-Services Architectures With Temporal and Spatial Data Analysis</t>
  </si>
  <si>
    <t>2332-7731</t>
  </si>
  <si>
    <t>548-561</t>
  </si>
  <si>
    <t>IEEE Transactions on Cognitive Communications and Networking</t>
  </si>
  <si>
    <t>6</t>
  </si>
  <si>
    <t>Comparison of Choreography vs Orchestration Based Saga Patterns in Microservices</t>
  </si>
  <si>
    <t>978-1-6654-7087-2</t>
  </si>
  <si>
    <t>2022 International Conference on Electrical, Computer and Energy Technologies (ICECET)</t>
  </si>
  <si>
    <t>https://ieeexplore.ieee.org/document/9872665/</t>
  </si>
  <si>
    <t>FIF: A NLP-based Feature Identification Framework for Data Warehouses</t>
  </si>
  <si>
    <t>276-281</t>
  </si>
  <si>
    <t>2019 IEEE/WIC/ACM International Conference on Web Intelligence (WI)</t>
  </si>
  <si>
    <t>Natural Language Processing on Diverse Data Layers Through Microservice Architecture</t>
  </si>
  <si>
    <t>2020 IEEE International Conference for Innovation in Technology (INOCON)</t>
  </si>
  <si>
    <t>Event-Based Microservices With Apache Kafka Streams: A Real-Time Vehicle Detection System Based on Type, Color, and Speed Attributes</t>
  </si>
  <si>
    <t>83137-83148</t>
  </si>
  <si>
    <t>Data-Driven Workflows for Microservices: Genericity in Jolie</t>
  </si>
  <si>
    <t>978-1-5090-1858-1</t>
  </si>
  <si>
    <t>430-437</t>
  </si>
  <si>
    <t>2016 IEEE 30th International Conference on Advanced Information Networking and Applications (AINA)</t>
  </si>
  <si>
    <t>http://ieeexplore.ieee.org/document/7474121/</t>
  </si>
  <si>
    <t>HTIE: A Hierarchical Task Identification Framework for E-mails</t>
  </si>
  <si>
    <t>978-1-6654-3483-6</t>
  </si>
  <si>
    <t>78-86</t>
  </si>
  <si>
    <t>2021 IEEE Seventh International Conference on Big Data Computing Service and Applications (BigDataService)</t>
  </si>
  <si>
    <t>https://ieeexplore.ieee.org/document/9564323/</t>
  </si>
  <si>
    <t>Following Domain Driven Design principles for Microservices decomposition: is it enough?</t>
  </si>
  <si>
    <t>978-1-6654-0969-8</t>
  </si>
  <si>
    <t>2021 IEEE/ACS 18th International Conference on Computer Systems and Applications (AICCSA)</t>
  </si>
  <si>
    <t>https://ieeexplore.ieee.org/document/9686947/</t>
  </si>
  <si>
    <t>Towards a Collaborative Repository for the Documentation of Service-Based Antipatterns and Bad Smells</t>
  </si>
  <si>
    <t>978-1-7281-1876-5</t>
  </si>
  <si>
    <t>95-101</t>
  </si>
  <si>
    <t>2019 IEEE International Conference on Software Architecture Companion (ICSA-C)</t>
  </si>
  <si>
    <t>https://ieeexplore.ieee.org/document/8712355/</t>
  </si>
  <si>
    <t>Visualizing Cloud-Native AI+X Applications employing Service Mesh</t>
  </si>
  <si>
    <t>978-1-7281-6758-9</t>
  </si>
  <si>
    <t>1566-1569</t>
  </si>
  <si>
    <t>2020 International Conference on Information and Communication Technology Convergence (ICTC)</t>
  </si>
  <si>
    <t>https://ieeexplore.ieee.org/document/9289230/</t>
  </si>
  <si>
    <t>Agile Approach for Cyber-Physical Systems (CPS) Development using Cloud Computing</t>
  </si>
  <si>
    <t>978-1-7281-2544-2</t>
  </si>
  <si>
    <t>43-47</t>
  </si>
  <si>
    <t>2019 23rd International Computer Science and Engineering Conference (ICSEC)</t>
  </si>
  <si>
    <t>https://ieeexplore.ieee.org/document/8974809/</t>
  </si>
  <si>
    <t>Research on oil drilling BOM microservice system based on big data</t>
  </si>
  <si>
    <t>484-487</t>
  </si>
  <si>
    <t>2022 7th International Conference on Intelligent Computing and Signal Processing (ICSP)</t>
  </si>
  <si>
    <t>A Reusable Automated Acceptance Testing Architecture for Microservices in Behavior-Driven Development</t>
  </si>
  <si>
    <t>978-1-4799-8356-8</t>
  </si>
  <si>
    <t>321-325</t>
  </si>
  <si>
    <t>2015 IEEE Symposium on Service-Oriented System Engineering</t>
  </si>
  <si>
    <t>http://ieeexplore.ieee.org/document/7133548/</t>
  </si>
  <si>
    <t>On the Maintenance of a Scientific Application based on Microservices: an Experience Report</t>
  </si>
  <si>
    <t>978-1-7281-8786-0</t>
  </si>
  <si>
    <t>102-109</t>
  </si>
  <si>
    <t>2020 IEEE International Conference on Web Services (ICWS)</t>
  </si>
  <si>
    <t>https://ieeexplore.ieee.org/document/9283923/</t>
  </si>
  <si>
    <t>Applying Change Impact Analysis Test to Migration Test Case Extraction Based on IDAU and Graph Analysis Techniques</t>
  </si>
  <si>
    <t>978-1-7281-0888-9</t>
  </si>
  <si>
    <t>131-139</t>
  </si>
  <si>
    <t>2019 IEEE International Conference on Software Testing, Verification and Validation Workshops (ICSTW)</t>
  </si>
  <si>
    <t>https://ieeexplore.ieee.org/document/8728919/</t>
  </si>
  <si>
    <t>Optimal Resource Provisioning for Data-intensive Microservices</t>
  </si>
  <si>
    <t>2374-9709</t>
  </si>
  <si>
    <t>NOMS 2022-2022 IEEE/IFIP Network Operations and Management Symposium</t>
  </si>
  <si>
    <t>Service dependency mining method based on service call chain analysis</t>
  </si>
  <si>
    <t>978-1-6654-4045-5</t>
  </si>
  <si>
    <t>84-89</t>
  </si>
  <si>
    <t>2021 International Conference on Service Science (ICSS)</t>
  </si>
  <si>
    <t>https://ieeexplore.ieee.org/document/9492208/</t>
  </si>
  <si>
    <t>Monitoring of Microservices Architecture based Applications using Process Mining</t>
  </si>
  <si>
    <t>486-494</t>
  </si>
  <si>
    <t>2022 9th International Conference on Computing for Sustainable Global Development (INDIACom)</t>
  </si>
  <si>
    <t>Microservices: Migration of a Mission Critical System</t>
  </si>
  <si>
    <t>1939-1374</t>
  </si>
  <si>
    <t>1464-1477</t>
  </si>
  <si>
    <t>IEEE Transactions on Services Computing</t>
  </si>
  <si>
    <t>Security Audit of Docker Container Images in Cloud Architecture</t>
  </si>
  <si>
    <t>978-1-6654-4415-6</t>
  </si>
  <si>
    <t>202-207</t>
  </si>
  <si>
    <t>2021 2nd International Conference on Secure Cyber Computing and Communications (ICSCCC)</t>
  </si>
  <si>
    <t>https://ieeexplore.ieee.org/document/9478100/</t>
  </si>
  <si>
    <t>Security Management System Construction of Information System Based on Big Data Analysis</t>
  </si>
  <si>
    <t>978-1-7281-8832-4</t>
  </si>
  <si>
    <t>546-549</t>
  </si>
  <si>
    <t>2020 International Conference on Urban Engineering and Management Science (ICUEMS)</t>
  </si>
  <si>
    <t>https://ieeexplore.ieee.org/document/9151543/</t>
  </si>
  <si>
    <t>The End of Agile as We Know It</t>
  </si>
  <si>
    <t>978-1-7281-3393-5</t>
  </si>
  <si>
    <t>104-104</t>
  </si>
  <si>
    <t>2019 IEEE/ACM International Conference on Software and System Processes (ICSSP)</t>
  </si>
  <si>
    <t>https://ieeexplore.ieee.org/document/8812874/</t>
  </si>
  <si>
    <t>Development of IoTcloudServe@TEIN Smart-Energy@Chula Service Gateway: Case Study of Secured On-Demand Building Energy Management System Data Platform Using NETPIE</t>
  </si>
  <si>
    <t>978-1-7281-3336-2</t>
  </si>
  <si>
    <t>96-99</t>
  </si>
  <si>
    <t>2019 IEEE International Conference on Consumer Electronics - Asia (ICCE-Asia)</t>
  </si>
  <si>
    <t>https://ieeexplore.ieee.org/document/8942214/</t>
  </si>
  <si>
    <t>A Systematic Literature Review on Migration to Microservices: a Quality Attributes perspective</t>
  </si>
  <si>
    <t>120-123</t>
  </si>
  <si>
    <t>https://ieeexplore.ieee.org/document/9779831/</t>
  </si>
  <si>
    <t>MONAD: Self-Adaptive Micro-Service Infrastructure for Heterogeneous Scientific Workflows</t>
  </si>
  <si>
    <t>978-1-5386-1762-5</t>
  </si>
  <si>
    <t>187-196</t>
  </si>
  <si>
    <t>2017 IEEE International Conference on Autonomic Computing (ICAC)</t>
  </si>
  <si>
    <t>http://ieeexplore.ieee.org/document/8005348/</t>
  </si>
  <si>
    <t>The ENTICE approach to decompose monolithic services into microservices</t>
  </si>
  <si>
    <t>978-1-5090-2088-1</t>
  </si>
  <si>
    <t>591-596</t>
  </si>
  <si>
    <t>2016 International Conference on High Performance Computing &amp; Simulation (HPCS)</t>
  </si>
  <si>
    <t>http://ieeexplore.ieee.org/document/7568389/</t>
  </si>
  <si>
    <t>Stay at the Helm: secure Kubernetes deployments via graph generation and attack reconstruction</t>
  </si>
  <si>
    <t>978-1-6654-8137-3</t>
  </si>
  <si>
    <t>59-69</t>
  </si>
  <si>
    <t>2022 IEEE 15th International Conference on Cloud Computing (CLOUD)</t>
  </si>
  <si>
    <t>https://ieeexplore.ieee.org/document/9860863/</t>
  </si>
  <si>
    <t>Mining and analysing one billion requests to linguistic services</t>
  </si>
  <si>
    <t>978-1-4673-9005-7</t>
  </si>
  <si>
    <t>3230-3239</t>
  </si>
  <si>
    <t>2016 IEEE International Conference on Big Data (Big Data)</t>
  </si>
  <si>
    <t>http://ieeexplore.ieee.org/document/7840979/</t>
  </si>
  <si>
    <t>DevOps Practices in Digital Library Development</t>
  </si>
  <si>
    <t>1-4</t>
  </si>
  <si>
    <t>2022 ACM/IEEE Joint Conference on Digital Libraries (JCDL)</t>
  </si>
  <si>
    <t>https://ieeexplore.ieee.org/document/9852920</t>
  </si>
  <si>
    <t>Research on Distribution Network Status Management System Based on Cloud Platform</t>
  </si>
  <si>
    <t>978-1-7281-5586-9</t>
  </si>
  <si>
    <t>391-395</t>
  </si>
  <si>
    <t>2019 International Joint Conference on Information, Media and Engineering (IJCIME)</t>
  </si>
  <si>
    <t>https://ieeexplore.ieee.org/document/9066425/</t>
  </si>
  <si>
    <t>Application of Active Emergency Repair Method Based on Comprehensive Intelligent Research and Identification</t>
  </si>
  <si>
    <t>978-1-7281-6406-9</t>
  </si>
  <si>
    <t>334-337</t>
  </si>
  <si>
    <t>2020 7th International Conference on Information Science and Control Engineering (ICISCE)</t>
  </si>
  <si>
    <t>https://ieeexplore.ieee.org/document/9532485/</t>
  </si>
  <si>
    <t>An Anomaly Detection Algorithm for Microservice Architecture Based on Robust Principal Component Analysis</t>
  </si>
  <si>
    <t>226397-226408</t>
  </si>
  <si>
    <t>8</t>
  </si>
  <si>
    <t>Optimization of Anomaly Detection in a Microservice System Through Continuous Feedback from Development</t>
  </si>
  <si>
    <t>13-20</t>
  </si>
  <si>
    <t>2022 IEEE/ACM 10th International Workshop on Software Engineering for Systems-of-Systems and Software Ecosystems (SESoS)</t>
  </si>
  <si>
    <t>Survey on Tools and Techniques Detecting Microservice API Patterns</t>
  </si>
  <si>
    <t>2474-2473</t>
  </si>
  <si>
    <t>31-38</t>
  </si>
  <si>
    <t>2022 IEEE International Conference on Services Computing (SCC)</t>
  </si>
  <si>
    <t>DockerFinder: Multi-attribute Search of Docker Images</t>
  </si>
  <si>
    <t>978-1-5090-5817-4</t>
  </si>
  <si>
    <t>273-278</t>
  </si>
  <si>
    <t>2017 IEEE International Conference on Cloud Engineering (IC2E)</t>
  </si>
  <si>
    <t>http://ieeexplore.ieee.org/document/7923812/</t>
  </si>
  <si>
    <t>A Microservices-Based Framework for Smart Design and Optimization of PV Installations</t>
  </si>
  <si>
    <t>2377-3782</t>
  </si>
  <si>
    <t>531-543</t>
  </si>
  <si>
    <t>IEEE Transactions on Sustainable Computing</t>
  </si>
  <si>
    <t>Temporal Relations Extraction and Analysis of Log Events for Micro-service Framework</t>
  </si>
  <si>
    <t>1934-1768</t>
  </si>
  <si>
    <t>3391-3396</t>
  </si>
  <si>
    <t>2021 40th Chinese Control Conference (CCC)</t>
  </si>
  <si>
    <t>BPMN Approach in Blockchain with Hyperledger Composer and Smart Contract: Reservation-Based Parking System</t>
  </si>
  <si>
    <t>978-1-7281-0726-4</t>
  </si>
  <si>
    <t>89-93</t>
  </si>
  <si>
    <t>2019 5th International Conference on New Media Studies (CONMEDIA)</t>
  </si>
  <si>
    <t>https://ieeexplore.ieee.org/document/8981845/</t>
  </si>
  <si>
    <t>Design and implementation of vehicle detection recognition and behavior analysis system</t>
  </si>
  <si>
    <t>978-1-6654-7857-1</t>
  </si>
  <si>
    <t>634-638</t>
  </si>
  <si>
    <t>https://ieeexplore.ieee.org/document/9778816/</t>
  </si>
  <si>
    <t>A multi-agent approach to monitor and manage container-based distributed systems</t>
  </si>
  <si>
    <t>1548-0992</t>
  </si>
  <si>
    <t>82-91</t>
  </si>
  <si>
    <t>IEEE Latin America Transactions</t>
  </si>
  <si>
    <t>On the Continuous Processing of Health Data in Edge-Fog-Cloud Computing by Using Micro/Nanoservice Composition</t>
  </si>
  <si>
    <t>120255-120281</t>
  </si>
  <si>
    <t>The Docker Security Playground: A hands-on approach to the study of network security</t>
  </si>
  <si>
    <t>978-1-5386-1322-1</t>
  </si>
  <si>
    <t>2017 Principles, Systems and Applications of IP Telecommunications (IPTComm)</t>
  </si>
  <si>
    <t>http://ieeexplore.ieee.org/document/8169747/</t>
  </si>
  <si>
    <t>A Remote FPGA Laboratory as a Cloud Microservice</t>
  </si>
  <si>
    <t>978-1-7281-3320-1</t>
  </si>
  <si>
    <t>1-5</t>
  </si>
  <si>
    <t>2020 IEEE International Symposium on Circuits and Systems (ISCAS)</t>
  </si>
  <si>
    <t>https://ieeexplore.ieee.org/document/9181123/</t>
  </si>
  <si>
    <t>Healthcare Framework for Smarter Cities with bio-sensory data</t>
  </si>
  <si>
    <t>978-1-7281-8213-1</t>
  </si>
  <si>
    <t>000337-000342</t>
  </si>
  <si>
    <t>2020 11th IEEE International Conference on Cognitive Infocommunications (CogInfoCom)</t>
  </si>
  <si>
    <t>https://ieeexplore.ieee.org/document/9237838/</t>
  </si>
  <si>
    <t>Assessing Architecture Conformance to Security-Related Practices in Infrastructure as Code Based Deployments</t>
  </si>
  <si>
    <t>978-1-6654-8146-5</t>
  </si>
  <si>
    <t>123-133</t>
  </si>
  <si>
    <t>https://ieeexplore.ieee.org/document/9860198/</t>
  </si>
  <si>
    <t>A data visualization solution for the smart city to exploit environmental data by means of 3d buildings</t>
  </si>
  <si>
    <t>978-953-290-105-4</t>
  </si>
  <si>
    <t>1-7</t>
  </si>
  <si>
    <t>2020 5th International Conference on Smart and Sustainable Technologies (SpliTech)</t>
  </si>
  <si>
    <t>https://ieeexplore.ieee.org/document/9243831/</t>
  </si>
  <si>
    <t>MS-Rank: Multi-Metric and Self-Adaptive Root Cause Diagnosis for Microservice Applications</t>
  </si>
  <si>
    <t>60-67</t>
  </si>
  <si>
    <t>2019 IEEE International Conference on Web Services (ICWS)</t>
  </si>
  <si>
    <t>An Text Document Retrieval System for University Support Service on a High Performance Distributed Information System</t>
  </si>
  <si>
    <t>978-1-7281-1409-5</t>
  </si>
  <si>
    <t>50-54</t>
  </si>
  <si>
    <t>2019 IEEE 4th International Conference on Cloud Computing and Big Data Analysis (ICCCBDA)</t>
  </si>
  <si>
    <t>https://ieeexplore.ieee.org/document/8725768/</t>
  </si>
  <si>
    <t>Sentiment Analysis on Twitter Data using R</t>
  </si>
  <si>
    <t>978-1-5386-8010-0</t>
  </si>
  <si>
    <t>68-72</t>
  </si>
  <si>
    <t>2019 International Conference on Automation, Computational and Technology Management (ICACTM)</t>
  </si>
  <si>
    <t>https://ieeexplore.ieee.org/document/8776685/</t>
  </si>
  <si>
    <t>Characterizing Service Level Objectives for Cloud Services: Realities and Myths</t>
  </si>
  <si>
    <t>978-1-7281-2411-7</t>
  </si>
  <si>
    <t>200-206</t>
  </si>
  <si>
    <t>2019 IEEE International Conference on Autonomic Computing (ICAC)</t>
  </si>
  <si>
    <t>https://ieeexplore.ieee.org/document/8831196/</t>
  </si>
  <si>
    <t>JMesh -- A Scalable Web-Based Platform for Visualization and Mining of Passive Acoustic Data</t>
  </si>
  <si>
    <t>978-1-4673-8493-3</t>
  </si>
  <si>
    <t>773-779</t>
  </si>
  <si>
    <t>2015 IEEE International Conference on Data Mining Workshop (ICDMW)</t>
  </si>
  <si>
    <t>http://ieeexplore.ieee.org/document/7395747/</t>
  </si>
  <si>
    <t>A Hierarchical Approach to Extract Application Logs with Visualization in a Containerized Environment</t>
  </si>
  <si>
    <t>981-987</t>
  </si>
  <si>
    <t>2019 International Conference on Computing, Power and Communication Technologies (GUCON)</t>
  </si>
  <si>
    <t>Mining Credit Interest Rate Data from Multiple Data Sources</t>
  </si>
  <si>
    <t>978-1-7281-0449-2</t>
  </si>
  <si>
    <t>265-268</t>
  </si>
  <si>
    <t>2019 9th International Conference on Advanced Computer Information Technologies (ACIT)</t>
  </si>
  <si>
    <t>https://ieeexplore.ieee.org/document/8780034/</t>
  </si>
  <si>
    <t>Systematic evaluation of sandboxed software deployment for real-time software on the example of a self-driving heavy vehicle</t>
  </si>
  <si>
    <t>978-1-5090-1889-5</t>
  </si>
  <si>
    <t>2398-2403</t>
  </si>
  <si>
    <t>2016 IEEE 19th International Conference on Intelligent Transportation Systems (ITSC)</t>
  </si>
  <si>
    <t>http://ieeexplore.ieee.org/document/7795942/</t>
  </si>
  <si>
    <t>Identifying and Prioritizing Chaos Experiments by Using Established Risk Analysis Techniques</t>
  </si>
  <si>
    <t>978-1-7281-9870-5</t>
  </si>
  <si>
    <t>229-240</t>
  </si>
  <si>
    <t>2020 IEEE 31st International Symposium on Software Reliability Engineering (ISSRE)</t>
  </si>
  <si>
    <t>https://ieeexplore.ieee.org/document/9251052/</t>
  </si>
  <si>
    <t>Design of a System to Support Certification Management with an Adaptive Architecture</t>
  </si>
  <si>
    <t>978-989-54659-1-0</t>
  </si>
  <si>
    <t>2021 16th Iberian Conference on Information Systems and Technologies (CISTI)</t>
  </si>
  <si>
    <t>https://ieeexplore.ieee.org/document/9476390/</t>
  </si>
  <si>
    <t>Emerging Trends, Challenges, and Experiences in DevOps and Microservice APIs</t>
  </si>
  <si>
    <t>1937-4194</t>
  </si>
  <si>
    <t>87-91</t>
  </si>
  <si>
    <t>37</t>
  </si>
  <si>
    <t>Using big data for insights into sustainable energy consumption in industrial and mining sectors</t>
  </si>
  <si>
    <t>0959-6526</t>
  </si>
  <si>
    <t>1352-1364</t>
  </si>
  <si>
    <t>Journal of Cleaner Production</t>
  </si>
  <si>
    <t>https://www.sciencedirect.com/science/article/pii/S0959652618319498</t>
  </si>
  <si>
    <t>197</t>
  </si>
  <si>
    <t>Automated identification of security discussions in microservices systems: Industrial surveys and experiments</t>
  </si>
  <si>
    <t>111046</t>
  </si>
  <si>
    <t>https://www.sciencedirect.com/science/article/pii/S0164121221001436</t>
  </si>
  <si>
    <t>181</t>
  </si>
  <si>
    <t>Bottleneck prediction and data-driven discrete-event simulation for a balanced manufacturing line</t>
  </si>
  <si>
    <t>1877-0509</t>
  </si>
  <si>
    <t>1145-1154</t>
  </si>
  <si>
    <t>Procedia Computer Science</t>
  </si>
  <si>
    <t>https://www.sciencedirect.com/science/article/pii/S1877050922003234</t>
  </si>
  <si>
    <t>200</t>
  </si>
  <si>
    <t>Micro2vec: Anomaly detection in microservices systems by mining numeric representations of computer logs</t>
  </si>
  <si>
    <t>1084-8045</t>
  </si>
  <si>
    <t>103515</t>
  </si>
  <si>
    <t>Journal of Network and Computer Applications</t>
  </si>
  <si>
    <t>https://www.sciencedirect.com/science/article/pii/S1084804522001564</t>
  </si>
  <si>
    <t>Towards Microservice Identification Approaches for Architecting Data Science Workflows</t>
  </si>
  <si>
    <t>519-525</t>
  </si>
  <si>
    <t>https://www.sciencedirect.com/science/article/pii/S1877050921002404</t>
  </si>
  <si>
    <t>A collaborative architecture of the industrial internet platform for manufacturing systems</t>
  </si>
  <si>
    <t>0736-5845</t>
  </si>
  <si>
    <t>101854</t>
  </si>
  <si>
    <t>Robotics and Computer-Integrated Manufacturing</t>
  </si>
  <si>
    <t>https://www.sciencedirect.com/science/article/pii/S073658451930242X</t>
  </si>
  <si>
    <t>Theodolite: Scalability Benchmarking of Distributed Stream Processing Engines in Microservice Architectures</t>
  </si>
  <si>
    <t>2214-5796</t>
  </si>
  <si>
    <t>100209</t>
  </si>
  <si>
    <t>Big Data Research</t>
  </si>
  <si>
    <t>https://www.sciencedirect.com/science/article/pii/S2214579621000265</t>
  </si>
  <si>
    <t>25</t>
  </si>
  <si>
    <t>Tradeoff-based architecting of the software system for autonomous robotized open pit mining</t>
  </si>
  <si>
    <t>1740-1746</t>
  </si>
  <si>
    <t>https://www.sciencedirect.com/science/article/pii/S1877050919315467</t>
  </si>
  <si>
    <t>159</t>
  </si>
  <si>
    <t>Deployment and communication patterns in microservice architectures: A systematic literature review</t>
  </si>
  <si>
    <t>111014</t>
  </si>
  <si>
    <t>https://www.sciencedirect.com/science/article/pii/S0164121221001114</t>
  </si>
  <si>
    <t>180</t>
  </si>
  <si>
    <t>Agricultural cyber-physical system enabled for remote management of solar-powered precision irrigation</t>
  </si>
  <si>
    <t>1537-5110</t>
  </si>
  <si>
    <t>18-30</t>
  </si>
  <si>
    <t>Biosystems Engineering</t>
  </si>
  <si>
    <t>https://www.sciencedirect.com/science/article/pii/S1537511017311455</t>
  </si>
  <si>
    <t>177</t>
  </si>
  <si>
    <t>Introducing the new paradigm of Social Dispersed Computing: Applications, Technologies and Challenges</t>
  </si>
  <si>
    <t>83-102</t>
  </si>
  <si>
    <t>https://www.sciencedirect.com/science/article/pii/S1383762118301036</t>
  </si>
  <si>
    <t>91</t>
  </si>
  <si>
    <t>Conformance assessment of Architectural Design Decisions on API endpoint designs derived from domain models</t>
  </si>
  <si>
    <t>111433</t>
  </si>
  <si>
    <t>https://www.sciencedirect.com/science/article/pii/S0164121222001352</t>
  </si>
  <si>
    <t>193</t>
  </si>
  <si>
    <t>A Framework for Operator Assist Apps of Automated Systems</t>
  </si>
  <si>
    <t>2405-8963</t>
  </si>
  <si>
    <t>10562-10567</t>
  </si>
  <si>
    <t>IFAC-PapersOnLine</t>
  </si>
  <si>
    <t>https://www.sciencedirect.com/science/article/pii/S2405896320335709</t>
  </si>
  <si>
    <t>53</t>
  </si>
  <si>
    <t>A flexible data acquisition system for storing the interactions on mashup user interfaces</t>
  </si>
  <si>
    <t>0920-5489</t>
  </si>
  <si>
    <t>10-34</t>
  </si>
  <si>
    <t>Computer Standards &amp; Interfaces</t>
  </si>
  <si>
    <t>https://www.sciencedirect.com/science/article/pii/S0920548917300661</t>
  </si>
  <si>
    <t>59</t>
  </si>
  <si>
    <t>A novel transversal processing model to build environmental big data services in the cloud</t>
  </si>
  <si>
    <t>1364-8152</t>
  </si>
  <si>
    <t>105173</t>
  </si>
  <si>
    <t>Environmental Modelling &amp; Software</t>
  </si>
  <si>
    <t>https://www.sciencedirect.com/science/article/pii/S1364815221002152</t>
  </si>
  <si>
    <t>144</t>
  </si>
  <si>
    <t>Cyber-physical systems (CPS) in supply chain management: from foundations to practical implementation</t>
  </si>
  <si>
    <t>2212-8271</t>
  </si>
  <si>
    <t>598-603</t>
  </si>
  <si>
    <t>Procedia CIRP</t>
  </si>
  <si>
    <t>https://www.sciencedirect.com/science/article/pii/S221282712100370X</t>
  </si>
  <si>
    <t>99</t>
  </si>
  <si>
    <t>Security in microservice-based systems: A Multivocal literature review</t>
  </si>
  <si>
    <t>0167-4048</t>
  </si>
  <si>
    <t>Computers &amp; Security</t>
  </si>
  <si>
    <t>https://www.sciencedirect.com/science/article/pii/S0167404821000249</t>
  </si>
  <si>
    <t>103</t>
  </si>
  <si>
    <t>Impacts, causes, and solutions of architectural smells in microservices: An industrial investigation</t>
  </si>
  <si>
    <t>https://onlinelibrary.wiley.com/doi/abs/10.1002/spe.3138</t>
  </si>
  <si>
    <t>Corpus processing service: A Knowledge Graph platform to perform deep data exploration on corpora</t>
  </si>
  <si>
    <t>e20</t>
  </si>
  <si>
    <t>Applied AI Letters</t>
  </si>
  <si>
    <t>https://onlinelibrary.wiley.com/doi/abs/10.1002/ail2.20</t>
  </si>
  <si>
    <t>Straddling the crevasse: A review of microservice software architecture foundations and recent advancements</t>
  </si>
  <si>
    <t>1448-1484</t>
  </si>
  <si>
    <t>https://onlinelibrary.wiley.com/doi/abs/10.1002/spe.2729</t>
  </si>
  <si>
    <t>49</t>
  </si>
  <si>
    <t>A review of microservices autoscaling with formal verification perspective</t>
  </si>
  <si>
    <t>2476-2495</t>
  </si>
  <si>
    <t>https://onlinelibrary.wiley.com/doi/abs/10.1002/spe.3135</t>
  </si>
  <si>
    <t>52</t>
  </si>
  <si>
    <t>TraceRank: Abnormal service localization with dis-aggregated end-to-end tracing data in cloud native systems</t>
  </si>
  <si>
    <t>e2413</t>
  </si>
  <si>
    <t>https://onlinelibrary.wiley.com/doi/abs/10.1002/smr.2413</t>
  </si>
  <si>
    <t>The parallel agile process: Applying parallel processing techniques to software engineering</t>
  </si>
  <si>
    <t>e2144</t>
  </si>
  <si>
    <t>https://onlinelibrary.wiley.com/doi/abs/10.1002/smr.2144</t>
  </si>
  <si>
    <t>31</t>
  </si>
  <si>
    <t>The operation and maintenance governance of microservices architecture systems: A systematic literature review</t>
  </si>
  <si>
    <t>e2433</t>
  </si>
  <si>
    <t>https://onlinelibrary.wiley.com/doi/abs/10.1002/smr.2433</t>
  </si>
  <si>
    <t>Time-critical data management in clouds: Challenges and a Dynamic Real-Time Infrastructure Planner (DRIP) solution</t>
  </si>
  <si>
    <t>e5269</t>
  </si>
  <si>
    <t>Concurrency and Computation: Practice and Experience</t>
  </si>
  <si>
    <t>https://onlinelibrary.wiley.com/doi/abs/10.1002/cpe.5269</t>
  </si>
  <si>
    <t>32</t>
  </si>
  <si>
    <t>KubAnomaly: Anomaly detection for the Docker orchestration platform with neural network approaches</t>
  </si>
  <si>
    <t>e12080</t>
  </si>
  <si>
    <t>Engineering Reports</t>
  </si>
  <si>
    <t>https://onlinelibrary.wiley.com/doi/abs/10.1002/eng2.12080</t>
  </si>
  <si>
    <t>FIF: A NLP-Based Feature Identification Framework for Data Warehouses</t>
  </si>
  <si>
    <t>9781450369343</t>
  </si>
  <si>
    <t>IEEE/WIC/ACM International Conference on Web Intelligence</t>
  </si>
  <si>
    <t>https://doi.org/10.1145/3350546.3352530</t>
  </si>
  <si>
    <t>ACM</t>
  </si>
  <si>
    <t>A Creditworthy Resources Sharing Platform Based on Microservice</t>
  </si>
  <si>
    <t>Publisher2</t>
  </si>
  <si>
    <t>ScienceDirect</t>
  </si>
  <si>
    <t>Wiley</t>
  </si>
  <si>
    <t>Authors</t>
  </si>
  <si>
    <t>DOI</t>
  </si>
  <si>
    <t>10.1016/j.jss.2019.07.008</t>
  </si>
  <si>
    <t>10.1145/3457913.3457939</t>
  </si>
  <si>
    <t>10.1145/3530019.3530040</t>
  </si>
  <si>
    <t>10.1145/3344948.3344991</t>
  </si>
  <si>
    <t>10.1145/3424771.3424809</t>
  </si>
  <si>
    <t>10.1109/SEAI55746.2022.9832106</t>
  </si>
  <si>
    <t>10.1016/j.sysarc.2021.102200</t>
  </si>
  <si>
    <t>10.1109/ICSA-C52384.2021.00013</t>
  </si>
  <si>
    <t>10.1016/j.jss.2020.110868</t>
  </si>
  <si>
    <t>10.1016/j.asoc.2021.108066</t>
  </si>
  <si>
    <t>10.1109/ACCESS.2022.3160485</t>
  </si>
  <si>
    <t>10.1145/3234152.3234195</t>
  </si>
  <si>
    <t>10.1109/iCCECE55162.2022.9875096</t>
  </si>
  <si>
    <t>10.1109/ICSAW.2017.65</t>
  </si>
  <si>
    <t>10.1109/ICSA47634.2020.00021</t>
  </si>
  <si>
    <t>10.1002/smr.2503</t>
  </si>
  <si>
    <t>10.1109/APSEC.2017.53</t>
  </si>
  <si>
    <t>10.1109/ICSA47634.2020.00023</t>
  </si>
  <si>
    <t>10.1145/3412841.3442016</t>
  </si>
  <si>
    <t>10.1002/spe.3141</t>
  </si>
  <si>
    <t>10.1145/3344948.3344996</t>
  </si>
  <si>
    <t>10.1016/j.infsof.2022.106996</t>
  </si>
  <si>
    <t>10.1145/3422392.3422500</t>
  </si>
  <si>
    <t>10.1109/ASE51524.2021.9678704</t>
  </si>
  <si>
    <t>10.1109/ICSA53651.2022.00021</t>
  </si>
  <si>
    <t>10.1145/3425269.3425277</t>
  </si>
  <si>
    <t>10.1145/3483899.3483908</t>
  </si>
  <si>
    <t>10.1002/spe.2869</t>
  </si>
  <si>
    <t>10.1002/spe.2608</t>
  </si>
  <si>
    <t>10.1109/MS.2017.440134612</t>
  </si>
  <si>
    <t>10.1145/3242163.3242164</t>
  </si>
  <si>
    <t>10.1109/SCC.2018.00042</t>
  </si>
  <si>
    <t>10.1145/3195528.3195535</t>
  </si>
  <si>
    <t>10.1145/3377929.3390030</t>
  </si>
  <si>
    <t>10.1145/3456727.3463833</t>
  </si>
  <si>
    <t>10.1109/TSE.2019.2910531</t>
  </si>
  <si>
    <t>10.5555/3432601.3432616</t>
  </si>
  <si>
    <t>10.1002/spe.2974</t>
  </si>
  <si>
    <t>10.1109/WETICE49692.2020.00017</t>
  </si>
  <si>
    <t>10.1145/3444757.3485108</t>
  </si>
  <si>
    <t>10.1145/3234152.3234197</t>
  </si>
  <si>
    <t>10.1109/ICSA-C54293.2022.00010</t>
  </si>
  <si>
    <t>10.1109/ICSAW.2017.48</t>
  </si>
  <si>
    <t>10.1109/MSR.2019.00051</t>
  </si>
  <si>
    <t>Li S,Zhang H,Jia Z,Li Z,Zhang C,Li J,Gao Q,Ge J,Shan Z</t>
  </si>
  <si>
    <t>Wei Y,Yu Y,Pan M,Zhang T</t>
  </si>
  <si>
    <t>Sellami K,Saied MA,Ouni A</t>
  </si>
  <si>
    <t>Santos N,Salgado CE,Morais F,Melo M,Silva S,Martins R,Pereira M,Rodrigues H,Machado RJ,Ferreira N,Pereira M</t>
  </si>
  <si>
    <t>de Oliveira Rosa T,Daniel JF,Guerra EM,Goldman A</t>
  </si>
  <si>
    <t>Yang Z,Wu S,Zhang C</t>
  </si>
  <si>
    <t>Daoud M,Mezouari AE,Faci N,Benslimane D,Maamar Z,Fazziki AE</t>
  </si>
  <si>
    <t>Schroer C,Wittfoth S,Gomez JM</t>
  </si>
  <si>
    <t>Abdellatif M,Shatnawi A,Mili H,Moha N,Boussaidi GE,Hecht G,Privat J,Guéhéneuc YG</t>
  </si>
  <si>
    <t>Christoforou A,Andreou AS,Garriga M,Baresi L</t>
  </si>
  <si>
    <t>Schiewe M,Curtis J,Bushong V,Cerny T</t>
  </si>
  <si>
    <t>Eski S,Buzluca F</t>
  </si>
  <si>
    <t>Volynsky E,Mehmed M,Krusche S</t>
  </si>
  <si>
    <t>Francesco PD</t>
  </si>
  <si>
    <t>Zhang Y,Liu B,Dai L,Chen K,Cao X</t>
  </si>
  <si>
    <t>Trabelsi I,Abdellatif M,Abubaker A,Moha N,Mosser S,Ebrahimi-Kahou S,Guéhéneuc YG</t>
  </si>
  <si>
    <t>Chen R,Li S,Li Z</t>
  </si>
  <si>
    <t>Selmadji A,Seriai AD,Bouziane HL,Mahamane RO,Zaragoza P,Dony C</t>
  </si>
  <si>
    <t>Brito M,Cunha J,Saraiva J</t>
  </si>
  <si>
    <t>Correia J,Silva AR</t>
  </si>
  <si>
    <t>Márquez G,Astudillo H</t>
  </si>
  <si>
    <t>Sellami K,Ouni A,Saied MA,Bouktif S,Mkaouer MW</t>
  </si>
  <si>
    <t>Oliveira J,Pinheiro D,Figueiredo E</t>
  </si>
  <si>
    <t>Yedida R,Krishna R,Kalia A,Menzies T,Xiao J,Vukovic M</t>
  </si>
  <si>
    <t>Zaragoza P,Seriai AD,Seriai A,Shatnawi A,Derras M</t>
  </si>
  <si>
    <t>Costa DI,e Silva Filho EP,da Silva RF,de C. Quaresma Gama TD,Cortés MI</t>
  </si>
  <si>
    <t>Santos A,Paula H</t>
  </si>
  <si>
    <t>Hassan S,Bahsoon R,Kazman R</t>
  </si>
  <si>
    <t>Balalaie A,Heydarnoori A,Jamshidi P,Tamburri DA,Lynn T</t>
  </si>
  <si>
    <t>Furda A,Fidge C,Zimmermann O,Kelly W,Barros A</t>
  </si>
  <si>
    <t>Carrasco A,van Bladel B,Demeyer S</t>
  </si>
  <si>
    <t>Amiri MJ</t>
  </si>
  <si>
    <t>Josélyne MI,Tuheirwe-Mukasa D,Kanagwa B,Balikuddembe J</t>
  </si>
  <si>
    <t>Carvalho L,Garcia A,Colanzi TE,Assunção WK,Lima MJ,Fonseca B,Ribeiro M,Lucena C</t>
  </si>
  <si>
    <t>Deshpande U,Linck N,Seshadri S</t>
  </si>
  <si>
    <t>Jin W,Liu T,Cai Y,Kazman R,Mo R,Zheng Q</t>
  </si>
  <si>
    <t>Podolskiy V,Patrou M,Patros P,Gerndt M,Kent KB</t>
  </si>
  <si>
    <t>Soldani J,Muntoni G,Neri D,Brogi A</t>
  </si>
  <si>
    <t>Morais G,Bork D,Adda M</t>
  </si>
  <si>
    <t>Auer F,Felderer M,Lenarduzzi V</t>
  </si>
  <si>
    <t>Romani Y,Tibermacine O,Tibermacine C</t>
  </si>
  <si>
    <t>Granchelli G,Cardarelli M,Francesco PD,Malavolta I,Iovino L,Salle AD</t>
  </si>
  <si>
    <t>Bandeira A,Medeiros CA,Paixao M,Maia PH</t>
  </si>
  <si>
    <t>Diagnosis: Unsupervised and Real-Time Diagnosis of Small- Window Long-Tail Latency in Large-Scale Microservice Platforms</t>
  </si>
  <si>
    <t>Patterns on Deriving APIs and Their Endpoints from Domain Models</t>
  </si>
  <si>
    <t>Zhang J,Ferydouni R,Montana A,Bittman D,Alvaro P</t>
  </si>
  <si>
    <t>Ramos DS,Rocha F,dos Santos Soares M</t>
  </si>
  <si>
    <t>Wang J,Xu C,Zhang J,Bao J,Zhong R</t>
  </si>
  <si>
    <t>Wang S,Li Y</t>
  </si>
  <si>
    <t>Alessi M,Camillo A,Giangreco E,Pino S,Storelli D</t>
  </si>
  <si>
    <t>Fernández-García AJ,Iribarne L,Corral A,Criado J,Wang JZ</t>
  </si>
  <si>
    <t>Wehrstedt JC,Sohr A,Schenk T,Rosen R,Zhou Y</t>
  </si>
  <si>
    <t>Jash S,Ganesh R,Rachhadia TD,Shah PK</t>
  </si>
  <si>
    <t>Gedeon J,Wagner M,Heuschkel J,Wang L,Muhlhauser M</t>
  </si>
  <si>
    <t>Vinco S,Pagliari DJ,Bottaccioli L,Patti E,Macii E,Poncino M</t>
  </si>
  <si>
    <t>Rademacher F,Sorgalla J,Sachweh S,Zündorf A</t>
  </si>
  <si>
    <t>Pfeifer V,Passini WF,Dorante WF,Guilherme IR,Affonso FJ</t>
  </si>
  <si>
    <t>Barron-Lugo JA,Gonzalez-Compean JL,Carretero J,Lopez-Arevalo I,Montella R</t>
  </si>
  <si>
    <t>Márquez G,Villegas MM,Astudillo H</t>
  </si>
  <si>
    <t>Qassem LM,Stouraitis T,Damiani E,Elfadel IA</t>
  </si>
  <si>
    <t>Rahman M,Gao J</t>
  </si>
  <si>
    <t>Jawaddi SN,Johari MH,Ismail A</t>
  </si>
  <si>
    <t>Huang T,Chen P,Li R</t>
  </si>
  <si>
    <t>Capuano R,Muccini H</t>
  </si>
  <si>
    <t>Sriraman A,Dhanotia A</t>
  </si>
  <si>
    <t>Ohnishi K,Kotani D,Ichihara H,Kanemaru Y,Okabe Y</t>
  </si>
  <si>
    <t>Marquez G,Astudillo H</t>
  </si>
  <si>
    <t>Thammarak K</t>
  </si>
  <si>
    <t>Selmani A,Oubehar H,Outanoute M,Ed-Dahhak A,Guerbaoui M,Lachhab A,Bouchikhi B</t>
  </si>
  <si>
    <t>Dasgupta GB</t>
  </si>
  <si>
    <t>Yang T,Shen J,Su Y,Ling X,Yang Y,Lyu MR</t>
  </si>
  <si>
    <t>Jin M,Lv A,Zhu Y,Wen Z,Zhong Y,Zhao Z,Wu J,Li H,He H,Chen F</t>
  </si>
  <si>
    <t>Valera HH,Dalmau M,Roose P,Larracoechea J,Herzog C</t>
  </si>
  <si>
    <t>Zuo Y,Wu Y,Min G,Huang C,Pei K</t>
  </si>
  <si>
    <t>Chiranjeevi HS,Manjula KS</t>
  </si>
  <si>
    <t>Soldani J,Brogi A</t>
  </si>
  <si>
    <t>Yu H,Fang H</t>
  </si>
  <si>
    <t>Takeda T,Takahashi M,Yumoto T,Masuda S,Matsuodani T,Tsuda K</t>
  </si>
  <si>
    <t>de Toledo SS,Martini A,Przybyszewska A,Sjø\{\}berg DI</t>
  </si>
  <si>
    <t>Ntentos E,Zdun U,Falazi G,Breitenbucher U,Leymann F</t>
  </si>
  <si>
    <t>Ibrahim A,Bozhinoski S,Pretschner A</t>
  </si>
  <si>
    <t>Ma M,Xu J,Wang Y,Chen P,Zhang Z,Wang P</t>
  </si>
  <si>
    <t>Nasab AR,Shahin M,Liang P,Basiri ME,Raviz SA,Khalajzadeh H,Waseem M,Naseri A</t>
  </si>
  <si>
    <t>Avritzer A</t>
  </si>
  <si>
    <t>Bogner J,Wagner S,Zimmermann A</t>
  </si>
  <si>
    <t>Zhou X,Peng X,Xie T,Sun J,Xu C,Ji C,Zhao W</t>
  </si>
  <si>
    <t>Rocha EM,Lopes MJ</t>
  </si>
  <si>
    <t>Panduwinata F,Yugopuspito P</t>
  </si>
  <si>
    <t>Ding J,Cao R,Saravanan I,Morris N,Stewart C</t>
  </si>
  <si>
    <t>Muck C,Voelz A,Amlashi DM,Karagiannis D</t>
  </si>
  <si>
    <t>Aydin S,Cebi CB</t>
  </si>
  <si>
    <t>Singjai A,Zdun U</t>
  </si>
  <si>
    <t>Cerny T,Donahoo MJ,Trnka M</t>
  </si>
  <si>
    <t>Staar PW,Dolfi M,Auer C,Bekas C</t>
  </si>
  <si>
    <t>Staar PW,Dolfi M,Auer C</t>
  </si>
  <si>
    <t>Ahmed I,House R,Deilma N,Luo L</t>
  </si>
  <si>
    <t>Ranawaka I,Marru S,Graham J,Bisht A,Basney J,Fleury T,Gaynor J,Wannipurage D,Christie M,Mahmoud A,Afgan E,Pierce M</t>
  </si>
  <si>
    <t>Tonelli F,Demartini M,Pacella M,Lala R</t>
  </si>
  <si>
    <t>Safina L,Mazzara M,Montesi F,Rivera V</t>
  </si>
  <si>
    <t>Chow KH,Deshpande U,Seshadri S,Liu L</t>
  </si>
  <si>
    <t>Li R,Du M,Chang H,Mukherjee S,Eide E</t>
  </si>
  <si>
    <t>Zhou X,Peng X,Xie T,Sun J,Li W,Ji C,Ding D</t>
  </si>
  <si>
    <t>Aksakalli IK,Çelik T,Can AB,Teki̇nerdoğan B</t>
  </si>
  <si>
    <t>Tang CM,Tao P,Li Y</t>
  </si>
  <si>
    <t>Han JS,An JH,Kim Y</t>
  </si>
  <si>
    <t>Mu Y,Wang K</t>
  </si>
  <si>
    <t>Araya S,Pinto O,Costa G,Ruete D,Gatica G,Lopez FA,Fuentealba D</t>
  </si>
  <si>
    <t>Zimmermann O</t>
  </si>
  <si>
    <t>Cortellessa V,Traini L</t>
  </si>
  <si>
    <t>Thirasupa R,Homchan M,Kwankajornkeat S,Aswakul C</t>
  </si>
  <si>
    <t>Chen Y</t>
  </si>
  <si>
    <t>Shan H,Chen Y,Liu H,Zhang Y,Xiao X,He X,Li M,Ding W</t>
  </si>
  <si>
    <t>Ghorbani M,Moghaddam FF,Zhang M,Pourzandi M,Nguyen KK,Cheriet M</t>
  </si>
  <si>
    <t>Brogi A,Neri D,Soldani J</t>
  </si>
  <si>
    <t>Zdun U,Wittern E,Leitner P</t>
  </si>
  <si>
    <t>Kousiouris G,Kyriazis D</t>
  </si>
  <si>
    <t>Gan Y,Liang M,Dev S,Lo D,Delimitrou C</t>
  </si>
  <si>
    <t>Lesniak A,Laigner R,Zhou Y</t>
  </si>
  <si>
    <t>Arya V,Shanmugam K,Aggarwal P,Wang Q,Mohapatra P,Nagar S</t>
  </si>
  <si>
    <t>Kul S,Tashiev I,Şentaş A,Sayar A</t>
  </si>
  <si>
    <t>Li S,Xu Q,Hou P,Chen X,Wang Y,Zhang H,Rong G</t>
  </si>
  <si>
    <t>Zaheer Z,Chang H,Mukherjee S,der Merwe J</t>
  </si>
  <si>
    <t>Lin W,Ma M,Pan D,Wang P</t>
  </si>
  <si>
    <t>Chouhan A,Prabhune A</t>
  </si>
  <si>
    <t>Prabhune A,Chouhan A</t>
  </si>
  <si>
    <t>Farsi H,Allaki D,En-nouaary A,Dahchour M</t>
  </si>
  <si>
    <t>Mendonça NC,Garlan D,Schmerl B,Cámara J</t>
  </si>
  <si>
    <t>Gkikopoulos P,Mateos C,Spillner J,Teyseyre A</t>
  </si>
  <si>
    <t>Bajaj D,Goel A,Gupta SC</t>
  </si>
  <si>
    <t>Sriborrirux W,Laortum P</t>
  </si>
  <si>
    <t>Enler E,Pentek I,Adamko A</t>
  </si>
  <si>
    <t>Chouhan A,Sangireddy VS,Sridharababu SK,Fatmi SS,Selvaraj DK,Kanasani AK,Schneider C,Knupp F,Tumanova I,Prabhune A</t>
  </si>
  <si>
    <t>Kesim D,van Hoorn A,Frank S,Haussler M</t>
  </si>
  <si>
    <t>Alves M,Paula H</t>
  </si>
  <si>
    <t>Kambhatla S,Bian B,Herdrich A</t>
  </si>
  <si>
    <t>Behrad S,Espes D,Bertin P,Phan CT</t>
  </si>
  <si>
    <t>Zhong C,Huang H,Zhang H,Li S</t>
  </si>
  <si>
    <t>Chen J,Huang H,Chen H</t>
  </si>
  <si>
    <t>Murphy S</t>
  </si>
  <si>
    <t>Wangoo DP</t>
  </si>
  <si>
    <t>Lübke D,Zimmermann O,Pautasso C,Zdun U,Stocker M</t>
  </si>
  <si>
    <t>Stocker M,Zimmermann O,Zdun U,Lübke D,Pautasso C</t>
  </si>
  <si>
    <t>García-Valls M,Dubey A,Botti V</t>
  </si>
  <si>
    <t>Nikouei SY,Chen Y,Aved A,Blasch E,Faughnan TR</t>
  </si>
  <si>
    <t>Mouy X,Mouy PA,Hannay D,Dakin T</t>
  </si>
  <si>
    <t>Tien CW,Huang TY,Tien CW,Huang TC,Kuo SY</t>
  </si>
  <si>
    <t>Cao C,Blaise A,Verwer S,Rebecchi F</t>
  </si>
  <si>
    <t>Delimitrou C</t>
  </si>
  <si>
    <t>Liu B,Xiong J,Ren Q,Tyszberowicz S,Yang Z</t>
  </si>
  <si>
    <t>Weichbrodt L</t>
  </si>
  <si>
    <t>Granata D,Rak M,Salzillo G</t>
  </si>
  <si>
    <t>Cinque M,Corte RD,Pecchia A</t>
  </si>
  <si>
    <t>Villaça LH,Azevedo LG,Siqueira SW</t>
  </si>
  <si>
    <t>Zdun U,Queval PJ,Simhandl G,Scandariato R,Chakravarty S,Jelic M,Jovanovic A</t>
  </si>
  <si>
    <t>Schmidt RA,Thiry M</t>
  </si>
  <si>
    <t>Baarzi AF,Kesidis G,Fleck D,Stavrou A</t>
  </si>
  <si>
    <t>Mazzara M,Dragoni N,Bucchiarone A,Giaretta A,Larsen ST,Dustdar S</t>
  </si>
  <si>
    <t>Buchler M,Franzini G,Franzini E,Eckart T</t>
  </si>
  <si>
    <t>Hryhorkiv V,Buiak L,Verstiak A,Hryhorkiv M,Verstiak O,Berdnuk A</t>
  </si>
  <si>
    <t>V T,Dixit VR,S NR,Gowda VK,Vasudevan SK,Kalambur S</t>
  </si>
  <si>
    <t>McZara J,Kafle S,Shin D</t>
  </si>
  <si>
    <t>Wolfart D,Assunção WK,da Silva IF,Domingos DC,Schmeing E,Villaca GL,do N Paza D</t>
  </si>
  <si>
    <t>Nguyen P,Nahrstedt K</t>
  </si>
  <si>
    <t>Raj V,Chander GP</t>
  </si>
  <si>
    <t>Ma M,Lin W,Pan D,Wang P</t>
  </si>
  <si>
    <t>Tuttle J,Chen Y,Jiang T,Hunter L,Waldren A,Ghosh S,Ingram WA</t>
  </si>
  <si>
    <t>Bhagat V,J BR</t>
  </si>
  <si>
    <t>Miyasaka T,Hei Y,Kitahara T</t>
  </si>
  <si>
    <t>Nicol J,Li C,Chen P,Feng T,Ramachandra H</t>
  </si>
  <si>
    <t>Walker A,Cerny T</t>
  </si>
  <si>
    <t>Sánchez-Gallegos DD,Galaviz-Mosqueda A,Gonzalez-Compean JL,Villarreal-Reyes S,Perez-Ramos AE,Carrizales-Espinoza D,Carretero J</t>
  </si>
  <si>
    <t>Tizzei LP,Azevedo L,Soares E,Thiago R,Costa R</t>
  </si>
  <si>
    <t>Waseem M,Liang P,Shahin M,Ahmad A,Nassab AR</t>
  </si>
  <si>
    <t>Carvalho L,Garcia A,Colanzi TE,Assuncao WK,Pereira JA,Fonseca B,Ribeiro M,de Lima MJ,Lucena C</t>
  </si>
  <si>
    <t>Wu M,Zhang Y,Liu J,Wang S,Zhang Z,Xia§ X,Mao X</t>
  </si>
  <si>
    <t>Erdei RM,Toka L</t>
  </si>
  <si>
    <t>Hrusto A,Engström E,Runeson P</t>
  </si>
  <si>
    <t>Pourhabibi A,Gupta S,Kassir H,Sutherland M,Tian Z,Drumond MP,Falsafi B,Koch C</t>
  </si>
  <si>
    <t>Singjai A,Zdun U,Zimmermann O,Pautasso C</t>
  </si>
  <si>
    <t>Heinrich R,van Hoorn A,Knoche H,Li F,Lwakatare LE,Pahl C,Schulte S,Wettinger J</t>
  </si>
  <si>
    <t>Jindal A,Podolskiy V,Gerndt M</t>
  </si>
  <si>
    <t>Clancy TC,McGwier RW,Chen L</t>
  </si>
  <si>
    <t>Li Z,Chen J,Jiao R,Zhao N,Wang Z,Zhang S,Wu Y,Jiang L,Yan L,Wang Z,Chen Z,Zhang W,Nie X,Sui K,Pei D</t>
  </si>
  <si>
    <t>Vassiliou-Gioles T</t>
  </si>
  <si>
    <t>Yadav P,Salwala D,Pontes FA,Dhingra P,Curry E</t>
  </si>
  <si>
    <t>Lomio F,Baselga DM,Moreschini S,Huttunen H,Taibi D</t>
  </si>
  <si>
    <t>Liu J,Liu J,Di P,Liu AX,Zhong Z</t>
  </si>
  <si>
    <t>Zhang Y,Liu Y,Li B,Li L</t>
  </si>
  <si>
    <t>Zhang P,Fang M</t>
  </si>
  <si>
    <t>Arcuri A</t>
  </si>
  <si>
    <t>Ma SP,Chuang Y,Lan CW,Chen HM,Huang CY,Li CY</t>
  </si>
  <si>
    <t>Ahamed WS,Zavarsky P,Swar B</t>
  </si>
  <si>
    <t>Pereira-Vale A,Fernandez EB,Monge R,Astudillo H,Márquez G</t>
  </si>
  <si>
    <t>Li K,Ding Y,Li X,He X,Zhang W,Li W</t>
  </si>
  <si>
    <t>Pereira-Vale A,Márquez G,Astudillo H,Fernandez EB</t>
  </si>
  <si>
    <t>Gan Y,Zhang Y,Hu K,Cheng D,He Y,Pancholi M,Delimitrou C</t>
  </si>
  <si>
    <t>Speth S</t>
  </si>
  <si>
    <t>Saini S,Punhani R,Bathla R,Shukla VK</t>
  </si>
  <si>
    <t>Siqueira F,Davis JG</t>
  </si>
  <si>
    <t>Lan Y,Fang L,Zhang M,Su J,Yang Z,Li H</t>
  </si>
  <si>
    <t>Meiklejohn CS,Estrada A,Song Y,Miller H,Padhye R</t>
  </si>
  <si>
    <t>Viana D,de Oliveira Rosa T,Silva F,Durans P,Aragão A,Kon F,Goldman A</t>
  </si>
  <si>
    <t>Billawa P,Tukaram AB,Ferreyra NE,Steghöfer JP,Scandariato R,Simhandl G</t>
  </si>
  <si>
    <t>Dackow K,Wagner A,Nelson T,Krishnamurthi S,Benson TA</t>
  </si>
  <si>
    <t>Blaise A,Rebecchi F</t>
  </si>
  <si>
    <t>Joseph CT,Chandrasekaran K</t>
  </si>
  <si>
    <t>Bakhtin A,Maruf AA,Cerny T,Taibi D</t>
  </si>
  <si>
    <t>Ranjbar A,Komu M,Salmela P,Aura T</t>
  </si>
  <si>
    <t>Masek P,Thulin M,Andrade H,Berger C,Benderius O</t>
  </si>
  <si>
    <t>Zuo Y,Zhu X,Qin J,Yao W</t>
  </si>
  <si>
    <t>Perrone G,Romano SP</t>
  </si>
  <si>
    <t>Kruchten P</t>
  </si>
  <si>
    <t>Kecskemeti G,Marosi AC,Kertesz A</t>
  </si>
  <si>
    <t>Killalea T</t>
  </si>
  <si>
    <t>Wang L,Jiang YX,Wang Z,Huo QE,Dai J,Xie SL,Li R,Feng MT,Xu YS,Jiang ZP</t>
  </si>
  <si>
    <t>Rosenberg D,Boehm BW,Wang B,Qi K</t>
  </si>
  <si>
    <t>Woods E</t>
  </si>
  <si>
    <t>Aktypi A,Karnikis D,Vasilakis N,Rasmussen K</t>
  </si>
  <si>
    <t>Henning S,Hasselbring W</t>
  </si>
  <si>
    <t>Xavier B,Ferreto T,Jersak L</t>
  </si>
  <si>
    <t>Koulouzis S,Martin P,Zhou H,Hu Y,Wang J,Carval T,Grenier B,Heikkinen J,de Laat C,Zhao Z</t>
  </si>
  <si>
    <t>Bogner J,Boceck T,Popp M,Tschechlov D,Wagner S,Zimmermann A</t>
  </si>
  <si>
    <t>Schröer C</t>
  </si>
  <si>
    <t>Pigazzini I,Fontana FA,Lenarduzzi V,Taibi D</t>
  </si>
  <si>
    <t>Paladi N,Michalas A,Dang H</t>
  </si>
  <si>
    <t>Yu G,Huang Z,Chen P</t>
  </si>
  <si>
    <t>Zykov SV,Temkin IO,Deryabin SA</t>
  </si>
  <si>
    <t>Allen S,Toslali M,Parthasarathy S,Oliveira F,Coskun AK</t>
  </si>
  <si>
    <t>Guo Z,Cao D,Tjong D,Yang J,Schlesinger C,Polikarpova N</t>
  </si>
  <si>
    <t>Renz J,Hoffmann D,Staubitz T,Meinel C</t>
  </si>
  <si>
    <t>Herman J,Herman H,Mathews MJ,Vosloo JC</t>
  </si>
  <si>
    <t>d'Hondt T,Wilbik A,Grefen P,Ludwig H,Baracaldo N,Anwar A</t>
  </si>
  <si>
    <t>Assunção WK,Krüger J,Mendonça WD</t>
  </si>
  <si>
    <t>Setyautami MR,Fadhlillah HS,Adianto D,Affan I,Azurat A</t>
  </si>
  <si>
    <t>Kim E,Han J,Kim J</t>
  </si>
  <si>
    <t>Serbout S,Lauro FD,Pautasso C</t>
  </si>
  <si>
    <t>10.1145/3472883.3486986</t>
  </si>
  <si>
    <t>10.1145/3535511.3535539</t>
  </si>
  <si>
    <t>10.1016/j.rcim.2019.101854</t>
  </si>
  <si>
    <t>10.1145/3503181.3503196</t>
  </si>
  <si>
    <t>10.23919/SpliTech49282.2020.9243831</t>
  </si>
  <si>
    <t>10.1016/j.csi.2018.02.002</t>
  </si>
  <si>
    <t>10.1016/j.ifacol.2020.12.2805</t>
  </si>
  <si>
    <t/>
  </si>
  <si>
    <t>10.1109/GLOBECOM38437.2019.9014114</t>
  </si>
  <si>
    <t>10.1109/TSUSC.2020.3010673</t>
  </si>
  <si>
    <t>10.1145/3297280.3300182</t>
  </si>
  <si>
    <t>10.1109/TLA.2022.9662176</t>
  </si>
  <si>
    <t>10.1016/j.envsoft.2021.105173</t>
  </si>
  <si>
    <t>10.1145/3241403.3241429</t>
  </si>
  <si>
    <t>10.1109/ISCAS45731.2020.9181123</t>
  </si>
  <si>
    <t>10.1109/SOSE.2015.55</t>
  </si>
  <si>
    <t>10.1002/spe.3135</t>
  </si>
  <si>
    <t>10.1145/3485447.3511984</t>
  </si>
  <si>
    <t>10.1109/ICSA-C54293.2022.00030</t>
  </si>
  <si>
    <t>10.1145/3373376.3378450</t>
  </si>
  <si>
    <t>10.1145/3527974.3545726</t>
  </si>
  <si>
    <t>10.1109/APSEC.2018.00017</t>
  </si>
  <si>
    <t>10.1109/ICSEC47112.2019.8974809</t>
  </si>
  <si>
    <t>10.1016/j.biosystemseng.2018.06.007</t>
  </si>
  <si>
    <t>10.1145/3452383.3452385</t>
  </si>
  <si>
    <t>10.1109/ASE51524.2021.9678534</t>
  </si>
  <si>
    <t>10.1109/ACCESS.2020.3044610</t>
  </si>
  <si>
    <t>10.1145/3412841.3441888</t>
  </si>
  <si>
    <t>10.1109/TCCN.2020.2966615</t>
  </si>
  <si>
    <t>10.1109/ICCCBDA.2019.8725768</t>
  </si>
  <si>
    <t>10.1145/3501297</t>
  </si>
  <si>
    <t>10.1109/ICISCE50968.2020.00077</t>
  </si>
  <si>
    <t>10.1109/ICSTW.2019.00041</t>
  </si>
  <si>
    <t>10.1109/TechDebt.2019.00026</t>
  </si>
  <si>
    <t>10.1109/SCC55611.2022.00029</t>
  </si>
  <si>
    <t>10.1145/3297280.3297401</t>
  </si>
  <si>
    <t>10.1145/3366423.3380111</t>
  </si>
  <si>
    <t>10.1016/j.jss.2021.111046</t>
  </si>
  <si>
    <t>10.1145/3375555.3384936</t>
  </si>
  <si>
    <t>10.1145/3143434.3143443</t>
  </si>
  <si>
    <t>10.1145/3183440.3194991</t>
  </si>
  <si>
    <t>10.1016/j.procs.2022.01.314</t>
  </si>
  <si>
    <t>10.1109/CONMEDIA46929.2019.8981845</t>
  </si>
  <si>
    <t>10.1109/ICAC.2019.00032</t>
  </si>
  <si>
    <t>10.1145/3487553.3524848</t>
  </si>
  <si>
    <t>10.1109/ICECET55527.2022.9872665</t>
  </si>
  <si>
    <t>10.1016/j.jss.2022.111433</t>
  </si>
  <si>
    <t>10.1145/3183628.3183631</t>
  </si>
  <si>
    <t>10.1145/3219819.3219834</t>
  </si>
  <si>
    <t>10.1002/ail2.20</t>
  </si>
  <si>
    <t>10.1145/3311790.3396635</t>
  </si>
  <si>
    <t>10.1016/j.procir.2021.03.080</t>
  </si>
  <si>
    <t>10.1109/AINA.2016.95</t>
  </si>
  <si>
    <t>10.1145/3492321.3519564</t>
  </si>
  <si>
    <t>10.1145/3429885.3429965</t>
  </si>
  <si>
    <t>10.1145/3238147.3240730</t>
  </si>
  <si>
    <t>10.1016/j.jss.2021.111014</t>
  </si>
  <si>
    <t>10.1145/3532213.3532252</t>
  </si>
  <si>
    <t>10.1145/3400286.3418277</t>
  </si>
  <si>
    <t>10.1109/ICSP54964.2022.9778816</t>
  </si>
  <si>
    <t>10.23919/CISTI52073.2021.9476390</t>
  </si>
  <si>
    <t>10.1145/2993412.3014339</t>
  </si>
  <si>
    <t>10.1145/3358960.3379126</t>
  </si>
  <si>
    <t>10.1109/ICCE-Asia46551.2019.8942214</t>
  </si>
  <si>
    <t>10.1145/3308558.3313653</t>
  </si>
  <si>
    <t>10.1145/3485832.3485907</t>
  </si>
  <si>
    <t>10.1109/IC2E.2017.41</t>
  </si>
  <si>
    <t>10.1109/MS.2019.2947982</t>
  </si>
  <si>
    <t>10.1145/3447545.3451188</t>
  </si>
  <si>
    <t>10.1145/3544497.3544503</t>
  </si>
  <si>
    <t>10.1145/3465480.3467839</t>
  </si>
  <si>
    <t>10.1145/3430984.3431027</t>
  </si>
  <si>
    <t>10.1109/ACCESS.2021.3085736</t>
  </si>
  <si>
    <t>10.1145/3383219.3383276</t>
  </si>
  <si>
    <t>10.1145/3314148.3314349</t>
  </si>
  <si>
    <t>10.1109/PCCC.2018.8711092</t>
  </si>
  <si>
    <t>10.1145/3350546.3352530</t>
  </si>
  <si>
    <t>10.1109/AICCSA53542.2021.9686947</t>
  </si>
  <si>
    <t>10.1145/3241403.3241423</t>
  </si>
  <si>
    <t>10.1145/3429358.3429371</t>
  </si>
  <si>
    <t>10.1109/ACCESS.2022.3182495</t>
  </si>
  <si>
    <t>10.1145/3396474.3396495</t>
  </si>
  <si>
    <t>10.1109/CogInfoCom50765.2020.9237838</t>
  </si>
  <si>
    <t>10.1109/BigDataService52369.2021.00015</t>
  </si>
  <si>
    <t>10.1109/ISSRE5003.2020.00030</t>
  </si>
  <si>
    <t>10.1145/3474624.3474631</t>
  </si>
  <si>
    <t>10.1109/IEEECloudSummit48914.2020.00012</t>
  </si>
  <si>
    <t>10.1109/NetSoft51509.2021.9492620</t>
  </si>
  <si>
    <t>10.1002/spe.3138</t>
  </si>
  <si>
    <t>10.1145/3318216.3363375</t>
  </si>
  <si>
    <t>10.1145/3107411.3121000</t>
  </si>
  <si>
    <t>10.23919/INDIACom49435.2020.9083682</t>
  </si>
  <si>
    <t>10.1145/3361149.3361164</t>
  </si>
  <si>
    <t>10.1145/3282308.3282319</t>
  </si>
  <si>
    <t>10.1016/j.sysarc.2018.05.007</t>
  </si>
  <si>
    <t>10.1145/3318216.3363307</t>
  </si>
  <si>
    <t>10.1109/ICDMW.2015.193</t>
  </si>
  <si>
    <t>10.1002/eng2.12080</t>
  </si>
  <si>
    <t>10.1145/3538969.3543810</t>
  </si>
  <si>
    <t>10.1145/3457388.3460425</t>
  </si>
  <si>
    <t>10.1109/ICWS55610.2022.00065</t>
  </si>
  <si>
    <t>10.1145/3240323.3241725</t>
  </si>
  <si>
    <t>10.1145/3538969.3544463</t>
  </si>
  <si>
    <t>10.1016/j.jnca.2022.103515</t>
  </si>
  <si>
    <t>10.1145/3411564.3411629</t>
  </si>
  <si>
    <t>10.1145/3532183</t>
  </si>
  <si>
    <t>10.23919/CISTI49556.2020.9141150</t>
  </si>
  <si>
    <t>10.1145/3380786.3391395</t>
  </si>
  <si>
    <t>10.1109/TSC.2018.2889087</t>
  </si>
  <si>
    <t>10.1109/BigData.2016.7840979</t>
  </si>
  <si>
    <t>10.1109/ACITT.2019.8780034</t>
  </si>
  <si>
    <t>10.1145/3491204.3527462</t>
  </si>
  <si>
    <t>10.1109/SmartCloud49737.2020.00034</t>
  </si>
  <si>
    <t>10.1145/3463274.3463334</t>
  </si>
  <si>
    <t>10.1109/ICAC.2017.38</t>
  </si>
  <si>
    <t>10.23919/INDIACom54597.2022.9763155</t>
  </si>
  <si>
    <t>10.1109/ICWS.2019.00022</t>
  </si>
  <si>
    <t>10.1145/3383583.3398624</t>
  </si>
  <si>
    <t>10.1109/INOCON50539.2020.9298027</t>
  </si>
  <si>
    <t>10.1145/3405672.3405805</t>
  </si>
  <si>
    <t>10.1145/3184407.3184433</t>
  </si>
  <si>
    <t>10.1145/3392350.3392351</t>
  </si>
  <si>
    <t>10.1109/ACCESS.2020.3006037</t>
  </si>
  <si>
    <t>10.1109/ICWS49710.2020.00021</t>
  </si>
  <si>
    <t>10.1145/3463274.3463337</t>
  </si>
  <si>
    <t>10.1109/ICSME46990.2020.00060</t>
  </si>
  <si>
    <t>10.1109/SANER53432.2022.00058</t>
  </si>
  <si>
    <t>10.1109/NOMS54207.2022.9789857</t>
  </si>
  <si>
    <t>10.1145/3373376.3378501</t>
  </si>
  <si>
    <t>10.1145/3489449.3489976</t>
  </si>
  <si>
    <t>10.1145/3053600.3053653</t>
  </si>
  <si>
    <t>10.1145/3297663.3310309</t>
  </si>
  <si>
    <t>10.1145/3317549.3324882</t>
  </si>
  <si>
    <t>10.1109/IWQOS52092.2021.9521340</t>
  </si>
  <si>
    <t>10.1109/QRS-C55045.2021.00024</t>
  </si>
  <si>
    <t>10.14778/3476311.3476360</t>
  </si>
  <si>
    <t>10.1145/3416505.3423560</t>
  </si>
  <si>
    <t>10.1145/3510457.3513029</t>
  </si>
  <si>
    <t>10.1109/IJCIME49369.2019.00085</t>
  </si>
  <si>
    <t>10.1109/ICSP54964.2022.9778704</t>
  </si>
  <si>
    <t>10.1145/3293455</t>
  </si>
  <si>
    <t>10.1145/3445814.3446700</t>
  </si>
  <si>
    <t>10.1109/ICEBE.2018.00046</t>
  </si>
  <si>
    <t>10.1109/ICSCCC51823.2021.9478100</t>
  </si>
  <si>
    <t>10.1016/j.cose.2021.102200</t>
  </si>
  <si>
    <t>10.1109/ICUEMS50872.2020.00120</t>
  </si>
  <si>
    <t>10.1109/CLEI47609.2019.235060</t>
  </si>
  <si>
    <t>10.1145/3297858.3304004</t>
  </si>
  <si>
    <t>10.1109/ASE51524.2021.9678830</t>
  </si>
  <si>
    <t>10.1109/ICACTM.2019.8776685</t>
  </si>
  <si>
    <t>10.1145/3478680</t>
  </si>
  <si>
    <t>10.1109/ICSS53362.2021.00021</t>
  </si>
  <si>
    <t>10.1145/3472883.3487005</t>
  </si>
  <si>
    <t>10.1109/TDSC.2021.3083671</t>
  </si>
  <si>
    <t>10.1145/3350768.3351801</t>
  </si>
  <si>
    <t>10.1145/3538969.3538986</t>
  </si>
  <si>
    <t>10.1145/3422604.3425944</t>
  </si>
  <si>
    <t>10.1109/CLOUD55607.2022.00022</t>
  </si>
  <si>
    <t>10.1002/spe.2729</t>
  </si>
  <si>
    <t>10.1109/SCC55611.2022.00018</t>
  </si>
  <si>
    <t>10.1109/CCGRID.2017.62</t>
  </si>
  <si>
    <t>10.1109/ITSC.2016.7795942</t>
  </si>
  <si>
    <t>10.23919/CCC52363.2021.9549906</t>
  </si>
  <si>
    <t>10.1109/IPTCOMM.2017.8169747</t>
  </si>
  <si>
    <t>10.1109/ICSSP.2019.00033</t>
  </si>
  <si>
    <t>10.1109/HPCSim.2016.7568389</t>
  </si>
  <si>
    <t>10.1145/2956641.2956643</t>
  </si>
  <si>
    <t>10.1002/smr.2433</t>
  </si>
  <si>
    <t>10.1002/smr.2144</t>
  </si>
  <si>
    <t>10.1145/3194164.3194181</t>
  </si>
  <si>
    <t>10.1145/3538969.3538983</t>
  </si>
  <si>
    <t>10.1016/j.bdr.2021.100209</t>
  </si>
  <si>
    <t>10.1109/CCGrid.2016.86</t>
  </si>
  <si>
    <t>10.1002/cpe.5269</t>
  </si>
  <si>
    <t>10.1109/ICSA-C.2019.00025</t>
  </si>
  <si>
    <t>10.1016/j.procs.2021.01.198</t>
  </si>
  <si>
    <t>10.1145/3387906.3388625</t>
  </si>
  <si>
    <t>10.1145/3195870.3195874</t>
  </si>
  <si>
    <t>10.1002/smr.2413</t>
  </si>
  <si>
    <t>10.1016/j.procs.2019.09.345</t>
  </si>
  <si>
    <t>10.1145/3493649.3493656</t>
  </si>
  <si>
    <t>10.1145/3519939.3523450</t>
  </si>
  <si>
    <t>10.1145/2883851.2883876</t>
  </si>
  <si>
    <t>10.1016/j.jclepro.2018.06.290</t>
  </si>
  <si>
    <t>10.1145/3365871.3365890</t>
  </si>
  <si>
    <t>10.1145/3382025.3414942</t>
  </si>
  <si>
    <t>10.1145/3382025.3414981</t>
  </si>
  <si>
    <t>10.1109/ICTC49870.2020.9289230</t>
  </si>
  <si>
    <t>10.1109/ICSA-C54293.2022.00059</t>
  </si>
  <si>
    <t>Venue</t>
  </si>
  <si>
    <t>Small in size</t>
  </si>
  <si>
    <t>Highly cohesive</t>
  </si>
  <si>
    <t>Lightweight protocol</t>
  </si>
  <si>
    <t>Independently deployable</t>
  </si>
  <si>
    <t>Database Ownership</t>
  </si>
  <si>
    <t>Message broker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</si>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</sst>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NumberFormat="1"/>
    <xf numFmtId="0" fontId="2" fillId="0" borderId="0" xfId="1"/>
    <xf numFmtId="0" fontId="0" fillId="0" borderId="0" xfId="0" applyNumberFormat="1"/>
    <xf numFmtId="0" fontId="2" fillId="0" borderId="0" xfId="0" applyNumberFormat="1" applyFont="1"/>
    <xf numFmtId="0" fontId="0" fillId="0" borderId="0" xfId="0" applyFill="1"/>
    <xf numFmtId="0" fontId="2" fillId="0" borderId="0" xfId="1" applyFill="1"/>
  </cellXfs>
  <cellStyles count="2">
    <cellStyle name="Hyperlink" xfId="1" builtinId="8"/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8B63D1C-F2CC-46A3-ACB0-E6DE2C50FD41}" autoFormatId="16" applyNumberFormats="0" applyBorderFormats="0" applyFontFormats="0" applyPatternFormats="0" applyAlignmentFormats="0" applyWidthHeightFormats="0">
  <queryTableRefresh nextId="26" unboundColumnsRight="1">
    <queryTableFields count="12">
      <queryTableField id="2" name="Title" tableColumnId="2"/>
      <queryTableField id="17" dataBound="0" tableColumnId="17"/>
      <queryTableField id="3" name="Year" tableColumnId="3"/>
      <queryTableField id="5" name="Pages" tableColumnId="5"/>
      <queryTableField id="6" name="JournalName" tableColumnId="6"/>
      <queryTableField id="7" name="URL" tableColumnId="7"/>
      <queryTableField id="19" dataBound="0" tableColumnId="19"/>
      <queryTableField id="9" name="StandardNumber" tableColumnId="9"/>
      <queryTableField id="10" name="City" tableColumnId="10"/>
      <queryTableField id="11" name="Month" tableColumnId="11"/>
      <queryTableField id="12" name="Volume" tableColumnId="12"/>
      <queryTableField id="14" dataBound="0" tableColumnId="14"/>
    </queryTableFields>
    <queryTableDeletedFields count="4">
      <deletedField name="Issue"/>
      <deletedField name="Publisher"/>
      <deletedField name="Tag"/>
      <deletedField name="SourceTyp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E294EBD-F53C-7542-882A-84F4B22CF0C2}" autoFormatId="16" applyNumberFormats="0" applyBorderFormats="0" applyFontFormats="0" applyPatternFormats="0" applyAlignmentFormats="0" applyWidthHeightFormats="0">
  <queryTableRefresh nextId="26" unboundColumnsRight="6">
    <queryTableFields count="8">
      <queryTableField id="2" name="Title" tableColumnId="2"/>
      <queryTableField id="7" name="URL" tableColumnId="7"/>
      <queryTableField id="20" dataBound="0" tableColumnId="1"/>
      <queryTableField id="21" dataBound="0" tableColumnId="4"/>
      <queryTableField id="22" dataBound="0" tableColumnId="8"/>
      <queryTableField id="23" dataBound="0" tableColumnId="13"/>
      <queryTableField id="24" dataBound="0" tableColumnId="15"/>
      <queryTableField id="25" dataBound="0" tableColumnId="16"/>
    </queryTableFields>
    <queryTableDeletedFields count="11">
      <deletedField name="Issue"/>
      <deletedField name="Publisher"/>
      <deletedField name="Tag"/>
      <deletedField name="SourceType"/>
      <deletedField name="Year"/>
      <deletedField name="Pages"/>
      <deletedField name="JournalName"/>
      <deletedField name="StandardNumber"/>
      <deletedField name="City"/>
      <deletedField name="Month"/>
      <deletedField name="Volu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2FFF15D-5177-4F15-83A4-B04743BA1CB0}" autoFormatId="16" applyNumberFormats="0" applyBorderFormats="0" applyFontFormats="0" applyPatternFormats="0" applyAlignmentFormats="0" applyWidthHeightFormats="0">
  <queryTableRefresh nextId="18" unboundColumnsRight="1">
    <queryTableFields count="12">
      <queryTableField id="2" name="Title" tableColumnId="2"/>
      <queryTableField id="16" dataBound="0" tableColumnId="16"/>
      <queryTableField id="3" name="Year" tableColumnId="3"/>
      <queryTableField id="4" name="Month" tableColumnId="4"/>
      <queryTableField id="5" name="StandardNumber" tableColumnId="5"/>
      <queryTableField id="7" name="Pages" tableColumnId="7"/>
      <queryTableField id="8" name="JournalName" tableColumnId="8"/>
      <queryTableField id="9" name="URL" tableColumnId="9"/>
      <queryTableField id="17" dataBound="0" tableColumnId="17"/>
      <queryTableField id="11" name="City" tableColumnId="11"/>
      <queryTableField id="12" name="Volume" tableColumnId="12"/>
      <queryTableField id="14" dataBound="0" tableColumnId="14"/>
    </queryTableFields>
    <queryTableDeletedFields count="4">
      <deletedField name="Issue"/>
      <deletedField name="Tag"/>
      <deletedField name="SourceType"/>
      <deletedField name="Publish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A4C0FA-7D21-438C-83CC-F4BD8D9A77A2}" name="Source__2" displayName="Source__2" ref="A1:L46" tableType="queryTable" totalsRowCount="1">
  <autoFilter ref="A1:L45" xr:uid="{F5A4C0FA-7D21-438C-83CC-F4BD8D9A77A2}"/>
  <sortState xmlns:xlrd2="http://schemas.microsoft.com/office/spreadsheetml/2017/richdata2" ref="A2:L45">
    <sortCondition ref="A1:A45"/>
  </sortState>
  <tableColumns count="12">
    <tableColumn id="2" xr3:uid="{601F9692-5A29-49B9-8EF4-55F7FBE8F43C}" uniqueName="2" name="Title" queryTableFieldId="2" dataDxfId="45" totalsRowDxfId="25"/>
    <tableColumn id="17" xr3:uid="{B939A3C3-A5D2-4FA2-BC46-AA48E1CD7763}" uniqueName="17" name="Authors" queryTableFieldId="17" dataDxfId="44" totalsRowDxfId="24"/>
    <tableColumn id="3" xr3:uid="{B81BD048-A535-4167-8266-E2E8F09C67A3}" uniqueName="3" name="Year" queryTableFieldId="3"/>
    <tableColumn id="5" xr3:uid="{77DBE083-51B6-468C-A6D7-FCC7BBDD0321}" uniqueName="5" name="Pages" queryTableFieldId="5" dataDxfId="43" totalsRowDxfId="23"/>
    <tableColumn id="6" xr3:uid="{60B38217-5D50-4BF3-AAB3-569D823B96B4}" uniqueName="6" name="Venue" queryTableFieldId="6" dataDxfId="42" totalsRowDxfId="22"/>
    <tableColumn id="7" xr3:uid="{CC9A9313-D3CD-4084-8850-14A0ADD4562D}" uniqueName="7" name="URL" queryTableFieldId="7" dataDxfId="41" totalsRowDxfId="21"/>
    <tableColumn id="19" xr3:uid="{EC4F0D95-B213-4CCD-9434-960E521AEEA5}" uniqueName="19" name="DOI" queryTableFieldId="19" dataDxfId="40" totalsRowDxfId="20" dataCellStyle="Hyperlink"/>
    <tableColumn id="9" xr3:uid="{E831E4BF-49FD-41E4-9F28-F5D387F60EB5}" uniqueName="9" name="StandardNumber" queryTableFieldId="9" dataDxfId="39" totalsRowDxfId="19"/>
    <tableColumn id="10" xr3:uid="{F7B759C2-B581-4D7B-88D2-15E5A6A3822C}" uniqueName="10" name="City" queryTableFieldId="10" dataDxfId="38" totalsRowDxfId="18"/>
    <tableColumn id="11" xr3:uid="{A9731A4B-DC1C-4D06-9AB5-12BF24B7D6C6}" uniqueName="11" name="Month" queryTableFieldId="11"/>
    <tableColumn id="12" xr3:uid="{0D9EB4CD-CAEE-473B-9FFC-A4A0660A0D61}" uniqueName="12" name="Volume" queryTableFieldId="12" dataDxfId="37" totalsRowDxfId="17"/>
    <tableColumn id="14" xr3:uid="{13894F54-D532-44B8-9475-3A71DD5803B3}" uniqueName="14" name="Publisher" queryTableFieldId="14" dataDxfId="36" totalsRow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25536-EB38-904D-A99F-4284AA9CBAB1}" name="Source__22" displayName="Source__22" ref="A1:H46" tableType="queryTable" totalsRowCount="1">
  <autoFilter ref="A1:H45" xr:uid="{F5A4C0FA-7D21-438C-83CC-F4BD8D9A77A2}"/>
  <sortState xmlns:xlrd2="http://schemas.microsoft.com/office/spreadsheetml/2017/richdata2" ref="A2:B45">
    <sortCondition ref="A1:A45"/>
  </sortState>
  <tableColumns count="8">
    <tableColumn id="2" xr3:uid="{536ACC29-A6D5-6E49-8738-DF397FBD3A1C}" uniqueName="2" name="Title" queryTableFieldId="2" dataDxfId="14" totalsRowDxfId="15"/>
    <tableColumn id="7" xr3:uid="{AF10DD99-2CD6-6C4F-B4D1-67C185FB1B49}" uniqueName="7" name="URL" queryTableFieldId="7" dataDxfId="12" totalsRowDxfId="13"/>
    <tableColumn id="1" xr3:uid="{265B3EF6-1745-2249-A555-780627A1A084}" uniqueName="1" name="Small in size" totalsRowFunction="custom" queryTableFieldId="20" dataDxfId="10" totalsRowDxfId="11">
      <totalsRowFormula>COUNTIF(Source__22[Small in size],"X")</totalsRowFormula>
    </tableColumn>
    <tableColumn id="4" xr3:uid="{B3C48AFD-E05E-8541-88EB-1523AB5DC65C}" uniqueName="4" name="Highly cohesive" totalsRowFunction="custom" queryTableFieldId="21" dataDxfId="8" totalsRowDxfId="9">
      <totalsRowFormula>COUNTIF(Source__22[Highly cohesive],"X")</totalsRowFormula>
    </tableColumn>
    <tableColumn id="8" xr3:uid="{7D8B365E-44E4-9842-9919-7E30D6D4C8FC}" uniqueName="8" name="Lightweight protocol" totalsRowFunction="custom" queryTableFieldId="22" dataDxfId="6" totalsRowDxfId="7">
      <totalsRowFormula>COUNTIF(Source__22[Lightweight protocol],"X")</totalsRowFormula>
    </tableColumn>
    <tableColumn id="13" xr3:uid="{A484241B-73A7-764E-B062-E55E964A2CC2}" uniqueName="13" name="Independently deployable" totalsRowFunction="custom" queryTableFieldId="23" dataDxfId="4" totalsRowDxfId="5">
      <totalsRowFormula>COUNTIF(Source__22[Independently deployable],"X")</totalsRowFormula>
    </tableColumn>
    <tableColumn id="15" xr3:uid="{C11000A4-0452-A849-859E-873166D2573E}" uniqueName="15" name="Database Ownership" totalsRowFunction="custom" queryTableFieldId="24" dataDxfId="2" totalsRowDxfId="3">
      <totalsRowFormula>COUNTIF(Source__22[Database Ownership],"X")</totalsRowFormula>
    </tableColumn>
    <tableColumn id="16" xr3:uid="{62954E04-5820-DF47-9BD4-5E78CF2B0A40}" uniqueName="16" name="Message broker" totalsRowFunction="custom" queryTableFieldId="25" dataDxfId="0" totalsRowDxfId="1">
      <totalsRowFormula>COUNTIF(Source__22[Message broker],"X")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6E7595-A646-4FEA-A964-7B0FDE17DA5A}" name="Source__3" displayName="Source__3" ref="A1:L195" tableType="queryTable" totalsRowShown="0">
  <autoFilter ref="A1:L195" xr:uid="{956E7595-A646-4FEA-A964-7B0FDE17DA5A}"/>
  <sortState xmlns:xlrd2="http://schemas.microsoft.com/office/spreadsheetml/2017/richdata2" ref="A2:L195">
    <sortCondition ref="A1:A195"/>
  </sortState>
  <tableColumns count="12">
    <tableColumn id="2" xr3:uid="{420E14B1-52A0-447E-9172-3B8B330E45F9}" uniqueName="2" name="Title" queryTableFieldId="2" dataDxfId="35"/>
    <tableColumn id="16" xr3:uid="{460929CC-7689-4B93-AC4B-355EF4CEC68F}" uniqueName="16" name="Authors" queryTableFieldId="16" dataDxfId="34"/>
    <tableColumn id="3" xr3:uid="{B84CD227-E50D-4341-A6D5-2E7F0307B98C}" uniqueName="3" name="Year" queryTableFieldId="3"/>
    <tableColumn id="4" xr3:uid="{755AE809-DCFA-47A3-AE00-C82BFF52BADC}" uniqueName="4" name="Month" queryTableFieldId="4"/>
    <tableColumn id="5" xr3:uid="{018F09BD-D2CE-46FB-B0E5-1B40C7808E65}" uniqueName="5" name="StandardNumber" queryTableFieldId="5" dataDxfId="33"/>
    <tableColumn id="7" xr3:uid="{6FA48F9F-B238-42C2-8BF0-DE6789664580}" uniqueName="7" name="Pages" queryTableFieldId="7" dataDxfId="32"/>
    <tableColumn id="8" xr3:uid="{34923AC4-E514-42A5-8077-EBF2A24C9A57}" uniqueName="8" name="Venue" queryTableFieldId="8" dataDxfId="31"/>
    <tableColumn id="9" xr3:uid="{AB3087CD-DCD7-4DFD-85CA-1B16E8210DF3}" uniqueName="9" name="URL" queryTableFieldId="9" dataDxfId="30"/>
    <tableColumn id="17" xr3:uid="{2051A28A-2303-4E8F-9EBB-6DA28C3B91BE}" uniqueName="17" name="DOI" queryTableFieldId="17" dataDxfId="29"/>
    <tableColumn id="11" xr3:uid="{38E018A5-CE10-4E9F-9A5E-D0712CE03AB0}" uniqueName="11" name="City" queryTableFieldId="11" dataDxfId="28"/>
    <tableColumn id="12" xr3:uid="{78F3D450-D094-41E8-B34F-3375124E9D8D}" uniqueName="12" name="Volume" queryTableFieldId="12" dataDxfId="27"/>
    <tableColumn id="14" xr3:uid="{10EF5EE6-CA1F-4AA8-A1A2-919BE150B748}" uniqueName="14" name="Publisher2" queryTableFieldId="14" dataDxf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45/3234152.3234195" TargetMode="External"/><Relationship Id="rId18" Type="http://schemas.openxmlformats.org/officeDocument/2006/relationships/hyperlink" Target="http://ieeexplore.ieee.org/document/8305969/" TargetMode="External"/><Relationship Id="rId26" Type="http://schemas.openxmlformats.org/officeDocument/2006/relationships/hyperlink" Target="https://ieeexplore.ieee.org/document/9779690/" TargetMode="External"/><Relationship Id="rId39" Type="http://schemas.openxmlformats.org/officeDocument/2006/relationships/hyperlink" Target="https://onlinelibrary.wiley.com/doi/abs/10.1002/spe.2974" TargetMode="External"/><Relationship Id="rId21" Type="http://schemas.openxmlformats.org/officeDocument/2006/relationships/hyperlink" Target="https://onlinelibrary.wiley.com/doi/abs/10.1002/spe.3141" TargetMode="External"/><Relationship Id="rId34" Type="http://schemas.openxmlformats.org/officeDocument/2006/relationships/hyperlink" Target="https://doi.org/10.1145/3195528.3195535" TargetMode="External"/><Relationship Id="rId42" Type="http://schemas.openxmlformats.org/officeDocument/2006/relationships/hyperlink" Target="https://doi.org/10.1145/3234152.3234197" TargetMode="External"/><Relationship Id="rId7" Type="http://schemas.openxmlformats.org/officeDocument/2006/relationships/hyperlink" Target="https://ieeexplore.ieee.org/document/9832106/" TargetMode="External"/><Relationship Id="rId2" Type="http://schemas.openxmlformats.org/officeDocument/2006/relationships/hyperlink" Target="https://www.sciencedirect.com/science/article/pii/S0164121219301475" TargetMode="External"/><Relationship Id="rId16" Type="http://schemas.openxmlformats.org/officeDocument/2006/relationships/hyperlink" Target="https://ieeexplore.ieee.org/document/9101217/" TargetMode="External"/><Relationship Id="rId29" Type="http://schemas.openxmlformats.org/officeDocument/2006/relationships/hyperlink" Target="https://onlinelibrary.wiley.com/doi/abs/10.1002/spe.2869" TargetMode="External"/><Relationship Id="rId1" Type="http://schemas.openxmlformats.org/officeDocument/2006/relationships/hyperlink" Target="https://ieeexplore.ieee.org/document/7958455/" TargetMode="External"/><Relationship Id="rId6" Type="http://schemas.openxmlformats.org/officeDocument/2006/relationships/hyperlink" Target="https://doi.org/10.1145/3424771.3424809" TargetMode="External"/><Relationship Id="rId11" Type="http://schemas.openxmlformats.org/officeDocument/2006/relationships/hyperlink" Target="https://www.sciencedirect.com/science/article/pii/S1568494621009741" TargetMode="External"/><Relationship Id="rId24" Type="http://schemas.openxmlformats.org/officeDocument/2006/relationships/hyperlink" Target="https://doi.org/10.1145/3422392.3422500" TargetMode="External"/><Relationship Id="rId32" Type="http://schemas.openxmlformats.org/officeDocument/2006/relationships/hyperlink" Target="https://doi.org/10.1145/3242163.3242164" TargetMode="External"/><Relationship Id="rId37" Type="http://schemas.openxmlformats.org/officeDocument/2006/relationships/hyperlink" Target="https://ieeexplore.ieee.org/document/8686152/" TargetMode="External"/><Relationship Id="rId40" Type="http://schemas.openxmlformats.org/officeDocument/2006/relationships/hyperlink" Target="https://ieeexplore.ieee.org/document/9338533/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145/3344948.3344991" TargetMode="External"/><Relationship Id="rId15" Type="http://schemas.openxmlformats.org/officeDocument/2006/relationships/hyperlink" Target="https://ieeexplore.ieee.org/document/7958492/" TargetMode="External"/><Relationship Id="rId23" Type="http://schemas.openxmlformats.org/officeDocument/2006/relationships/hyperlink" Target="https://www.sciencedirect.com/science/article/pii/S0950584922001264" TargetMode="External"/><Relationship Id="rId28" Type="http://schemas.openxmlformats.org/officeDocument/2006/relationships/hyperlink" Target="https://doi.org/10.1145/3483899.3483908" TargetMode="External"/><Relationship Id="rId36" Type="http://schemas.openxmlformats.org/officeDocument/2006/relationships/hyperlink" Target="https://doi.org/10.1145/3456727.3463833" TargetMode="External"/><Relationship Id="rId10" Type="http://schemas.openxmlformats.org/officeDocument/2006/relationships/hyperlink" Target="https://www.sciencedirect.com/science/article/pii/S0164121220302582" TargetMode="External"/><Relationship Id="rId19" Type="http://schemas.openxmlformats.org/officeDocument/2006/relationships/hyperlink" Target="https://ieeexplore.ieee.org/document/9101266/" TargetMode="External"/><Relationship Id="rId31" Type="http://schemas.openxmlformats.org/officeDocument/2006/relationships/hyperlink" Target="https://ieeexplore.ieee.org/document/8186442/" TargetMode="External"/><Relationship Id="rId44" Type="http://schemas.openxmlformats.org/officeDocument/2006/relationships/hyperlink" Target="https://doi.org/10.1109/MSR.2019.00051" TargetMode="External"/><Relationship Id="rId4" Type="http://schemas.openxmlformats.org/officeDocument/2006/relationships/hyperlink" Target="https://doi.org/10.1145/3530019.3530040" TargetMode="External"/><Relationship Id="rId9" Type="http://schemas.openxmlformats.org/officeDocument/2006/relationships/hyperlink" Target="https://ieeexplore.ieee.org/document/9425836/" TargetMode="External"/><Relationship Id="rId14" Type="http://schemas.openxmlformats.org/officeDocument/2006/relationships/hyperlink" Target="https://ieeexplore.ieee.org/document/9875096/" TargetMode="External"/><Relationship Id="rId22" Type="http://schemas.openxmlformats.org/officeDocument/2006/relationships/hyperlink" Target="https://doi.org/10.1145/3344948.3344996" TargetMode="External"/><Relationship Id="rId27" Type="http://schemas.openxmlformats.org/officeDocument/2006/relationships/hyperlink" Target="https://doi.org/10.1145/3425269.3425277" TargetMode="External"/><Relationship Id="rId30" Type="http://schemas.openxmlformats.org/officeDocument/2006/relationships/hyperlink" Target="https://onlinelibrary.wiley.com/doi/abs/10.1002/spe.2608" TargetMode="External"/><Relationship Id="rId35" Type="http://schemas.openxmlformats.org/officeDocument/2006/relationships/hyperlink" Target="https://doi.org/10.1145/3377929.3390030" TargetMode="External"/><Relationship Id="rId43" Type="http://schemas.openxmlformats.org/officeDocument/2006/relationships/hyperlink" Target="https://ieeexplore.ieee.org/document/9779850/" TargetMode="External"/><Relationship Id="rId8" Type="http://schemas.openxmlformats.org/officeDocument/2006/relationships/hyperlink" Target="https://www.sciencedirect.com/science/article/pii/S1383762121001442" TargetMode="External"/><Relationship Id="rId3" Type="http://schemas.openxmlformats.org/officeDocument/2006/relationships/hyperlink" Target="https://doi.org/10.1145/3457913.3457939" TargetMode="External"/><Relationship Id="rId12" Type="http://schemas.openxmlformats.org/officeDocument/2006/relationships/hyperlink" Target="https://ieeexplore.ieee.org/document/9737496/" TargetMode="External"/><Relationship Id="rId17" Type="http://schemas.openxmlformats.org/officeDocument/2006/relationships/hyperlink" Target="https://onlinelibrary.wiley.com/doi/abs/10.1002/smr.2503" TargetMode="External"/><Relationship Id="rId25" Type="http://schemas.openxmlformats.org/officeDocument/2006/relationships/hyperlink" Target="https://ieeexplore.ieee.org/document/9678704/" TargetMode="External"/><Relationship Id="rId33" Type="http://schemas.openxmlformats.org/officeDocument/2006/relationships/hyperlink" Target="https://ieeexplore.ieee.org/document/8456428/" TargetMode="External"/><Relationship Id="rId38" Type="http://schemas.openxmlformats.org/officeDocument/2006/relationships/hyperlink" Target="https://dl.acm.org/doi/10.5555/3432601.3432616" TargetMode="External"/><Relationship Id="rId46" Type="http://schemas.openxmlformats.org/officeDocument/2006/relationships/table" Target="../tables/table1.xml"/><Relationship Id="rId20" Type="http://schemas.openxmlformats.org/officeDocument/2006/relationships/hyperlink" Target="https://doi.org/10.1145/3412841.3442016" TargetMode="External"/><Relationship Id="rId41" Type="http://schemas.openxmlformats.org/officeDocument/2006/relationships/hyperlink" Target="https://doi.org/10.1145/3444757.348510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45/3234152.3234195" TargetMode="External"/><Relationship Id="rId18" Type="http://schemas.openxmlformats.org/officeDocument/2006/relationships/hyperlink" Target="http://ieeexplore.ieee.org/document/8305969/" TargetMode="External"/><Relationship Id="rId26" Type="http://schemas.openxmlformats.org/officeDocument/2006/relationships/hyperlink" Target="https://ieeexplore.ieee.org/document/9779690/" TargetMode="External"/><Relationship Id="rId39" Type="http://schemas.openxmlformats.org/officeDocument/2006/relationships/hyperlink" Target="https://onlinelibrary.wiley.com/doi/abs/10.1002/spe.2974" TargetMode="External"/><Relationship Id="rId21" Type="http://schemas.openxmlformats.org/officeDocument/2006/relationships/hyperlink" Target="https://onlinelibrary.wiley.com/doi/abs/10.1002/spe.3141" TargetMode="External"/><Relationship Id="rId34" Type="http://schemas.openxmlformats.org/officeDocument/2006/relationships/hyperlink" Target="https://doi.org/10.1145/3195528.3195535" TargetMode="External"/><Relationship Id="rId42" Type="http://schemas.openxmlformats.org/officeDocument/2006/relationships/hyperlink" Target="https://doi.org/10.1145/3234152.3234197" TargetMode="External"/><Relationship Id="rId7" Type="http://schemas.openxmlformats.org/officeDocument/2006/relationships/hyperlink" Target="https://ieeexplore.ieee.org/document/9832106/" TargetMode="External"/><Relationship Id="rId2" Type="http://schemas.openxmlformats.org/officeDocument/2006/relationships/hyperlink" Target="https://www.sciencedirect.com/science/article/pii/S0164121219301475" TargetMode="External"/><Relationship Id="rId16" Type="http://schemas.openxmlformats.org/officeDocument/2006/relationships/hyperlink" Target="https://ieeexplore.ieee.org/document/9101217/" TargetMode="External"/><Relationship Id="rId29" Type="http://schemas.openxmlformats.org/officeDocument/2006/relationships/hyperlink" Target="https://onlinelibrary.wiley.com/doi/abs/10.1002/spe.2869" TargetMode="External"/><Relationship Id="rId1" Type="http://schemas.openxmlformats.org/officeDocument/2006/relationships/hyperlink" Target="https://ieeexplore.ieee.org/document/7958455/" TargetMode="External"/><Relationship Id="rId6" Type="http://schemas.openxmlformats.org/officeDocument/2006/relationships/hyperlink" Target="https://doi.org/10.1145/3424771.3424809" TargetMode="External"/><Relationship Id="rId11" Type="http://schemas.openxmlformats.org/officeDocument/2006/relationships/hyperlink" Target="https://www.sciencedirect.com/science/article/pii/S1568494621009741" TargetMode="External"/><Relationship Id="rId24" Type="http://schemas.openxmlformats.org/officeDocument/2006/relationships/hyperlink" Target="https://doi.org/10.1145/3422392.3422500" TargetMode="External"/><Relationship Id="rId32" Type="http://schemas.openxmlformats.org/officeDocument/2006/relationships/hyperlink" Target="https://doi.org/10.1145/3242163.3242164" TargetMode="External"/><Relationship Id="rId37" Type="http://schemas.openxmlformats.org/officeDocument/2006/relationships/hyperlink" Target="https://ieeexplore.ieee.org/document/8686152/" TargetMode="External"/><Relationship Id="rId40" Type="http://schemas.openxmlformats.org/officeDocument/2006/relationships/hyperlink" Target="https://ieeexplore.ieee.org/document/9338533/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doi.org/10.1145/3344948.3344991" TargetMode="External"/><Relationship Id="rId15" Type="http://schemas.openxmlformats.org/officeDocument/2006/relationships/hyperlink" Target="https://ieeexplore.ieee.org/document/7958492/" TargetMode="External"/><Relationship Id="rId23" Type="http://schemas.openxmlformats.org/officeDocument/2006/relationships/hyperlink" Target="https://www.sciencedirect.com/science/article/pii/S0950584922001264" TargetMode="External"/><Relationship Id="rId28" Type="http://schemas.openxmlformats.org/officeDocument/2006/relationships/hyperlink" Target="https://doi.org/10.1145/3483899.3483908" TargetMode="External"/><Relationship Id="rId36" Type="http://schemas.openxmlformats.org/officeDocument/2006/relationships/hyperlink" Target="https://doi.org/10.1145/3456727.3463833" TargetMode="External"/><Relationship Id="rId10" Type="http://schemas.openxmlformats.org/officeDocument/2006/relationships/hyperlink" Target="https://www.sciencedirect.com/science/article/pii/S0164121220302582" TargetMode="External"/><Relationship Id="rId19" Type="http://schemas.openxmlformats.org/officeDocument/2006/relationships/hyperlink" Target="https://ieeexplore.ieee.org/document/9101266/" TargetMode="External"/><Relationship Id="rId31" Type="http://schemas.openxmlformats.org/officeDocument/2006/relationships/hyperlink" Target="https://ieeexplore.ieee.org/document/8186442/" TargetMode="External"/><Relationship Id="rId44" Type="http://schemas.openxmlformats.org/officeDocument/2006/relationships/hyperlink" Target="https://doi.org/10.1109/MSR.2019.00051" TargetMode="External"/><Relationship Id="rId4" Type="http://schemas.openxmlformats.org/officeDocument/2006/relationships/hyperlink" Target="https://doi.org/10.1145/3530019.3530040" TargetMode="External"/><Relationship Id="rId9" Type="http://schemas.openxmlformats.org/officeDocument/2006/relationships/hyperlink" Target="https://ieeexplore.ieee.org/document/9425836/" TargetMode="External"/><Relationship Id="rId14" Type="http://schemas.openxmlformats.org/officeDocument/2006/relationships/hyperlink" Target="https://ieeexplore.ieee.org/document/9875096/" TargetMode="External"/><Relationship Id="rId22" Type="http://schemas.openxmlformats.org/officeDocument/2006/relationships/hyperlink" Target="https://doi.org/10.1145/3344948.3344996" TargetMode="External"/><Relationship Id="rId27" Type="http://schemas.openxmlformats.org/officeDocument/2006/relationships/hyperlink" Target="https://doi.org/10.1145/3425269.3425277" TargetMode="External"/><Relationship Id="rId30" Type="http://schemas.openxmlformats.org/officeDocument/2006/relationships/hyperlink" Target="https://onlinelibrary.wiley.com/doi/abs/10.1002/spe.2608" TargetMode="External"/><Relationship Id="rId35" Type="http://schemas.openxmlformats.org/officeDocument/2006/relationships/hyperlink" Target="https://doi.org/10.1145/3377929.3390030" TargetMode="External"/><Relationship Id="rId43" Type="http://schemas.openxmlformats.org/officeDocument/2006/relationships/hyperlink" Target="https://ieeexplore.ieee.org/document/9779850/" TargetMode="External"/><Relationship Id="rId8" Type="http://schemas.openxmlformats.org/officeDocument/2006/relationships/hyperlink" Target="https://www.sciencedirect.com/science/article/pii/S1383762121001442" TargetMode="External"/><Relationship Id="rId3" Type="http://schemas.openxmlformats.org/officeDocument/2006/relationships/hyperlink" Target="https://doi.org/10.1145/3457913.3457939" TargetMode="External"/><Relationship Id="rId12" Type="http://schemas.openxmlformats.org/officeDocument/2006/relationships/hyperlink" Target="https://ieeexplore.ieee.org/document/9737496/" TargetMode="External"/><Relationship Id="rId17" Type="http://schemas.openxmlformats.org/officeDocument/2006/relationships/hyperlink" Target="https://onlinelibrary.wiley.com/doi/abs/10.1002/smr.2503" TargetMode="External"/><Relationship Id="rId25" Type="http://schemas.openxmlformats.org/officeDocument/2006/relationships/hyperlink" Target="https://ieeexplore.ieee.org/document/9678704/" TargetMode="External"/><Relationship Id="rId33" Type="http://schemas.openxmlformats.org/officeDocument/2006/relationships/hyperlink" Target="https://ieeexplore.ieee.org/document/8456428/" TargetMode="External"/><Relationship Id="rId38" Type="http://schemas.openxmlformats.org/officeDocument/2006/relationships/hyperlink" Target="https://dl.acm.org/doi/10.5555/3432601.3432616" TargetMode="External"/><Relationship Id="rId46" Type="http://schemas.openxmlformats.org/officeDocument/2006/relationships/table" Target="../tables/table2.xml"/><Relationship Id="rId20" Type="http://schemas.openxmlformats.org/officeDocument/2006/relationships/hyperlink" Target="https://doi.org/10.1145/3412841.3442016" TargetMode="External"/><Relationship Id="rId41" Type="http://schemas.openxmlformats.org/officeDocument/2006/relationships/hyperlink" Target="https://doi.org/10.1145/3444757.348510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9445-A7F8-4379-9D5D-B259FE26729E}">
  <dimension ref="A1:L46"/>
  <sheetViews>
    <sheetView workbookViewId="0">
      <selection activeCell="P12" sqref="P12"/>
    </sheetView>
  </sheetViews>
  <sheetFormatPr baseColWidth="10" defaultColWidth="8.83203125" defaultRowHeight="15" x14ac:dyDescent="0.2"/>
  <cols>
    <col min="1" max="1" width="81.1640625" bestFit="1" customWidth="1"/>
    <col min="2" max="2" width="81.1640625" customWidth="1"/>
    <col min="3" max="3" width="7.33203125" customWidth="1"/>
    <col min="4" max="4" width="11.6640625" customWidth="1"/>
    <col min="5" max="5" width="81.1640625" customWidth="1"/>
    <col min="6" max="6" width="65.83203125" bestFit="1" customWidth="1"/>
    <col min="7" max="7" width="65.83203125" customWidth="1"/>
    <col min="8" max="8" width="18.5" customWidth="1"/>
    <col min="9" max="9" width="17.6640625" customWidth="1"/>
    <col min="10" max="10" width="9.33203125" customWidth="1"/>
    <col min="11" max="11" width="10.33203125" customWidth="1"/>
    <col min="12" max="12" width="11.5" customWidth="1"/>
  </cols>
  <sheetData>
    <row r="1" spans="1:12" x14ac:dyDescent="0.2">
      <c r="A1" t="s">
        <v>0</v>
      </c>
      <c r="B1" t="s">
        <v>1070</v>
      </c>
      <c r="C1" t="s">
        <v>1</v>
      </c>
      <c r="D1" t="s">
        <v>3</v>
      </c>
      <c r="E1" t="s">
        <v>1541</v>
      </c>
      <c r="F1" t="s">
        <v>4</v>
      </c>
      <c r="G1" t="s">
        <v>1071</v>
      </c>
      <c r="H1" t="s">
        <v>5</v>
      </c>
      <c r="I1" t="s">
        <v>6</v>
      </c>
      <c r="J1" t="s">
        <v>7</v>
      </c>
      <c r="K1" t="s">
        <v>8</v>
      </c>
      <c r="L1" t="s">
        <v>2</v>
      </c>
    </row>
    <row r="2" spans="1:12" x14ac:dyDescent="0.2">
      <c r="A2" t="s">
        <v>134</v>
      </c>
      <c r="B2" t="s">
        <v>1116</v>
      </c>
      <c r="C2">
        <v>2019</v>
      </c>
      <c r="D2" t="s">
        <v>135</v>
      </c>
      <c r="E2" t="s">
        <v>136</v>
      </c>
      <c r="F2" s="2" t="s">
        <v>137</v>
      </c>
      <c r="G2" t="s">
        <v>1072</v>
      </c>
      <c r="H2" t="s">
        <v>138</v>
      </c>
      <c r="K2" t="s">
        <v>139</v>
      </c>
      <c r="L2" t="s">
        <v>1068</v>
      </c>
    </row>
    <row r="3" spans="1:12" x14ac:dyDescent="0.2">
      <c r="A3" t="s">
        <v>13</v>
      </c>
      <c r="B3" t="s">
        <v>1117</v>
      </c>
      <c r="C3">
        <v>2020</v>
      </c>
      <c r="D3" t="s">
        <v>14</v>
      </c>
      <c r="E3" t="s">
        <v>15</v>
      </c>
      <c r="F3" s="2" t="s">
        <v>16</v>
      </c>
      <c r="G3" t="s">
        <v>1073</v>
      </c>
      <c r="H3" t="s">
        <v>17</v>
      </c>
      <c r="I3" t="s">
        <v>18</v>
      </c>
      <c r="L3" t="s">
        <v>1065</v>
      </c>
    </row>
    <row r="4" spans="1:12" x14ac:dyDescent="0.2">
      <c r="A4" t="s">
        <v>33</v>
      </c>
      <c r="B4" t="s">
        <v>1118</v>
      </c>
      <c r="C4">
        <v>2022</v>
      </c>
      <c r="D4" t="s">
        <v>34</v>
      </c>
      <c r="E4" t="s">
        <v>35</v>
      </c>
      <c r="F4" s="2" t="s">
        <v>36</v>
      </c>
      <c r="G4" t="s">
        <v>1074</v>
      </c>
      <c r="H4" t="s">
        <v>37</v>
      </c>
      <c r="I4" t="s">
        <v>18</v>
      </c>
      <c r="L4" t="s">
        <v>1065</v>
      </c>
    </row>
    <row r="5" spans="1:12" s="5" customFormat="1" x14ac:dyDescent="0.2">
      <c r="A5" s="5" t="s">
        <v>43</v>
      </c>
      <c r="B5" s="5" t="s">
        <v>1119</v>
      </c>
      <c r="C5" s="5">
        <v>2019</v>
      </c>
      <c r="D5" s="5" t="s">
        <v>44</v>
      </c>
      <c r="E5" s="5" t="s">
        <v>45</v>
      </c>
      <c r="F5" s="6" t="s">
        <v>46</v>
      </c>
      <c r="G5" s="5" t="s">
        <v>1075</v>
      </c>
      <c r="H5" s="5" t="s">
        <v>47</v>
      </c>
      <c r="I5" s="5" t="s">
        <v>18</v>
      </c>
      <c r="L5" s="5" t="s">
        <v>1065</v>
      </c>
    </row>
    <row r="6" spans="1:12" x14ac:dyDescent="0.2">
      <c r="A6" t="s">
        <v>215</v>
      </c>
      <c r="B6" t="s">
        <v>1120</v>
      </c>
      <c r="C6">
        <v>2020</v>
      </c>
      <c r="E6" t="s">
        <v>216</v>
      </c>
      <c r="F6" s="2" t="s">
        <v>217</v>
      </c>
      <c r="G6" t="s">
        <v>1076</v>
      </c>
      <c r="H6" t="s">
        <v>218</v>
      </c>
      <c r="I6" t="s">
        <v>18</v>
      </c>
      <c r="L6" t="s">
        <v>1065</v>
      </c>
    </row>
    <row r="7" spans="1:12" x14ac:dyDescent="0.2">
      <c r="A7" t="s">
        <v>58</v>
      </c>
      <c r="B7" t="s">
        <v>1121</v>
      </c>
      <c r="C7">
        <v>2022</v>
      </c>
      <c r="D7" t="s">
        <v>60</v>
      </c>
      <c r="E7" t="s">
        <v>61</v>
      </c>
      <c r="F7" s="2" t="s">
        <v>62</v>
      </c>
      <c r="G7" t="s">
        <v>1077</v>
      </c>
      <c r="H7" t="s">
        <v>63</v>
      </c>
      <c r="J7">
        <v>6</v>
      </c>
      <c r="L7" t="s">
        <v>59</v>
      </c>
    </row>
    <row r="8" spans="1:12" x14ac:dyDescent="0.2">
      <c r="A8" t="s">
        <v>128</v>
      </c>
      <c r="B8" t="s">
        <v>1122</v>
      </c>
      <c r="C8">
        <v>2021</v>
      </c>
      <c r="D8" t="s">
        <v>129</v>
      </c>
      <c r="E8" t="s">
        <v>130</v>
      </c>
      <c r="F8" s="2" t="s">
        <v>131</v>
      </c>
      <c r="G8" t="s">
        <v>1078</v>
      </c>
      <c r="H8" t="s">
        <v>132</v>
      </c>
      <c r="K8" t="s">
        <v>133</v>
      </c>
      <c r="L8" t="s">
        <v>1068</v>
      </c>
    </row>
    <row r="9" spans="1:12" x14ac:dyDescent="0.2">
      <c r="A9" t="s">
        <v>64</v>
      </c>
      <c r="B9" t="s">
        <v>1123</v>
      </c>
      <c r="C9">
        <v>2021</v>
      </c>
      <c r="D9" t="s">
        <v>65</v>
      </c>
      <c r="E9" t="s">
        <v>66</v>
      </c>
      <c r="F9" s="2" t="s">
        <v>67</v>
      </c>
      <c r="G9" t="s">
        <v>1079</v>
      </c>
      <c r="H9" t="s">
        <v>68</v>
      </c>
      <c r="J9">
        <v>3</v>
      </c>
      <c r="L9" t="s">
        <v>59</v>
      </c>
    </row>
    <row r="10" spans="1:12" x14ac:dyDescent="0.2">
      <c r="A10" t="s">
        <v>193</v>
      </c>
      <c r="B10" t="s">
        <v>1124</v>
      </c>
      <c r="C10">
        <v>2021</v>
      </c>
      <c r="D10" t="s">
        <v>194</v>
      </c>
      <c r="E10" t="s">
        <v>136</v>
      </c>
      <c r="F10" s="2" t="s">
        <v>195</v>
      </c>
      <c r="G10" t="s">
        <v>1080</v>
      </c>
      <c r="H10" t="s">
        <v>138</v>
      </c>
      <c r="K10" t="s">
        <v>196</v>
      </c>
      <c r="L10" t="s">
        <v>1068</v>
      </c>
    </row>
    <row r="11" spans="1:12" x14ac:dyDescent="0.2">
      <c r="A11" t="s">
        <v>140</v>
      </c>
      <c r="B11" t="s">
        <v>1125</v>
      </c>
      <c r="C11">
        <v>2022</v>
      </c>
      <c r="D11" t="s">
        <v>141</v>
      </c>
      <c r="E11" t="s">
        <v>142</v>
      </c>
      <c r="F11" s="2" t="s">
        <v>143</v>
      </c>
      <c r="G11" t="s">
        <v>1081</v>
      </c>
      <c r="H11" t="s">
        <v>144</v>
      </c>
      <c r="K11" t="s">
        <v>145</v>
      </c>
      <c r="L11" t="s">
        <v>1068</v>
      </c>
    </row>
    <row r="12" spans="1:12" x14ac:dyDescent="0.2">
      <c r="A12" t="s">
        <v>181</v>
      </c>
      <c r="B12" t="s">
        <v>1126</v>
      </c>
      <c r="C12">
        <v>2022</v>
      </c>
      <c r="D12" t="s">
        <v>182</v>
      </c>
      <c r="E12" t="s">
        <v>183</v>
      </c>
      <c r="F12" s="2" t="s">
        <v>184</v>
      </c>
      <c r="G12" t="s">
        <v>1082</v>
      </c>
      <c r="H12" t="s">
        <v>185</v>
      </c>
      <c r="J12">
        <v>10</v>
      </c>
      <c r="K12" t="s">
        <v>186</v>
      </c>
      <c r="L12" t="s">
        <v>59</v>
      </c>
    </row>
    <row r="13" spans="1:12" x14ac:dyDescent="0.2">
      <c r="A13" t="s">
        <v>24</v>
      </c>
      <c r="B13" t="s">
        <v>1127</v>
      </c>
      <c r="C13">
        <v>2018</v>
      </c>
      <c r="E13" t="s">
        <v>25</v>
      </c>
      <c r="F13" s="2" t="s">
        <v>26</v>
      </c>
      <c r="G13" t="s">
        <v>1083</v>
      </c>
      <c r="H13" t="s">
        <v>27</v>
      </c>
      <c r="I13" t="s">
        <v>18</v>
      </c>
      <c r="L13" t="s">
        <v>1065</v>
      </c>
    </row>
    <row r="14" spans="1:12" x14ac:dyDescent="0.2">
      <c r="A14" t="s">
        <v>97</v>
      </c>
      <c r="B14" t="s">
        <v>1128</v>
      </c>
      <c r="C14">
        <v>2022</v>
      </c>
      <c r="D14" t="s">
        <v>98</v>
      </c>
      <c r="E14" t="s">
        <v>99</v>
      </c>
      <c r="F14" s="2" t="s">
        <v>100</v>
      </c>
      <c r="G14" t="s">
        <v>1084</v>
      </c>
      <c r="H14" t="s">
        <v>101</v>
      </c>
      <c r="J14">
        <v>8</v>
      </c>
      <c r="L14" t="s">
        <v>59</v>
      </c>
    </row>
    <row r="15" spans="1:12" x14ac:dyDescent="0.2">
      <c r="A15" t="s">
        <v>102</v>
      </c>
      <c r="B15" t="s">
        <v>1129</v>
      </c>
      <c r="C15">
        <v>2017</v>
      </c>
      <c r="D15" t="s">
        <v>103</v>
      </c>
      <c r="E15" t="s">
        <v>104</v>
      </c>
      <c r="F15" s="2" t="s">
        <v>105</v>
      </c>
      <c r="G15" t="s">
        <v>1085</v>
      </c>
      <c r="H15" t="s">
        <v>106</v>
      </c>
      <c r="J15">
        <v>4</v>
      </c>
      <c r="L15" t="s">
        <v>59</v>
      </c>
    </row>
    <row r="16" spans="1:12" x14ac:dyDescent="0.2">
      <c r="A16" t="s">
        <v>95</v>
      </c>
      <c r="B16" t="s">
        <v>1130</v>
      </c>
      <c r="C16">
        <v>2020</v>
      </c>
      <c r="D16" t="s">
        <v>70</v>
      </c>
      <c r="E16" t="s">
        <v>87</v>
      </c>
      <c r="F16" s="2" t="s">
        <v>96</v>
      </c>
      <c r="G16" t="s">
        <v>1086</v>
      </c>
      <c r="H16" t="s">
        <v>89</v>
      </c>
      <c r="J16">
        <v>3</v>
      </c>
      <c r="L16" t="s">
        <v>59</v>
      </c>
    </row>
    <row r="17" spans="1:12" x14ac:dyDescent="0.2">
      <c r="A17" t="s">
        <v>150</v>
      </c>
      <c r="B17" t="s">
        <v>1131</v>
      </c>
      <c r="D17" t="s">
        <v>151</v>
      </c>
      <c r="E17" t="s">
        <v>152</v>
      </c>
      <c r="F17" s="2" t="s">
        <v>153</v>
      </c>
      <c r="G17" t="s">
        <v>1087</v>
      </c>
      <c r="K17" t="s">
        <v>149</v>
      </c>
      <c r="L17" t="s">
        <v>1069</v>
      </c>
    </row>
    <row r="18" spans="1:12" x14ac:dyDescent="0.2">
      <c r="A18" t="s">
        <v>80</v>
      </c>
      <c r="B18" t="s">
        <v>1132</v>
      </c>
      <c r="C18">
        <v>2017</v>
      </c>
      <c r="D18" t="s">
        <v>81</v>
      </c>
      <c r="E18" t="s">
        <v>82</v>
      </c>
      <c r="F18" s="2" t="s">
        <v>83</v>
      </c>
      <c r="G18" t="s">
        <v>1088</v>
      </c>
      <c r="H18" t="s">
        <v>84</v>
      </c>
      <c r="J18">
        <v>12</v>
      </c>
      <c r="L18" t="s">
        <v>59</v>
      </c>
    </row>
    <row r="19" spans="1:12" x14ac:dyDescent="0.2">
      <c r="A19" t="s">
        <v>85</v>
      </c>
      <c r="B19" t="s">
        <v>1133</v>
      </c>
      <c r="C19">
        <v>2020</v>
      </c>
      <c r="D19" t="s">
        <v>86</v>
      </c>
      <c r="E19" t="s">
        <v>87</v>
      </c>
      <c r="F19" s="2" t="s">
        <v>88</v>
      </c>
      <c r="G19" t="s">
        <v>1089</v>
      </c>
      <c r="H19" t="s">
        <v>89</v>
      </c>
      <c r="J19">
        <v>3</v>
      </c>
      <c r="L19" t="s">
        <v>59</v>
      </c>
    </row>
    <row r="20" spans="1:12" x14ac:dyDescent="0.2">
      <c r="A20" t="s">
        <v>158</v>
      </c>
      <c r="B20" t="s">
        <v>1134</v>
      </c>
      <c r="C20">
        <v>2021</v>
      </c>
      <c r="D20" t="s">
        <v>159</v>
      </c>
      <c r="E20" t="s">
        <v>160</v>
      </c>
      <c r="F20" s="2" t="s">
        <v>161</v>
      </c>
      <c r="G20" t="s">
        <v>1090</v>
      </c>
      <c r="H20" t="s">
        <v>162</v>
      </c>
      <c r="I20" t="s">
        <v>18</v>
      </c>
      <c r="L20" t="s">
        <v>1065</v>
      </c>
    </row>
    <row r="21" spans="1:12" x14ac:dyDescent="0.2">
      <c r="A21" t="s">
        <v>146</v>
      </c>
      <c r="B21" t="s">
        <v>1135</v>
      </c>
      <c r="E21" t="s">
        <v>147</v>
      </c>
      <c r="F21" s="2" t="s">
        <v>148</v>
      </c>
      <c r="G21" t="s">
        <v>1091</v>
      </c>
      <c r="K21" t="s">
        <v>149</v>
      </c>
      <c r="L21" t="s">
        <v>1069</v>
      </c>
    </row>
    <row r="22" spans="1:12" x14ac:dyDescent="0.2">
      <c r="A22" t="s">
        <v>48</v>
      </c>
      <c r="B22" t="s">
        <v>1136</v>
      </c>
      <c r="C22">
        <v>2019</v>
      </c>
      <c r="D22" t="s">
        <v>49</v>
      </c>
      <c r="E22" t="s">
        <v>45</v>
      </c>
      <c r="F22" s="2" t="s">
        <v>50</v>
      </c>
      <c r="G22" t="s">
        <v>1092</v>
      </c>
      <c r="H22" t="s">
        <v>47</v>
      </c>
      <c r="I22" t="s">
        <v>18</v>
      </c>
      <c r="L22" t="s">
        <v>1065</v>
      </c>
    </row>
    <row r="23" spans="1:12" x14ac:dyDescent="0.2">
      <c r="A23" t="s">
        <v>187</v>
      </c>
      <c r="B23" t="s">
        <v>1137</v>
      </c>
      <c r="C23">
        <v>2022</v>
      </c>
      <c r="D23" t="s">
        <v>188</v>
      </c>
      <c r="E23" t="s">
        <v>189</v>
      </c>
      <c r="F23" s="2" t="s">
        <v>190</v>
      </c>
      <c r="G23" t="s">
        <v>1093</v>
      </c>
      <c r="H23" t="s">
        <v>191</v>
      </c>
      <c r="K23" t="s">
        <v>192</v>
      </c>
      <c r="L23" t="s">
        <v>1068</v>
      </c>
    </row>
    <row r="24" spans="1:12" x14ac:dyDescent="0.2">
      <c r="A24" t="s">
        <v>163</v>
      </c>
      <c r="B24" t="s">
        <v>1138</v>
      </c>
      <c r="C24">
        <v>2020</v>
      </c>
      <c r="D24" t="s">
        <v>164</v>
      </c>
      <c r="E24" t="s">
        <v>165</v>
      </c>
      <c r="F24" s="2" t="s">
        <v>166</v>
      </c>
      <c r="G24" t="s">
        <v>1094</v>
      </c>
      <c r="H24" t="s">
        <v>167</v>
      </c>
      <c r="I24" t="s">
        <v>18</v>
      </c>
      <c r="L24" t="s">
        <v>1065</v>
      </c>
    </row>
    <row r="25" spans="1:12" x14ac:dyDescent="0.2">
      <c r="A25" t="s">
        <v>117</v>
      </c>
      <c r="B25" t="s">
        <v>1139</v>
      </c>
      <c r="C25">
        <v>2021</v>
      </c>
      <c r="D25" t="s">
        <v>118</v>
      </c>
      <c r="E25" t="s">
        <v>119</v>
      </c>
      <c r="F25" s="2" t="s">
        <v>120</v>
      </c>
      <c r="G25" t="s">
        <v>1095</v>
      </c>
      <c r="H25" t="s">
        <v>121</v>
      </c>
      <c r="J25">
        <v>11</v>
      </c>
      <c r="L25" t="s">
        <v>59</v>
      </c>
    </row>
    <row r="26" spans="1:12" x14ac:dyDescent="0.2">
      <c r="A26" t="s">
        <v>69</v>
      </c>
      <c r="B26" t="s">
        <v>1140</v>
      </c>
      <c r="C26">
        <v>2022</v>
      </c>
      <c r="D26" t="s">
        <v>70</v>
      </c>
      <c r="E26" t="s">
        <v>71</v>
      </c>
      <c r="F26" s="2" t="s">
        <v>72</v>
      </c>
      <c r="G26" t="s">
        <v>1096</v>
      </c>
      <c r="H26" t="s">
        <v>73</v>
      </c>
      <c r="J26">
        <v>3</v>
      </c>
      <c r="L26" t="s">
        <v>59</v>
      </c>
    </row>
    <row r="27" spans="1:12" x14ac:dyDescent="0.2">
      <c r="A27" t="s">
        <v>173</v>
      </c>
      <c r="B27" t="s">
        <v>1141</v>
      </c>
      <c r="C27">
        <v>2020</v>
      </c>
      <c r="D27" t="s">
        <v>174</v>
      </c>
      <c r="E27" t="s">
        <v>175</v>
      </c>
      <c r="F27" s="2" t="s">
        <v>176</v>
      </c>
      <c r="G27" t="s">
        <v>1097</v>
      </c>
      <c r="H27" t="s">
        <v>177</v>
      </c>
      <c r="I27" t="s">
        <v>18</v>
      </c>
      <c r="L27" t="s">
        <v>1065</v>
      </c>
    </row>
    <row r="28" spans="1:12" x14ac:dyDescent="0.2">
      <c r="A28" t="s">
        <v>19</v>
      </c>
      <c r="B28" t="s">
        <v>1142</v>
      </c>
      <c r="C28">
        <v>2021</v>
      </c>
      <c r="D28" t="s">
        <v>20</v>
      </c>
      <c r="E28" t="s">
        <v>21</v>
      </c>
      <c r="F28" s="2" t="s">
        <v>22</v>
      </c>
      <c r="G28" t="s">
        <v>1098</v>
      </c>
      <c r="H28" t="s">
        <v>23</v>
      </c>
      <c r="I28" t="s">
        <v>18</v>
      </c>
      <c r="L28" t="s">
        <v>1065</v>
      </c>
    </row>
    <row r="29" spans="1:12" x14ac:dyDescent="0.2">
      <c r="A29" t="s">
        <v>201</v>
      </c>
      <c r="B29" t="s">
        <v>1143</v>
      </c>
      <c r="C29">
        <v>2020</v>
      </c>
      <c r="D29" t="s">
        <v>202</v>
      </c>
      <c r="E29" t="s">
        <v>147</v>
      </c>
      <c r="F29" s="2" t="s">
        <v>203</v>
      </c>
      <c r="G29" t="s">
        <v>1099</v>
      </c>
      <c r="K29" t="s">
        <v>204</v>
      </c>
      <c r="L29" t="s">
        <v>1069</v>
      </c>
    </row>
    <row r="30" spans="1:12" x14ac:dyDescent="0.2">
      <c r="A30" t="s">
        <v>154</v>
      </c>
      <c r="B30" t="s">
        <v>1144</v>
      </c>
      <c r="C30">
        <v>2018</v>
      </c>
      <c r="D30" t="s">
        <v>155</v>
      </c>
      <c r="E30" t="s">
        <v>147</v>
      </c>
      <c r="F30" s="2" t="s">
        <v>156</v>
      </c>
      <c r="G30" t="s">
        <v>1100</v>
      </c>
      <c r="K30" t="s">
        <v>157</v>
      </c>
      <c r="L30" t="s">
        <v>1069</v>
      </c>
    </row>
    <row r="31" spans="1:12" x14ac:dyDescent="0.2">
      <c r="A31" t="s">
        <v>74</v>
      </c>
      <c r="B31" t="s">
        <v>1145</v>
      </c>
      <c r="C31">
        <v>2018</v>
      </c>
      <c r="D31" t="s">
        <v>75</v>
      </c>
      <c r="E31" t="s">
        <v>76</v>
      </c>
      <c r="F31" s="2" t="s">
        <v>77</v>
      </c>
      <c r="G31" t="s">
        <v>1101</v>
      </c>
      <c r="H31" t="s">
        <v>78</v>
      </c>
      <c r="J31">
        <v>5</v>
      </c>
      <c r="K31" t="s">
        <v>79</v>
      </c>
      <c r="L31" t="s">
        <v>59</v>
      </c>
    </row>
    <row r="32" spans="1:12" x14ac:dyDescent="0.2">
      <c r="A32" t="s">
        <v>53</v>
      </c>
      <c r="B32" t="s">
        <v>1146</v>
      </c>
      <c r="C32">
        <v>2018</v>
      </c>
      <c r="D32" t="s">
        <v>54</v>
      </c>
      <c r="E32" t="s">
        <v>55</v>
      </c>
      <c r="F32" s="2" t="s">
        <v>56</v>
      </c>
      <c r="G32" t="s">
        <v>1102</v>
      </c>
      <c r="H32" t="s">
        <v>57</v>
      </c>
      <c r="I32" t="s">
        <v>18</v>
      </c>
      <c r="L32" t="s">
        <v>1065</v>
      </c>
    </row>
    <row r="33" spans="1:12" x14ac:dyDescent="0.2">
      <c r="A33" t="s">
        <v>90</v>
      </c>
      <c r="B33" t="s">
        <v>1147</v>
      </c>
      <c r="C33">
        <v>2018</v>
      </c>
      <c r="D33" t="s">
        <v>91</v>
      </c>
      <c r="E33" t="s">
        <v>92</v>
      </c>
      <c r="F33" s="2" t="s">
        <v>93</v>
      </c>
      <c r="G33" t="s">
        <v>1103</v>
      </c>
      <c r="H33" t="s">
        <v>94</v>
      </c>
      <c r="J33">
        <v>7</v>
      </c>
      <c r="L33" t="s">
        <v>59</v>
      </c>
    </row>
    <row r="34" spans="1:12" x14ac:dyDescent="0.2">
      <c r="A34" t="s">
        <v>28</v>
      </c>
      <c r="B34" t="s">
        <v>1148</v>
      </c>
      <c r="C34">
        <v>2018</v>
      </c>
      <c r="D34" t="s">
        <v>29</v>
      </c>
      <c r="E34" t="s">
        <v>30</v>
      </c>
      <c r="F34" s="2" t="s">
        <v>31</v>
      </c>
      <c r="G34" t="s">
        <v>1104</v>
      </c>
      <c r="H34" t="s">
        <v>32</v>
      </c>
      <c r="I34" t="s">
        <v>18</v>
      </c>
      <c r="L34" t="s">
        <v>1065</v>
      </c>
    </row>
    <row r="35" spans="1:12" x14ac:dyDescent="0.2">
      <c r="A35" t="s">
        <v>168</v>
      </c>
      <c r="B35" t="s">
        <v>1149</v>
      </c>
      <c r="C35">
        <v>2020</v>
      </c>
      <c r="D35" t="s">
        <v>169</v>
      </c>
      <c r="E35" t="s">
        <v>170</v>
      </c>
      <c r="F35" s="2" t="s">
        <v>171</v>
      </c>
      <c r="G35" t="s">
        <v>1105</v>
      </c>
      <c r="H35" t="s">
        <v>172</v>
      </c>
      <c r="I35" t="s">
        <v>18</v>
      </c>
      <c r="L35" t="s">
        <v>1065</v>
      </c>
    </row>
    <row r="36" spans="1:12" x14ac:dyDescent="0.2">
      <c r="A36" t="s">
        <v>211</v>
      </c>
      <c r="B36" t="s">
        <v>1150</v>
      </c>
      <c r="C36">
        <v>2021</v>
      </c>
      <c r="E36" t="s">
        <v>212</v>
      </c>
      <c r="F36" s="2" t="s">
        <v>213</v>
      </c>
      <c r="G36" t="s">
        <v>1106</v>
      </c>
      <c r="H36" t="s">
        <v>214</v>
      </c>
      <c r="I36" t="s">
        <v>18</v>
      </c>
      <c r="L36" t="s">
        <v>1065</v>
      </c>
    </row>
    <row r="37" spans="1:12" x14ac:dyDescent="0.2">
      <c r="A37" t="s">
        <v>122</v>
      </c>
      <c r="B37" t="s">
        <v>1151</v>
      </c>
      <c r="C37">
        <v>2021</v>
      </c>
      <c r="D37" t="s">
        <v>123</v>
      </c>
      <c r="E37" t="s">
        <v>124</v>
      </c>
      <c r="F37" s="2" t="s">
        <v>125</v>
      </c>
      <c r="G37" t="s">
        <v>1107</v>
      </c>
      <c r="H37" t="s">
        <v>126</v>
      </c>
      <c r="J37">
        <v>5</v>
      </c>
      <c r="K37" t="s">
        <v>127</v>
      </c>
      <c r="L37" t="s">
        <v>59</v>
      </c>
    </row>
    <row r="38" spans="1:12" x14ac:dyDescent="0.2">
      <c r="A38" t="s">
        <v>206</v>
      </c>
      <c r="B38" t="s">
        <v>1152</v>
      </c>
      <c r="C38">
        <v>2020</v>
      </c>
      <c r="D38" t="s">
        <v>207</v>
      </c>
      <c r="E38" t="s">
        <v>208</v>
      </c>
      <c r="F38" s="2" t="s">
        <v>209</v>
      </c>
      <c r="G38" t="s">
        <v>1108</v>
      </c>
      <c r="I38" t="s">
        <v>210</v>
      </c>
      <c r="L38" t="s">
        <v>1065</v>
      </c>
    </row>
    <row r="39" spans="1:12" x14ac:dyDescent="0.2">
      <c r="A39" t="s">
        <v>197</v>
      </c>
      <c r="B39" t="s">
        <v>1153</v>
      </c>
      <c r="C39">
        <v>2021</v>
      </c>
      <c r="D39" t="s">
        <v>198</v>
      </c>
      <c r="E39" t="s">
        <v>147</v>
      </c>
      <c r="F39" s="2" t="s">
        <v>199</v>
      </c>
      <c r="G39" t="s">
        <v>1109</v>
      </c>
      <c r="K39" t="s">
        <v>200</v>
      </c>
      <c r="L39" t="s">
        <v>1069</v>
      </c>
    </row>
    <row r="40" spans="1:12" x14ac:dyDescent="0.2">
      <c r="A40" t="s">
        <v>112</v>
      </c>
      <c r="B40" t="s">
        <v>1122</v>
      </c>
      <c r="C40">
        <v>2020</v>
      </c>
      <c r="D40" t="s">
        <v>113</v>
      </c>
      <c r="E40" t="s">
        <v>114</v>
      </c>
      <c r="F40" s="2" t="s">
        <v>115</v>
      </c>
      <c r="G40" t="s">
        <v>1110</v>
      </c>
      <c r="H40" t="s">
        <v>116</v>
      </c>
      <c r="J40">
        <v>9</v>
      </c>
      <c r="L40" t="s">
        <v>59</v>
      </c>
    </row>
    <row r="41" spans="1:12" x14ac:dyDescent="0.2">
      <c r="A41" t="s">
        <v>38</v>
      </c>
      <c r="B41" t="s">
        <v>1154</v>
      </c>
      <c r="C41">
        <v>2021</v>
      </c>
      <c r="D41" t="s">
        <v>39</v>
      </c>
      <c r="E41" t="s">
        <v>40</v>
      </c>
      <c r="F41" s="2" t="s">
        <v>41</v>
      </c>
      <c r="G41" t="s">
        <v>1111</v>
      </c>
      <c r="H41" t="s">
        <v>42</v>
      </c>
      <c r="I41" t="s">
        <v>18</v>
      </c>
      <c r="L41" t="s">
        <v>1065</v>
      </c>
    </row>
    <row r="42" spans="1:12" x14ac:dyDescent="0.2">
      <c r="A42" t="s">
        <v>51</v>
      </c>
      <c r="B42" t="s">
        <v>1155</v>
      </c>
      <c r="C42">
        <v>2018</v>
      </c>
      <c r="E42" t="s">
        <v>25</v>
      </c>
      <c r="F42" s="2" t="s">
        <v>52</v>
      </c>
      <c r="G42" t="s">
        <v>1112</v>
      </c>
      <c r="H42" t="s">
        <v>27</v>
      </c>
      <c r="I42" t="s">
        <v>18</v>
      </c>
      <c r="L42" t="s">
        <v>1065</v>
      </c>
    </row>
    <row r="43" spans="1:12" x14ac:dyDescent="0.2">
      <c r="A43" t="s">
        <v>107</v>
      </c>
      <c r="B43" t="s">
        <v>1156</v>
      </c>
      <c r="C43">
        <v>2022</v>
      </c>
      <c r="D43" t="s">
        <v>108</v>
      </c>
      <c r="E43" t="s">
        <v>109</v>
      </c>
      <c r="F43" s="2" t="s">
        <v>110</v>
      </c>
      <c r="G43" t="s">
        <v>1113</v>
      </c>
      <c r="H43" t="s">
        <v>111</v>
      </c>
      <c r="J43">
        <v>3</v>
      </c>
      <c r="L43" t="s">
        <v>59</v>
      </c>
    </row>
    <row r="44" spans="1:12" x14ac:dyDescent="0.2">
      <c r="A44" t="s">
        <v>178</v>
      </c>
      <c r="B44" t="s">
        <v>1157</v>
      </c>
      <c r="C44">
        <v>2017</v>
      </c>
      <c r="D44" t="s">
        <v>179</v>
      </c>
      <c r="E44" t="s">
        <v>104</v>
      </c>
      <c r="F44" s="1" t="s">
        <v>180</v>
      </c>
      <c r="G44" s="1" t="s">
        <v>1114</v>
      </c>
      <c r="H44" t="s">
        <v>106</v>
      </c>
      <c r="J44">
        <v>4</v>
      </c>
      <c r="L44" t="s">
        <v>59</v>
      </c>
    </row>
    <row r="45" spans="1:12" x14ac:dyDescent="0.2">
      <c r="A45" t="s">
        <v>9</v>
      </c>
      <c r="B45" t="s">
        <v>1158</v>
      </c>
      <c r="C45">
        <v>2019</v>
      </c>
      <c r="D45" t="s">
        <v>10</v>
      </c>
      <c r="E45" t="s">
        <v>11</v>
      </c>
      <c r="F45" s="2" t="s">
        <v>12</v>
      </c>
      <c r="G45" t="s">
        <v>1115</v>
      </c>
      <c r="L45" t="s">
        <v>1065</v>
      </c>
    </row>
    <row r="46" spans="1:12" x14ac:dyDescent="0.2">
      <c r="A46" s="3"/>
      <c r="B46" s="3"/>
      <c r="D46" s="3"/>
      <c r="E46" s="3"/>
      <c r="F46" s="3"/>
      <c r="G46" s="4"/>
      <c r="H46" s="3"/>
      <c r="I46" s="3"/>
      <c r="K46" s="3"/>
      <c r="L46" s="3"/>
    </row>
  </sheetData>
  <phoneticPr fontId="1" type="noConversion"/>
  <hyperlinks>
    <hyperlink ref="F44" r:id="rId1" xr:uid="{9475F003-0A2B-4F75-AACE-5E7481BC8915}"/>
    <hyperlink ref="F2" r:id="rId2" xr:uid="{64158051-ACE9-8D4E-8A84-CCC68ED303EE}"/>
    <hyperlink ref="F3" r:id="rId3" xr:uid="{FC3EFDF4-D178-074E-B22B-81D6246BCFF7}"/>
    <hyperlink ref="F4" r:id="rId4" xr:uid="{75167B14-38DB-8B45-A5FD-E42BF288326D}"/>
    <hyperlink ref="F5" r:id="rId5" xr:uid="{A663C2A5-C706-1C40-91C1-64A2DC309FF0}"/>
    <hyperlink ref="F6" r:id="rId6" xr:uid="{296CA4B7-6F31-0344-BCF2-AA687592D544}"/>
    <hyperlink ref="F7" r:id="rId7" xr:uid="{F008EBDF-5711-6C41-BA99-5DB9CE26FC9A}"/>
    <hyperlink ref="F8" r:id="rId8" xr:uid="{2EFF9D8A-3C64-5F44-B854-CBA93C9B9DF5}"/>
    <hyperlink ref="F9" r:id="rId9" xr:uid="{D25154F5-0F84-584F-A302-3E839206B8AC}"/>
    <hyperlink ref="F10" r:id="rId10" xr:uid="{861BE4E8-900E-1D40-B732-6012218E9E6D}"/>
    <hyperlink ref="F11" r:id="rId11" xr:uid="{F6FE06EE-F08A-F141-B126-9A88176358B4}"/>
    <hyperlink ref="F12" r:id="rId12" xr:uid="{90C5B0B4-3004-C84B-9FAC-1866FB49F4CA}"/>
    <hyperlink ref="F13" r:id="rId13" xr:uid="{A1D78F70-A0C4-A84A-8F6A-954AF030B9C7}"/>
    <hyperlink ref="F14" r:id="rId14" xr:uid="{AC435053-F718-C346-86D6-01068756033C}"/>
    <hyperlink ref="F15" r:id="rId15" xr:uid="{1D4D4A69-C8FA-304F-96FF-400C97E2147A}"/>
    <hyperlink ref="F16" r:id="rId16" xr:uid="{94E5881C-FAD8-8B47-8524-FB7019DF174A}"/>
    <hyperlink ref="F17" r:id="rId17" xr:uid="{10D20E35-37AB-B747-8FE0-3CC1C4197033}"/>
    <hyperlink ref="F18" r:id="rId18" xr:uid="{3B72CEB4-342B-1E4E-B3F3-1B962E483DAD}"/>
    <hyperlink ref="F19" r:id="rId19" xr:uid="{78DEE64C-B9D2-2C47-99ED-8BF33D9F364A}"/>
    <hyperlink ref="F20" r:id="rId20" xr:uid="{2D854610-86DF-A144-A07E-B89F047A64B8}"/>
    <hyperlink ref="F21" r:id="rId21" xr:uid="{D6DB994C-53E0-AB42-8802-AAEC60A823DE}"/>
    <hyperlink ref="F22" r:id="rId22" xr:uid="{3AA91909-E77D-0946-AD78-891BE9E94CBC}"/>
    <hyperlink ref="F23" r:id="rId23" xr:uid="{483DD54D-A067-CE4F-BF07-4D819DD50082}"/>
    <hyperlink ref="F24" r:id="rId24" xr:uid="{70CCD610-C4D5-A94E-965E-DF8AD27C7A94}"/>
    <hyperlink ref="F25" r:id="rId25" xr:uid="{CEA7D652-3C32-C94D-B7B1-F1F238D52B52}"/>
    <hyperlink ref="F26" r:id="rId26" xr:uid="{2738394D-CC4A-1B4E-99A4-B3AA11F443AE}"/>
    <hyperlink ref="F27" r:id="rId27" xr:uid="{FF4C7AE8-4E54-B546-BD89-3AC079CCBF5A}"/>
    <hyperlink ref="F28" r:id="rId28" xr:uid="{69282527-F482-A143-9F7A-4E380E287BE7}"/>
    <hyperlink ref="F29" r:id="rId29" xr:uid="{6B8C10F6-8981-654C-8910-07984F95C1F8}"/>
    <hyperlink ref="F30" r:id="rId30" xr:uid="{2FEF41AA-53A5-4249-BAFE-BF11BE232DE8}"/>
    <hyperlink ref="F31" r:id="rId31" xr:uid="{8413DD90-7C83-6148-B70C-87FC775C18D4}"/>
    <hyperlink ref="F32" r:id="rId32" xr:uid="{53F0C53D-81C9-3C48-92AD-8AD084F8C082}"/>
    <hyperlink ref="F33" r:id="rId33" xr:uid="{565B7EAC-1CC0-5C45-8B76-214350805BE7}"/>
    <hyperlink ref="F34" r:id="rId34" xr:uid="{748DDF4C-F14D-CB4C-AFA6-F1EFE079CF7E}"/>
    <hyperlink ref="F35" r:id="rId35" xr:uid="{25725AF3-3B75-084E-A37A-11547963A728}"/>
    <hyperlink ref="F36" r:id="rId36" xr:uid="{BBAEF7FC-53E9-E047-B806-FB82F94094E6}"/>
    <hyperlink ref="F37" r:id="rId37" xr:uid="{0CCD4B57-663F-6948-9C3C-DDE1516A4364}"/>
    <hyperlink ref="F38" r:id="rId38" xr:uid="{1E836B38-95B7-FF44-B06E-0D7320325265}"/>
    <hyperlink ref="F39" r:id="rId39" xr:uid="{2A1C06E0-6B2C-B440-86EC-636FA6347292}"/>
    <hyperlink ref="F40" r:id="rId40" xr:uid="{9B505B8E-B32D-DF45-8EC3-81960F55BC5D}"/>
    <hyperlink ref="F41" r:id="rId41" xr:uid="{3C62470B-49CD-C94B-9DD5-2F4BAB783939}"/>
    <hyperlink ref="F42" r:id="rId42" xr:uid="{D1C03F67-3A42-9B48-8855-464E0BE96D0C}"/>
    <hyperlink ref="F43" r:id="rId43" xr:uid="{9E6802F9-DF90-ED40-98B0-07497A1C335E}"/>
    <hyperlink ref="F45" r:id="rId44" xr:uid="{C5E693B5-19F9-6B47-A555-1C90C188B9CE}"/>
  </hyperlinks>
  <pageMargins left="0.7" right="0.7" top="0.75" bottom="0.75" header="0.3" footer="0.3"/>
  <pageSetup paperSize="9" orientation="portrait" verticalDpi="0" r:id="rId45"/>
  <tableParts count="1">
    <tablePart r:id="rId4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0781-ECDC-2A40-AE17-7BE5CC6DDC45}">
  <dimension ref="A1:H46"/>
  <sheetViews>
    <sheetView tabSelected="1" topLeftCell="A21" workbookViewId="0">
      <selection activeCell="B51" sqref="B51"/>
    </sheetView>
  </sheetViews>
  <sheetFormatPr baseColWidth="10" defaultColWidth="8.83203125" defaultRowHeight="15" x14ac:dyDescent="0.2"/>
  <cols>
    <col min="1" max="1" width="81.1640625" bestFit="1" customWidth="1"/>
    <col min="2" max="2" width="65.83203125" bestFit="1" customWidth="1"/>
    <col min="3" max="3" width="12.83203125" bestFit="1" customWidth="1"/>
    <col min="4" max="4" width="15.6640625" bestFit="1" customWidth="1"/>
    <col min="5" max="5" width="20" bestFit="1" customWidth="1"/>
    <col min="6" max="6" width="24.5" bestFit="1" customWidth="1"/>
    <col min="7" max="7" width="19.5" bestFit="1" customWidth="1"/>
    <col min="8" max="8" width="15.83203125" bestFit="1" customWidth="1"/>
  </cols>
  <sheetData>
    <row r="1" spans="1:8" x14ac:dyDescent="0.2">
      <c r="A1" t="s">
        <v>0</v>
      </c>
      <c r="B1" t="s">
        <v>4</v>
      </c>
      <c r="C1" t="s">
        <v>1542</v>
      </c>
      <c r="D1" t="s">
        <v>1543</v>
      </c>
      <c r="E1" t="s">
        <v>1544</v>
      </c>
      <c r="F1" t="s">
        <v>1545</v>
      </c>
      <c r="G1" t="s">
        <v>1546</v>
      </c>
      <c r="H1" t="s">
        <v>1547</v>
      </c>
    </row>
    <row r="2" spans="1:8" x14ac:dyDescent="0.2">
      <c r="A2" t="s">
        <v>134</v>
      </c>
      <c r="B2" s="2" t="s">
        <v>137</v>
      </c>
      <c r="C2" t="s">
        <v>1548</v>
      </c>
      <c r="D2" t="s">
        <v>1548</v>
      </c>
      <c r="E2" t="s">
        <v>1548</v>
      </c>
      <c r="F2" t="s">
        <v>1548</v>
      </c>
    </row>
    <row r="3" spans="1:8" x14ac:dyDescent="0.2">
      <c r="A3" t="s">
        <v>13</v>
      </c>
      <c r="B3" s="2" t="s">
        <v>16</v>
      </c>
      <c r="C3" t="s">
        <v>1548</v>
      </c>
      <c r="D3" t="s">
        <v>1548</v>
      </c>
      <c r="E3" t="s">
        <v>1548</v>
      </c>
      <c r="F3" t="s">
        <v>1548</v>
      </c>
      <c r="G3" t="s">
        <v>1548</v>
      </c>
    </row>
    <row r="4" spans="1:8" x14ac:dyDescent="0.2">
      <c r="A4" t="s">
        <v>33</v>
      </c>
      <c r="B4" s="2" t="s">
        <v>36</v>
      </c>
      <c r="C4" t="s">
        <v>1548</v>
      </c>
      <c r="D4" t="s">
        <v>1548</v>
      </c>
      <c r="E4" t="s">
        <v>1548</v>
      </c>
      <c r="F4" t="s">
        <v>1548</v>
      </c>
    </row>
    <row r="5" spans="1:8" s="5" customFormat="1" x14ac:dyDescent="0.2">
      <c r="A5" s="5" t="s">
        <v>43</v>
      </c>
      <c r="B5" s="6" t="s">
        <v>46</v>
      </c>
      <c r="C5" s="5" t="s">
        <v>1548</v>
      </c>
      <c r="D5" s="5" t="s">
        <v>1548</v>
      </c>
      <c r="E5" s="5" t="s">
        <v>1548</v>
      </c>
      <c r="F5" s="5" t="s">
        <v>1548</v>
      </c>
      <c r="G5" s="5" t="s">
        <v>1548</v>
      </c>
      <c r="H5" s="5" t="s">
        <v>1548</v>
      </c>
    </row>
    <row r="6" spans="1:8" x14ac:dyDescent="0.2">
      <c r="A6" t="s">
        <v>215</v>
      </c>
      <c r="B6" s="2" t="s">
        <v>217</v>
      </c>
      <c r="C6" t="s">
        <v>1548</v>
      </c>
      <c r="D6" t="s">
        <v>1548</v>
      </c>
      <c r="E6" t="s">
        <v>1548</v>
      </c>
      <c r="F6" t="s">
        <v>1548</v>
      </c>
      <c r="G6" t="s">
        <v>1548</v>
      </c>
      <c r="H6" t="s">
        <v>1548</v>
      </c>
    </row>
    <row r="7" spans="1:8" x14ac:dyDescent="0.2">
      <c r="A7" t="s">
        <v>58</v>
      </c>
      <c r="B7" s="2" t="s">
        <v>62</v>
      </c>
      <c r="C7" t="s">
        <v>1548</v>
      </c>
      <c r="D7" t="s">
        <v>1548</v>
      </c>
      <c r="F7" t="s">
        <v>1548</v>
      </c>
    </row>
    <row r="8" spans="1:8" x14ac:dyDescent="0.2">
      <c r="A8" t="s">
        <v>128</v>
      </c>
      <c r="B8" s="2" t="s">
        <v>131</v>
      </c>
      <c r="C8" t="s">
        <v>1548</v>
      </c>
      <c r="D8" t="s">
        <v>1548</v>
      </c>
      <c r="G8" t="s">
        <v>1548</v>
      </c>
    </row>
    <row r="9" spans="1:8" x14ac:dyDescent="0.2">
      <c r="A9" t="s">
        <v>64</v>
      </c>
      <c r="B9" s="2" t="s">
        <v>67</v>
      </c>
      <c r="D9" t="s">
        <v>1548</v>
      </c>
      <c r="F9" t="s">
        <v>1548</v>
      </c>
    </row>
    <row r="10" spans="1:8" x14ac:dyDescent="0.2">
      <c r="A10" t="s">
        <v>193</v>
      </c>
      <c r="B10" s="2" t="s">
        <v>195</v>
      </c>
      <c r="D10" t="s">
        <v>1548</v>
      </c>
      <c r="E10" t="s">
        <v>1548</v>
      </c>
      <c r="F10" t="s">
        <v>1548</v>
      </c>
    </row>
    <row r="11" spans="1:8" x14ac:dyDescent="0.2">
      <c r="A11" t="s">
        <v>140</v>
      </c>
      <c r="B11" s="2" t="s">
        <v>143</v>
      </c>
      <c r="C11" t="s">
        <v>1548</v>
      </c>
      <c r="F11" t="s">
        <v>1548</v>
      </c>
    </row>
    <row r="12" spans="1:8" x14ac:dyDescent="0.2">
      <c r="A12" t="s">
        <v>181</v>
      </c>
      <c r="B12" s="2" t="s">
        <v>184</v>
      </c>
      <c r="F12" t="s">
        <v>1548</v>
      </c>
    </row>
    <row r="13" spans="1:8" x14ac:dyDescent="0.2">
      <c r="A13" t="s">
        <v>24</v>
      </c>
      <c r="B13" s="2" t="s">
        <v>26</v>
      </c>
      <c r="C13" t="s">
        <v>1548</v>
      </c>
      <c r="D13" t="s">
        <v>1548</v>
      </c>
      <c r="E13" t="s">
        <v>1548</v>
      </c>
      <c r="F13" t="s">
        <v>1548</v>
      </c>
    </row>
    <row r="14" spans="1:8" x14ac:dyDescent="0.2">
      <c r="A14" t="s">
        <v>97</v>
      </c>
      <c r="B14" s="2" t="s">
        <v>100</v>
      </c>
      <c r="C14" t="s">
        <v>1548</v>
      </c>
      <c r="D14" t="s">
        <v>1548</v>
      </c>
      <c r="E14" t="s">
        <v>1548</v>
      </c>
      <c r="F14" t="s">
        <v>1548</v>
      </c>
      <c r="G14" t="s">
        <v>1548</v>
      </c>
    </row>
    <row r="15" spans="1:8" x14ac:dyDescent="0.2">
      <c r="A15" t="s">
        <v>102</v>
      </c>
      <c r="B15" s="2" t="s">
        <v>105</v>
      </c>
      <c r="C15" t="s">
        <v>1548</v>
      </c>
      <c r="E15" t="s">
        <v>1548</v>
      </c>
      <c r="F15" t="s">
        <v>1548</v>
      </c>
    </row>
    <row r="16" spans="1:8" x14ac:dyDescent="0.2">
      <c r="A16" t="s">
        <v>95</v>
      </c>
      <c r="B16" s="2" t="s">
        <v>96</v>
      </c>
      <c r="C16" t="s">
        <v>1548</v>
      </c>
      <c r="D16" t="s">
        <v>1548</v>
      </c>
      <c r="E16" t="s">
        <v>1548</v>
      </c>
      <c r="F16" t="s">
        <v>1548</v>
      </c>
      <c r="H16" t="s">
        <v>1548</v>
      </c>
    </row>
    <row r="17" spans="1:8" x14ac:dyDescent="0.2">
      <c r="A17" t="s">
        <v>150</v>
      </c>
      <c r="B17" s="2" t="s">
        <v>153</v>
      </c>
      <c r="C17" t="s">
        <v>1548</v>
      </c>
      <c r="D17" t="s">
        <v>1548</v>
      </c>
      <c r="E17" t="s">
        <v>1548</v>
      </c>
      <c r="F17" t="s">
        <v>1548</v>
      </c>
      <c r="H17" t="s">
        <v>1548</v>
      </c>
    </row>
    <row r="18" spans="1:8" x14ac:dyDescent="0.2">
      <c r="A18" t="s">
        <v>80</v>
      </c>
      <c r="B18" s="2" t="s">
        <v>83</v>
      </c>
      <c r="C18" t="s">
        <v>1548</v>
      </c>
      <c r="D18" t="s">
        <v>1548</v>
      </c>
      <c r="F18" t="s">
        <v>1548</v>
      </c>
    </row>
    <row r="19" spans="1:8" x14ac:dyDescent="0.2">
      <c r="A19" t="s">
        <v>85</v>
      </c>
      <c r="B19" s="2" t="s">
        <v>88</v>
      </c>
      <c r="C19" t="s">
        <v>1548</v>
      </c>
      <c r="D19" t="s">
        <v>1548</v>
      </c>
      <c r="E19" t="s">
        <v>1548</v>
      </c>
      <c r="F19" t="s">
        <v>1548</v>
      </c>
    </row>
    <row r="20" spans="1:8" x14ac:dyDescent="0.2">
      <c r="A20" t="s">
        <v>158</v>
      </c>
      <c r="B20" s="2" t="s">
        <v>161</v>
      </c>
      <c r="C20" t="s">
        <v>1548</v>
      </c>
      <c r="D20" t="s">
        <v>1548</v>
      </c>
    </row>
    <row r="21" spans="1:8" x14ac:dyDescent="0.2">
      <c r="A21" t="s">
        <v>146</v>
      </c>
      <c r="B21" s="2" t="s">
        <v>148</v>
      </c>
      <c r="G21" t="s">
        <v>1548</v>
      </c>
    </row>
    <row r="22" spans="1:8" x14ac:dyDescent="0.2">
      <c r="A22" t="s">
        <v>48</v>
      </c>
      <c r="B22" s="2" t="s">
        <v>50</v>
      </c>
      <c r="C22" t="s">
        <v>1548</v>
      </c>
      <c r="E22" t="s">
        <v>1548</v>
      </c>
      <c r="F22" t="s">
        <v>1548</v>
      </c>
      <c r="H22" t="s">
        <v>1548</v>
      </c>
    </row>
    <row r="23" spans="1:8" x14ac:dyDescent="0.2">
      <c r="A23" t="s">
        <v>187</v>
      </c>
      <c r="B23" s="2" t="s">
        <v>190</v>
      </c>
      <c r="C23" t="s">
        <v>1548</v>
      </c>
      <c r="D23" t="s">
        <v>1548</v>
      </c>
      <c r="F23" t="s">
        <v>1548</v>
      </c>
    </row>
    <row r="24" spans="1:8" x14ac:dyDescent="0.2">
      <c r="A24" t="s">
        <v>163</v>
      </c>
      <c r="B24" s="2" t="s">
        <v>166</v>
      </c>
      <c r="F24" t="s">
        <v>1548</v>
      </c>
    </row>
    <row r="25" spans="1:8" x14ac:dyDescent="0.2">
      <c r="A25" t="s">
        <v>117</v>
      </c>
      <c r="B25" s="2" t="s">
        <v>120</v>
      </c>
      <c r="C25" t="s">
        <v>1548</v>
      </c>
      <c r="D25" t="s">
        <v>1548</v>
      </c>
      <c r="F25" t="s">
        <v>1548</v>
      </c>
    </row>
    <row r="26" spans="1:8" x14ac:dyDescent="0.2">
      <c r="A26" t="s">
        <v>69</v>
      </c>
      <c r="B26" s="2" t="s">
        <v>72</v>
      </c>
      <c r="C26" t="s">
        <v>1548</v>
      </c>
      <c r="D26" t="s">
        <v>1548</v>
      </c>
      <c r="E26" t="s">
        <v>1548</v>
      </c>
      <c r="F26" t="s">
        <v>1548</v>
      </c>
      <c r="G26" t="s">
        <v>1548</v>
      </c>
    </row>
    <row r="27" spans="1:8" x14ac:dyDescent="0.2">
      <c r="A27" t="s">
        <v>173</v>
      </c>
      <c r="B27" s="2" t="s">
        <v>176</v>
      </c>
      <c r="C27" t="s">
        <v>1548</v>
      </c>
      <c r="E27" t="s">
        <v>1548</v>
      </c>
      <c r="F27" t="s">
        <v>1548</v>
      </c>
    </row>
    <row r="28" spans="1:8" x14ac:dyDescent="0.2">
      <c r="A28" t="s">
        <v>19</v>
      </c>
      <c r="B28" s="2" t="s">
        <v>22</v>
      </c>
      <c r="C28" t="s">
        <v>1548</v>
      </c>
      <c r="D28" t="s">
        <v>1548</v>
      </c>
      <c r="E28" t="s">
        <v>1548</v>
      </c>
      <c r="F28" t="s">
        <v>1548</v>
      </c>
    </row>
    <row r="29" spans="1:8" x14ac:dyDescent="0.2">
      <c r="A29" t="s">
        <v>201</v>
      </c>
      <c r="B29" s="2" t="s">
        <v>203</v>
      </c>
      <c r="C29" t="s">
        <v>1548</v>
      </c>
      <c r="D29" t="s">
        <v>1548</v>
      </c>
      <c r="E29" t="s">
        <v>1548</v>
      </c>
      <c r="F29" t="s">
        <v>1548</v>
      </c>
      <c r="H29" t="s">
        <v>1548</v>
      </c>
    </row>
    <row r="30" spans="1:8" x14ac:dyDescent="0.2">
      <c r="A30" t="s">
        <v>154</v>
      </c>
      <c r="B30" s="2" t="s">
        <v>156</v>
      </c>
    </row>
    <row r="31" spans="1:8" x14ac:dyDescent="0.2">
      <c r="A31" t="s">
        <v>74</v>
      </c>
      <c r="B31" s="2" t="s">
        <v>77</v>
      </c>
      <c r="C31" t="s">
        <v>1548</v>
      </c>
      <c r="F31" t="s">
        <v>1548</v>
      </c>
      <c r="G31" t="s">
        <v>1548</v>
      </c>
    </row>
    <row r="32" spans="1:8" x14ac:dyDescent="0.2">
      <c r="A32" t="s">
        <v>53</v>
      </c>
      <c r="B32" s="2" t="s">
        <v>56</v>
      </c>
      <c r="D32" t="s">
        <v>1548</v>
      </c>
      <c r="E32" t="s">
        <v>1548</v>
      </c>
      <c r="F32" t="s">
        <v>1548</v>
      </c>
      <c r="H32" t="s">
        <v>1548</v>
      </c>
    </row>
    <row r="33" spans="1:8" x14ac:dyDescent="0.2">
      <c r="A33" t="s">
        <v>90</v>
      </c>
      <c r="B33" s="2" t="s">
        <v>93</v>
      </c>
      <c r="C33" t="s">
        <v>1548</v>
      </c>
      <c r="D33" t="s">
        <v>1548</v>
      </c>
      <c r="E33" t="s">
        <v>1548</v>
      </c>
      <c r="F33" t="s">
        <v>1548</v>
      </c>
    </row>
    <row r="34" spans="1:8" x14ac:dyDescent="0.2">
      <c r="A34" t="s">
        <v>28</v>
      </c>
      <c r="B34" s="2" t="s">
        <v>31</v>
      </c>
      <c r="C34" t="s">
        <v>1548</v>
      </c>
      <c r="E34" t="s">
        <v>1548</v>
      </c>
      <c r="F34" t="s">
        <v>1548</v>
      </c>
      <c r="G34" t="s">
        <v>1548</v>
      </c>
      <c r="H34" t="s">
        <v>1548</v>
      </c>
    </row>
    <row r="35" spans="1:8" x14ac:dyDescent="0.2">
      <c r="A35" t="s">
        <v>168</v>
      </c>
      <c r="B35" s="2" t="s">
        <v>171</v>
      </c>
      <c r="D35" t="s">
        <v>1548</v>
      </c>
    </row>
    <row r="36" spans="1:8" x14ac:dyDescent="0.2">
      <c r="A36" t="s">
        <v>211</v>
      </c>
      <c r="B36" s="2" t="s">
        <v>213</v>
      </c>
      <c r="F36" t="s">
        <v>1548</v>
      </c>
    </row>
    <row r="37" spans="1:8" x14ac:dyDescent="0.2">
      <c r="A37" t="s">
        <v>122</v>
      </c>
      <c r="B37" s="2" t="s">
        <v>125</v>
      </c>
      <c r="D37" t="s">
        <v>1548</v>
      </c>
      <c r="F37" t="s">
        <v>1548</v>
      </c>
      <c r="H37" t="s">
        <v>1548</v>
      </c>
    </row>
    <row r="38" spans="1:8" x14ac:dyDescent="0.2">
      <c r="A38" t="s">
        <v>206</v>
      </c>
      <c r="B38" s="2" t="s">
        <v>209</v>
      </c>
      <c r="C38" t="s">
        <v>1548</v>
      </c>
      <c r="F38" t="s">
        <v>1548</v>
      </c>
      <c r="H38" t="s">
        <v>1548</v>
      </c>
    </row>
    <row r="39" spans="1:8" x14ac:dyDescent="0.2">
      <c r="A39" t="s">
        <v>197</v>
      </c>
      <c r="B39" s="2" t="s">
        <v>199</v>
      </c>
      <c r="D39" t="s">
        <v>1548</v>
      </c>
      <c r="E39" t="s">
        <v>1548</v>
      </c>
      <c r="F39" t="s">
        <v>1548</v>
      </c>
      <c r="G39" t="s">
        <v>1548</v>
      </c>
      <c r="H39" t="s">
        <v>1548</v>
      </c>
    </row>
    <row r="40" spans="1:8" x14ac:dyDescent="0.2">
      <c r="A40" t="s">
        <v>112</v>
      </c>
      <c r="B40" s="2" t="s">
        <v>115</v>
      </c>
      <c r="C40" t="s">
        <v>1548</v>
      </c>
      <c r="D40" t="s">
        <v>1548</v>
      </c>
    </row>
    <row r="41" spans="1:8" x14ac:dyDescent="0.2">
      <c r="A41" t="s">
        <v>38</v>
      </c>
      <c r="B41" s="2" t="s">
        <v>41</v>
      </c>
      <c r="C41" t="s">
        <v>1548</v>
      </c>
      <c r="E41" t="s">
        <v>1548</v>
      </c>
      <c r="F41" t="s">
        <v>1548</v>
      </c>
    </row>
    <row r="42" spans="1:8" x14ac:dyDescent="0.2">
      <c r="A42" t="s">
        <v>51</v>
      </c>
      <c r="B42" s="2" t="s">
        <v>52</v>
      </c>
      <c r="D42" t="s">
        <v>1548</v>
      </c>
    </row>
    <row r="43" spans="1:8" x14ac:dyDescent="0.2">
      <c r="A43" t="s">
        <v>107</v>
      </c>
      <c r="B43" s="2" t="s">
        <v>110</v>
      </c>
      <c r="C43" t="s">
        <v>1548</v>
      </c>
      <c r="D43" t="s">
        <v>1548</v>
      </c>
      <c r="F43" t="s">
        <v>1548</v>
      </c>
      <c r="G43" t="s">
        <v>1548</v>
      </c>
    </row>
    <row r="44" spans="1:8" x14ac:dyDescent="0.2">
      <c r="A44" t="s">
        <v>178</v>
      </c>
      <c r="B44" s="1" t="s">
        <v>180</v>
      </c>
      <c r="C44" t="s">
        <v>1548</v>
      </c>
      <c r="E44" t="s">
        <v>1548</v>
      </c>
      <c r="F44" t="s">
        <v>1548</v>
      </c>
    </row>
    <row r="45" spans="1:8" x14ac:dyDescent="0.2">
      <c r="A45" t="s">
        <v>9</v>
      </c>
      <c r="B45" s="2" t="s">
        <v>12</v>
      </c>
      <c r="E45" t="s">
        <v>1548</v>
      </c>
      <c r="F45" t="s">
        <v>1548</v>
      </c>
      <c r="H45" t="s">
        <v>1548</v>
      </c>
    </row>
    <row r="46" spans="1:8" x14ac:dyDescent="0.2">
      <c r="A46" s="3"/>
      <c r="B46" s="3"/>
      <c r="C46" s="3">
        <f>COUNTIF(Source__22[Small in size],"X")</f>
        <v>31</v>
      </c>
      <c r="D46" s="3">
        <f>COUNTIF(Source__22[Highly cohesive],"X")</f>
        <v>29</v>
      </c>
      <c r="E46" s="3">
        <f>COUNTIF(Source__22[Lightweight protocol],"X")</f>
        <v>24</v>
      </c>
      <c r="F46" s="3">
        <f>COUNTIF(Source__22[Independently deployable],"X")</f>
        <v>37</v>
      </c>
      <c r="G46" s="3">
        <f>COUNTIF(Source__22[Database Ownership],"X")</f>
        <v>11</v>
      </c>
      <c r="H46" s="3">
        <f>COUNTIF(Source__22[Message broker],"X")</f>
        <v>12</v>
      </c>
    </row>
  </sheetData>
  <hyperlinks>
    <hyperlink ref="B44" r:id="rId1" xr:uid="{45421091-8415-FA47-988D-0054619F1D69}"/>
    <hyperlink ref="B2" r:id="rId2" xr:uid="{4EE4D7AD-4378-3B45-A040-25BEB4B21A41}"/>
    <hyperlink ref="B3" r:id="rId3" xr:uid="{CDDA95E0-1948-AB48-B0C8-9DA8C10DBDE2}"/>
    <hyperlink ref="B4" r:id="rId4" xr:uid="{58E17F7D-1AC1-E047-B294-ECDEEEAE958A}"/>
    <hyperlink ref="B5" r:id="rId5" xr:uid="{59D5041A-E06B-C747-9067-B3B69E6AD25E}"/>
    <hyperlink ref="B6" r:id="rId6" xr:uid="{E5AE18B3-F616-C540-9CF9-9F081A03CD4F}"/>
    <hyperlink ref="B7" r:id="rId7" xr:uid="{7CB2131E-3D9D-3A49-8E29-C40295D73132}"/>
    <hyperlink ref="B8" r:id="rId8" xr:uid="{1663DB77-787A-D442-A265-918585E648CD}"/>
    <hyperlink ref="B9" r:id="rId9" xr:uid="{A17E9078-5120-374F-8909-2AB67AEEA02D}"/>
    <hyperlink ref="B10" r:id="rId10" xr:uid="{41178D9C-839B-E84E-9AC5-307F052B77C4}"/>
    <hyperlink ref="B11" r:id="rId11" xr:uid="{2D103785-A0F9-7048-8399-F8CC3ECEFB18}"/>
    <hyperlink ref="B12" r:id="rId12" xr:uid="{09D202A1-0176-0B48-9316-FB428A3F7536}"/>
    <hyperlink ref="B13" r:id="rId13" xr:uid="{C1AC23B3-3E3E-DA41-9A0A-C2E06D571523}"/>
    <hyperlink ref="B14" r:id="rId14" xr:uid="{43C52123-ABE8-C242-ACF4-DB77019A0138}"/>
    <hyperlink ref="B15" r:id="rId15" xr:uid="{7632089C-CFE9-5249-8F47-0046C72EE667}"/>
    <hyperlink ref="B16" r:id="rId16" xr:uid="{04E9BDB8-A0AC-694B-9A30-FED9C33BF7E1}"/>
    <hyperlink ref="B17" r:id="rId17" xr:uid="{C3432E2C-17D4-7B43-993F-79B34DB57B23}"/>
    <hyperlink ref="B18" r:id="rId18" xr:uid="{2EFF164D-59BC-8C41-9615-CA208A660505}"/>
    <hyperlink ref="B19" r:id="rId19" xr:uid="{F5098141-2ED0-7447-8AD3-D4CF098FE2B5}"/>
    <hyperlink ref="B20" r:id="rId20" xr:uid="{FC8D5078-6BAC-3646-B57C-7C974586627E}"/>
    <hyperlink ref="B21" r:id="rId21" xr:uid="{2147DA16-8E2F-1948-B737-D7EBBB638661}"/>
    <hyperlink ref="B22" r:id="rId22" xr:uid="{0CE69B77-0884-2841-9A48-9D9788B63ECD}"/>
    <hyperlink ref="B23" r:id="rId23" xr:uid="{053AEB44-7F91-794D-835A-BEA28767503D}"/>
    <hyperlink ref="B24" r:id="rId24" xr:uid="{6EDF5127-B81C-D744-AAB4-52442EF55BC1}"/>
    <hyperlink ref="B25" r:id="rId25" xr:uid="{FC48CC4E-9BDA-D348-AB8F-AEE61C66B740}"/>
    <hyperlink ref="B26" r:id="rId26" xr:uid="{48858038-9750-BF41-87FB-41E3D79E7A2A}"/>
    <hyperlink ref="B27" r:id="rId27" xr:uid="{369540EE-47C2-1244-9AF9-C3D42528D1FA}"/>
    <hyperlink ref="B28" r:id="rId28" xr:uid="{569E1B87-61DE-DC4D-A9DA-3BFB9D268459}"/>
    <hyperlink ref="B29" r:id="rId29" xr:uid="{C45669FE-095E-4F41-A7A9-145BBBA30179}"/>
    <hyperlink ref="B30" r:id="rId30" xr:uid="{8ACA902E-1556-014D-AE7A-B906D57057AB}"/>
    <hyperlink ref="B31" r:id="rId31" xr:uid="{B0CE296B-C2FF-9446-AE67-72B66DEC2945}"/>
    <hyperlink ref="B32" r:id="rId32" xr:uid="{EA388178-B568-7949-A00A-ADE96A473C66}"/>
    <hyperlink ref="B33" r:id="rId33" xr:uid="{61836114-4FB5-374F-8033-9F7214B57BBF}"/>
    <hyperlink ref="B34" r:id="rId34" xr:uid="{3A2A11BE-E5AB-2A44-8DE8-64EF00AA40EF}"/>
    <hyperlink ref="B35" r:id="rId35" xr:uid="{AB07454D-4368-3146-AAE1-4F9A83C5BF21}"/>
    <hyperlink ref="B36" r:id="rId36" xr:uid="{C1F9E90C-B757-3C40-82AB-95336BC75A20}"/>
    <hyperlink ref="B37" r:id="rId37" xr:uid="{4EADD640-41A9-D042-AE99-3DA0A803463F}"/>
    <hyperlink ref="B38" r:id="rId38" xr:uid="{5DE72433-2D0B-794B-BCF8-F781AC0EA71F}"/>
    <hyperlink ref="B39" r:id="rId39" xr:uid="{612E21F1-7187-A140-BA24-7FE4145BCB2F}"/>
    <hyperlink ref="B40" r:id="rId40" xr:uid="{61C0FBAA-8BC6-1343-946B-F5F0F7627C91}"/>
    <hyperlink ref="B41" r:id="rId41" xr:uid="{8DBE68FD-3078-8249-8D95-4EFF37DED254}"/>
    <hyperlink ref="B42" r:id="rId42" xr:uid="{1EC1FBBF-8E77-7A49-9200-420468E1C835}"/>
    <hyperlink ref="B43" r:id="rId43" xr:uid="{366495CA-E3C6-724A-A33B-E987A7F1D91B}"/>
    <hyperlink ref="B45" r:id="rId44" xr:uid="{C91647D2-F129-A74C-A109-717C9AE66DB8}"/>
  </hyperlinks>
  <pageMargins left="0.7" right="0.7" top="0.75" bottom="0.75" header="0.3" footer="0.3"/>
  <pageSetup paperSize="9" orientation="portrait" verticalDpi="0" r:id="rId45"/>
  <tableParts count="1">
    <tablePart r:id="rId4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3E2E-BF84-41D6-B2D2-5EC7D2F56DBC}">
  <dimension ref="A1:L195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81.1640625" bestFit="1" customWidth="1"/>
    <col min="2" max="2" width="81.1640625" customWidth="1"/>
    <col min="3" max="3" width="7.33203125" bestFit="1" customWidth="1"/>
    <col min="4" max="4" width="9.33203125" bestFit="1" customWidth="1"/>
    <col min="5" max="5" width="18.5" bestFit="1" customWidth="1"/>
    <col min="6" max="6" width="34.83203125" bestFit="1" customWidth="1"/>
    <col min="7" max="7" width="13.83203125" bestFit="1" customWidth="1"/>
    <col min="8" max="8" width="81.1640625" bestFit="1" customWidth="1"/>
    <col min="9" max="9" width="81.1640625" customWidth="1"/>
    <col min="10" max="10" width="66" bestFit="1" customWidth="1"/>
    <col min="11" max="11" width="17.6640625" bestFit="1" customWidth="1"/>
    <col min="12" max="12" width="10.33203125" bestFit="1" customWidth="1"/>
  </cols>
  <sheetData>
    <row r="1" spans="1:12" x14ac:dyDescent="0.2">
      <c r="A1" t="s">
        <v>0</v>
      </c>
      <c r="B1" t="s">
        <v>1070</v>
      </c>
      <c r="C1" t="s">
        <v>1</v>
      </c>
      <c r="D1" t="s">
        <v>7</v>
      </c>
      <c r="E1" t="s">
        <v>5</v>
      </c>
      <c r="F1" t="s">
        <v>3</v>
      </c>
      <c r="G1" t="s">
        <v>1541</v>
      </c>
      <c r="H1" t="s">
        <v>4</v>
      </c>
      <c r="I1" t="s">
        <v>1071</v>
      </c>
      <c r="J1" t="s">
        <v>6</v>
      </c>
      <c r="K1" t="s">
        <v>8</v>
      </c>
      <c r="L1" t="s">
        <v>1067</v>
      </c>
    </row>
    <row r="2" spans="1:12" x14ac:dyDescent="0.2">
      <c r="A2" t="s">
        <v>321</v>
      </c>
      <c r="B2" t="s">
        <v>1161</v>
      </c>
      <c r="C2">
        <v>2021</v>
      </c>
      <c r="E2" t="s">
        <v>257</v>
      </c>
      <c r="F2" t="s">
        <v>322</v>
      </c>
      <c r="G2" t="s">
        <v>259</v>
      </c>
      <c r="H2" t="s">
        <v>323</v>
      </c>
      <c r="I2" t="s">
        <v>1352</v>
      </c>
      <c r="J2" t="s">
        <v>18</v>
      </c>
      <c r="L2" t="s">
        <v>1065</v>
      </c>
    </row>
    <row r="3" spans="1:12" x14ac:dyDescent="0.2">
      <c r="A3" t="s">
        <v>542</v>
      </c>
      <c r="B3" t="s">
        <v>1162</v>
      </c>
      <c r="C3">
        <v>2022</v>
      </c>
      <c r="E3" t="s">
        <v>543</v>
      </c>
      <c r="G3" t="s">
        <v>544</v>
      </c>
      <c r="H3" t="s">
        <v>545</v>
      </c>
      <c r="I3" t="s">
        <v>1353</v>
      </c>
      <c r="J3" t="s">
        <v>18</v>
      </c>
      <c r="L3" t="s">
        <v>1065</v>
      </c>
    </row>
    <row r="4" spans="1:12" x14ac:dyDescent="0.2">
      <c r="A4" t="s">
        <v>966</v>
      </c>
      <c r="B4" t="s">
        <v>1163</v>
      </c>
      <c r="C4">
        <v>2020</v>
      </c>
      <c r="E4" t="s">
        <v>967</v>
      </c>
      <c r="F4" t="s">
        <v>968</v>
      </c>
      <c r="G4" t="s">
        <v>969</v>
      </c>
      <c r="H4" t="s">
        <v>970</v>
      </c>
      <c r="I4" t="s">
        <v>1354</v>
      </c>
      <c r="K4" t="s">
        <v>617</v>
      </c>
      <c r="L4" t="s">
        <v>1068</v>
      </c>
    </row>
    <row r="5" spans="1:12" x14ac:dyDescent="0.2">
      <c r="A5" t="s">
        <v>1066</v>
      </c>
      <c r="B5" t="s">
        <v>1164</v>
      </c>
      <c r="C5">
        <v>2021</v>
      </c>
      <c r="E5" t="s">
        <v>223</v>
      </c>
      <c r="F5" t="s">
        <v>224</v>
      </c>
      <c r="G5" t="s">
        <v>225</v>
      </c>
      <c r="H5" t="s">
        <v>226</v>
      </c>
      <c r="I5" t="s">
        <v>1355</v>
      </c>
      <c r="J5" t="s">
        <v>18</v>
      </c>
      <c r="L5" t="s">
        <v>1065</v>
      </c>
    </row>
    <row r="6" spans="1:12" x14ac:dyDescent="0.2">
      <c r="A6" t="s">
        <v>888</v>
      </c>
      <c r="B6" t="s">
        <v>1165</v>
      </c>
      <c r="C6">
        <v>2020</v>
      </c>
      <c r="D6">
        <v>9</v>
      </c>
      <c r="E6" t="s">
        <v>889</v>
      </c>
      <c r="F6" t="s">
        <v>890</v>
      </c>
      <c r="G6" t="s">
        <v>891</v>
      </c>
      <c r="H6" t="s">
        <v>892</v>
      </c>
      <c r="I6" t="s">
        <v>1356</v>
      </c>
      <c r="L6" t="s">
        <v>59</v>
      </c>
    </row>
    <row r="7" spans="1:12" x14ac:dyDescent="0.2">
      <c r="A7" t="s">
        <v>1005</v>
      </c>
      <c r="B7" t="s">
        <v>1166</v>
      </c>
      <c r="C7">
        <v>2018</v>
      </c>
      <c r="E7" t="s">
        <v>1006</v>
      </c>
      <c r="F7" t="s">
        <v>1007</v>
      </c>
      <c r="G7" t="s">
        <v>1008</v>
      </c>
      <c r="H7" t="s">
        <v>1009</v>
      </c>
      <c r="I7" t="s">
        <v>1357</v>
      </c>
      <c r="K7" t="s">
        <v>1010</v>
      </c>
      <c r="L7" t="s">
        <v>1068</v>
      </c>
    </row>
    <row r="8" spans="1:12" x14ac:dyDescent="0.2">
      <c r="A8" t="s">
        <v>999</v>
      </c>
      <c r="B8" t="s">
        <v>1167</v>
      </c>
      <c r="C8">
        <v>2020</v>
      </c>
      <c r="E8" t="s">
        <v>1000</v>
      </c>
      <c r="F8" t="s">
        <v>1001</v>
      </c>
      <c r="G8" t="s">
        <v>1002</v>
      </c>
      <c r="H8" t="s">
        <v>1003</v>
      </c>
      <c r="I8" t="s">
        <v>1358</v>
      </c>
      <c r="K8" t="s">
        <v>1004</v>
      </c>
      <c r="L8" t="s">
        <v>1068</v>
      </c>
    </row>
    <row r="9" spans="1:12" x14ac:dyDescent="0.2">
      <c r="A9" t="s">
        <v>916</v>
      </c>
      <c r="B9" t="s">
        <v>1168</v>
      </c>
      <c r="C9">
        <v>2019</v>
      </c>
      <c r="D9">
        <v>9</v>
      </c>
      <c r="F9" t="s">
        <v>917</v>
      </c>
      <c r="G9" t="s">
        <v>918</v>
      </c>
      <c r="I9" t="s">
        <v>1359</v>
      </c>
      <c r="L9" t="s">
        <v>59</v>
      </c>
    </row>
    <row r="10" spans="1:12" x14ac:dyDescent="0.2">
      <c r="A10" t="s">
        <v>686</v>
      </c>
      <c r="B10" t="s">
        <v>1169</v>
      </c>
      <c r="C10">
        <v>2019</v>
      </c>
      <c r="D10">
        <v>12</v>
      </c>
      <c r="E10" t="s">
        <v>687</v>
      </c>
      <c r="F10" t="s">
        <v>54</v>
      </c>
      <c r="G10" t="s">
        <v>688</v>
      </c>
      <c r="H10" t="s">
        <v>689</v>
      </c>
      <c r="I10" t="s">
        <v>1360</v>
      </c>
      <c r="L10" t="s">
        <v>59</v>
      </c>
    </row>
    <row r="11" spans="1:12" x14ac:dyDescent="0.2">
      <c r="A11" t="s">
        <v>847</v>
      </c>
      <c r="B11" t="s">
        <v>1170</v>
      </c>
      <c r="C11">
        <v>2021</v>
      </c>
      <c r="D11">
        <v>10</v>
      </c>
      <c r="E11" t="s">
        <v>848</v>
      </c>
      <c r="F11" t="s">
        <v>849</v>
      </c>
      <c r="G11" t="s">
        <v>850</v>
      </c>
      <c r="I11" t="s">
        <v>1361</v>
      </c>
      <c r="K11" t="s">
        <v>701</v>
      </c>
      <c r="L11" t="s">
        <v>59</v>
      </c>
    </row>
    <row r="12" spans="1:12" x14ac:dyDescent="0.2">
      <c r="A12" t="s">
        <v>411</v>
      </c>
      <c r="B12" t="s">
        <v>1171</v>
      </c>
      <c r="C12">
        <v>2019</v>
      </c>
      <c r="E12" t="s">
        <v>331</v>
      </c>
      <c r="F12" t="s">
        <v>412</v>
      </c>
      <c r="G12" t="s">
        <v>333</v>
      </c>
      <c r="H12" t="s">
        <v>413</v>
      </c>
      <c r="I12" t="s">
        <v>1362</v>
      </c>
      <c r="J12" t="s">
        <v>18</v>
      </c>
      <c r="L12" t="s">
        <v>1065</v>
      </c>
    </row>
    <row r="13" spans="1:12" x14ac:dyDescent="0.2">
      <c r="A13" t="s">
        <v>864</v>
      </c>
      <c r="B13" t="s">
        <v>1172</v>
      </c>
      <c r="C13">
        <v>2022</v>
      </c>
      <c r="D13">
        <v>1</v>
      </c>
      <c r="E13" t="s">
        <v>865</v>
      </c>
      <c r="F13" t="s">
        <v>866</v>
      </c>
      <c r="G13" t="s">
        <v>867</v>
      </c>
      <c r="I13" t="s">
        <v>1363</v>
      </c>
      <c r="K13" t="s">
        <v>430</v>
      </c>
      <c r="L13" t="s">
        <v>59</v>
      </c>
    </row>
    <row r="14" spans="1:12" x14ac:dyDescent="0.2">
      <c r="A14" t="s">
        <v>1011</v>
      </c>
      <c r="B14" t="s">
        <v>1173</v>
      </c>
      <c r="C14">
        <v>2021</v>
      </c>
      <c r="E14" t="s">
        <v>1012</v>
      </c>
      <c r="F14" t="s">
        <v>1013</v>
      </c>
      <c r="G14" t="s">
        <v>1014</v>
      </c>
      <c r="H14" t="s">
        <v>1015</v>
      </c>
      <c r="I14" t="s">
        <v>1364</v>
      </c>
      <c r="K14" t="s">
        <v>1016</v>
      </c>
      <c r="L14" t="s">
        <v>1068</v>
      </c>
    </row>
    <row r="15" spans="1:12" x14ac:dyDescent="0.2">
      <c r="A15" t="s">
        <v>261</v>
      </c>
      <c r="B15" t="s">
        <v>1174</v>
      </c>
      <c r="C15">
        <v>2018</v>
      </c>
      <c r="E15" t="s">
        <v>262</v>
      </c>
      <c r="G15" t="s">
        <v>263</v>
      </c>
      <c r="H15" t="s">
        <v>264</v>
      </c>
      <c r="I15" t="s">
        <v>1365</v>
      </c>
      <c r="J15" t="s">
        <v>18</v>
      </c>
      <c r="L15" t="s">
        <v>1065</v>
      </c>
    </row>
    <row r="16" spans="1:12" x14ac:dyDescent="0.2">
      <c r="A16" t="s">
        <v>874</v>
      </c>
      <c r="B16" t="s">
        <v>1175</v>
      </c>
      <c r="C16">
        <v>2020</v>
      </c>
      <c r="D16">
        <v>10</v>
      </c>
      <c r="E16" t="s">
        <v>875</v>
      </c>
      <c r="F16" t="s">
        <v>876</v>
      </c>
      <c r="G16" t="s">
        <v>877</v>
      </c>
      <c r="H16" t="s">
        <v>878</v>
      </c>
      <c r="I16" t="s">
        <v>1366</v>
      </c>
      <c r="L16" t="s">
        <v>59</v>
      </c>
    </row>
    <row r="17" spans="1:12" x14ac:dyDescent="0.2">
      <c r="A17" t="s">
        <v>745</v>
      </c>
      <c r="B17" t="s">
        <v>1176</v>
      </c>
      <c r="C17">
        <v>2015</v>
      </c>
      <c r="D17">
        <v>3</v>
      </c>
      <c r="E17" t="s">
        <v>746</v>
      </c>
      <c r="F17" t="s">
        <v>747</v>
      </c>
      <c r="G17" t="s">
        <v>748</v>
      </c>
      <c r="H17" t="s">
        <v>749</v>
      </c>
      <c r="I17" t="s">
        <v>1367</v>
      </c>
      <c r="L17" t="s">
        <v>59</v>
      </c>
    </row>
    <row r="18" spans="1:12" x14ac:dyDescent="0.2">
      <c r="A18" t="s">
        <v>1038</v>
      </c>
      <c r="B18" t="s">
        <v>1177</v>
      </c>
      <c r="C18">
        <v>2022</v>
      </c>
      <c r="F18" t="s">
        <v>1039</v>
      </c>
      <c r="G18" t="s">
        <v>147</v>
      </c>
      <c r="H18" t="s">
        <v>1040</v>
      </c>
      <c r="I18" t="s">
        <v>1368</v>
      </c>
      <c r="K18" t="s">
        <v>1041</v>
      </c>
      <c r="L18" t="s">
        <v>1069</v>
      </c>
    </row>
    <row r="19" spans="1:12" x14ac:dyDescent="0.2">
      <c r="A19" t="s">
        <v>362</v>
      </c>
      <c r="B19" t="s">
        <v>1178</v>
      </c>
      <c r="C19">
        <v>2022</v>
      </c>
      <c r="E19" t="s">
        <v>363</v>
      </c>
      <c r="F19" t="s">
        <v>364</v>
      </c>
      <c r="G19" t="s">
        <v>365</v>
      </c>
      <c r="H19" t="s">
        <v>366</v>
      </c>
      <c r="I19" t="s">
        <v>1369</v>
      </c>
      <c r="J19" t="s">
        <v>18</v>
      </c>
      <c r="L19" t="s">
        <v>1065</v>
      </c>
    </row>
    <row r="20" spans="1:12" x14ac:dyDescent="0.2">
      <c r="A20" t="s">
        <v>795</v>
      </c>
      <c r="B20" t="s">
        <v>1179</v>
      </c>
      <c r="C20">
        <v>2022</v>
      </c>
      <c r="D20">
        <v>3</v>
      </c>
      <c r="E20" t="s">
        <v>111</v>
      </c>
      <c r="F20" t="s">
        <v>796</v>
      </c>
      <c r="G20" t="s">
        <v>109</v>
      </c>
      <c r="H20" t="s">
        <v>797</v>
      </c>
      <c r="I20" t="s">
        <v>1370</v>
      </c>
      <c r="L20" t="s">
        <v>59</v>
      </c>
    </row>
    <row r="21" spans="1:12" x14ac:dyDescent="0.2">
      <c r="A21" t="s">
        <v>493</v>
      </c>
      <c r="B21" t="s">
        <v>1180</v>
      </c>
      <c r="C21">
        <v>2020</v>
      </c>
      <c r="E21" t="s">
        <v>494</v>
      </c>
      <c r="F21" t="s">
        <v>495</v>
      </c>
      <c r="G21" t="s">
        <v>496</v>
      </c>
      <c r="H21" t="s">
        <v>497</v>
      </c>
      <c r="I21" t="s">
        <v>1371</v>
      </c>
      <c r="J21" t="s">
        <v>18</v>
      </c>
      <c r="L21" t="s">
        <v>1065</v>
      </c>
    </row>
    <row r="22" spans="1:12" x14ac:dyDescent="0.2">
      <c r="A22" t="s">
        <v>391</v>
      </c>
      <c r="B22" t="s">
        <v>1181</v>
      </c>
      <c r="C22">
        <v>2022</v>
      </c>
      <c r="E22" t="s">
        <v>392</v>
      </c>
      <c r="F22" t="s">
        <v>393</v>
      </c>
      <c r="G22" t="s">
        <v>394</v>
      </c>
      <c r="H22" t="s">
        <v>395</v>
      </c>
      <c r="I22" t="s">
        <v>1372</v>
      </c>
      <c r="J22" t="s">
        <v>18</v>
      </c>
      <c r="L22" t="s">
        <v>1065</v>
      </c>
    </row>
    <row r="23" spans="1:12" x14ac:dyDescent="0.2">
      <c r="A23" t="s">
        <v>633</v>
      </c>
      <c r="B23" t="s">
        <v>1182</v>
      </c>
      <c r="C23">
        <v>2018</v>
      </c>
      <c r="D23">
        <v>12</v>
      </c>
      <c r="E23" t="s">
        <v>634</v>
      </c>
      <c r="F23" t="s">
        <v>635</v>
      </c>
      <c r="G23" t="s">
        <v>636</v>
      </c>
      <c r="H23" t="s">
        <v>637</v>
      </c>
      <c r="I23" t="s">
        <v>1373</v>
      </c>
      <c r="L23" t="s">
        <v>59</v>
      </c>
    </row>
    <row r="24" spans="1:12" x14ac:dyDescent="0.2">
      <c r="A24" t="s">
        <v>737</v>
      </c>
      <c r="B24" t="s">
        <v>1183</v>
      </c>
      <c r="C24">
        <v>2019</v>
      </c>
      <c r="D24">
        <v>10</v>
      </c>
      <c r="E24" t="s">
        <v>738</v>
      </c>
      <c r="F24" t="s">
        <v>739</v>
      </c>
      <c r="G24" t="s">
        <v>740</v>
      </c>
      <c r="H24" t="s">
        <v>741</v>
      </c>
      <c r="I24" t="s">
        <v>1374</v>
      </c>
      <c r="L24" t="s">
        <v>59</v>
      </c>
    </row>
    <row r="25" spans="1:12" x14ac:dyDescent="0.2">
      <c r="A25" t="s">
        <v>985</v>
      </c>
      <c r="B25" t="s">
        <v>1184</v>
      </c>
      <c r="C25">
        <v>2019</v>
      </c>
      <c r="E25" t="s">
        <v>986</v>
      </c>
      <c r="F25" t="s">
        <v>987</v>
      </c>
      <c r="G25" t="s">
        <v>988</v>
      </c>
      <c r="H25" t="s">
        <v>989</v>
      </c>
      <c r="I25" t="s">
        <v>1375</v>
      </c>
      <c r="K25" t="s">
        <v>990</v>
      </c>
      <c r="L25" t="s">
        <v>1068</v>
      </c>
    </row>
    <row r="26" spans="1:12" x14ac:dyDescent="0.2">
      <c r="A26" t="s">
        <v>538</v>
      </c>
      <c r="B26" t="s">
        <v>1185</v>
      </c>
      <c r="C26">
        <v>2021</v>
      </c>
      <c r="E26" t="s">
        <v>539</v>
      </c>
      <c r="G26" t="s">
        <v>540</v>
      </c>
      <c r="H26" t="s">
        <v>541</v>
      </c>
      <c r="I26" t="s">
        <v>1376</v>
      </c>
      <c r="J26" t="s">
        <v>18</v>
      </c>
      <c r="L26" t="s">
        <v>1065</v>
      </c>
    </row>
    <row r="27" spans="1:12" x14ac:dyDescent="0.2">
      <c r="A27" t="s">
        <v>449</v>
      </c>
      <c r="B27" t="s">
        <v>1186</v>
      </c>
      <c r="C27">
        <v>2021</v>
      </c>
      <c r="E27" t="s">
        <v>450</v>
      </c>
      <c r="F27" t="s">
        <v>451</v>
      </c>
      <c r="G27" t="s">
        <v>452</v>
      </c>
      <c r="H27" t="s">
        <v>453</v>
      </c>
      <c r="I27" t="s">
        <v>1377</v>
      </c>
      <c r="L27" t="s">
        <v>1065</v>
      </c>
    </row>
    <row r="28" spans="1:12" x14ac:dyDescent="0.2">
      <c r="A28" t="s">
        <v>832</v>
      </c>
      <c r="B28" t="s">
        <v>1187</v>
      </c>
      <c r="C28">
        <v>2020</v>
      </c>
      <c r="D28">
        <v>10</v>
      </c>
      <c r="E28" t="s">
        <v>185</v>
      </c>
      <c r="F28" t="s">
        <v>833</v>
      </c>
      <c r="G28" t="s">
        <v>183</v>
      </c>
      <c r="I28" t="s">
        <v>1378</v>
      </c>
      <c r="K28" t="s">
        <v>834</v>
      </c>
      <c r="L28" t="s">
        <v>59</v>
      </c>
    </row>
    <row r="29" spans="1:12" x14ac:dyDescent="0.2">
      <c r="A29" t="s">
        <v>378</v>
      </c>
      <c r="B29" t="s">
        <v>1188</v>
      </c>
      <c r="C29">
        <v>2021</v>
      </c>
      <c r="E29" t="s">
        <v>162</v>
      </c>
      <c r="F29" t="s">
        <v>379</v>
      </c>
      <c r="G29" t="s">
        <v>160</v>
      </c>
      <c r="H29" t="s">
        <v>380</v>
      </c>
      <c r="I29" t="s">
        <v>1379</v>
      </c>
      <c r="J29" t="s">
        <v>18</v>
      </c>
      <c r="L29" t="s">
        <v>1065</v>
      </c>
    </row>
    <row r="30" spans="1:12" x14ac:dyDescent="0.2">
      <c r="A30" t="s">
        <v>697</v>
      </c>
      <c r="B30" t="s">
        <v>1189</v>
      </c>
      <c r="C30">
        <v>2020</v>
      </c>
      <c r="D30">
        <v>6</v>
      </c>
      <c r="E30" t="s">
        <v>698</v>
      </c>
      <c r="F30" t="s">
        <v>699</v>
      </c>
      <c r="G30" t="s">
        <v>700</v>
      </c>
      <c r="I30" t="s">
        <v>1380</v>
      </c>
      <c r="K30" t="s">
        <v>701</v>
      </c>
      <c r="L30" t="s">
        <v>59</v>
      </c>
    </row>
    <row r="31" spans="1:12" x14ac:dyDescent="0.2">
      <c r="A31" t="s">
        <v>896</v>
      </c>
      <c r="B31" t="s">
        <v>1190</v>
      </c>
      <c r="C31">
        <v>2019</v>
      </c>
      <c r="D31">
        <v>4</v>
      </c>
      <c r="E31" t="s">
        <v>897</v>
      </c>
      <c r="F31" t="s">
        <v>898</v>
      </c>
      <c r="G31" t="s">
        <v>899</v>
      </c>
      <c r="H31" t="s">
        <v>900</v>
      </c>
      <c r="I31" t="s">
        <v>1381</v>
      </c>
      <c r="L31" t="s">
        <v>59</v>
      </c>
    </row>
    <row r="32" spans="1:12" x14ac:dyDescent="0.2">
      <c r="A32" t="s">
        <v>561</v>
      </c>
      <c r="B32" t="s">
        <v>1191</v>
      </c>
      <c r="C32">
        <v>2022</v>
      </c>
      <c r="D32">
        <v>2</v>
      </c>
      <c r="E32" t="s">
        <v>353</v>
      </c>
      <c r="G32" t="s">
        <v>354</v>
      </c>
      <c r="H32" t="s">
        <v>562</v>
      </c>
      <c r="I32" t="s">
        <v>1382</v>
      </c>
      <c r="J32" t="s">
        <v>18</v>
      </c>
      <c r="K32" t="s">
        <v>563</v>
      </c>
      <c r="L32" t="s">
        <v>1065</v>
      </c>
    </row>
    <row r="33" spans="1:12" x14ac:dyDescent="0.2">
      <c r="A33" t="s">
        <v>827</v>
      </c>
      <c r="B33" t="s">
        <v>1192</v>
      </c>
      <c r="C33">
        <v>2020</v>
      </c>
      <c r="D33">
        <v>12</v>
      </c>
      <c r="E33" t="s">
        <v>828</v>
      </c>
      <c r="F33" t="s">
        <v>829</v>
      </c>
      <c r="G33" t="s">
        <v>830</v>
      </c>
      <c r="H33" t="s">
        <v>831</v>
      </c>
      <c r="I33" t="s">
        <v>1383</v>
      </c>
      <c r="L33" t="s">
        <v>59</v>
      </c>
    </row>
    <row r="34" spans="1:12" x14ac:dyDescent="0.2">
      <c r="A34" t="s">
        <v>755</v>
      </c>
      <c r="B34" t="s">
        <v>1193</v>
      </c>
      <c r="C34">
        <v>2019</v>
      </c>
      <c r="D34">
        <v>4</v>
      </c>
      <c r="E34" t="s">
        <v>756</v>
      </c>
      <c r="F34" t="s">
        <v>757</v>
      </c>
      <c r="G34" t="s">
        <v>758</v>
      </c>
      <c r="H34" t="s">
        <v>759</v>
      </c>
      <c r="I34" t="s">
        <v>1384</v>
      </c>
      <c r="L34" t="s">
        <v>59</v>
      </c>
    </row>
    <row r="35" spans="1:12" x14ac:dyDescent="0.2">
      <c r="A35" t="s">
        <v>503</v>
      </c>
      <c r="B35" t="s">
        <v>1194</v>
      </c>
      <c r="C35">
        <v>2019</v>
      </c>
      <c r="F35" t="s">
        <v>504</v>
      </c>
      <c r="G35" t="s">
        <v>505</v>
      </c>
      <c r="H35" t="s">
        <v>506</v>
      </c>
      <c r="I35" t="s">
        <v>1385</v>
      </c>
      <c r="L35" t="s">
        <v>1065</v>
      </c>
    </row>
    <row r="36" spans="1:12" x14ac:dyDescent="0.2">
      <c r="A36" t="s">
        <v>884</v>
      </c>
      <c r="B36" t="s">
        <v>1195</v>
      </c>
      <c r="C36">
        <v>2022</v>
      </c>
      <c r="D36">
        <v>7</v>
      </c>
      <c r="E36" t="s">
        <v>885</v>
      </c>
      <c r="F36" t="s">
        <v>886</v>
      </c>
      <c r="G36" t="s">
        <v>841</v>
      </c>
      <c r="H36" t="s">
        <v>887</v>
      </c>
      <c r="I36" t="s">
        <v>1386</v>
      </c>
      <c r="L36" t="s">
        <v>59</v>
      </c>
    </row>
    <row r="37" spans="1:12" x14ac:dyDescent="0.2">
      <c r="A37" t="s">
        <v>330</v>
      </c>
      <c r="B37" t="s">
        <v>1196</v>
      </c>
      <c r="C37">
        <v>2019</v>
      </c>
      <c r="E37" t="s">
        <v>331</v>
      </c>
      <c r="F37" t="s">
        <v>332</v>
      </c>
      <c r="G37" t="s">
        <v>333</v>
      </c>
      <c r="H37" t="s">
        <v>334</v>
      </c>
      <c r="I37" t="s">
        <v>1387</v>
      </c>
      <c r="J37" t="s">
        <v>18</v>
      </c>
      <c r="L37" t="s">
        <v>1065</v>
      </c>
    </row>
    <row r="38" spans="1:12" x14ac:dyDescent="0.2">
      <c r="A38" t="s">
        <v>371</v>
      </c>
      <c r="B38" t="s">
        <v>1197</v>
      </c>
      <c r="C38">
        <v>2020</v>
      </c>
      <c r="E38" t="s">
        <v>372</v>
      </c>
      <c r="F38" t="s">
        <v>373</v>
      </c>
      <c r="G38" t="s">
        <v>374</v>
      </c>
      <c r="H38" t="s">
        <v>375</v>
      </c>
      <c r="I38" t="s">
        <v>1388</v>
      </c>
      <c r="J38" t="s">
        <v>18</v>
      </c>
      <c r="L38" t="s">
        <v>1065</v>
      </c>
    </row>
    <row r="39" spans="1:12" x14ac:dyDescent="0.2">
      <c r="A39" t="s">
        <v>948</v>
      </c>
      <c r="B39" t="s">
        <v>1198</v>
      </c>
      <c r="C39">
        <v>2021</v>
      </c>
      <c r="E39" t="s">
        <v>138</v>
      </c>
      <c r="F39" t="s">
        <v>949</v>
      </c>
      <c r="G39" t="s">
        <v>136</v>
      </c>
      <c r="H39" t="s">
        <v>950</v>
      </c>
      <c r="I39" t="s">
        <v>1389</v>
      </c>
      <c r="K39" t="s">
        <v>951</v>
      </c>
      <c r="L39" t="s">
        <v>1068</v>
      </c>
    </row>
    <row r="40" spans="1:12" x14ac:dyDescent="0.2">
      <c r="A40" t="s">
        <v>227</v>
      </c>
      <c r="B40" t="s">
        <v>1199</v>
      </c>
      <c r="C40">
        <v>2020</v>
      </c>
      <c r="E40" t="s">
        <v>228</v>
      </c>
      <c r="F40" t="s">
        <v>186</v>
      </c>
      <c r="G40" t="s">
        <v>229</v>
      </c>
      <c r="H40" t="s">
        <v>230</v>
      </c>
      <c r="I40" t="s">
        <v>1390</v>
      </c>
      <c r="J40" t="s">
        <v>18</v>
      </c>
      <c r="L40" t="s">
        <v>1065</v>
      </c>
    </row>
    <row r="41" spans="1:12" x14ac:dyDescent="0.2">
      <c r="A41" t="s">
        <v>464</v>
      </c>
      <c r="B41" t="s">
        <v>1200</v>
      </c>
      <c r="C41">
        <v>2017</v>
      </c>
      <c r="E41" t="s">
        <v>465</v>
      </c>
      <c r="F41" t="s">
        <v>466</v>
      </c>
      <c r="G41" t="s">
        <v>467</v>
      </c>
      <c r="H41" t="s">
        <v>468</v>
      </c>
      <c r="I41" t="s">
        <v>1391</v>
      </c>
      <c r="J41" t="s">
        <v>18</v>
      </c>
      <c r="L41" t="s">
        <v>1065</v>
      </c>
    </row>
    <row r="42" spans="1:12" x14ac:dyDescent="0.2">
      <c r="A42" t="s">
        <v>298</v>
      </c>
      <c r="B42" t="s">
        <v>1201</v>
      </c>
      <c r="C42">
        <v>2018</v>
      </c>
      <c r="E42" t="s">
        <v>299</v>
      </c>
      <c r="F42" t="s">
        <v>300</v>
      </c>
      <c r="G42" t="s">
        <v>301</v>
      </c>
      <c r="H42" t="s">
        <v>302</v>
      </c>
      <c r="I42" t="s">
        <v>1392</v>
      </c>
      <c r="J42" t="s">
        <v>18</v>
      </c>
      <c r="L42" t="s">
        <v>1065</v>
      </c>
    </row>
    <row r="43" spans="1:12" x14ac:dyDescent="0.2">
      <c r="A43" t="s">
        <v>952</v>
      </c>
      <c r="B43" t="s">
        <v>1202</v>
      </c>
      <c r="C43">
        <v>2022</v>
      </c>
      <c r="E43" t="s">
        <v>953</v>
      </c>
      <c r="F43" t="s">
        <v>954</v>
      </c>
      <c r="G43" t="s">
        <v>955</v>
      </c>
      <c r="H43" t="s">
        <v>956</v>
      </c>
      <c r="I43" t="s">
        <v>1393</v>
      </c>
      <c r="K43" t="s">
        <v>957</v>
      </c>
      <c r="L43" t="s">
        <v>1068</v>
      </c>
    </row>
    <row r="44" spans="1:12" x14ac:dyDescent="0.2">
      <c r="A44" t="s">
        <v>855</v>
      </c>
      <c r="B44" t="s">
        <v>1203</v>
      </c>
      <c r="C44">
        <v>2019</v>
      </c>
      <c r="D44">
        <v>10</v>
      </c>
      <c r="E44" t="s">
        <v>856</v>
      </c>
      <c r="F44" t="s">
        <v>857</v>
      </c>
      <c r="G44" t="s">
        <v>858</v>
      </c>
      <c r="H44" t="s">
        <v>859</v>
      </c>
      <c r="I44" t="s">
        <v>1394</v>
      </c>
      <c r="L44" t="s">
        <v>59</v>
      </c>
    </row>
    <row r="45" spans="1:12" x14ac:dyDescent="0.2">
      <c r="A45" t="s">
        <v>906</v>
      </c>
      <c r="B45" t="s">
        <v>1204</v>
      </c>
      <c r="C45">
        <v>2019</v>
      </c>
      <c r="D45">
        <v>6</v>
      </c>
      <c r="E45" t="s">
        <v>907</v>
      </c>
      <c r="F45" t="s">
        <v>908</v>
      </c>
      <c r="G45" t="s">
        <v>909</v>
      </c>
      <c r="H45" t="s">
        <v>910</v>
      </c>
      <c r="I45" t="s">
        <v>1395</v>
      </c>
      <c r="L45" t="s">
        <v>59</v>
      </c>
    </row>
    <row r="46" spans="1:12" x14ac:dyDescent="0.2">
      <c r="A46" t="s">
        <v>600</v>
      </c>
      <c r="B46" t="s">
        <v>1205</v>
      </c>
      <c r="C46">
        <v>2022</v>
      </c>
      <c r="E46" t="s">
        <v>601</v>
      </c>
      <c r="F46" t="s">
        <v>602</v>
      </c>
      <c r="G46" t="s">
        <v>603</v>
      </c>
      <c r="H46" t="s">
        <v>604</v>
      </c>
      <c r="I46" t="s">
        <v>1396</v>
      </c>
      <c r="J46" t="s">
        <v>18</v>
      </c>
      <c r="L46" t="s">
        <v>1065</v>
      </c>
    </row>
    <row r="47" spans="1:12" x14ac:dyDescent="0.2">
      <c r="A47" t="s">
        <v>702</v>
      </c>
      <c r="B47" t="s">
        <v>1206</v>
      </c>
      <c r="C47">
        <v>2022</v>
      </c>
      <c r="D47">
        <v>7</v>
      </c>
      <c r="E47" t="s">
        <v>703</v>
      </c>
      <c r="F47" t="s">
        <v>54</v>
      </c>
      <c r="G47" t="s">
        <v>704</v>
      </c>
      <c r="H47" t="s">
        <v>705</v>
      </c>
      <c r="I47" t="s">
        <v>1397</v>
      </c>
      <c r="L47" t="s">
        <v>59</v>
      </c>
    </row>
    <row r="48" spans="1:12" x14ac:dyDescent="0.2">
      <c r="A48" t="s">
        <v>995</v>
      </c>
      <c r="B48" t="s">
        <v>1207</v>
      </c>
      <c r="C48">
        <v>2022</v>
      </c>
      <c r="E48" t="s">
        <v>138</v>
      </c>
      <c r="F48" t="s">
        <v>996</v>
      </c>
      <c r="G48" t="s">
        <v>136</v>
      </c>
      <c r="H48" t="s">
        <v>997</v>
      </c>
      <c r="I48" t="s">
        <v>1398</v>
      </c>
      <c r="K48" t="s">
        <v>998</v>
      </c>
      <c r="L48" t="s">
        <v>1068</v>
      </c>
    </row>
    <row r="49" spans="1:12" x14ac:dyDescent="0.2">
      <c r="A49" t="s">
        <v>324</v>
      </c>
      <c r="B49" t="s">
        <v>1208</v>
      </c>
      <c r="C49">
        <v>2018</v>
      </c>
      <c r="D49">
        <v>1</v>
      </c>
      <c r="E49" t="s">
        <v>325</v>
      </c>
      <c r="F49" t="s">
        <v>326</v>
      </c>
      <c r="G49" t="s">
        <v>327</v>
      </c>
      <c r="H49" t="s">
        <v>328</v>
      </c>
      <c r="I49" t="s">
        <v>1399</v>
      </c>
      <c r="J49" t="s">
        <v>18</v>
      </c>
      <c r="K49" t="s">
        <v>329</v>
      </c>
      <c r="L49" t="s">
        <v>1065</v>
      </c>
    </row>
    <row r="50" spans="1:12" x14ac:dyDescent="0.2">
      <c r="A50" t="s">
        <v>357</v>
      </c>
      <c r="B50" t="s">
        <v>1209</v>
      </c>
      <c r="C50">
        <v>2018</v>
      </c>
      <c r="E50" t="s">
        <v>358</v>
      </c>
      <c r="F50" t="s">
        <v>359</v>
      </c>
      <c r="G50" t="s">
        <v>360</v>
      </c>
      <c r="H50" t="s">
        <v>361</v>
      </c>
      <c r="I50" t="s">
        <v>1400</v>
      </c>
      <c r="J50" t="s">
        <v>18</v>
      </c>
      <c r="L50" t="s">
        <v>1065</v>
      </c>
    </row>
    <row r="51" spans="1:12" x14ac:dyDescent="0.2">
      <c r="A51" t="s">
        <v>1030</v>
      </c>
      <c r="B51" t="s">
        <v>1210</v>
      </c>
      <c r="C51">
        <v>2020</v>
      </c>
      <c r="F51" t="s">
        <v>1031</v>
      </c>
      <c r="G51" t="s">
        <v>1032</v>
      </c>
      <c r="H51" t="s">
        <v>1033</v>
      </c>
      <c r="I51" t="s">
        <v>1401</v>
      </c>
      <c r="K51" t="s">
        <v>431</v>
      </c>
      <c r="L51" t="s">
        <v>1069</v>
      </c>
    </row>
    <row r="52" spans="1:12" x14ac:dyDescent="0.2">
      <c r="A52" t="s">
        <v>432</v>
      </c>
      <c r="B52" t="s">
        <v>1211</v>
      </c>
      <c r="C52">
        <v>2019</v>
      </c>
      <c r="F52" t="s">
        <v>433</v>
      </c>
      <c r="G52" t="s">
        <v>434</v>
      </c>
      <c r="H52" t="s">
        <v>435</v>
      </c>
      <c r="I52" t="s">
        <v>1359</v>
      </c>
      <c r="J52" t="s">
        <v>210</v>
      </c>
      <c r="L52" t="s">
        <v>1065</v>
      </c>
    </row>
    <row r="53" spans="1:12" x14ac:dyDescent="0.2">
      <c r="A53" t="s">
        <v>454</v>
      </c>
      <c r="B53" t="s">
        <v>1212</v>
      </c>
      <c r="C53">
        <v>2020</v>
      </c>
      <c r="E53" t="s">
        <v>455</v>
      </c>
      <c r="F53" t="s">
        <v>456</v>
      </c>
      <c r="G53" t="s">
        <v>457</v>
      </c>
      <c r="H53" t="s">
        <v>458</v>
      </c>
      <c r="I53" t="s">
        <v>1402</v>
      </c>
      <c r="J53" t="s">
        <v>18</v>
      </c>
      <c r="L53" t="s">
        <v>1065</v>
      </c>
    </row>
    <row r="54" spans="1:12" x14ac:dyDescent="0.2">
      <c r="A54" t="s">
        <v>1017</v>
      </c>
      <c r="B54" t="s">
        <v>1213</v>
      </c>
      <c r="C54">
        <v>2021</v>
      </c>
      <c r="E54" t="s">
        <v>1018</v>
      </c>
      <c r="F54" t="s">
        <v>1019</v>
      </c>
      <c r="G54" t="s">
        <v>1020</v>
      </c>
      <c r="H54" t="s">
        <v>1021</v>
      </c>
      <c r="I54" t="s">
        <v>1403</v>
      </c>
      <c r="K54" t="s">
        <v>1022</v>
      </c>
      <c r="L54" t="s">
        <v>1068</v>
      </c>
    </row>
    <row r="55" spans="1:12" x14ac:dyDescent="0.2">
      <c r="A55" t="s">
        <v>713</v>
      </c>
      <c r="B55" t="s">
        <v>1214</v>
      </c>
      <c r="C55">
        <v>2016</v>
      </c>
      <c r="D55">
        <v>3</v>
      </c>
      <c r="E55" t="s">
        <v>714</v>
      </c>
      <c r="F55" t="s">
        <v>715</v>
      </c>
      <c r="G55" t="s">
        <v>716</v>
      </c>
      <c r="H55" t="s">
        <v>717</v>
      </c>
      <c r="I55" t="s">
        <v>1404</v>
      </c>
      <c r="L55" t="s">
        <v>59</v>
      </c>
    </row>
    <row r="56" spans="1:12" x14ac:dyDescent="0.2">
      <c r="A56" t="s">
        <v>546</v>
      </c>
      <c r="B56" t="s">
        <v>1215</v>
      </c>
      <c r="C56">
        <v>2022</v>
      </c>
      <c r="E56" t="s">
        <v>547</v>
      </c>
      <c r="F56" t="s">
        <v>548</v>
      </c>
      <c r="G56" t="s">
        <v>549</v>
      </c>
      <c r="H56" t="s">
        <v>550</v>
      </c>
      <c r="I56" t="s">
        <v>1405</v>
      </c>
      <c r="J56" t="s">
        <v>18</v>
      </c>
      <c r="L56" t="s">
        <v>1065</v>
      </c>
    </row>
    <row r="57" spans="1:12" x14ac:dyDescent="0.2">
      <c r="A57" t="s">
        <v>574</v>
      </c>
      <c r="B57" t="s">
        <v>1216</v>
      </c>
      <c r="C57">
        <v>2020</v>
      </c>
      <c r="E57" t="s">
        <v>575</v>
      </c>
      <c r="F57" t="s">
        <v>576</v>
      </c>
      <c r="G57" t="s">
        <v>577</v>
      </c>
      <c r="H57" t="s">
        <v>578</v>
      </c>
      <c r="I57" t="s">
        <v>1406</v>
      </c>
      <c r="J57" t="s">
        <v>18</v>
      </c>
      <c r="L57" t="s">
        <v>1065</v>
      </c>
    </row>
    <row r="58" spans="1:12" x14ac:dyDescent="0.2">
      <c r="A58" t="s">
        <v>293</v>
      </c>
      <c r="B58" t="s">
        <v>1217</v>
      </c>
      <c r="C58">
        <v>2018</v>
      </c>
      <c r="E58" t="s">
        <v>294</v>
      </c>
      <c r="F58" t="s">
        <v>295</v>
      </c>
      <c r="G58" t="s">
        <v>296</v>
      </c>
      <c r="H58" t="s">
        <v>297</v>
      </c>
      <c r="I58" t="s">
        <v>1407</v>
      </c>
      <c r="J58" t="s">
        <v>18</v>
      </c>
      <c r="L58" t="s">
        <v>1065</v>
      </c>
    </row>
    <row r="59" spans="1:12" x14ac:dyDescent="0.2">
      <c r="A59" t="s">
        <v>981</v>
      </c>
      <c r="B59" t="s">
        <v>1218</v>
      </c>
      <c r="C59">
        <v>2021</v>
      </c>
      <c r="E59" t="s">
        <v>138</v>
      </c>
      <c r="F59" t="s">
        <v>982</v>
      </c>
      <c r="G59" t="s">
        <v>136</v>
      </c>
      <c r="H59" t="s">
        <v>983</v>
      </c>
      <c r="I59" t="s">
        <v>1408</v>
      </c>
      <c r="K59" t="s">
        <v>984</v>
      </c>
      <c r="L59" t="s">
        <v>1068</v>
      </c>
    </row>
    <row r="60" spans="1:12" x14ac:dyDescent="0.2">
      <c r="A60" t="s">
        <v>469</v>
      </c>
      <c r="B60" t="s">
        <v>1219</v>
      </c>
      <c r="C60">
        <v>2022</v>
      </c>
      <c r="E60" t="s">
        <v>470</v>
      </c>
      <c r="F60" t="s">
        <v>471</v>
      </c>
      <c r="G60" t="s">
        <v>472</v>
      </c>
      <c r="H60" t="s">
        <v>473</v>
      </c>
      <c r="I60" t="s">
        <v>1409</v>
      </c>
      <c r="J60" t="s">
        <v>18</v>
      </c>
      <c r="L60" t="s">
        <v>1065</v>
      </c>
    </row>
    <row r="61" spans="1:12" x14ac:dyDescent="0.2">
      <c r="A61" t="s">
        <v>246</v>
      </c>
      <c r="B61" t="s">
        <v>1220</v>
      </c>
      <c r="C61">
        <v>2020</v>
      </c>
      <c r="E61" t="s">
        <v>247</v>
      </c>
      <c r="F61" t="s">
        <v>248</v>
      </c>
      <c r="G61" t="s">
        <v>249</v>
      </c>
      <c r="H61" t="s">
        <v>250</v>
      </c>
      <c r="I61" t="s">
        <v>1410</v>
      </c>
      <c r="J61" t="s">
        <v>18</v>
      </c>
      <c r="L61" t="s">
        <v>1065</v>
      </c>
    </row>
    <row r="62" spans="1:12" x14ac:dyDescent="0.2">
      <c r="A62" t="s">
        <v>860</v>
      </c>
      <c r="B62" t="s">
        <v>1221</v>
      </c>
      <c r="C62">
        <v>2022</v>
      </c>
      <c r="D62">
        <v>4</v>
      </c>
      <c r="E62" t="s">
        <v>861</v>
      </c>
      <c r="F62" t="s">
        <v>862</v>
      </c>
      <c r="G62" t="s">
        <v>744</v>
      </c>
      <c r="H62" t="s">
        <v>863</v>
      </c>
      <c r="I62" t="s">
        <v>1411</v>
      </c>
      <c r="L62" t="s">
        <v>59</v>
      </c>
    </row>
    <row r="63" spans="1:12" x14ac:dyDescent="0.2">
      <c r="A63" t="s">
        <v>934</v>
      </c>
      <c r="B63" t="s">
        <v>1222</v>
      </c>
      <c r="C63">
        <v>2021</v>
      </c>
      <c r="D63">
        <v>6</v>
      </c>
      <c r="E63" t="s">
        <v>935</v>
      </c>
      <c r="F63" t="s">
        <v>54</v>
      </c>
      <c r="G63" t="s">
        <v>936</v>
      </c>
      <c r="H63" t="s">
        <v>937</v>
      </c>
      <c r="I63" t="s">
        <v>1412</v>
      </c>
      <c r="L63" t="s">
        <v>59</v>
      </c>
    </row>
    <row r="64" spans="1:12" x14ac:dyDescent="0.2">
      <c r="A64" t="s">
        <v>441</v>
      </c>
      <c r="B64" t="s">
        <v>1223</v>
      </c>
      <c r="C64">
        <v>2016</v>
      </c>
      <c r="E64" t="s">
        <v>442</v>
      </c>
      <c r="G64" t="s">
        <v>443</v>
      </c>
      <c r="H64" t="s">
        <v>444</v>
      </c>
      <c r="I64" t="s">
        <v>1413</v>
      </c>
      <c r="J64" t="s">
        <v>18</v>
      </c>
      <c r="L64" t="s">
        <v>1065</v>
      </c>
    </row>
    <row r="65" spans="1:12" x14ac:dyDescent="0.2">
      <c r="A65" t="s">
        <v>480</v>
      </c>
      <c r="B65" t="s">
        <v>1224</v>
      </c>
      <c r="C65">
        <v>2020</v>
      </c>
      <c r="E65" t="s">
        <v>481</v>
      </c>
      <c r="F65" t="s">
        <v>482</v>
      </c>
      <c r="G65" t="s">
        <v>483</v>
      </c>
      <c r="H65" t="s">
        <v>484</v>
      </c>
      <c r="I65" t="s">
        <v>1414</v>
      </c>
      <c r="J65" t="s">
        <v>18</v>
      </c>
      <c r="L65" t="s">
        <v>1065</v>
      </c>
    </row>
    <row r="66" spans="1:12" x14ac:dyDescent="0.2">
      <c r="A66" t="s">
        <v>790</v>
      </c>
      <c r="B66" t="s">
        <v>1225</v>
      </c>
      <c r="C66">
        <v>2019</v>
      </c>
      <c r="D66">
        <v>6</v>
      </c>
      <c r="E66" t="s">
        <v>791</v>
      </c>
      <c r="F66" t="s">
        <v>792</v>
      </c>
      <c r="G66" t="s">
        <v>793</v>
      </c>
      <c r="H66" t="s">
        <v>794</v>
      </c>
      <c r="I66" t="s">
        <v>1415</v>
      </c>
      <c r="L66" t="s">
        <v>59</v>
      </c>
    </row>
    <row r="67" spans="1:12" x14ac:dyDescent="0.2">
      <c r="A67" t="s">
        <v>818</v>
      </c>
      <c r="B67" t="s">
        <v>1226</v>
      </c>
      <c r="C67">
        <v>2022</v>
      </c>
      <c r="D67">
        <v>6</v>
      </c>
      <c r="F67" t="s">
        <v>819</v>
      </c>
      <c r="G67" t="s">
        <v>820</v>
      </c>
      <c r="H67" t="s">
        <v>821</v>
      </c>
      <c r="I67" t="s">
        <v>1359</v>
      </c>
      <c r="L67" t="s">
        <v>59</v>
      </c>
    </row>
    <row r="68" spans="1:12" x14ac:dyDescent="0.2">
      <c r="A68" t="s">
        <v>1159</v>
      </c>
      <c r="B68" t="s">
        <v>1227</v>
      </c>
      <c r="C68">
        <v>2019</v>
      </c>
      <c r="E68" t="s">
        <v>307</v>
      </c>
      <c r="F68" t="s">
        <v>308</v>
      </c>
      <c r="G68" t="s">
        <v>309</v>
      </c>
      <c r="H68" t="s">
        <v>310</v>
      </c>
      <c r="I68" t="s">
        <v>1416</v>
      </c>
      <c r="J68" t="s">
        <v>18</v>
      </c>
      <c r="L68" t="s">
        <v>1065</v>
      </c>
    </row>
    <row r="69" spans="1:12" x14ac:dyDescent="0.2">
      <c r="A69" t="s">
        <v>381</v>
      </c>
      <c r="B69" t="s">
        <v>1228</v>
      </c>
      <c r="C69">
        <v>2021</v>
      </c>
      <c r="E69" t="s">
        <v>382</v>
      </c>
      <c r="F69" t="s">
        <v>383</v>
      </c>
      <c r="G69" t="s">
        <v>384</v>
      </c>
      <c r="H69" t="s">
        <v>385</v>
      </c>
      <c r="I69" t="s">
        <v>1417</v>
      </c>
      <c r="J69" t="s">
        <v>18</v>
      </c>
      <c r="L69" t="s">
        <v>1065</v>
      </c>
    </row>
    <row r="70" spans="1:12" x14ac:dyDescent="0.2">
      <c r="A70" t="s">
        <v>842</v>
      </c>
      <c r="B70" t="s">
        <v>1229</v>
      </c>
      <c r="C70">
        <v>2017</v>
      </c>
      <c r="D70">
        <v>4</v>
      </c>
      <c r="E70" t="s">
        <v>843</v>
      </c>
      <c r="F70" t="s">
        <v>844</v>
      </c>
      <c r="G70" t="s">
        <v>845</v>
      </c>
      <c r="H70" t="s">
        <v>846</v>
      </c>
      <c r="I70" t="s">
        <v>1418</v>
      </c>
      <c r="L70" t="s">
        <v>59</v>
      </c>
    </row>
    <row r="71" spans="1:12" x14ac:dyDescent="0.2">
      <c r="A71" t="s">
        <v>938</v>
      </c>
      <c r="B71" t="s">
        <v>1230</v>
      </c>
      <c r="C71">
        <v>2020</v>
      </c>
      <c r="D71">
        <v>1</v>
      </c>
      <c r="E71" t="s">
        <v>939</v>
      </c>
      <c r="F71" t="s">
        <v>940</v>
      </c>
      <c r="G71" t="s">
        <v>76</v>
      </c>
      <c r="I71" t="s">
        <v>1419</v>
      </c>
      <c r="K71" t="s">
        <v>941</v>
      </c>
      <c r="L71" t="s">
        <v>59</v>
      </c>
    </row>
    <row r="72" spans="1:12" x14ac:dyDescent="0.2">
      <c r="A72" t="s">
        <v>424</v>
      </c>
      <c r="B72" t="s">
        <v>1231</v>
      </c>
      <c r="C72">
        <v>2021</v>
      </c>
      <c r="E72" t="s">
        <v>425</v>
      </c>
      <c r="F72" t="s">
        <v>283</v>
      </c>
      <c r="G72" t="s">
        <v>229</v>
      </c>
      <c r="H72" t="s">
        <v>426</v>
      </c>
      <c r="I72" t="s">
        <v>1420</v>
      </c>
      <c r="J72" t="s">
        <v>18</v>
      </c>
      <c r="L72" t="s">
        <v>1065</v>
      </c>
    </row>
    <row r="73" spans="1:12" x14ac:dyDescent="0.2">
      <c r="A73" t="s">
        <v>532</v>
      </c>
      <c r="B73" t="s">
        <v>1232</v>
      </c>
      <c r="C73">
        <v>2022</v>
      </c>
      <c r="D73">
        <v>6</v>
      </c>
      <c r="E73" t="s">
        <v>533</v>
      </c>
      <c r="F73" t="s">
        <v>534</v>
      </c>
      <c r="G73" t="s">
        <v>535</v>
      </c>
      <c r="H73" t="s">
        <v>536</v>
      </c>
      <c r="I73" t="s">
        <v>1421</v>
      </c>
      <c r="J73" t="s">
        <v>18</v>
      </c>
      <c r="K73" t="s">
        <v>537</v>
      </c>
      <c r="L73" t="s">
        <v>1065</v>
      </c>
    </row>
    <row r="74" spans="1:12" x14ac:dyDescent="0.2">
      <c r="A74" t="s">
        <v>311</v>
      </c>
      <c r="B74" t="s">
        <v>1233</v>
      </c>
      <c r="C74">
        <v>2021</v>
      </c>
      <c r="E74" t="s">
        <v>312</v>
      </c>
      <c r="F74" t="s">
        <v>313</v>
      </c>
      <c r="G74" t="s">
        <v>314</v>
      </c>
      <c r="H74" t="s">
        <v>315</v>
      </c>
      <c r="I74" t="s">
        <v>1422</v>
      </c>
      <c r="J74" t="s">
        <v>18</v>
      </c>
      <c r="L74" t="s">
        <v>1065</v>
      </c>
    </row>
    <row r="75" spans="1:12" x14ac:dyDescent="0.2">
      <c r="A75" t="s">
        <v>419</v>
      </c>
      <c r="B75" t="s">
        <v>1234</v>
      </c>
      <c r="C75">
        <v>2021</v>
      </c>
      <c r="E75" t="s">
        <v>420</v>
      </c>
      <c r="F75" t="s">
        <v>421</v>
      </c>
      <c r="G75" t="s">
        <v>422</v>
      </c>
      <c r="H75" t="s">
        <v>423</v>
      </c>
      <c r="I75" t="s">
        <v>1423</v>
      </c>
      <c r="J75" t="s">
        <v>18</v>
      </c>
      <c r="L75" t="s">
        <v>1065</v>
      </c>
    </row>
    <row r="76" spans="1:12" x14ac:dyDescent="0.2">
      <c r="A76" t="s">
        <v>711</v>
      </c>
      <c r="B76" t="s">
        <v>1235</v>
      </c>
      <c r="C76">
        <v>2021</v>
      </c>
      <c r="D76">
        <v>10</v>
      </c>
      <c r="E76" t="s">
        <v>185</v>
      </c>
      <c r="F76" t="s">
        <v>712</v>
      </c>
      <c r="G76" t="s">
        <v>183</v>
      </c>
      <c r="I76" t="s">
        <v>1424</v>
      </c>
      <c r="K76" t="s">
        <v>205</v>
      </c>
      <c r="L76" t="s">
        <v>59</v>
      </c>
    </row>
    <row r="77" spans="1:12" x14ac:dyDescent="0.2">
      <c r="A77" t="s">
        <v>593</v>
      </c>
      <c r="B77" t="s">
        <v>1236</v>
      </c>
      <c r="C77">
        <v>2020</v>
      </c>
      <c r="E77" t="s">
        <v>594</v>
      </c>
      <c r="F77" t="s">
        <v>595</v>
      </c>
      <c r="G77" t="s">
        <v>596</v>
      </c>
      <c r="H77" t="s">
        <v>597</v>
      </c>
      <c r="I77" t="s">
        <v>1425</v>
      </c>
      <c r="J77" t="s">
        <v>18</v>
      </c>
      <c r="L77" t="s">
        <v>1065</v>
      </c>
    </row>
    <row r="78" spans="1:12" x14ac:dyDescent="0.2">
      <c r="A78" t="s">
        <v>551</v>
      </c>
      <c r="B78" t="s">
        <v>1237</v>
      </c>
      <c r="C78">
        <v>2019</v>
      </c>
      <c r="E78" t="s">
        <v>552</v>
      </c>
      <c r="F78" t="s">
        <v>553</v>
      </c>
      <c r="G78" t="s">
        <v>554</v>
      </c>
      <c r="H78" t="s">
        <v>555</v>
      </c>
      <c r="I78" t="s">
        <v>1426</v>
      </c>
      <c r="J78" t="s">
        <v>18</v>
      </c>
      <c r="L78" t="s">
        <v>1065</v>
      </c>
    </row>
    <row r="79" spans="1:12" x14ac:dyDescent="0.2">
      <c r="A79" t="s">
        <v>629</v>
      </c>
      <c r="B79" t="s">
        <v>1238</v>
      </c>
      <c r="C79">
        <v>2018</v>
      </c>
      <c r="D79">
        <v>11</v>
      </c>
      <c r="E79" t="s">
        <v>630</v>
      </c>
      <c r="F79" t="s">
        <v>65</v>
      </c>
      <c r="G79" t="s">
        <v>631</v>
      </c>
      <c r="H79" t="s">
        <v>632</v>
      </c>
      <c r="I79" t="s">
        <v>1427</v>
      </c>
      <c r="L79" t="s">
        <v>59</v>
      </c>
    </row>
    <row r="80" spans="1:12" x14ac:dyDescent="0.2">
      <c r="A80" t="s">
        <v>706</v>
      </c>
      <c r="B80" t="s">
        <v>1239</v>
      </c>
      <c r="C80">
        <v>2019</v>
      </c>
      <c r="D80">
        <v>10</v>
      </c>
      <c r="F80" t="s">
        <v>707</v>
      </c>
      <c r="G80" t="s">
        <v>708</v>
      </c>
      <c r="I80" t="s">
        <v>1359</v>
      </c>
      <c r="L80" t="s">
        <v>59</v>
      </c>
    </row>
    <row r="81" spans="1:12" x14ac:dyDescent="0.2">
      <c r="A81" t="s">
        <v>1061</v>
      </c>
      <c r="B81" t="s">
        <v>1240</v>
      </c>
      <c r="C81">
        <v>2019</v>
      </c>
      <c r="E81" t="s">
        <v>1062</v>
      </c>
      <c r="F81" t="s">
        <v>707</v>
      </c>
      <c r="G81" t="s">
        <v>1063</v>
      </c>
      <c r="H81" t="s">
        <v>1064</v>
      </c>
      <c r="I81" t="s">
        <v>1428</v>
      </c>
      <c r="J81" t="s">
        <v>18</v>
      </c>
      <c r="L81" t="s">
        <v>1065</v>
      </c>
    </row>
    <row r="82" spans="1:12" x14ac:dyDescent="0.2">
      <c r="A82" t="s">
        <v>723</v>
      </c>
      <c r="B82" t="s">
        <v>1241</v>
      </c>
      <c r="C82">
        <v>2021</v>
      </c>
      <c r="D82">
        <v>11</v>
      </c>
      <c r="E82" t="s">
        <v>724</v>
      </c>
      <c r="F82" t="s">
        <v>65</v>
      </c>
      <c r="G82" t="s">
        <v>725</v>
      </c>
      <c r="H82" t="s">
        <v>726</v>
      </c>
      <c r="I82" t="s">
        <v>1429</v>
      </c>
      <c r="L82" t="s">
        <v>59</v>
      </c>
    </row>
    <row r="83" spans="1:12" x14ac:dyDescent="0.2">
      <c r="A83" t="s">
        <v>584</v>
      </c>
      <c r="B83" t="s">
        <v>1242</v>
      </c>
      <c r="C83">
        <v>2018</v>
      </c>
      <c r="E83" t="s">
        <v>262</v>
      </c>
      <c r="G83" t="s">
        <v>263</v>
      </c>
      <c r="H83" t="s">
        <v>585</v>
      </c>
      <c r="I83" t="s">
        <v>1430</v>
      </c>
      <c r="J83" t="s">
        <v>18</v>
      </c>
      <c r="L83" t="s">
        <v>1065</v>
      </c>
    </row>
    <row r="84" spans="1:12" x14ac:dyDescent="0.2">
      <c r="A84" t="s">
        <v>274</v>
      </c>
      <c r="B84" t="s">
        <v>1243</v>
      </c>
      <c r="C84">
        <v>2020</v>
      </c>
      <c r="E84" t="s">
        <v>275</v>
      </c>
      <c r="F84" t="s">
        <v>276</v>
      </c>
      <c r="G84" t="s">
        <v>277</v>
      </c>
      <c r="H84" t="s">
        <v>278</v>
      </c>
      <c r="I84" t="s">
        <v>1431</v>
      </c>
      <c r="J84" t="s">
        <v>18</v>
      </c>
      <c r="L84" t="s">
        <v>1065</v>
      </c>
    </row>
    <row r="85" spans="1:12" x14ac:dyDescent="0.2">
      <c r="A85" t="s">
        <v>645</v>
      </c>
      <c r="B85" t="s">
        <v>1244</v>
      </c>
      <c r="C85">
        <v>2022</v>
      </c>
      <c r="D85">
        <v>10</v>
      </c>
      <c r="E85" t="s">
        <v>185</v>
      </c>
      <c r="F85" t="s">
        <v>646</v>
      </c>
      <c r="G85" t="s">
        <v>183</v>
      </c>
      <c r="H85" t="s">
        <v>647</v>
      </c>
      <c r="I85" t="s">
        <v>1432</v>
      </c>
      <c r="K85" t="s">
        <v>186</v>
      </c>
      <c r="L85" t="s">
        <v>59</v>
      </c>
    </row>
    <row r="86" spans="1:12" x14ac:dyDescent="0.2">
      <c r="A86" t="s">
        <v>414</v>
      </c>
      <c r="B86" t="s">
        <v>1245</v>
      </c>
      <c r="C86">
        <v>2020</v>
      </c>
      <c r="E86" t="s">
        <v>415</v>
      </c>
      <c r="F86" t="s">
        <v>416</v>
      </c>
      <c r="G86" t="s">
        <v>417</v>
      </c>
      <c r="H86" t="s">
        <v>418</v>
      </c>
      <c r="I86" t="s">
        <v>1433</v>
      </c>
      <c r="J86" t="s">
        <v>18</v>
      </c>
      <c r="L86" t="s">
        <v>1065</v>
      </c>
    </row>
    <row r="87" spans="1:12" x14ac:dyDescent="0.2">
      <c r="A87" t="s">
        <v>879</v>
      </c>
      <c r="B87" t="s">
        <v>1246</v>
      </c>
      <c r="C87">
        <v>2020</v>
      </c>
      <c r="D87">
        <v>9</v>
      </c>
      <c r="E87" t="s">
        <v>880</v>
      </c>
      <c r="F87" t="s">
        <v>881</v>
      </c>
      <c r="G87" t="s">
        <v>882</v>
      </c>
      <c r="H87" t="s">
        <v>883</v>
      </c>
      <c r="I87" t="s">
        <v>1434</v>
      </c>
      <c r="L87" t="s">
        <v>59</v>
      </c>
    </row>
    <row r="88" spans="1:12" x14ac:dyDescent="0.2">
      <c r="A88" t="s">
        <v>718</v>
      </c>
      <c r="B88" t="s">
        <v>1247</v>
      </c>
      <c r="C88">
        <v>2021</v>
      </c>
      <c r="D88">
        <v>8</v>
      </c>
      <c r="E88" t="s">
        <v>719</v>
      </c>
      <c r="F88" t="s">
        <v>720</v>
      </c>
      <c r="G88" t="s">
        <v>721</v>
      </c>
      <c r="H88" t="s">
        <v>722</v>
      </c>
      <c r="I88" t="s">
        <v>1435</v>
      </c>
      <c r="L88" t="s">
        <v>59</v>
      </c>
    </row>
    <row r="89" spans="1:12" x14ac:dyDescent="0.2">
      <c r="A89" t="s">
        <v>929</v>
      </c>
      <c r="B89" t="s">
        <v>1248</v>
      </c>
      <c r="C89">
        <v>2020</v>
      </c>
      <c r="D89">
        <v>10</v>
      </c>
      <c r="E89" t="s">
        <v>930</v>
      </c>
      <c r="F89" t="s">
        <v>931</v>
      </c>
      <c r="G89" t="s">
        <v>932</v>
      </c>
      <c r="H89" t="s">
        <v>933</v>
      </c>
      <c r="I89" t="s">
        <v>1436</v>
      </c>
      <c r="L89" t="s">
        <v>59</v>
      </c>
    </row>
    <row r="90" spans="1:12" x14ac:dyDescent="0.2">
      <c r="A90" t="s">
        <v>241</v>
      </c>
      <c r="B90" t="s">
        <v>1249</v>
      </c>
      <c r="C90">
        <v>2021</v>
      </c>
      <c r="E90" t="s">
        <v>242</v>
      </c>
      <c r="F90" t="s">
        <v>243</v>
      </c>
      <c r="G90" t="s">
        <v>244</v>
      </c>
      <c r="H90" t="s">
        <v>245</v>
      </c>
      <c r="I90" t="s">
        <v>1437</v>
      </c>
      <c r="J90" t="s">
        <v>18</v>
      </c>
      <c r="L90" t="s">
        <v>1065</v>
      </c>
    </row>
    <row r="91" spans="1:12" x14ac:dyDescent="0.2">
      <c r="A91" t="s">
        <v>648</v>
      </c>
      <c r="B91" t="s">
        <v>1250</v>
      </c>
      <c r="C91">
        <v>2020</v>
      </c>
      <c r="D91">
        <v>10</v>
      </c>
      <c r="E91" t="s">
        <v>649</v>
      </c>
      <c r="F91" t="s">
        <v>650</v>
      </c>
      <c r="G91" t="s">
        <v>651</v>
      </c>
      <c r="H91" t="s">
        <v>652</v>
      </c>
      <c r="I91" t="s">
        <v>1438</v>
      </c>
      <c r="L91" t="s">
        <v>59</v>
      </c>
    </row>
    <row r="92" spans="1:12" x14ac:dyDescent="0.2">
      <c r="A92" t="s">
        <v>671</v>
      </c>
      <c r="B92" t="s">
        <v>1251</v>
      </c>
      <c r="C92">
        <v>2021</v>
      </c>
      <c r="D92">
        <v>6</v>
      </c>
      <c r="E92" t="s">
        <v>672</v>
      </c>
      <c r="F92" t="s">
        <v>673</v>
      </c>
      <c r="G92" t="s">
        <v>674</v>
      </c>
      <c r="H92" t="s">
        <v>675</v>
      </c>
      <c r="I92" t="s">
        <v>1439</v>
      </c>
      <c r="L92" t="s">
        <v>59</v>
      </c>
    </row>
    <row r="93" spans="1:12" x14ac:dyDescent="0.2">
      <c r="A93" t="s">
        <v>1028</v>
      </c>
      <c r="B93" t="s">
        <v>1252</v>
      </c>
      <c r="G93" t="s">
        <v>147</v>
      </c>
      <c r="H93" t="s">
        <v>1029</v>
      </c>
      <c r="I93" t="s">
        <v>1440</v>
      </c>
      <c r="K93" t="s">
        <v>149</v>
      </c>
      <c r="L93" t="s">
        <v>1069</v>
      </c>
    </row>
    <row r="94" spans="1:12" x14ac:dyDescent="0.2">
      <c r="A94" t="s">
        <v>400</v>
      </c>
      <c r="B94" t="s">
        <v>1253</v>
      </c>
      <c r="C94">
        <v>2019</v>
      </c>
      <c r="E94" t="s">
        <v>401</v>
      </c>
      <c r="F94" t="s">
        <v>402</v>
      </c>
      <c r="G94" t="s">
        <v>403</v>
      </c>
      <c r="H94" t="s">
        <v>404</v>
      </c>
      <c r="I94" t="s">
        <v>1441</v>
      </c>
      <c r="J94" t="s">
        <v>18</v>
      </c>
      <c r="L94" t="s">
        <v>1065</v>
      </c>
    </row>
    <row r="95" spans="1:12" x14ac:dyDescent="0.2">
      <c r="A95" t="s">
        <v>459</v>
      </c>
      <c r="B95" t="s">
        <v>1254</v>
      </c>
      <c r="C95">
        <v>2017</v>
      </c>
      <c r="E95" t="s">
        <v>460</v>
      </c>
      <c r="F95" t="s">
        <v>461</v>
      </c>
      <c r="G95" t="s">
        <v>462</v>
      </c>
      <c r="H95" t="s">
        <v>463</v>
      </c>
      <c r="I95" t="s">
        <v>1442</v>
      </c>
      <c r="J95" t="s">
        <v>18</v>
      </c>
      <c r="L95" t="s">
        <v>1065</v>
      </c>
    </row>
    <row r="96" spans="1:12" x14ac:dyDescent="0.2">
      <c r="A96" t="s">
        <v>676</v>
      </c>
      <c r="B96" t="s">
        <v>1255</v>
      </c>
      <c r="C96">
        <v>2020</v>
      </c>
      <c r="D96">
        <v>3</v>
      </c>
      <c r="E96" t="s">
        <v>677</v>
      </c>
      <c r="F96" t="s">
        <v>678</v>
      </c>
      <c r="G96" t="s">
        <v>679</v>
      </c>
      <c r="H96" t="s">
        <v>680</v>
      </c>
      <c r="I96" t="s">
        <v>1443</v>
      </c>
      <c r="L96" t="s">
        <v>59</v>
      </c>
    </row>
    <row r="97" spans="1:12" x14ac:dyDescent="0.2">
      <c r="A97" t="s">
        <v>367</v>
      </c>
      <c r="B97" t="s">
        <v>1256</v>
      </c>
      <c r="C97">
        <v>2019</v>
      </c>
      <c r="E97" t="s">
        <v>368</v>
      </c>
      <c r="G97" t="s">
        <v>369</v>
      </c>
      <c r="H97" t="s">
        <v>370</v>
      </c>
      <c r="I97" t="s">
        <v>1444</v>
      </c>
      <c r="J97" t="s">
        <v>18</v>
      </c>
      <c r="L97" t="s">
        <v>1065</v>
      </c>
    </row>
    <row r="98" spans="1:12" x14ac:dyDescent="0.2">
      <c r="A98" t="s">
        <v>586</v>
      </c>
      <c r="B98" t="s">
        <v>1257</v>
      </c>
      <c r="C98">
        <v>2018</v>
      </c>
      <c r="E98" t="s">
        <v>587</v>
      </c>
      <c r="G98" t="s">
        <v>588</v>
      </c>
      <c r="H98" t="s">
        <v>589</v>
      </c>
      <c r="I98" t="s">
        <v>1445</v>
      </c>
      <c r="J98" t="s">
        <v>18</v>
      </c>
      <c r="L98" t="s">
        <v>1065</v>
      </c>
    </row>
    <row r="99" spans="1:12" x14ac:dyDescent="0.2">
      <c r="A99" t="s">
        <v>991</v>
      </c>
      <c r="B99" t="s">
        <v>1258</v>
      </c>
      <c r="C99">
        <v>2018</v>
      </c>
      <c r="E99" t="s">
        <v>132</v>
      </c>
      <c r="F99" t="s">
        <v>992</v>
      </c>
      <c r="G99" t="s">
        <v>130</v>
      </c>
      <c r="H99" t="s">
        <v>993</v>
      </c>
      <c r="I99" t="s">
        <v>1446</v>
      </c>
      <c r="K99" t="s">
        <v>994</v>
      </c>
      <c r="L99" t="s">
        <v>1068</v>
      </c>
    </row>
    <row r="100" spans="1:12" x14ac:dyDescent="0.2">
      <c r="A100" t="s">
        <v>408</v>
      </c>
      <c r="B100" t="s">
        <v>1259</v>
      </c>
      <c r="C100">
        <v>2019</v>
      </c>
      <c r="E100" t="s">
        <v>401</v>
      </c>
      <c r="F100" t="s">
        <v>409</v>
      </c>
      <c r="G100" t="s">
        <v>403</v>
      </c>
      <c r="H100" t="s">
        <v>410</v>
      </c>
      <c r="I100" t="s">
        <v>1447</v>
      </c>
      <c r="J100" t="s">
        <v>18</v>
      </c>
      <c r="L100" t="s">
        <v>1065</v>
      </c>
    </row>
    <row r="101" spans="1:12" x14ac:dyDescent="0.2">
      <c r="A101" t="s">
        <v>911</v>
      </c>
      <c r="B101" t="s">
        <v>1260</v>
      </c>
      <c r="C101">
        <v>2015</v>
      </c>
      <c r="D101">
        <v>11</v>
      </c>
      <c r="E101" t="s">
        <v>912</v>
      </c>
      <c r="F101" t="s">
        <v>913</v>
      </c>
      <c r="G101" t="s">
        <v>914</v>
      </c>
      <c r="H101" t="s">
        <v>915</v>
      </c>
      <c r="I101" t="s">
        <v>1448</v>
      </c>
      <c r="L101" t="s">
        <v>59</v>
      </c>
    </row>
    <row r="102" spans="1:12" x14ac:dyDescent="0.2">
      <c r="A102" t="s">
        <v>1057</v>
      </c>
      <c r="B102" t="s">
        <v>1261</v>
      </c>
      <c r="C102">
        <v>2019</v>
      </c>
      <c r="F102" t="s">
        <v>1058</v>
      </c>
      <c r="G102" t="s">
        <v>1059</v>
      </c>
      <c r="H102" t="s">
        <v>1060</v>
      </c>
      <c r="I102" t="s">
        <v>1449</v>
      </c>
      <c r="K102" t="s">
        <v>431</v>
      </c>
      <c r="L102" t="s">
        <v>1069</v>
      </c>
    </row>
    <row r="103" spans="1:12" x14ac:dyDescent="0.2">
      <c r="A103" t="s">
        <v>376</v>
      </c>
      <c r="B103" t="s">
        <v>1262</v>
      </c>
      <c r="C103">
        <v>2022</v>
      </c>
      <c r="E103" t="s">
        <v>304</v>
      </c>
      <c r="G103" t="s">
        <v>305</v>
      </c>
      <c r="H103" t="s">
        <v>377</v>
      </c>
      <c r="I103" t="s">
        <v>1450</v>
      </c>
      <c r="J103" t="s">
        <v>18</v>
      </c>
      <c r="L103" t="s">
        <v>1065</v>
      </c>
    </row>
    <row r="104" spans="1:12" x14ac:dyDescent="0.2">
      <c r="A104" t="s">
        <v>579</v>
      </c>
      <c r="B104" t="s">
        <v>1263</v>
      </c>
      <c r="C104">
        <v>2021</v>
      </c>
      <c r="E104" t="s">
        <v>580</v>
      </c>
      <c r="F104" t="s">
        <v>581</v>
      </c>
      <c r="G104" t="s">
        <v>582</v>
      </c>
      <c r="H104" t="s">
        <v>583</v>
      </c>
      <c r="I104" t="s">
        <v>1451</v>
      </c>
      <c r="J104" t="s">
        <v>18</v>
      </c>
      <c r="L104" t="s">
        <v>1065</v>
      </c>
    </row>
    <row r="105" spans="1:12" x14ac:dyDescent="0.2">
      <c r="A105" t="s">
        <v>661</v>
      </c>
      <c r="B105" t="s">
        <v>1264</v>
      </c>
      <c r="C105">
        <v>2022</v>
      </c>
      <c r="D105">
        <v>7</v>
      </c>
      <c r="F105" t="s">
        <v>662</v>
      </c>
      <c r="G105" t="s">
        <v>663</v>
      </c>
      <c r="I105" t="s">
        <v>1452</v>
      </c>
      <c r="L105" t="s">
        <v>59</v>
      </c>
    </row>
    <row r="106" spans="1:12" x14ac:dyDescent="0.2">
      <c r="A106" t="s">
        <v>488</v>
      </c>
      <c r="B106" t="s">
        <v>1265</v>
      </c>
      <c r="C106">
        <v>2018</v>
      </c>
      <c r="E106" t="s">
        <v>489</v>
      </c>
      <c r="F106" t="s">
        <v>490</v>
      </c>
      <c r="G106" t="s">
        <v>491</v>
      </c>
      <c r="H106" t="s">
        <v>492</v>
      </c>
      <c r="I106" t="s">
        <v>1453</v>
      </c>
      <c r="J106" t="s">
        <v>18</v>
      </c>
      <c r="L106" t="s">
        <v>1065</v>
      </c>
    </row>
    <row r="107" spans="1:12" x14ac:dyDescent="0.2">
      <c r="A107" t="s">
        <v>556</v>
      </c>
      <c r="B107" t="s">
        <v>1266</v>
      </c>
      <c r="C107">
        <v>2022</v>
      </c>
      <c r="E107" t="s">
        <v>304</v>
      </c>
      <c r="G107" t="s">
        <v>305</v>
      </c>
      <c r="H107" t="s">
        <v>557</v>
      </c>
      <c r="I107" t="s">
        <v>1454</v>
      </c>
      <c r="J107" t="s">
        <v>18</v>
      </c>
      <c r="L107" t="s">
        <v>1065</v>
      </c>
    </row>
    <row r="108" spans="1:12" x14ac:dyDescent="0.2">
      <c r="A108" t="s">
        <v>958</v>
      </c>
      <c r="B108" t="s">
        <v>1267</v>
      </c>
      <c r="C108">
        <v>2022</v>
      </c>
      <c r="E108" t="s">
        <v>959</v>
      </c>
      <c r="F108" t="s">
        <v>960</v>
      </c>
      <c r="G108" t="s">
        <v>961</v>
      </c>
      <c r="H108" t="s">
        <v>962</v>
      </c>
      <c r="I108" t="s">
        <v>1455</v>
      </c>
      <c r="L108" t="s">
        <v>1068</v>
      </c>
    </row>
    <row r="109" spans="1:12" x14ac:dyDescent="0.2">
      <c r="A109" t="s">
        <v>335</v>
      </c>
      <c r="B109" t="s">
        <v>1268</v>
      </c>
      <c r="C109">
        <v>2020</v>
      </c>
      <c r="E109" t="s">
        <v>336</v>
      </c>
      <c r="G109" t="s">
        <v>337</v>
      </c>
      <c r="H109" t="s">
        <v>338</v>
      </c>
      <c r="I109" t="s">
        <v>1456</v>
      </c>
      <c r="J109" t="s">
        <v>18</v>
      </c>
      <c r="L109" t="s">
        <v>1065</v>
      </c>
    </row>
    <row r="110" spans="1:12" x14ac:dyDescent="0.2">
      <c r="A110" t="s">
        <v>339</v>
      </c>
      <c r="B110" t="s">
        <v>1269</v>
      </c>
      <c r="C110">
        <v>2022</v>
      </c>
      <c r="D110">
        <v>4</v>
      </c>
      <c r="E110" t="s">
        <v>340</v>
      </c>
      <c r="G110" t="s">
        <v>341</v>
      </c>
      <c r="H110" t="s">
        <v>342</v>
      </c>
      <c r="I110" t="s">
        <v>1457</v>
      </c>
      <c r="J110" t="s">
        <v>18</v>
      </c>
      <c r="L110" t="s">
        <v>1065</v>
      </c>
    </row>
    <row r="111" spans="1:12" x14ac:dyDescent="0.2">
      <c r="A111" t="s">
        <v>219</v>
      </c>
      <c r="B111" t="s">
        <v>1270</v>
      </c>
      <c r="C111">
        <v>2020</v>
      </c>
      <c r="D111">
        <v>6</v>
      </c>
      <c r="E111" t="s">
        <v>220</v>
      </c>
      <c r="F111" t="s">
        <v>54</v>
      </c>
      <c r="G111" t="s">
        <v>221</v>
      </c>
      <c r="H111" t="s">
        <v>222</v>
      </c>
      <c r="I111" t="s">
        <v>1458</v>
      </c>
      <c r="L111" t="s">
        <v>59</v>
      </c>
    </row>
    <row r="112" spans="1:12" x14ac:dyDescent="0.2">
      <c r="A112" t="s">
        <v>386</v>
      </c>
      <c r="B112" t="s">
        <v>1271</v>
      </c>
      <c r="C112">
        <v>2020</v>
      </c>
      <c r="E112" t="s">
        <v>387</v>
      </c>
      <c r="F112" t="s">
        <v>388</v>
      </c>
      <c r="G112" t="s">
        <v>389</v>
      </c>
      <c r="H112" t="s">
        <v>390</v>
      </c>
      <c r="I112" t="s">
        <v>1459</v>
      </c>
      <c r="J112" t="s">
        <v>18</v>
      </c>
      <c r="L112" t="s">
        <v>1065</v>
      </c>
    </row>
    <row r="113" spans="1:12" x14ac:dyDescent="0.2">
      <c r="A113" t="s">
        <v>771</v>
      </c>
      <c r="B113" t="s">
        <v>1272</v>
      </c>
      <c r="C113">
        <v>2021</v>
      </c>
      <c r="D113">
        <v>9</v>
      </c>
      <c r="E113" t="s">
        <v>772</v>
      </c>
      <c r="F113" t="s">
        <v>773</v>
      </c>
      <c r="G113" t="s">
        <v>774</v>
      </c>
      <c r="I113" t="s">
        <v>1460</v>
      </c>
      <c r="K113" t="s">
        <v>479</v>
      </c>
      <c r="L113" t="s">
        <v>59</v>
      </c>
    </row>
    <row r="114" spans="1:12" x14ac:dyDescent="0.2">
      <c r="A114" t="s">
        <v>813</v>
      </c>
      <c r="B114" t="s">
        <v>1273</v>
      </c>
      <c r="C114">
        <v>2016</v>
      </c>
      <c r="D114">
        <v>12</v>
      </c>
      <c r="E114" t="s">
        <v>814</v>
      </c>
      <c r="F114" t="s">
        <v>815</v>
      </c>
      <c r="G114" t="s">
        <v>816</v>
      </c>
      <c r="H114" t="s">
        <v>817</v>
      </c>
      <c r="I114" t="s">
        <v>1461</v>
      </c>
      <c r="L114" t="s">
        <v>59</v>
      </c>
    </row>
    <row r="115" spans="1:12" x14ac:dyDescent="0.2">
      <c r="A115" t="s">
        <v>919</v>
      </c>
      <c r="B115" t="s">
        <v>1274</v>
      </c>
      <c r="C115">
        <v>2019</v>
      </c>
      <c r="D115">
        <v>6</v>
      </c>
      <c r="E115" t="s">
        <v>920</v>
      </c>
      <c r="F115" t="s">
        <v>921</v>
      </c>
      <c r="G115" t="s">
        <v>922</v>
      </c>
      <c r="H115" t="s">
        <v>923</v>
      </c>
      <c r="I115" t="s">
        <v>1462</v>
      </c>
      <c r="L115" t="s">
        <v>59</v>
      </c>
    </row>
    <row r="116" spans="1:12" x14ac:dyDescent="0.2">
      <c r="A116" t="s">
        <v>281</v>
      </c>
      <c r="B116" t="s">
        <v>1275</v>
      </c>
      <c r="C116">
        <v>2022</v>
      </c>
      <c r="E116" t="s">
        <v>282</v>
      </c>
      <c r="F116" t="s">
        <v>283</v>
      </c>
      <c r="G116" t="s">
        <v>284</v>
      </c>
      <c r="H116" t="s">
        <v>285</v>
      </c>
      <c r="I116" t="s">
        <v>1463</v>
      </c>
      <c r="J116" t="s">
        <v>18</v>
      </c>
      <c r="L116" t="s">
        <v>1065</v>
      </c>
    </row>
    <row r="117" spans="1:12" x14ac:dyDescent="0.2">
      <c r="A117" t="s">
        <v>620</v>
      </c>
      <c r="B117" t="s">
        <v>1276</v>
      </c>
      <c r="C117">
        <v>2020</v>
      </c>
      <c r="D117">
        <v>11</v>
      </c>
      <c r="F117" t="s">
        <v>621</v>
      </c>
      <c r="G117" t="s">
        <v>622</v>
      </c>
      <c r="H117" t="s">
        <v>623</v>
      </c>
      <c r="I117" t="s">
        <v>1464</v>
      </c>
      <c r="L117" t="s">
        <v>59</v>
      </c>
    </row>
    <row r="118" spans="1:12" x14ac:dyDescent="0.2">
      <c r="A118" t="s">
        <v>286</v>
      </c>
      <c r="B118" t="s">
        <v>1277</v>
      </c>
      <c r="C118">
        <v>2021</v>
      </c>
      <c r="E118" t="s">
        <v>287</v>
      </c>
      <c r="F118" t="s">
        <v>288</v>
      </c>
      <c r="G118" t="s">
        <v>289</v>
      </c>
      <c r="H118" t="s">
        <v>290</v>
      </c>
      <c r="I118" t="s">
        <v>1465</v>
      </c>
      <c r="J118" t="s">
        <v>18</v>
      </c>
      <c r="L118" t="s">
        <v>1065</v>
      </c>
    </row>
    <row r="119" spans="1:12" x14ac:dyDescent="0.2">
      <c r="A119" t="s">
        <v>798</v>
      </c>
      <c r="B119" t="s">
        <v>1278</v>
      </c>
      <c r="C119">
        <v>2017</v>
      </c>
      <c r="D119">
        <v>7</v>
      </c>
      <c r="E119" t="s">
        <v>799</v>
      </c>
      <c r="F119" t="s">
        <v>800</v>
      </c>
      <c r="G119" t="s">
        <v>801</v>
      </c>
      <c r="H119" t="s">
        <v>802</v>
      </c>
      <c r="I119" t="s">
        <v>1466</v>
      </c>
      <c r="L119" t="s">
        <v>59</v>
      </c>
    </row>
    <row r="120" spans="1:12" x14ac:dyDescent="0.2">
      <c r="A120" t="s">
        <v>768</v>
      </c>
      <c r="B120" t="s">
        <v>1279</v>
      </c>
      <c r="C120">
        <v>2022</v>
      </c>
      <c r="D120">
        <v>3</v>
      </c>
      <c r="F120" t="s">
        <v>769</v>
      </c>
      <c r="G120" t="s">
        <v>770</v>
      </c>
      <c r="I120" t="s">
        <v>1467</v>
      </c>
      <c r="L120" t="s">
        <v>59</v>
      </c>
    </row>
    <row r="121" spans="1:12" x14ac:dyDescent="0.2">
      <c r="A121" t="s">
        <v>893</v>
      </c>
      <c r="B121" t="s">
        <v>1280</v>
      </c>
      <c r="C121">
        <v>2019</v>
      </c>
      <c r="D121">
        <v>7</v>
      </c>
      <c r="F121" t="s">
        <v>894</v>
      </c>
      <c r="G121" t="s">
        <v>895</v>
      </c>
      <c r="I121" t="s">
        <v>1468</v>
      </c>
      <c r="L121" t="s">
        <v>59</v>
      </c>
    </row>
    <row r="122" spans="1:12" x14ac:dyDescent="0.2">
      <c r="A122" t="s">
        <v>436</v>
      </c>
      <c r="B122" t="s">
        <v>1281</v>
      </c>
      <c r="C122">
        <v>2020</v>
      </c>
      <c r="E122" t="s">
        <v>437</v>
      </c>
      <c r="F122" t="s">
        <v>438</v>
      </c>
      <c r="G122" t="s">
        <v>439</v>
      </c>
      <c r="H122" t="s">
        <v>440</v>
      </c>
      <c r="I122" t="s">
        <v>1469</v>
      </c>
      <c r="J122" t="s">
        <v>18</v>
      </c>
      <c r="L122" t="s">
        <v>1065</v>
      </c>
    </row>
    <row r="123" spans="1:12" x14ac:dyDescent="0.2">
      <c r="A123" t="s">
        <v>709</v>
      </c>
      <c r="B123" t="s">
        <v>1282</v>
      </c>
      <c r="C123">
        <v>2020</v>
      </c>
      <c r="D123">
        <v>11</v>
      </c>
      <c r="F123" t="s">
        <v>54</v>
      </c>
      <c r="G123" t="s">
        <v>710</v>
      </c>
      <c r="I123" t="s">
        <v>1470</v>
      </c>
      <c r="L123" t="s">
        <v>59</v>
      </c>
    </row>
    <row r="124" spans="1:12" x14ac:dyDescent="0.2">
      <c r="A124" t="s">
        <v>610</v>
      </c>
      <c r="B124" t="s">
        <v>1283</v>
      </c>
      <c r="C124">
        <v>2020</v>
      </c>
      <c r="E124" t="s">
        <v>611</v>
      </c>
      <c r="F124" t="s">
        <v>612</v>
      </c>
      <c r="G124" t="s">
        <v>613</v>
      </c>
      <c r="H124" t="s">
        <v>614</v>
      </c>
      <c r="I124" t="s">
        <v>1471</v>
      </c>
      <c r="J124" t="s">
        <v>18</v>
      </c>
      <c r="L124" t="s">
        <v>1065</v>
      </c>
    </row>
    <row r="125" spans="1:12" x14ac:dyDescent="0.2">
      <c r="A125" t="s">
        <v>517</v>
      </c>
      <c r="B125" t="s">
        <v>1284</v>
      </c>
      <c r="C125">
        <v>2018</v>
      </c>
      <c r="E125" t="s">
        <v>518</v>
      </c>
      <c r="F125" t="s">
        <v>519</v>
      </c>
      <c r="G125" t="s">
        <v>520</v>
      </c>
      <c r="H125" t="s">
        <v>521</v>
      </c>
      <c r="I125" t="s">
        <v>1472</v>
      </c>
      <c r="J125" t="s">
        <v>18</v>
      </c>
      <c r="L125" t="s">
        <v>1065</v>
      </c>
    </row>
    <row r="126" spans="1:12" x14ac:dyDescent="0.2">
      <c r="A126" t="s">
        <v>427</v>
      </c>
      <c r="B126" t="s">
        <v>1285</v>
      </c>
      <c r="C126">
        <v>2020</v>
      </c>
      <c r="D126">
        <v>4</v>
      </c>
      <c r="E126" t="s">
        <v>325</v>
      </c>
      <c r="F126" t="s">
        <v>428</v>
      </c>
      <c r="G126" t="s">
        <v>327</v>
      </c>
      <c r="H126" t="s">
        <v>429</v>
      </c>
      <c r="I126" t="s">
        <v>1473</v>
      </c>
      <c r="J126" t="s">
        <v>18</v>
      </c>
      <c r="K126" t="s">
        <v>430</v>
      </c>
      <c r="L126" t="s">
        <v>1065</v>
      </c>
    </row>
    <row r="127" spans="1:12" x14ac:dyDescent="0.2">
      <c r="A127" t="s">
        <v>868</v>
      </c>
      <c r="B127" t="s">
        <v>1286</v>
      </c>
      <c r="C127">
        <v>2020</v>
      </c>
      <c r="D127">
        <v>10</v>
      </c>
      <c r="E127" t="s">
        <v>185</v>
      </c>
      <c r="F127" t="s">
        <v>869</v>
      </c>
      <c r="G127" t="s">
        <v>183</v>
      </c>
      <c r="I127" t="s">
        <v>1474</v>
      </c>
      <c r="K127" t="s">
        <v>834</v>
      </c>
      <c r="L127" t="s">
        <v>59</v>
      </c>
    </row>
    <row r="128" spans="1:12" x14ac:dyDescent="0.2">
      <c r="A128" t="s">
        <v>750</v>
      </c>
      <c r="B128" t="s">
        <v>1287</v>
      </c>
      <c r="C128">
        <v>2020</v>
      </c>
      <c r="D128">
        <v>10</v>
      </c>
      <c r="E128" t="s">
        <v>751</v>
      </c>
      <c r="F128" t="s">
        <v>752</v>
      </c>
      <c r="G128" t="s">
        <v>753</v>
      </c>
      <c r="H128" t="s">
        <v>754</v>
      </c>
      <c r="I128" t="s">
        <v>1475</v>
      </c>
      <c r="L128" t="s">
        <v>59</v>
      </c>
    </row>
    <row r="129" spans="1:12" x14ac:dyDescent="0.2">
      <c r="A129" t="s">
        <v>291</v>
      </c>
      <c r="B129" t="s">
        <v>1288</v>
      </c>
      <c r="C129">
        <v>2021</v>
      </c>
      <c r="E129" t="s">
        <v>287</v>
      </c>
      <c r="F129" t="s">
        <v>34</v>
      </c>
      <c r="G129" t="s">
        <v>289</v>
      </c>
      <c r="H129" t="s">
        <v>292</v>
      </c>
      <c r="I129" t="s">
        <v>1476</v>
      </c>
      <c r="J129" t="s">
        <v>18</v>
      </c>
      <c r="L129" t="s">
        <v>1065</v>
      </c>
    </row>
    <row r="130" spans="1:12" x14ac:dyDescent="0.2">
      <c r="A130" t="s">
        <v>624</v>
      </c>
      <c r="B130" t="s">
        <v>1289</v>
      </c>
      <c r="C130">
        <v>2020</v>
      </c>
      <c r="D130">
        <v>9</v>
      </c>
      <c r="E130" t="s">
        <v>625</v>
      </c>
      <c r="F130" t="s">
        <v>626</v>
      </c>
      <c r="G130" t="s">
        <v>627</v>
      </c>
      <c r="H130" t="s">
        <v>628</v>
      </c>
      <c r="I130" t="s">
        <v>1477</v>
      </c>
      <c r="L130" t="s">
        <v>59</v>
      </c>
    </row>
    <row r="131" spans="1:12" x14ac:dyDescent="0.2">
      <c r="A131" t="s">
        <v>638</v>
      </c>
      <c r="B131" t="s">
        <v>1290</v>
      </c>
      <c r="C131">
        <v>2022</v>
      </c>
      <c r="D131">
        <v>3</v>
      </c>
      <c r="E131" t="s">
        <v>639</v>
      </c>
      <c r="F131" t="s">
        <v>640</v>
      </c>
      <c r="G131" t="s">
        <v>641</v>
      </c>
      <c r="I131" t="s">
        <v>1478</v>
      </c>
      <c r="L131" t="s">
        <v>59</v>
      </c>
    </row>
    <row r="132" spans="1:12" x14ac:dyDescent="0.2">
      <c r="A132" t="s">
        <v>760</v>
      </c>
      <c r="B132" t="s">
        <v>1291</v>
      </c>
      <c r="C132">
        <v>2022</v>
      </c>
      <c r="D132">
        <v>4</v>
      </c>
      <c r="E132" t="s">
        <v>761</v>
      </c>
      <c r="F132" t="s">
        <v>54</v>
      </c>
      <c r="G132" t="s">
        <v>762</v>
      </c>
      <c r="I132" t="s">
        <v>1479</v>
      </c>
      <c r="L132" t="s">
        <v>59</v>
      </c>
    </row>
    <row r="133" spans="1:12" x14ac:dyDescent="0.2">
      <c r="A133" t="s">
        <v>835</v>
      </c>
      <c r="B133" t="s">
        <v>1292</v>
      </c>
      <c r="C133">
        <v>2022</v>
      </c>
      <c r="D133">
        <v>5</v>
      </c>
      <c r="F133" t="s">
        <v>836</v>
      </c>
      <c r="G133" t="s">
        <v>837</v>
      </c>
      <c r="I133" t="s">
        <v>1359</v>
      </c>
      <c r="L133" t="s">
        <v>59</v>
      </c>
    </row>
    <row r="134" spans="1:12" x14ac:dyDescent="0.2">
      <c r="A134" t="s">
        <v>558</v>
      </c>
      <c r="B134" t="s">
        <v>1293</v>
      </c>
      <c r="C134">
        <v>2020</v>
      </c>
      <c r="E134" t="s">
        <v>494</v>
      </c>
      <c r="F134" t="s">
        <v>559</v>
      </c>
      <c r="G134" t="s">
        <v>496</v>
      </c>
      <c r="H134" t="s">
        <v>560</v>
      </c>
      <c r="I134" t="s">
        <v>1480</v>
      </c>
      <c r="J134" t="s">
        <v>18</v>
      </c>
      <c r="L134" t="s">
        <v>1065</v>
      </c>
    </row>
    <row r="135" spans="1:12" x14ac:dyDescent="0.2">
      <c r="A135" t="s">
        <v>1160</v>
      </c>
      <c r="B135" t="s">
        <v>1294</v>
      </c>
      <c r="C135">
        <v>2021</v>
      </c>
      <c r="E135" t="s">
        <v>405</v>
      </c>
      <c r="G135" t="s">
        <v>406</v>
      </c>
      <c r="H135" t="s">
        <v>407</v>
      </c>
      <c r="I135" t="s">
        <v>1481</v>
      </c>
      <c r="J135" t="s">
        <v>18</v>
      </c>
      <c r="L135" t="s">
        <v>1065</v>
      </c>
    </row>
    <row r="136" spans="1:12" x14ac:dyDescent="0.2">
      <c r="A136" t="s">
        <v>498</v>
      </c>
      <c r="B136" t="s">
        <v>1295</v>
      </c>
      <c r="C136">
        <v>2017</v>
      </c>
      <c r="E136" t="s">
        <v>499</v>
      </c>
      <c r="F136" t="s">
        <v>500</v>
      </c>
      <c r="G136" t="s">
        <v>501</v>
      </c>
      <c r="H136" t="s">
        <v>502</v>
      </c>
      <c r="I136" t="s">
        <v>1482</v>
      </c>
      <c r="J136" t="s">
        <v>18</v>
      </c>
      <c r="L136" t="s">
        <v>1065</v>
      </c>
    </row>
    <row r="137" spans="1:12" x14ac:dyDescent="0.2">
      <c r="A137" t="s">
        <v>316</v>
      </c>
      <c r="B137" t="s">
        <v>1296</v>
      </c>
      <c r="C137">
        <v>2019</v>
      </c>
      <c r="E137" t="s">
        <v>317</v>
      </c>
      <c r="F137" t="s">
        <v>318</v>
      </c>
      <c r="G137" t="s">
        <v>319</v>
      </c>
      <c r="H137" t="s">
        <v>320</v>
      </c>
      <c r="I137" t="s">
        <v>1483</v>
      </c>
      <c r="J137" t="s">
        <v>18</v>
      </c>
      <c r="L137" t="s">
        <v>1065</v>
      </c>
    </row>
    <row r="138" spans="1:12" x14ac:dyDescent="0.2">
      <c r="A138" t="s">
        <v>605</v>
      </c>
      <c r="B138" t="s">
        <v>1297</v>
      </c>
      <c r="C138">
        <v>2019</v>
      </c>
      <c r="E138" t="s">
        <v>606</v>
      </c>
      <c r="F138" t="s">
        <v>607</v>
      </c>
      <c r="G138" t="s">
        <v>608</v>
      </c>
      <c r="H138" t="s">
        <v>609</v>
      </c>
      <c r="I138" t="s">
        <v>1484</v>
      </c>
      <c r="J138" t="s">
        <v>18</v>
      </c>
      <c r="L138" t="s">
        <v>1065</v>
      </c>
    </row>
    <row r="139" spans="1:12" x14ac:dyDescent="0.2">
      <c r="A139" t="s">
        <v>667</v>
      </c>
      <c r="B139" t="s">
        <v>1298</v>
      </c>
      <c r="C139">
        <v>2021</v>
      </c>
      <c r="D139">
        <v>6</v>
      </c>
      <c r="E139" t="s">
        <v>668</v>
      </c>
      <c r="F139" t="s">
        <v>669</v>
      </c>
      <c r="G139" t="s">
        <v>670</v>
      </c>
      <c r="I139" t="s">
        <v>1485</v>
      </c>
      <c r="L139" t="s">
        <v>59</v>
      </c>
    </row>
    <row r="140" spans="1:12" x14ac:dyDescent="0.2">
      <c r="A140" t="s">
        <v>692</v>
      </c>
      <c r="B140" t="s">
        <v>1299</v>
      </c>
      <c r="C140">
        <v>2021</v>
      </c>
      <c r="D140">
        <v>12</v>
      </c>
      <c r="E140" t="s">
        <v>693</v>
      </c>
      <c r="F140" t="s">
        <v>694</v>
      </c>
      <c r="G140" t="s">
        <v>695</v>
      </c>
      <c r="H140" t="s">
        <v>696</v>
      </c>
      <c r="I140" t="s">
        <v>1486</v>
      </c>
      <c r="L140" t="s">
        <v>59</v>
      </c>
    </row>
    <row r="141" spans="1:12" x14ac:dyDescent="0.2">
      <c r="A141" t="s">
        <v>474</v>
      </c>
      <c r="B141" t="s">
        <v>1300</v>
      </c>
      <c r="C141">
        <v>2021</v>
      </c>
      <c r="D141">
        <v>7</v>
      </c>
      <c r="E141" t="s">
        <v>475</v>
      </c>
      <c r="F141" t="s">
        <v>476</v>
      </c>
      <c r="G141" t="s">
        <v>477</v>
      </c>
      <c r="H141" t="s">
        <v>478</v>
      </c>
      <c r="I141" t="s">
        <v>1487</v>
      </c>
      <c r="K141" t="s">
        <v>479</v>
      </c>
      <c r="L141" t="s">
        <v>1065</v>
      </c>
    </row>
    <row r="142" spans="1:12" x14ac:dyDescent="0.2">
      <c r="A142" t="s">
        <v>348</v>
      </c>
      <c r="B142" t="s">
        <v>1301</v>
      </c>
      <c r="C142">
        <v>2020</v>
      </c>
      <c r="E142" t="s">
        <v>349</v>
      </c>
      <c r="F142" t="s">
        <v>345</v>
      </c>
      <c r="G142" t="s">
        <v>350</v>
      </c>
      <c r="H142" t="s">
        <v>351</v>
      </c>
      <c r="I142" t="s">
        <v>1488</v>
      </c>
      <c r="J142" t="s">
        <v>18</v>
      </c>
      <c r="L142" t="s">
        <v>1065</v>
      </c>
    </row>
    <row r="143" spans="1:12" x14ac:dyDescent="0.2">
      <c r="A143" t="s">
        <v>642</v>
      </c>
      <c r="B143" t="s">
        <v>1302</v>
      </c>
      <c r="C143">
        <v>2022</v>
      </c>
      <c r="D143">
        <v>5</v>
      </c>
      <c r="F143" t="s">
        <v>643</v>
      </c>
      <c r="G143" t="s">
        <v>644</v>
      </c>
      <c r="I143" t="s">
        <v>1489</v>
      </c>
      <c r="L143" t="s">
        <v>59</v>
      </c>
    </row>
    <row r="144" spans="1:12" x14ac:dyDescent="0.2">
      <c r="A144" t="s">
        <v>822</v>
      </c>
      <c r="B144" t="s">
        <v>1303</v>
      </c>
      <c r="C144">
        <v>2019</v>
      </c>
      <c r="D144">
        <v>12</v>
      </c>
      <c r="E144" t="s">
        <v>823</v>
      </c>
      <c r="F144" t="s">
        <v>824</v>
      </c>
      <c r="G144" t="s">
        <v>825</v>
      </c>
      <c r="H144" t="s">
        <v>826</v>
      </c>
      <c r="I144" t="s">
        <v>1490</v>
      </c>
      <c r="L144" t="s">
        <v>59</v>
      </c>
    </row>
    <row r="145" spans="1:12" x14ac:dyDescent="0.2">
      <c r="A145" t="s">
        <v>742</v>
      </c>
      <c r="B145" t="s">
        <v>1304</v>
      </c>
      <c r="C145">
        <v>2022</v>
      </c>
      <c r="D145">
        <v>4</v>
      </c>
      <c r="F145" t="s">
        <v>743</v>
      </c>
      <c r="G145" t="s">
        <v>744</v>
      </c>
      <c r="I145" t="s">
        <v>1491</v>
      </c>
      <c r="L145" t="s">
        <v>59</v>
      </c>
    </row>
    <row r="146" spans="1:12" x14ac:dyDescent="0.2">
      <c r="A146" t="s">
        <v>485</v>
      </c>
      <c r="B146" t="s">
        <v>1305</v>
      </c>
      <c r="C146">
        <v>2019</v>
      </c>
      <c r="D146">
        <v>1</v>
      </c>
      <c r="E146" t="s">
        <v>340</v>
      </c>
      <c r="G146" t="s">
        <v>341</v>
      </c>
      <c r="H146" t="s">
        <v>486</v>
      </c>
      <c r="I146" t="s">
        <v>1492</v>
      </c>
      <c r="J146" t="s">
        <v>18</v>
      </c>
      <c r="K146" t="s">
        <v>487</v>
      </c>
      <c r="L146" t="s">
        <v>1065</v>
      </c>
    </row>
    <row r="147" spans="1:12" x14ac:dyDescent="0.2">
      <c r="A147" t="s">
        <v>527</v>
      </c>
      <c r="B147" t="s">
        <v>1232</v>
      </c>
      <c r="C147">
        <v>2021</v>
      </c>
      <c r="E147" t="s">
        <v>528</v>
      </c>
      <c r="F147" t="s">
        <v>529</v>
      </c>
      <c r="G147" t="s">
        <v>530</v>
      </c>
      <c r="H147" t="s">
        <v>531</v>
      </c>
      <c r="I147" t="s">
        <v>1493</v>
      </c>
      <c r="J147" t="s">
        <v>18</v>
      </c>
      <c r="L147" t="s">
        <v>1065</v>
      </c>
    </row>
    <row r="148" spans="1:12" x14ac:dyDescent="0.2">
      <c r="A148" t="s">
        <v>653</v>
      </c>
      <c r="B148" t="s">
        <v>1306</v>
      </c>
      <c r="C148">
        <v>2018</v>
      </c>
      <c r="D148">
        <v>10</v>
      </c>
      <c r="E148" t="s">
        <v>654</v>
      </c>
      <c r="F148" t="s">
        <v>655</v>
      </c>
      <c r="G148" t="s">
        <v>656</v>
      </c>
      <c r="H148" t="s">
        <v>657</v>
      </c>
      <c r="I148" t="s">
        <v>1494</v>
      </c>
      <c r="L148" t="s">
        <v>59</v>
      </c>
    </row>
    <row r="149" spans="1:12" x14ac:dyDescent="0.2">
      <c r="A149" t="s">
        <v>775</v>
      </c>
      <c r="B149" t="s">
        <v>1307</v>
      </c>
      <c r="C149">
        <v>2021</v>
      </c>
      <c r="D149">
        <v>5</v>
      </c>
      <c r="E149" t="s">
        <v>776</v>
      </c>
      <c r="F149" t="s">
        <v>777</v>
      </c>
      <c r="G149" t="s">
        <v>778</v>
      </c>
      <c r="H149" t="s">
        <v>779</v>
      </c>
      <c r="I149" t="s">
        <v>1495</v>
      </c>
      <c r="L149" t="s">
        <v>59</v>
      </c>
    </row>
    <row r="150" spans="1:12" x14ac:dyDescent="0.2">
      <c r="A150" t="s">
        <v>1023</v>
      </c>
      <c r="B150" t="s">
        <v>1308</v>
      </c>
      <c r="C150">
        <v>2021</v>
      </c>
      <c r="E150" t="s">
        <v>1024</v>
      </c>
      <c r="F150" t="s">
        <v>129</v>
      </c>
      <c r="G150" t="s">
        <v>1025</v>
      </c>
      <c r="H150" t="s">
        <v>1026</v>
      </c>
      <c r="I150" t="s">
        <v>1496</v>
      </c>
      <c r="K150" t="s">
        <v>1027</v>
      </c>
      <c r="L150" t="s">
        <v>1068</v>
      </c>
    </row>
    <row r="151" spans="1:12" x14ac:dyDescent="0.2">
      <c r="A151" t="s">
        <v>780</v>
      </c>
      <c r="B151" t="s">
        <v>1309</v>
      </c>
      <c r="C151">
        <v>2020</v>
      </c>
      <c r="D151">
        <v>4</v>
      </c>
      <c r="E151" t="s">
        <v>781</v>
      </c>
      <c r="F151" t="s">
        <v>782</v>
      </c>
      <c r="G151" t="s">
        <v>783</v>
      </c>
      <c r="H151" t="s">
        <v>784</v>
      </c>
      <c r="I151" t="s">
        <v>1497</v>
      </c>
      <c r="L151" t="s">
        <v>59</v>
      </c>
    </row>
    <row r="152" spans="1:12" x14ac:dyDescent="0.2">
      <c r="A152" t="s">
        <v>690</v>
      </c>
      <c r="B152" t="s">
        <v>1310</v>
      </c>
      <c r="C152">
        <v>2019</v>
      </c>
      <c r="D152">
        <v>9</v>
      </c>
      <c r="F152" t="s">
        <v>669</v>
      </c>
      <c r="G152" t="s">
        <v>691</v>
      </c>
      <c r="I152" t="s">
        <v>1498</v>
      </c>
      <c r="L152" t="s">
        <v>59</v>
      </c>
    </row>
    <row r="153" spans="1:12" x14ac:dyDescent="0.2">
      <c r="A153" t="s">
        <v>507</v>
      </c>
      <c r="B153" t="s">
        <v>1311</v>
      </c>
      <c r="C153">
        <v>2019</v>
      </c>
      <c r="E153" t="s">
        <v>508</v>
      </c>
      <c r="F153" t="s">
        <v>509</v>
      </c>
      <c r="G153" t="s">
        <v>510</v>
      </c>
      <c r="H153" t="s">
        <v>511</v>
      </c>
      <c r="I153" t="s">
        <v>1499</v>
      </c>
      <c r="J153" t="s">
        <v>18</v>
      </c>
      <c r="L153" t="s">
        <v>1065</v>
      </c>
    </row>
    <row r="154" spans="1:12" x14ac:dyDescent="0.2">
      <c r="A154" t="s">
        <v>590</v>
      </c>
      <c r="B154" t="s">
        <v>1312</v>
      </c>
      <c r="C154">
        <v>2021</v>
      </c>
      <c r="E154" t="s">
        <v>450</v>
      </c>
      <c r="F154" t="s">
        <v>591</v>
      </c>
      <c r="G154" t="s">
        <v>452</v>
      </c>
      <c r="H154" t="s">
        <v>592</v>
      </c>
      <c r="I154" t="s">
        <v>1500</v>
      </c>
      <c r="L154" t="s">
        <v>1065</v>
      </c>
    </row>
    <row r="155" spans="1:12" x14ac:dyDescent="0.2">
      <c r="A155" t="s">
        <v>901</v>
      </c>
      <c r="B155" t="s">
        <v>1313</v>
      </c>
      <c r="C155">
        <v>2019</v>
      </c>
      <c r="D155">
        <v>4</v>
      </c>
      <c r="E155" t="s">
        <v>902</v>
      </c>
      <c r="F155" t="s">
        <v>903</v>
      </c>
      <c r="G155" t="s">
        <v>904</v>
      </c>
      <c r="H155" t="s">
        <v>905</v>
      </c>
      <c r="I155" t="s">
        <v>1501</v>
      </c>
      <c r="L155" t="s">
        <v>59</v>
      </c>
    </row>
    <row r="156" spans="1:12" x14ac:dyDescent="0.2">
      <c r="A156" t="s">
        <v>352</v>
      </c>
      <c r="B156" t="s">
        <v>1314</v>
      </c>
      <c r="C156">
        <v>2021</v>
      </c>
      <c r="D156">
        <v>10</v>
      </c>
      <c r="E156" t="s">
        <v>353</v>
      </c>
      <c r="G156" t="s">
        <v>354</v>
      </c>
      <c r="H156" t="s">
        <v>355</v>
      </c>
      <c r="I156" t="s">
        <v>1502</v>
      </c>
      <c r="J156" t="s">
        <v>18</v>
      </c>
      <c r="K156" t="s">
        <v>356</v>
      </c>
      <c r="L156" t="s">
        <v>1065</v>
      </c>
    </row>
    <row r="157" spans="1:12" x14ac:dyDescent="0.2">
      <c r="A157" t="s">
        <v>763</v>
      </c>
      <c r="B157" t="s">
        <v>1315</v>
      </c>
      <c r="C157">
        <v>2021</v>
      </c>
      <c r="D157">
        <v>5</v>
      </c>
      <c r="E157" t="s">
        <v>764</v>
      </c>
      <c r="F157" t="s">
        <v>765</v>
      </c>
      <c r="G157" t="s">
        <v>766</v>
      </c>
      <c r="H157" t="s">
        <v>767</v>
      </c>
      <c r="I157" t="s">
        <v>1503</v>
      </c>
      <c r="L157" t="s">
        <v>59</v>
      </c>
    </row>
    <row r="158" spans="1:12" x14ac:dyDescent="0.2">
      <c r="A158" t="s">
        <v>256</v>
      </c>
      <c r="B158" t="s">
        <v>1316</v>
      </c>
      <c r="C158">
        <v>2021</v>
      </c>
      <c r="E158" t="s">
        <v>257</v>
      </c>
      <c r="F158" t="s">
        <v>258</v>
      </c>
      <c r="G158" t="s">
        <v>259</v>
      </c>
      <c r="H158" t="s">
        <v>260</v>
      </c>
      <c r="I158" t="s">
        <v>1504</v>
      </c>
      <c r="J158" t="s">
        <v>18</v>
      </c>
      <c r="L158" t="s">
        <v>1065</v>
      </c>
    </row>
    <row r="159" spans="1:12" x14ac:dyDescent="0.2">
      <c r="A159" t="s">
        <v>681</v>
      </c>
      <c r="B159" t="s">
        <v>1280</v>
      </c>
      <c r="C159">
        <v>2022</v>
      </c>
      <c r="D159">
        <v>9</v>
      </c>
      <c r="E159" t="s">
        <v>682</v>
      </c>
      <c r="F159" t="s">
        <v>683</v>
      </c>
      <c r="G159" t="s">
        <v>684</v>
      </c>
      <c r="I159" t="s">
        <v>1505</v>
      </c>
      <c r="K159" t="s">
        <v>685</v>
      </c>
      <c r="L159" t="s">
        <v>59</v>
      </c>
    </row>
    <row r="160" spans="1:12" x14ac:dyDescent="0.2">
      <c r="A160" t="s">
        <v>512</v>
      </c>
      <c r="B160" t="s">
        <v>1317</v>
      </c>
      <c r="C160">
        <v>2019</v>
      </c>
      <c r="E160" t="s">
        <v>513</v>
      </c>
      <c r="F160" t="s">
        <v>514</v>
      </c>
      <c r="G160" t="s">
        <v>515</v>
      </c>
      <c r="H160" t="s">
        <v>516</v>
      </c>
      <c r="I160" t="s">
        <v>1506</v>
      </c>
      <c r="J160" t="s">
        <v>18</v>
      </c>
      <c r="L160" t="s">
        <v>1065</v>
      </c>
    </row>
    <row r="161" spans="1:12" x14ac:dyDescent="0.2">
      <c r="A161" t="s">
        <v>303</v>
      </c>
      <c r="B161" t="s">
        <v>1318</v>
      </c>
      <c r="C161">
        <v>2022</v>
      </c>
      <c r="E161" t="s">
        <v>304</v>
      </c>
      <c r="G161" t="s">
        <v>305</v>
      </c>
      <c r="H161" t="s">
        <v>306</v>
      </c>
      <c r="I161" t="s">
        <v>1507</v>
      </c>
      <c r="J161" t="s">
        <v>18</v>
      </c>
      <c r="L161" t="s">
        <v>1065</v>
      </c>
    </row>
    <row r="162" spans="1:12" x14ac:dyDescent="0.2">
      <c r="A162" t="s">
        <v>564</v>
      </c>
      <c r="B162" t="s">
        <v>1319</v>
      </c>
      <c r="C162">
        <v>2020</v>
      </c>
      <c r="E162" t="s">
        <v>565</v>
      </c>
      <c r="F162" t="s">
        <v>566</v>
      </c>
      <c r="G162" t="s">
        <v>567</v>
      </c>
      <c r="H162" t="s">
        <v>568</v>
      </c>
      <c r="I162" t="s">
        <v>1508</v>
      </c>
      <c r="J162" t="s">
        <v>18</v>
      </c>
      <c r="L162" t="s">
        <v>1065</v>
      </c>
    </row>
    <row r="163" spans="1:12" x14ac:dyDescent="0.2">
      <c r="A163" t="s">
        <v>808</v>
      </c>
      <c r="B163" t="s">
        <v>1320</v>
      </c>
      <c r="C163">
        <v>2022</v>
      </c>
      <c r="D163">
        <v>7</v>
      </c>
      <c r="E163" t="s">
        <v>809</v>
      </c>
      <c r="F163" t="s">
        <v>810</v>
      </c>
      <c r="G163" t="s">
        <v>811</v>
      </c>
      <c r="H163" t="s">
        <v>812</v>
      </c>
      <c r="I163" t="s">
        <v>1509</v>
      </c>
      <c r="L163" t="s">
        <v>59</v>
      </c>
    </row>
    <row r="164" spans="1:12" x14ac:dyDescent="0.2">
      <c r="A164" t="s">
        <v>1034</v>
      </c>
      <c r="B164" t="s">
        <v>1321</v>
      </c>
      <c r="C164">
        <v>2019</v>
      </c>
      <c r="F164" t="s">
        <v>1035</v>
      </c>
      <c r="G164" t="s">
        <v>147</v>
      </c>
      <c r="H164" t="s">
        <v>1036</v>
      </c>
      <c r="I164" t="s">
        <v>1510</v>
      </c>
      <c r="K164" t="s">
        <v>1037</v>
      </c>
      <c r="L164" t="s">
        <v>1069</v>
      </c>
    </row>
    <row r="165" spans="1:12" x14ac:dyDescent="0.2">
      <c r="A165" t="s">
        <v>838</v>
      </c>
      <c r="B165" t="s">
        <v>1322</v>
      </c>
      <c r="C165">
        <v>2022</v>
      </c>
      <c r="D165">
        <v>7</v>
      </c>
      <c r="E165" t="s">
        <v>839</v>
      </c>
      <c r="F165" t="s">
        <v>840</v>
      </c>
      <c r="G165" t="s">
        <v>841</v>
      </c>
      <c r="I165" t="s">
        <v>1511</v>
      </c>
      <c r="L165" t="s">
        <v>59</v>
      </c>
    </row>
    <row r="166" spans="1:12" x14ac:dyDescent="0.2">
      <c r="A166" t="s">
        <v>231</v>
      </c>
      <c r="B166" t="s">
        <v>1323</v>
      </c>
      <c r="C166">
        <v>2017</v>
      </c>
      <c r="E166" t="s">
        <v>232</v>
      </c>
      <c r="F166" t="s">
        <v>233</v>
      </c>
      <c r="G166" t="s">
        <v>234</v>
      </c>
      <c r="H166" t="s">
        <v>235</v>
      </c>
      <c r="I166" t="s">
        <v>1512</v>
      </c>
      <c r="L166" t="s">
        <v>1065</v>
      </c>
    </row>
    <row r="167" spans="1:12" x14ac:dyDescent="0.2">
      <c r="A167" t="s">
        <v>924</v>
      </c>
      <c r="B167" t="s">
        <v>1324</v>
      </c>
      <c r="C167">
        <v>2016</v>
      </c>
      <c r="D167">
        <v>11</v>
      </c>
      <c r="E167" t="s">
        <v>925</v>
      </c>
      <c r="F167" t="s">
        <v>926</v>
      </c>
      <c r="G167" t="s">
        <v>927</v>
      </c>
      <c r="H167" t="s">
        <v>928</v>
      </c>
      <c r="I167" t="s">
        <v>1513</v>
      </c>
      <c r="L167" t="s">
        <v>59</v>
      </c>
    </row>
    <row r="168" spans="1:12" x14ac:dyDescent="0.2">
      <c r="A168" t="s">
        <v>851</v>
      </c>
      <c r="B168" t="s">
        <v>1325</v>
      </c>
      <c r="C168">
        <v>2021</v>
      </c>
      <c r="D168">
        <v>7</v>
      </c>
      <c r="E168" t="s">
        <v>852</v>
      </c>
      <c r="F168" t="s">
        <v>853</v>
      </c>
      <c r="G168" t="s">
        <v>854</v>
      </c>
      <c r="I168" t="s">
        <v>1514</v>
      </c>
      <c r="L168" t="s">
        <v>59</v>
      </c>
    </row>
    <row r="169" spans="1:12" x14ac:dyDescent="0.2">
      <c r="A169" t="s">
        <v>870</v>
      </c>
      <c r="B169" t="s">
        <v>1326</v>
      </c>
      <c r="C169">
        <v>2017</v>
      </c>
      <c r="D169">
        <v>9</v>
      </c>
      <c r="E169" t="s">
        <v>871</v>
      </c>
      <c r="F169" t="s">
        <v>65</v>
      </c>
      <c r="G169" t="s">
        <v>872</v>
      </c>
      <c r="H169" t="s">
        <v>873</v>
      </c>
      <c r="I169" t="s">
        <v>1515</v>
      </c>
      <c r="L169" t="s">
        <v>59</v>
      </c>
    </row>
    <row r="170" spans="1:12" x14ac:dyDescent="0.2">
      <c r="A170" t="s">
        <v>785</v>
      </c>
      <c r="B170" t="s">
        <v>1327</v>
      </c>
      <c r="C170">
        <v>2019</v>
      </c>
      <c r="D170">
        <v>5</v>
      </c>
      <c r="E170" t="s">
        <v>786</v>
      </c>
      <c r="F170" t="s">
        <v>787</v>
      </c>
      <c r="G170" t="s">
        <v>788</v>
      </c>
      <c r="H170" t="s">
        <v>789</v>
      </c>
      <c r="I170" t="s">
        <v>1516</v>
      </c>
      <c r="L170" t="s">
        <v>59</v>
      </c>
    </row>
    <row r="171" spans="1:12" x14ac:dyDescent="0.2">
      <c r="A171" t="s">
        <v>803</v>
      </c>
      <c r="B171" t="s">
        <v>1328</v>
      </c>
      <c r="C171">
        <v>2016</v>
      </c>
      <c r="D171">
        <v>7</v>
      </c>
      <c r="E171" t="s">
        <v>804</v>
      </c>
      <c r="F171" t="s">
        <v>805</v>
      </c>
      <c r="G171" t="s">
        <v>806</v>
      </c>
      <c r="H171" t="s">
        <v>807</v>
      </c>
      <c r="I171" t="s">
        <v>1517</v>
      </c>
      <c r="L171" t="s">
        <v>59</v>
      </c>
    </row>
    <row r="172" spans="1:12" x14ac:dyDescent="0.2">
      <c r="A172" t="s">
        <v>522</v>
      </c>
      <c r="B172" t="s">
        <v>1329</v>
      </c>
      <c r="C172">
        <v>2016</v>
      </c>
      <c r="D172">
        <v>5</v>
      </c>
      <c r="E172" t="s">
        <v>523</v>
      </c>
      <c r="F172" t="s">
        <v>524</v>
      </c>
      <c r="G172" t="s">
        <v>525</v>
      </c>
      <c r="H172" t="s">
        <v>526</v>
      </c>
      <c r="I172" t="s">
        <v>1518</v>
      </c>
      <c r="J172" t="s">
        <v>18</v>
      </c>
      <c r="K172" t="s">
        <v>479</v>
      </c>
      <c r="L172" t="s">
        <v>1065</v>
      </c>
    </row>
    <row r="173" spans="1:12" x14ac:dyDescent="0.2">
      <c r="A173" t="s">
        <v>1049</v>
      </c>
      <c r="B173" t="s">
        <v>1330</v>
      </c>
      <c r="F173" t="s">
        <v>1050</v>
      </c>
      <c r="G173" t="s">
        <v>152</v>
      </c>
      <c r="H173" t="s">
        <v>1051</v>
      </c>
      <c r="I173" t="s">
        <v>1519</v>
      </c>
      <c r="K173" t="s">
        <v>149</v>
      </c>
      <c r="L173" t="s">
        <v>1069</v>
      </c>
    </row>
    <row r="174" spans="1:12" x14ac:dyDescent="0.2">
      <c r="A174" t="s">
        <v>1045</v>
      </c>
      <c r="B174" t="s">
        <v>1331</v>
      </c>
      <c r="C174">
        <v>2019</v>
      </c>
      <c r="F174" t="s">
        <v>1046</v>
      </c>
      <c r="G174" t="s">
        <v>152</v>
      </c>
      <c r="H174" t="s">
        <v>1047</v>
      </c>
      <c r="I174" t="s">
        <v>1520</v>
      </c>
      <c r="K174" t="s">
        <v>1048</v>
      </c>
      <c r="L174" t="s">
        <v>1069</v>
      </c>
    </row>
    <row r="175" spans="1:12" x14ac:dyDescent="0.2">
      <c r="A175" t="s">
        <v>615</v>
      </c>
      <c r="B175" t="s">
        <v>1332</v>
      </c>
      <c r="C175">
        <v>2018</v>
      </c>
      <c r="E175" t="s">
        <v>616</v>
      </c>
      <c r="F175" t="s">
        <v>617</v>
      </c>
      <c r="G175" t="s">
        <v>618</v>
      </c>
      <c r="H175" t="s">
        <v>619</v>
      </c>
      <c r="I175" t="s">
        <v>1521</v>
      </c>
      <c r="J175" t="s">
        <v>18</v>
      </c>
      <c r="L175" t="s">
        <v>1065</v>
      </c>
    </row>
    <row r="176" spans="1:12" x14ac:dyDescent="0.2">
      <c r="A176" t="s">
        <v>598</v>
      </c>
      <c r="B176" t="s">
        <v>1333</v>
      </c>
      <c r="C176">
        <v>2022</v>
      </c>
      <c r="E176" t="s">
        <v>304</v>
      </c>
      <c r="G176" t="s">
        <v>305</v>
      </c>
      <c r="H176" t="s">
        <v>599</v>
      </c>
      <c r="I176" t="s">
        <v>1522</v>
      </c>
      <c r="J176" t="s">
        <v>18</v>
      </c>
      <c r="L176" t="s">
        <v>1065</v>
      </c>
    </row>
    <row r="177" spans="1:12" x14ac:dyDescent="0.2">
      <c r="A177" t="s">
        <v>971</v>
      </c>
      <c r="B177" t="s">
        <v>1334</v>
      </c>
      <c r="C177">
        <v>2021</v>
      </c>
      <c r="E177" t="s">
        <v>972</v>
      </c>
      <c r="F177" t="s">
        <v>973</v>
      </c>
      <c r="G177" t="s">
        <v>974</v>
      </c>
      <c r="H177" t="s">
        <v>975</v>
      </c>
      <c r="I177" t="s">
        <v>1523</v>
      </c>
      <c r="K177" t="s">
        <v>976</v>
      </c>
      <c r="L177" t="s">
        <v>1068</v>
      </c>
    </row>
    <row r="178" spans="1:12" x14ac:dyDescent="0.2">
      <c r="A178" t="s">
        <v>569</v>
      </c>
      <c r="B178" t="s">
        <v>1335</v>
      </c>
      <c r="C178">
        <v>2016</v>
      </c>
      <c r="E178" t="s">
        <v>570</v>
      </c>
      <c r="F178" t="s">
        <v>571</v>
      </c>
      <c r="G178" t="s">
        <v>572</v>
      </c>
      <c r="H178" t="s">
        <v>573</v>
      </c>
      <c r="I178" t="s">
        <v>1524</v>
      </c>
      <c r="L178" t="s">
        <v>1065</v>
      </c>
    </row>
    <row r="179" spans="1:12" x14ac:dyDescent="0.2">
      <c r="A179" t="s">
        <v>1052</v>
      </c>
      <c r="B179" t="s">
        <v>1336</v>
      </c>
      <c r="C179">
        <v>2020</v>
      </c>
      <c r="F179" t="s">
        <v>1053</v>
      </c>
      <c r="G179" t="s">
        <v>1054</v>
      </c>
      <c r="H179" t="s">
        <v>1055</v>
      </c>
      <c r="I179" t="s">
        <v>1525</v>
      </c>
      <c r="K179" t="s">
        <v>1056</v>
      </c>
      <c r="L179" t="s">
        <v>1069</v>
      </c>
    </row>
    <row r="180" spans="1:12" x14ac:dyDescent="0.2">
      <c r="A180" t="s">
        <v>727</v>
      </c>
      <c r="B180" t="s">
        <v>1337</v>
      </c>
      <c r="C180">
        <v>2019</v>
      </c>
      <c r="D180">
        <v>3</v>
      </c>
      <c r="E180" t="s">
        <v>728</v>
      </c>
      <c r="F180" t="s">
        <v>729</v>
      </c>
      <c r="G180" t="s">
        <v>730</v>
      </c>
      <c r="H180" t="s">
        <v>731</v>
      </c>
      <c r="I180" t="s">
        <v>1526</v>
      </c>
      <c r="L180" t="s">
        <v>59</v>
      </c>
    </row>
    <row r="181" spans="1:12" x14ac:dyDescent="0.2">
      <c r="A181" t="s">
        <v>963</v>
      </c>
      <c r="B181" t="s">
        <v>1338</v>
      </c>
      <c r="C181">
        <v>2021</v>
      </c>
      <c r="E181" t="s">
        <v>953</v>
      </c>
      <c r="F181" t="s">
        <v>964</v>
      </c>
      <c r="G181" t="s">
        <v>955</v>
      </c>
      <c r="H181" t="s">
        <v>965</v>
      </c>
      <c r="I181" t="s">
        <v>1527</v>
      </c>
      <c r="K181" t="s">
        <v>951</v>
      </c>
      <c r="L181" t="s">
        <v>1068</v>
      </c>
    </row>
    <row r="182" spans="1:12" x14ac:dyDescent="0.2">
      <c r="A182" t="s">
        <v>265</v>
      </c>
      <c r="B182" t="s">
        <v>1339</v>
      </c>
      <c r="C182">
        <v>2020</v>
      </c>
      <c r="E182" t="s">
        <v>266</v>
      </c>
      <c r="F182" t="s">
        <v>267</v>
      </c>
      <c r="G182" t="s">
        <v>268</v>
      </c>
      <c r="H182" t="s">
        <v>269</v>
      </c>
      <c r="I182" t="s">
        <v>1528</v>
      </c>
      <c r="J182" t="s">
        <v>18</v>
      </c>
      <c r="L182" t="s">
        <v>1065</v>
      </c>
    </row>
    <row r="183" spans="1:12" x14ac:dyDescent="0.2">
      <c r="A183" t="s">
        <v>396</v>
      </c>
      <c r="B183" t="s">
        <v>1340</v>
      </c>
      <c r="C183">
        <v>2018</v>
      </c>
      <c r="E183" t="s">
        <v>397</v>
      </c>
      <c r="G183" t="s">
        <v>398</v>
      </c>
      <c r="H183" t="s">
        <v>399</v>
      </c>
      <c r="I183" t="s">
        <v>1529</v>
      </c>
      <c r="J183" t="s">
        <v>18</v>
      </c>
      <c r="L183" t="s">
        <v>1065</v>
      </c>
    </row>
    <row r="184" spans="1:12" x14ac:dyDescent="0.2">
      <c r="A184" t="s">
        <v>1042</v>
      </c>
      <c r="B184" t="s">
        <v>1341</v>
      </c>
      <c r="F184" t="s">
        <v>1043</v>
      </c>
      <c r="G184" t="s">
        <v>152</v>
      </c>
      <c r="H184" t="s">
        <v>1044</v>
      </c>
      <c r="I184" t="s">
        <v>1530</v>
      </c>
      <c r="K184" t="s">
        <v>149</v>
      </c>
      <c r="L184" t="s">
        <v>1069</v>
      </c>
    </row>
    <row r="185" spans="1:12" x14ac:dyDescent="0.2">
      <c r="A185" t="s">
        <v>977</v>
      </c>
      <c r="B185" t="s">
        <v>1342</v>
      </c>
      <c r="C185">
        <v>2019</v>
      </c>
      <c r="E185" t="s">
        <v>953</v>
      </c>
      <c r="F185" t="s">
        <v>978</v>
      </c>
      <c r="G185" t="s">
        <v>955</v>
      </c>
      <c r="H185" t="s">
        <v>979</v>
      </c>
      <c r="I185" t="s">
        <v>1531</v>
      </c>
      <c r="K185" t="s">
        <v>980</v>
      </c>
      <c r="L185" t="s">
        <v>1068</v>
      </c>
    </row>
    <row r="186" spans="1:12" x14ac:dyDescent="0.2">
      <c r="A186" t="s">
        <v>343</v>
      </c>
      <c r="B186" t="s">
        <v>1343</v>
      </c>
      <c r="C186">
        <v>2021</v>
      </c>
      <c r="E186" t="s">
        <v>344</v>
      </c>
      <c r="F186" t="s">
        <v>345</v>
      </c>
      <c r="G186" t="s">
        <v>346</v>
      </c>
      <c r="H186" t="s">
        <v>347</v>
      </c>
      <c r="I186" t="s">
        <v>1532</v>
      </c>
      <c r="J186" t="s">
        <v>18</v>
      </c>
      <c r="L186" t="s">
        <v>1065</v>
      </c>
    </row>
    <row r="187" spans="1:12" x14ac:dyDescent="0.2">
      <c r="A187" t="s">
        <v>251</v>
      </c>
      <c r="B187" t="s">
        <v>1344</v>
      </c>
      <c r="C187">
        <v>2022</v>
      </c>
      <c r="E187" t="s">
        <v>252</v>
      </c>
      <c r="F187" t="s">
        <v>253</v>
      </c>
      <c r="G187" t="s">
        <v>254</v>
      </c>
      <c r="H187" t="s">
        <v>255</v>
      </c>
      <c r="I187" t="s">
        <v>1533</v>
      </c>
      <c r="J187" t="s">
        <v>18</v>
      </c>
      <c r="L187" t="s">
        <v>1065</v>
      </c>
    </row>
    <row r="188" spans="1:12" x14ac:dyDescent="0.2">
      <c r="A188" t="s">
        <v>236</v>
      </c>
      <c r="B188" t="s">
        <v>1345</v>
      </c>
      <c r="C188">
        <v>2016</v>
      </c>
      <c r="E188" t="s">
        <v>237</v>
      </c>
      <c r="F188" t="s">
        <v>238</v>
      </c>
      <c r="G188" t="s">
        <v>239</v>
      </c>
      <c r="H188" t="s">
        <v>240</v>
      </c>
      <c r="I188" t="s">
        <v>1534</v>
      </c>
      <c r="J188" t="s">
        <v>18</v>
      </c>
      <c r="L188" t="s">
        <v>1065</v>
      </c>
    </row>
    <row r="189" spans="1:12" x14ac:dyDescent="0.2">
      <c r="A189" t="s">
        <v>942</v>
      </c>
      <c r="B189" t="s">
        <v>1346</v>
      </c>
      <c r="C189">
        <v>2018</v>
      </c>
      <c r="E189" t="s">
        <v>943</v>
      </c>
      <c r="F189" t="s">
        <v>944</v>
      </c>
      <c r="G189" t="s">
        <v>945</v>
      </c>
      <c r="H189" t="s">
        <v>946</v>
      </c>
      <c r="I189" t="s">
        <v>1535</v>
      </c>
      <c r="K189" t="s">
        <v>947</v>
      </c>
      <c r="L189" t="s">
        <v>1068</v>
      </c>
    </row>
    <row r="190" spans="1:12" x14ac:dyDescent="0.2">
      <c r="A190" t="s">
        <v>445</v>
      </c>
      <c r="B190" t="s">
        <v>1347</v>
      </c>
      <c r="C190">
        <v>2019</v>
      </c>
      <c r="E190" t="s">
        <v>446</v>
      </c>
      <c r="G190" t="s">
        <v>447</v>
      </c>
      <c r="H190" t="s">
        <v>448</v>
      </c>
      <c r="I190" t="s">
        <v>1536</v>
      </c>
      <c r="J190" t="s">
        <v>18</v>
      </c>
      <c r="L190" t="s">
        <v>1065</v>
      </c>
    </row>
    <row r="191" spans="1:12" x14ac:dyDescent="0.2">
      <c r="A191" t="s">
        <v>279</v>
      </c>
      <c r="B191" t="s">
        <v>1348</v>
      </c>
      <c r="C191">
        <v>2020</v>
      </c>
      <c r="E191" t="s">
        <v>271</v>
      </c>
      <c r="G191" t="s">
        <v>272</v>
      </c>
      <c r="H191" t="s">
        <v>280</v>
      </c>
      <c r="I191" t="s">
        <v>1537</v>
      </c>
      <c r="J191" t="s">
        <v>18</v>
      </c>
      <c r="L191" t="s">
        <v>1065</v>
      </c>
    </row>
    <row r="192" spans="1:12" x14ac:dyDescent="0.2">
      <c r="A192" t="s">
        <v>270</v>
      </c>
      <c r="B192" t="s">
        <v>1349</v>
      </c>
      <c r="C192">
        <v>2020</v>
      </c>
      <c r="E192" t="s">
        <v>271</v>
      </c>
      <c r="G192" t="s">
        <v>272</v>
      </c>
      <c r="H192" t="s">
        <v>273</v>
      </c>
      <c r="I192" t="s">
        <v>1538</v>
      </c>
      <c r="J192" t="s">
        <v>18</v>
      </c>
      <c r="L192" t="s">
        <v>1065</v>
      </c>
    </row>
    <row r="193" spans="1:12" x14ac:dyDescent="0.2">
      <c r="A193" t="s">
        <v>732</v>
      </c>
      <c r="B193" t="s">
        <v>1350</v>
      </c>
      <c r="C193">
        <v>2020</v>
      </c>
      <c r="D193">
        <v>10</v>
      </c>
      <c r="E193" t="s">
        <v>733</v>
      </c>
      <c r="F193" t="s">
        <v>734</v>
      </c>
      <c r="G193" t="s">
        <v>735</v>
      </c>
      <c r="H193" t="s">
        <v>736</v>
      </c>
      <c r="I193" t="s">
        <v>1539</v>
      </c>
      <c r="L193" t="s">
        <v>59</v>
      </c>
    </row>
    <row r="194" spans="1:12" x14ac:dyDescent="0.2">
      <c r="A194" t="s">
        <v>664</v>
      </c>
      <c r="B194" t="s">
        <v>1158</v>
      </c>
      <c r="C194">
        <v>2019</v>
      </c>
      <c r="D194">
        <v>5</v>
      </c>
      <c r="E194" t="s">
        <v>665</v>
      </c>
      <c r="F194" t="s">
        <v>10</v>
      </c>
      <c r="G194" t="s">
        <v>666</v>
      </c>
      <c r="I194" t="s">
        <v>1115</v>
      </c>
      <c r="L194" t="s">
        <v>59</v>
      </c>
    </row>
    <row r="195" spans="1:12" x14ac:dyDescent="0.2">
      <c r="A195" t="s">
        <v>658</v>
      </c>
      <c r="B195" t="s">
        <v>1351</v>
      </c>
      <c r="C195">
        <v>2022</v>
      </c>
      <c r="D195">
        <v>3</v>
      </c>
      <c r="E195" t="s">
        <v>111</v>
      </c>
      <c r="F195" t="s">
        <v>659</v>
      </c>
      <c r="G195" t="s">
        <v>109</v>
      </c>
      <c r="H195" t="s">
        <v>660</v>
      </c>
      <c r="I195" t="s">
        <v>1540</v>
      </c>
      <c r="L195" t="s">
        <v>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A C A g A T G m t V j Q k W J C l A A A A 9 g A A A B I A A A B D b 2 5 m a W c v U G F j a 2 F n Z S 5 4 b W y F j 7 E O g j A Y h F + F d K c t J T G G / J T B V R I S j X F t S o V G K I Q W y 7 s 5 + E i + g h h F 3 R z v 7 r v k 7 n 6 9 Q T a 1 T X B R g 9 W d S V G E K Q q U k V 2 p T Z W i 0 Z 3 C N c o 4 F E K e R a W C G T Y 2 m a x O U e 1 c n x D i v c c + x t 1 Q E U Z p R I 7 5 d i d r 1 Y p Q G + u E k Q p 9 W u X / F u J w e I 3 h D E f R C j M W Y w p k M S H X 5 g u w e e 8 z / T F h M z Z u H B T v X V j s g S w S y P s D f w B Q S w M E F A A A C A g A T G m t V l D I r 9 d S A Q A A f Q o A A B M A A A B G b 3 J t d W x h c y 9 T Z W N 0 a W 9 u M S 5 t 7 V T R S s M w F H 0 v 9 B 9 C 9 t J C K V O H D 4 p P F W G i Y 7 g q i v X h b r 2 u g T S R J M X N s n 8 3 a 6 c o m f g y E L V 5 S T g 3 O f d y c j g a Z 4 Z J Q S b t v n f s e 7 6 n C 1 C Y E y Z m v M r t 4 Y R w N L 5 H 7 J r I S s 3 Q I r c l j 1 O Y c t T B G e M Y J 1 I Y F E Y H N D n K r j U q n X F 4 A Z W d y m f B J e Q 6 e + O L F y W n Y R i 1 j A 1 J 3 z K 2 1 H V / d d 9 A D 5 t 6 j y Y F i L k d I 1 0 + I b U X m 3 K c K h D 6 U a o y k b w q x b q o g 5 Y s q m v a s j V P I m L s R g w u z C o i N U 2 Z 4 S 5 6 h 6 A s O B T m c B C v 3 z X o u J p y p g t U z v 0 x z F E 7 6 L l t K 4 C P o H Q 7 X F 9 d u L P A 3 M E m B k Q O K h 9 V 5 X R L 4 4 S Z p Q N e W v k L d / y b t T b u J E O t q 8 / o K v Q 9 J r Y q / t E S 7 9 + / E 0 P g 4 v c Z 4 g u h v / m z n 7 D R V p / s 2 h C 9 j a 4 k 2 A 9 p F x R d U D i + O N i d L 7 q 8 + E N 5 M e j y 4 r / n x S t Q S w M E F A A A C A g A T G m t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M a a 1 W N C R Y k K U A A A D 2 A A A A E g A A A A A A A A A A A A A A p A E A A A A A Q 2 9 u Z m l n L 1 B h Y 2 t h Z 2 U u e G 1 s U E s B A h Q D F A A A C A g A T G m t V l D I r 9 d S A Q A A f Q o A A B M A A A A A A A A A A A A A A K Q B 1 Q A A A E Z v c m 1 1 b G F z L 1 N l Y 3 R p b 2 4 x L m 1 Q S w E C F A M U A A A I C A B M a a 1 W D 8 r p q 6 Q A A A D p A A A A E w A A A A A A A A A A A A A A p A F Y A g A A W 0 N v b n R l b n R f V H l w Z X N d L n h t b F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R w A A A A A A A F d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m N s d W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l Q x M D o y N D o 0 N C 4 4 M T c 5 N T U z W i I g L z 4 8 R W 5 0 c n k g V H l w Z T 0 i R m l s b E N v b H V t b l R 5 c G V z I i B W Y W x 1 Z T 0 i c 0 J n W U R C Z 1 l H Q m d Z R 0 J n T U d C Z z 0 9 I i A v P j x F b n R y e S B U e X B l P S J G a W x s Q 2 9 s d W 1 u T m F t Z X M i I F Z h b H V l P S J z W y Z x d W 9 0 O 1 N v d X J j Z V R 5 c G U m c X V v d D s s J n F 1 b 3 Q 7 V G l 0 b G U m c X V v d D s s J n F 1 b 3 Q 7 W W V h c i Z x d W 9 0 O y w m c X V v d D t Q d W J s a X N o Z X I m c X V v d D s s J n F 1 b 3 Q 7 U G F n Z X M m c X V v d D s s J n F 1 b 3 Q 7 S m 9 1 c m 5 h b E 5 h b W U m c X V v d D s s J n F 1 b 3 Q 7 V V J M J n F 1 b 3 Q 7 L C Z x d W 9 0 O 1 R h Z y Z x d W 9 0 O y w m c X V v d D t T d G F u Z G F y Z E 5 1 b W J l c i Z x d W 9 0 O y w m c X V v d D t D a X R 5 J n F 1 b 3 Q 7 L C Z x d W 9 0 O 0 1 v b n R o J n F 1 b 3 Q 7 L C Z x d W 9 0 O 1 Z v b H V t Z S Z x d W 9 0 O y w m c X V v d D t J c 3 N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N s d W R l Z C 9 B d X R v U m V t b 3 Z l Z E N v b H V t b n M x L n t T b 3 V y Y 2 V U e X B l L D B 9 J n F 1 b 3 Q 7 L C Z x d W 9 0 O 1 N l Y 3 R p b 2 4 x L 2 l u Y 2 x 1 Z G V k L 0 F 1 d G 9 S Z W 1 v d m V k Q 2 9 s d W 1 u c z E u e 1 R p d G x l L D F 9 J n F 1 b 3 Q 7 L C Z x d W 9 0 O 1 N l Y 3 R p b 2 4 x L 2 l u Y 2 x 1 Z G V k L 0 F 1 d G 9 S Z W 1 v d m V k Q 2 9 s d W 1 u c z E u e 1 l l Y X I s M n 0 m c X V v d D s s J n F 1 b 3 Q 7 U 2 V j d G l v b j E v a W 5 j b H V k Z W Q v Q X V 0 b 1 J l b W 9 2 Z W R D b 2 x 1 b W 5 z M S 5 7 U H V i b G l z a G V y L D N 9 J n F 1 b 3 Q 7 L C Z x d W 9 0 O 1 N l Y 3 R p b 2 4 x L 2 l u Y 2 x 1 Z G V k L 0 F 1 d G 9 S Z W 1 v d m V k Q 2 9 s d W 1 u c z E u e 1 B h Z 2 V z L D R 9 J n F 1 b 3 Q 7 L C Z x d W 9 0 O 1 N l Y 3 R p b 2 4 x L 2 l u Y 2 x 1 Z G V k L 0 F 1 d G 9 S Z W 1 v d m V k Q 2 9 s d W 1 u c z E u e 0 p v d X J u Y W x O Y W 1 l L D V 9 J n F 1 b 3 Q 7 L C Z x d W 9 0 O 1 N l Y 3 R p b 2 4 x L 2 l u Y 2 x 1 Z G V k L 0 F 1 d G 9 S Z W 1 v d m V k Q 2 9 s d W 1 u c z E u e 1 V S T C w 2 f S Z x d W 9 0 O y w m c X V v d D t T Z W N 0 a W 9 u M S 9 p b m N s d W R l Z C 9 B d X R v U m V t b 3 Z l Z E N v b H V t b n M x L n t U Y W c s N 3 0 m c X V v d D s s J n F 1 b 3 Q 7 U 2 V j d G l v b j E v a W 5 j b H V k Z W Q v Q X V 0 b 1 J l b W 9 2 Z W R D b 2 x 1 b W 5 z M S 5 7 U 3 R h b m R h c m R O d W 1 i Z X I s O H 0 m c X V v d D s s J n F 1 b 3 Q 7 U 2 V j d G l v b j E v a W 5 j b H V k Z W Q v Q X V 0 b 1 J l b W 9 2 Z W R D b 2 x 1 b W 5 z M S 5 7 Q 2 l 0 e S w 5 f S Z x d W 9 0 O y w m c X V v d D t T Z W N 0 a W 9 u M S 9 p b m N s d W R l Z C 9 B d X R v U m V t b 3 Z l Z E N v b H V t b n M x L n t N b 2 5 0 a C w x M H 0 m c X V v d D s s J n F 1 b 3 Q 7 U 2 V j d G l v b j E v a W 5 j b H V k Z W Q v Q X V 0 b 1 J l b W 9 2 Z W R D b 2 x 1 b W 5 z M S 5 7 V m 9 s d W 1 l L D E x f S Z x d W 9 0 O y w m c X V v d D t T Z W N 0 a W 9 u M S 9 p b m N s d W R l Z C 9 B d X R v U m V t b 3 Z l Z E N v b H V t b n M x L n t J c 3 N 1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l u Y 2 x 1 Z G V k L 0 F 1 d G 9 S Z W 1 v d m V k Q 2 9 s d W 1 u c z E u e 1 N v d X J j Z V R 5 c G U s M H 0 m c X V v d D s s J n F 1 b 3 Q 7 U 2 V j d G l v b j E v a W 5 j b H V k Z W Q v Q X V 0 b 1 J l b W 9 2 Z W R D b 2 x 1 b W 5 z M S 5 7 V G l 0 b G U s M X 0 m c X V v d D s s J n F 1 b 3 Q 7 U 2 V j d G l v b j E v a W 5 j b H V k Z W Q v Q X V 0 b 1 J l b W 9 2 Z W R D b 2 x 1 b W 5 z M S 5 7 W W V h c i w y f S Z x d W 9 0 O y w m c X V v d D t T Z W N 0 a W 9 u M S 9 p b m N s d W R l Z C 9 B d X R v U m V t b 3 Z l Z E N v b H V t b n M x L n t Q d W J s a X N o Z X I s M 3 0 m c X V v d D s s J n F 1 b 3 Q 7 U 2 V j d G l v b j E v a W 5 j b H V k Z W Q v Q X V 0 b 1 J l b W 9 2 Z W R D b 2 x 1 b W 5 z M S 5 7 U G F n Z X M s N H 0 m c X V v d D s s J n F 1 b 3 Q 7 U 2 V j d G l v b j E v a W 5 j b H V k Z W Q v Q X V 0 b 1 J l b W 9 2 Z W R D b 2 x 1 b W 5 z M S 5 7 S m 9 1 c m 5 h b E 5 h b W U s N X 0 m c X V v d D s s J n F 1 b 3 Q 7 U 2 V j d G l v b j E v a W 5 j b H V k Z W Q v Q X V 0 b 1 J l b W 9 2 Z W R D b 2 x 1 b W 5 z M S 5 7 V V J M L D Z 9 J n F 1 b 3 Q 7 L C Z x d W 9 0 O 1 N l Y 3 R p b 2 4 x L 2 l u Y 2 x 1 Z G V k L 0 F 1 d G 9 S Z W 1 v d m V k Q 2 9 s d W 1 u c z E u e 1 R h Z y w 3 f S Z x d W 9 0 O y w m c X V v d D t T Z W N 0 a W 9 u M S 9 p b m N s d W R l Z C 9 B d X R v U m V t b 3 Z l Z E N v b H V t b n M x L n t T d G F u Z G F y Z E 5 1 b W J l c i w 4 f S Z x d W 9 0 O y w m c X V v d D t T Z W N 0 a W 9 u M S 9 p b m N s d W R l Z C 9 B d X R v U m V t b 3 Z l Z E N v b H V t b n M x L n t D a X R 5 L D l 9 J n F 1 b 3 Q 7 L C Z x d W 9 0 O 1 N l Y 3 R p b 2 4 x L 2 l u Y 2 x 1 Z G V k L 0 F 1 d G 9 S Z W 1 v d m V k Q 2 9 s d W 1 u c z E u e 0 1 v b n R o L D E w f S Z x d W 9 0 O y w m c X V v d D t T Z W N 0 a W 9 u M S 9 p b m N s d W R l Z C 9 B d X R v U m V t b 3 Z l Z E N v b H V t b n M x L n t W b 2 x 1 b W U s M T F 9 J n F 1 b 3 Q 7 L C Z x d W 9 0 O 1 N l Y 3 R p b 2 4 x L 2 l u Y 2 x 1 Z G V k L 0 F 1 d G 9 S Z W 1 v d m V k Q 2 9 s d W 1 u c z E u e 0 l z c 3 V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b H V k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H V k Z W Q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H V k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2 V D E w O j I 1 O j I 5 L j E 0 N D M 1 N D Z a I i A v P j x F b n R y e S B U e X B l P S J G a W x s Q 2 9 s d W 1 u V H l w Z X M i I F Z h b H V l P S J z Q m d Z R E F 3 W U d C Z 1 l H Q m d Z R 0 J n P T 0 i I C 8 + P E V u d H J 5 I F R 5 c G U 9 I k Z p b G x D b 2 x 1 b W 5 O Y W 1 l c y I g V m F s d W U 9 I n N b J n F 1 b 3 Q 7 U 2 9 1 c m N l V H l w Z S Z x d W 9 0 O y w m c X V v d D t U a X R s Z S Z x d W 9 0 O y w m c X V v d D t Z Z W F y J n F 1 b 3 Q 7 L C Z x d W 9 0 O 0 1 v b n R o J n F 1 b 3 Q 7 L C Z x d W 9 0 O 1 N 0 Y W 5 k Y X J k T n V t Y m V y J n F 1 b 3 Q 7 L C Z x d W 9 0 O 1 B 1 Y m x p c 2 h l c i Z x d W 9 0 O y w m c X V v d D t Q Y W d l c y Z x d W 9 0 O y w m c X V v d D t K b 3 V y b m F s T m F t Z S Z x d W 9 0 O y w m c X V v d D t V U k w m c X V v d D s s J n F 1 b 3 Q 7 V G F n J n F 1 b 3 Q 7 L C Z x d W 9 0 O 0 N p d H k m c X V v d D s s J n F 1 b 3 Q 7 V m 9 s d W 1 l J n F 1 b 3 Q 7 L C Z x d W 9 0 O 0 l z c 3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d X J j Z S 9 B d X R v U m V t b 3 Z l Z E N v b H V t b n M x L n t T b 3 V y Y 2 V U e X B l L D B 9 J n F 1 b 3 Q 7 L C Z x d W 9 0 O 1 N l Y 3 R p b 2 4 x L 1 N v d X J j Z S 9 B d X R v U m V t b 3 Z l Z E N v b H V t b n M x L n t U a X R s Z S w x f S Z x d W 9 0 O y w m c X V v d D t T Z W N 0 a W 9 u M S 9 T b 3 V y Y 2 U v Q X V 0 b 1 J l b W 9 2 Z W R D b 2 x 1 b W 5 z M S 5 7 W W V h c i w y f S Z x d W 9 0 O y w m c X V v d D t T Z W N 0 a W 9 u M S 9 T b 3 V y Y 2 U v Q X V 0 b 1 J l b W 9 2 Z W R D b 2 x 1 b W 5 z M S 5 7 T W 9 u d G g s M 3 0 m c X V v d D s s J n F 1 b 3 Q 7 U 2 V j d G l v b j E v U 2 9 1 c m N l L 0 F 1 d G 9 S Z W 1 v d m V k Q 2 9 s d W 1 u c z E u e 1 N 0 Y W 5 k Y X J k T n V t Y m V y L D R 9 J n F 1 b 3 Q 7 L C Z x d W 9 0 O 1 N l Y 3 R p b 2 4 x L 1 N v d X J j Z S 9 B d X R v U m V t b 3 Z l Z E N v b H V t b n M x L n t Q d W J s a X N o Z X I s N X 0 m c X V v d D s s J n F 1 b 3 Q 7 U 2 V j d G l v b j E v U 2 9 1 c m N l L 0 F 1 d G 9 S Z W 1 v d m V k Q 2 9 s d W 1 u c z E u e 1 B h Z 2 V z L D Z 9 J n F 1 b 3 Q 7 L C Z x d W 9 0 O 1 N l Y 3 R p b 2 4 x L 1 N v d X J j Z S 9 B d X R v U m V t b 3 Z l Z E N v b H V t b n M x L n t K b 3 V y b m F s T m F t Z S w 3 f S Z x d W 9 0 O y w m c X V v d D t T Z W N 0 a W 9 u M S 9 T b 3 V y Y 2 U v Q X V 0 b 1 J l b W 9 2 Z W R D b 2 x 1 b W 5 z M S 5 7 V V J M L D h 9 J n F 1 b 3 Q 7 L C Z x d W 9 0 O 1 N l Y 3 R p b 2 4 x L 1 N v d X J j Z S 9 B d X R v U m V t b 3 Z l Z E N v b H V t b n M x L n t U Y W c s O X 0 m c X V v d D s s J n F 1 b 3 Q 7 U 2 V j d G l v b j E v U 2 9 1 c m N l L 0 F 1 d G 9 S Z W 1 v d m V k Q 2 9 s d W 1 u c z E u e 0 N p d H k s M T B 9 J n F 1 b 3 Q 7 L C Z x d W 9 0 O 1 N l Y 3 R p b 2 4 x L 1 N v d X J j Z S 9 B d X R v U m V t b 3 Z l Z E N v b H V t b n M x L n t W b 2 x 1 b W U s M T F 9 J n F 1 b 3 Q 7 L C Z x d W 9 0 O 1 N l Y 3 R p b 2 4 x L 1 N v d X J j Z S 9 B d X R v U m V t b 3 Z l Z E N v b H V t b n M x L n t J c 3 N 1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v d X J j Z S 9 B d X R v U m V t b 3 Z l Z E N v b H V t b n M x L n t T b 3 V y Y 2 V U e X B l L D B 9 J n F 1 b 3 Q 7 L C Z x d W 9 0 O 1 N l Y 3 R p b 2 4 x L 1 N v d X J j Z S 9 B d X R v U m V t b 3 Z l Z E N v b H V t b n M x L n t U a X R s Z S w x f S Z x d W 9 0 O y w m c X V v d D t T Z W N 0 a W 9 u M S 9 T b 3 V y Y 2 U v Q X V 0 b 1 J l b W 9 2 Z W R D b 2 x 1 b W 5 z M S 5 7 W W V h c i w y f S Z x d W 9 0 O y w m c X V v d D t T Z W N 0 a W 9 u M S 9 T b 3 V y Y 2 U v Q X V 0 b 1 J l b W 9 2 Z W R D b 2 x 1 b W 5 z M S 5 7 T W 9 u d G g s M 3 0 m c X V v d D s s J n F 1 b 3 Q 7 U 2 V j d G l v b j E v U 2 9 1 c m N l L 0 F 1 d G 9 S Z W 1 v d m V k Q 2 9 s d W 1 u c z E u e 1 N 0 Y W 5 k Y X J k T n V t Y m V y L D R 9 J n F 1 b 3 Q 7 L C Z x d W 9 0 O 1 N l Y 3 R p b 2 4 x L 1 N v d X J j Z S 9 B d X R v U m V t b 3 Z l Z E N v b H V t b n M x L n t Q d W J s a X N o Z X I s N X 0 m c X V v d D s s J n F 1 b 3 Q 7 U 2 V j d G l v b j E v U 2 9 1 c m N l L 0 F 1 d G 9 S Z W 1 v d m V k Q 2 9 s d W 1 u c z E u e 1 B h Z 2 V z L D Z 9 J n F 1 b 3 Q 7 L C Z x d W 9 0 O 1 N l Y 3 R p b 2 4 x L 1 N v d X J j Z S 9 B d X R v U m V t b 3 Z l Z E N v b H V t b n M x L n t K b 3 V y b m F s T m F t Z S w 3 f S Z x d W 9 0 O y w m c X V v d D t T Z W N 0 a W 9 u M S 9 T b 3 V y Y 2 U v Q X V 0 b 1 J l b W 9 2 Z W R D b 2 x 1 b W 5 z M S 5 7 V V J M L D h 9 J n F 1 b 3 Q 7 L C Z x d W 9 0 O 1 N l Y 3 R p b 2 4 x L 1 N v d X J j Z S 9 B d X R v U m V t b 3 Z l Z E N v b H V t b n M x L n t U Y W c s O X 0 m c X V v d D s s J n F 1 b 3 Q 7 U 2 V j d G l v b j E v U 2 9 1 c m N l L 0 F 1 d G 9 S Z W 1 v d m V k Q 2 9 s d W 1 u c z E u e 0 N p d H k s M T B 9 J n F 1 b 3 Q 7 L C Z x d W 9 0 O 1 N l Y 3 R p b 2 4 x L 1 N v d X J j Z S 9 B d X R v U m V t b 3 Z l Z E N v b H V t b n M x L n t W b 2 x 1 b W U s M T F 9 J n F 1 b 3 Q 7 L C Z x d W 9 0 O 1 N l Y 3 R p b 2 4 x L 1 N v d X J j Z S 9 B d X R v U m V t b 3 Z l Z E N v b H V t b n M x L n t J c 3 N 1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3 V y Y 2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Z U M T A 6 N T U 6 M T Q u M j Q z M D c w N 1 o i I C 8 + P E V u d H J 5 I F R 5 c G U 9 I k Z p b G x D b 2 x 1 b W 5 U e X B l c y I g V m F s d W U 9 I n N C Z 1 l E Q m d Z R 0 J n W U d C Z 0 1 H Q m c 9 P S I g L z 4 8 R W 5 0 c n k g V H l w Z T 0 i R m l s b E N v b H V t b k 5 h b W V z I i B W Y W x 1 Z T 0 i c 1 s m c X V v d D t T b 3 V y Y 2 V U e X B l J n F 1 b 3 Q 7 L C Z x d W 9 0 O 1 R p d G x l J n F 1 b 3 Q 7 L C Z x d W 9 0 O 1 l l Y X I m c X V v d D s s J n F 1 b 3 Q 7 U H V i b G l z a G V y J n F 1 b 3 Q 7 L C Z x d W 9 0 O 1 B h Z 2 V z J n F 1 b 3 Q 7 L C Z x d W 9 0 O 0 p v d X J u Y W x O Y W 1 l J n F 1 b 3 Q 7 L C Z x d W 9 0 O 1 V S T C Z x d W 9 0 O y w m c X V v d D t U Y W c m c X V v d D s s J n F 1 b 3 Q 7 U 3 R h b m R h c m R O d W 1 i Z X I m c X V v d D s s J n F 1 b 3 Q 7 Q 2 l 0 e S Z x d W 9 0 O y w m c X V v d D t N b 2 5 0 a C Z x d W 9 0 O y w m c X V v d D t W b 2 x 1 b W U m c X V v d D s s J n F 1 b 3 Q 7 S X N z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1 c m N l I C g y K S 9 B d X R v U m V t b 3 Z l Z E N v b H V t b n M x L n t T b 3 V y Y 2 V U e X B l L D B 9 J n F 1 b 3 Q 7 L C Z x d W 9 0 O 1 N l Y 3 R p b 2 4 x L 1 N v d X J j Z S A o M i k v Q X V 0 b 1 J l b W 9 2 Z W R D b 2 x 1 b W 5 z M S 5 7 V G l 0 b G U s M X 0 m c X V v d D s s J n F 1 b 3 Q 7 U 2 V j d G l v b j E v U 2 9 1 c m N l I C g y K S 9 B d X R v U m V t b 3 Z l Z E N v b H V t b n M x L n t Z Z W F y L D J 9 J n F 1 b 3 Q 7 L C Z x d W 9 0 O 1 N l Y 3 R p b 2 4 x L 1 N v d X J j Z S A o M i k v Q X V 0 b 1 J l b W 9 2 Z W R D b 2 x 1 b W 5 z M S 5 7 U H V i b G l z a G V y L D N 9 J n F 1 b 3 Q 7 L C Z x d W 9 0 O 1 N l Y 3 R p b 2 4 x L 1 N v d X J j Z S A o M i k v Q X V 0 b 1 J l b W 9 2 Z W R D b 2 x 1 b W 5 z M S 5 7 U G F n Z X M s N H 0 m c X V v d D s s J n F 1 b 3 Q 7 U 2 V j d G l v b j E v U 2 9 1 c m N l I C g y K S 9 B d X R v U m V t b 3 Z l Z E N v b H V t b n M x L n t K b 3 V y b m F s T m F t Z S w 1 f S Z x d W 9 0 O y w m c X V v d D t T Z W N 0 a W 9 u M S 9 T b 3 V y Y 2 U g K D I p L 0 F 1 d G 9 S Z W 1 v d m V k Q 2 9 s d W 1 u c z E u e 1 V S T C w 2 f S Z x d W 9 0 O y w m c X V v d D t T Z W N 0 a W 9 u M S 9 T b 3 V y Y 2 U g K D I p L 0 F 1 d G 9 S Z W 1 v d m V k Q 2 9 s d W 1 u c z E u e 1 R h Z y w 3 f S Z x d W 9 0 O y w m c X V v d D t T Z W N 0 a W 9 u M S 9 T b 3 V y Y 2 U g K D I p L 0 F 1 d G 9 S Z W 1 v d m V k Q 2 9 s d W 1 u c z E u e 1 N 0 Y W 5 k Y X J k T n V t Y m V y L D h 9 J n F 1 b 3 Q 7 L C Z x d W 9 0 O 1 N l Y 3 R p b 2 4 x L 1 N v d X J j Z S A o M i k v Q X V 0 b 1 J l b W 9 2 Z W R D b 2 x 1 b W 5 z M S 5 7 Q 2 l 0 e S w 5 f S Z x d W 9 0 O y w m c X V v d D t T Z W N 0 a W 9 u M S 9 T b 3 V y Y 2 U g K D I p L 0 F 1 d G 9 S Z W 1 v d m V k Q 2 9 s d W 1 u c z E u e 0 1 v b n R o L D E w f S Z x d W 9 0 O y w m c X V v d D t T Z W N 0 a W 9 u M S 9 T b 3 V y Y 2 U g K D I p L 0 F 1 d G 9 S Z W 1 v d m V k Q 2 9 s d W 1 u c z E u e 1 Z v b H V t Z S w x M X 0 m c X V v d D s s J n F 1 b 3 Q 7 U 2 V j d G l v b j E v U 2 9 1 c m N l I C g y K S 9 B d X R v U m V t b 3 Z l Z E N v b H V t b n M x L n t J c 3 N 1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v d X J j Z S A o M i k v Q X V 0 b 1 J l b W 9 2 Z W R D b 2 x 1 b W 5 z M S 5 7 U 2 9 1 c m N l V H l w Z S w w f S Z x d W 9 0 O y w m c X V v d D t T Z W N 0 a W 9 u M S 9 T b 3 V y Y 2 U g K D I p L 0 F 1 d G 9 S Z W 1 v d m V k Q 2 9 s d W 1 u c z E u e 1 R p d G x l L D F 9 J n F 1 b 3 Q 7 L C Z x d W 9 0 O 1 N l Y 3 R p b 2 4 x L 1 N v d X J j Z S A o M i k v Q X V 0 b 1 J l b W 9 2 Z W R D b 2 x 1 b W 5 z M S 5 7 W W V h c i w y f S Z x d W 9 0 O y w m c X V v d D t T Z W N 0 a W 9 u M S 9 T b 3 V y Y 2 U g K D I p L 0 F 1 d G 9 S Z W 1 v d m V k Q 2 9 s d W 1 u c z E u e 1 B 1 Y m x p c 2 h l c i w z f S Z x d W 9 0 O y w m c X V v d D t T Z W N 0 a W 9 u M S 9 T b 3 V y Y 2 U g K D I p L 0 F 1 d G 9 S Z W 1 v d m V k Q 2 9 s d W 1 u c z E u e 1 B h Z 2 V z L D R 9 J n F 1 b 3 Q 7 L C Z x d W 9 0 O 1 N l Y 3 R p b 2 4 x L 1 N v d X J j Z S A o M i k v Q X V 0 b 1 J l b W 9 2 Z W R D b 2 x 1 b W 5 z M S 5 7 S m 9 1 c m 5 h b E 5 h b W U s N X 0 m c X V v d D s s J n F 1 b 3 Q 7 U 2 V j d G l v b j E v U 2 9 1 c m N l I C g y K S 9 B d X R v U m V t b 3 Z l Z E N v b H V t b n M x L n t V U k w s N n 0 m c X V v d D s s J n F 1 b 3 Q 7 U 2 V j d G l v b j E v U 2 9 1 c m N l I C g y K S 9 B d X R v U m V t b 3 Z l Z E N v b H V t b n M x L n t U Y W c s N 3 0 m c X V v d D s s J n F 1 b 3 Q 7 U 2 V j d G l v b j E v U 2 9 1 c m N l I C g y K S 9 B d X R v U m V t b 3 Z l Z E N v b H V t b n M x L n t T d G F u Z G F y Z E 5 1 b W J l c i w 4 f S Z x d W 9 0 O y w m c X V v d D t T Z W N 0 a W 9 u M S 9 T b 3 V y Y 2 U g K D I p L 0 F 1 d G 9 S Z W 1 v d m V k Q 2 9 s d W 1 u c z E u e 0 N p d H k s O X 0 m c X V v d D s s J n F 1 b 3 Q 7 U 2 V j d G l v b j E v U 2 9 1 c m N l I C g y K S 9 B d X R v U m V t b 3 Z l Z E N v b H V t b n M x L n t N b 2 5 0 a C w x M H 0 m c X V v d D s s J n F 1 b 3 Q 7 U 2 V j d G l v b j E v U 2 9 1 c m N l I C g y K S 9 B d X R v U m V t b 3 Z l Z E N v b H V t b n M x L n t W b 2 x 1 b W U s M T F 9 J n F 1 b 3 Q 7 L C Z x d W 9 0 O 1 N l Y 3 R p b 2 4 x L 1 N v d X J j Z S A o M i k v Q X V 0 b 1 J l b W 9 2 Z W R D b 2 x 1 b W 5 z M S 5 7 S X N z d W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V y Y 2 U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U y M C U y O D I l M j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I w J T I 4 M i U y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S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9 1 c m N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l Q x M T o w N j o x M y 4 w N z Y 5 N j I y W i I g L z 4 8 R W 5 0 c n k g V H l w Z T 0 i R m l s b E N v b H V t b l R 5 c G V z I i B W Y W x 1 Z T 0 i c 0 J n W U R B d 1 l H Q m d Z R 0 J n W U d C Z z 0 9 I i A v P j x F b n R y e S B U e X B l P S J G a W x s Q 2 9 s d W 1 u T m F t Z X M i I F Z h b H V l P S J z W y Z x d W 9 0 O 1 N v d X J j Z V R 5 c G U m c X V v d D s s J n F 1 b 3 Q 7 V G l 0 b G U m c X V v d D s s J n F 1 b 3 Q 7 W W V h c i Z x d W 9 0 O y w m c X V v d D t N b 2 5 0 a C Z x d W 9 0 O y w m c X V v d D t T d G F u Z G F y Z E 5 1 b W J l c i Z x d W 9 0 O y w m c X V v d D t Q d W J s a X N o Z X I m c X V v d D s s J n F 1 b 3 Q 7 U G F n Z X M m c X V v d D s s J n F 1 b 3 Q 7 S m 9 1 c m 5 h b E 5 h b W U m c X V v d D s s J n F 1 b 3 Q 7 V V J M J n F 1 b 3 Q 7 L C Z x d W 9 0 O 1 R h Z y Z x d W 9 0 O y w m c X V v d D t D a X R 5 J n F 1 b 3 Q 7 L C Z x d W 9 0 O 1 Z v b H V t Z S Z x d W 9 0 O y w m c X V v d D t J c 3 N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y Y 2 U g K D M p L 0 F 1 d G 9 S Z W 1 v d m V k Q 2 9 s d W 1 u c z E u e 1 N v d X J j Z V R 5 c G U s M H 0 m c X V v d D s s J n F 1 b 3 Q 7 U 2 V j d G l v b j E v U 2 9 1 c m N l I C g z K S 9 B d X R v U m V t b 3 Z l Z E N v b H V t b n M x L n t U a X R s Z S w x f S Z x d W 9 0 O y w m c X V v d D t T Z W N 0 a W 9 u M S 9 T b 3 V y Y 2 U g K D M p L 0 F 1 d G 9 S Z W 1 v d m V k Q 2 9 s d W 1 u c z E u e 1 l l Y X I s M n 0 m c X V v d D s s J n F 1 b 3 Q 7 U 2 V j d G l v b j E v U 2 9 1 c m N l I C g z K S 9 B d X R v U m V t b 3 Z l Z E N v b H V t b n M x L n t N b 2 5 0 a C w z f S Z x d W 9 0 O y w m c X V v d D t T Z W N 0 a W 9 u M S 9 T b 3 V y Y 2 U g K D M p L 0 F 1 d G 9 S Z W 1 v d m V k Q 2 9 s d W 1 u c z E u e 1 N 0 Y W 5 k Y X J k T n V t Y m V y L D R 9 J n F 1 b 3 Q 7 L C Z x d W 9 0 O 1 N l Y 3 R p b 2 4 x L 1 N v d X J j Z S A o M y k v Q X V 0 b 1 J l b W 9 2 Z W R D b 2 x 1 b W 5 z M S 5 7 U H V i b G l z a G V y L D V 9 J n F 1 b 3 Q 7 L C Z x d W 9 0 O 1 N l Y 3 R p b 2 4 x L 1 N v d X J j Z S A o M y k v Q X V 0 b 1 J l b W 9 2 Z W R D b 2 x 1 b W 5 z M S 5 7 U G F n Z X M s N n 0 m c X V v d D s s J n F 1 b 3 Q 7 U 2 V j d G l v b j E v U 2 9 1 c m N l I C g z K S 9 B d X R v U m V t b 3 Z l Z E N v b H V t b n M x L n t K b 3 V y b m F s T m F t Z S w 3 f S Z x d W 9 0 O y w m c X V v d D t T Z W N 0 a W 9 u M S 9 T b 3 V y Y 2 U g K D M p L 0 F 1 d G 9 S Z W 1 v d m V k Q 2 9 s d W 1 u c z E u e 1 V S T C w 4 f S Z x d W 9 0 O y w m c X V v d D t T Z W N 0 a W 9 u M S 9 T b 3 V y Y 2 U g K D M p L 0 F 1 d G 9 S Z W 1 v d m V k Q 2 9 s d W 1 u c z E u e 1 R h Z y w 5 f S Z x d W 9 0 O y w m c X V v d D t T Z W N 0 a W 9 u M S 9 T b 3 V y Y 2 U g K D M p L 0 F 1 d G 9 S Z W 1 v d m V k Q 2 9 s d W 1 u c z E u e 0 N p d H k s M T B 9 J n F 1 b 3 Q 7 L C Z x d W 9 0 O 1 N l Y 3 R p b 2 4 x L 1 N v d X J j Z S A o M y k v Q X V 0 b 1 J l b W 9 2 Z W R D b 2 x 1 b W 5 z M S 5 7 V m 9 s d W 1 l L D E x f S Z x d W 9 0 O y w m c X V v d D t T Z W N 0 a W 9 u M S 9 T b 3 V y Y 2 U g K D M p L 0 F 1 d G 9 S Z W 1 v d m V k Q 2 9 s d W 1 u c z E u e 0 l z c 3 V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9 1 c m N l I C g z K S 9 B d X R v U m V t b 3 Z l Z E N v b H V t b n M x L n t T b 3 V y Y 2 V U e X B l L D B 9 J n F 1 b 3 Q 7 L C Z x d W 9 0 O 1 N l Y 3 R p b 2 4 x L 1 N v d X J j Z S A o M y k v Q X V 0 b 1 J l b W 9 2 Z W R D b 2 x 1 b W 5 z M S 5 7 V G l 0 b G U s M X 0 m c X V v d D s s J n F 1 b 3 Q 7 U 2 V j d G l v b j E v U 2 9 1 c m N l I C g z K S 9 B d X R v U m V t b 3 Z l Z E N v b H V t b n M x L n t Z Z W F y L D J 9 J n F 1 b 3 Q 7 L C Z x d W 9 0 O 1 N l Y 3 R p b 2 4 x L 1 N v d X J j Z S A o M y k v Q X V 0 b 1 J l b W 9 2 Z W R D b 2 x 1 b W 5 z M S 5 7 T W 9 u d G g s M 3 0 m c X V v d D s s J n F 1 b 3 Q 7 U 2 V j d G l v b j E v U 2 9 1 c m N l I C g z K S 9 B d X R v U m V t b 3 Z l Z E N v b H V t b n M x L n t T d G F u Z G F y Z E 5 1 b W J l c i w 0 f S Z x d W 9 0 O y w m c X V v d D t T Z W N 0 a W 9 u M S 9 T b 3 V y Y 2 U g K D M p L 0 F 1 d G 9 S Z W 1 v d m V k Q 2 9 s d W 1 u c z E u e 1 B 1 Y m x p c 2 h l c i w 1 f S Z x d W 9 0 O y w m c X V v d D t T Z W N 0 a W 9 u M S 9 T b 3 V y Y 2 U g K D M p L 0 F 1 d G 9 S Z W 1 v d m V k Q 2 9 s d W 1 u c z E u e 1 B h Z 2 V z L D Z 9 J n F 1 b 3 Q 7 L C Z x d W 9 0 O 1 N l Y 3 R p b 2 4 x L 1 N v d X J j Z S A o M y k v Q X V 0 b 1 J l b W 9 2 Z W R D b 2 x 1 b W 5 z M S 5 7 S m 9 1 c m 5 h b E 5 h b W U s N 3 0 m c X V v d D s s J n F 1 b 3 Q 7 U 2 V j d G l v b j E v U 2 9 1 c m N l I C g z K S 9 B d X R v U m V t b 3 Z l Z E N v b H V t b n M x L n t V U k w s O H 0 m c X V v d D s s J n F 1 b 3 Q 7 U 2 V j d G l v b j E v U 2 9 1 c m N l I C g z K S 9 B d X R v U m V t b 3 Z l Z E N v b H V t b n M x L n t U Y W c s O X 0 m c X V v d D s s J n F 1 b 3 Q 7 U 2 V j d G l v b j E v U 2 9 1 c m N l I C g z K S 9 B d X R v U m V t b 3 Z l Z E N v b H V t b n M x L n t D a X R 5 L D E w f S Z x d W 9 0 O y w m c X V v d D t T Z W N 0 a W 9 u M S 9 T b 3 V y Y 2 U g K D M p L 0 F 1 d G 9 S Z W 1 v d m V k Q 2 9 s d W 1 u c z E u e 1 Z v b H V t Z S w x M X 0 m c X V v d D s s J n F 1 b 3 Q 7 U 2 V j d G l v b j E v U 2 9 1 c m N l I C g z K S 9 B d X R v U m V t b 3 Z l Z E N v b H V t b n M x L n t J c 3 N 1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d X J j Z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I w J T I 4 M y U y O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l M j A l M j g z J T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3 V y Y 2 V f X z I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Z U M T A 6 N T U 6 M T Q u M j Q z M D c w N 1 o i I C 8 + P E V u d H J 5 I F R 5 c G U 9 I k Z p b G x D b 2 x 1 b W 5 U e X B l c y I g V m F s d W U 9 I n N C Z 1 l E Q m d Z R 0 J n W U d C Z 0 1 H Q m c 9 P S I g L z 4 8 R W 5 0 c n k g V H l w Z T 0 i R m l s b E N v b H V t b k 5 h b W V z I i B W Y W x 1 Z T 0 i c 1 s m c X V v d D t T b 3 V y Y 2 V U e X B l J n F 1 b 3 Q 7 L C Z x d W 9 0 O 1 R p d G x l J n F 1 b 3 Q 7 L C Z x d W 9 0 O 1 l l Y X I m c X V v d D s s J n F 1 b 3 Q 7 U H V i b G l z a G V y J n F 1 b 3 Q 7 L C Z x d W 9 0 O 1 B h Z 2 V z J n F 1 b 3 Q 7 L C Z x d W 9 0 O 0 p v d X J u Y W x O Y W 1 l J n F 1 b 3 Q 7 L C Z x d W 9 0 O 1 V S T C Z x d W 9 0 O y w m c X V v d D t U Y W c m c X V v d D s s J n F 1 b 3 Q 7 U 3 R h b m R h c m R O d W 1 i Z X I m c X V v d D s s J n F 1 b 3 Q 7 Q 2 l 0 e S Z x d W 9 0 O y w m c X V v d D t N b 2 5 0 a C Z x d W 9 0 O y w m c X V v d D t W b 2 x 1 b W U m c X V v d D s s J n F 1 b 3 Q 7 S X N z d W U m c X V v d D t d I i A v P j x F b n R y e S B U e X B l P S J G a W x s U 3 R h d H V z I i B W Y W x 1 Z T 0 i c 0 N v b X B s Z X R l I i A v P j x F b n R y e S B U e X B l P S J G a W x s Q 2 9 1 b n Q i I F Z h b H V l P S J s N D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y Y 2 U g K D I p L 0 F 1 d G 9 S Z W 1 v d m V k Q 2 9 s d W 1 u c z E u e 1 N v d X J j Z V R 5 c G U s M H 0 m c X V v d D s s J n F 1 b 3 Q 7 U 2 V j d G l v b j E v U 2 9 1 c m N l I C g y K S 9 B d X R v U m V t b 3 Z l Z E N v b H V t b n M x L n t U a X R s Z S w x f S Z x d W 9 0 O y w m c X V v d D t T Z W N 0 a W 9 u M S 9 T b 3 V y Y 2 U g K D I p L 0 F 1 d G 9 S Z W 1 v d m V k Q 2 9 s d W 1 u c z E u e 1 l l Y X I s M n 0 m c X V v d D s s J n F 1 b 3 Q 7 U 2 V j d G l v b j E v U 2 9 1 c m N l I C g y K S 9 B d X R v U m V t b 3 Z l Z E N v b H V t b n M x L n t Q d W J s a X N o Z X I s M 3 0 m c X V v d D s s J n F 1 b 3 Q 7 U 2 V j d G l v b j E v U 2 9 1 c m N l I C g y K S 9 B d X R v U m V t b 3 Z l Z E N v b H V t b n M x L n t Q Y W d l c y w 0 f S Z x d W 9 0 O y w m c X V v d D t T Z W N 0 a W 9 u M S 9 T b 3 V y Y 2 U g K D I p L 0 F 1 d G 9 S Z W 1 v d m V k Q 2 9 s d W 1 u c z E u e 0 p v d X J u Y W x O Y W 1 l L D V 9 J n F 1 b 3 Q 7 L C Z x d W 9 0 O 1 N l Y 3 R p b 2 4 x L 1 N v d X J j Z S A o M i k v Q X V 0 b 1 J l b W 9 2 Z W R D b 2 x 1 b W 5 z M S 5 7 V V J M L D Z 9 J n F 1 b 3 Q 7 L C Z x d W 9 0 O 1 N l Y 3 R p b 2 4 x L 1 N v d X J j Z S A o M i k v Q X V 0 b 1 J l b W 9 2 Z W R D b 2 x 1 b W 5 z M S 5 7 V G F n L D d 9 J n F 1 b 3 Q 7 L C Z x d W 9 0 O 1 N l Y 3 R p b 2 4 x L 1 N v d X J j Z S A o M i k v Q X V 0 b 1 J l b W 9 2 Z W R D b 2 x 1 b W 5 z M S 5 7 U 3 R h b m R h c m R O d W 1 i Z X I s O H 0 m c X V v d D s s J n F 1 b 3 Q 7 U 2 V j d G l v b j E v U 2 9 1 c m N l I C g y K S 9 B d X R v U m V t b 3 Z l Z E N v b H V t b n M x L n t D a X R 5 L D l 9 J n F 1 b 3 Q 7 L C Z x d W 9 0 O 1 N l Y 3 R p b 2 4 x L 1 N v d X J j Z S A o M i k v Q X V 0 b 1 J l b W 9 2 Z W R D b 2 x 1 b W 5 z M S 5 7 T W 9 u d G g s M T B 9 J n F 1 b 3 Q 7 L C Z x d W 9 0 O 1 N l Y 3 R p b 2 4 x L 1 N v d X J j Z S A o M i k v Q X V 0 b 1 J l b W 9 2 Z W R D b 2 x 1 b W 5 z M S 5 7 V m 9 s d W 1 l L D E x f S Z x d W 9 0 O y w m c X V v d D t T Z W N 0 a W 9 u M S 9 T b 3 V y Y 2 U g K D I p L 0 F 1 d G 9 S Z W 1 v d m V k Q 2 9 s d W 1 u c z E u e 0 l z c 3 V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2 9 1 c m N l I C g y K S 9 B d X R v U m V t b 3 Z l Z E N v b H V t b n M x L n t T b 3 V y Y 2 V U e X B l L D B 9 J n F 1 b 3 Q 7 L C Z x d W 9 0 O 1 N l Y 3 R p b 2 4 x L 1 N v d X J j Z S A o M i k v Q X V 0 b 1 J l b W 9 2 Z W R D b 2 x 1 b W 5 z M S 5 7 V G l 0 b G U s M X 0 m c X V v d D s s J n F 1 b 3 Q 7 U 2 V j d G l v b j E v U 2 9 1 c m N l I C g y K S 9 B d X R v U m V t b 3 Z l Z E N v b H V t b n M x L n t Z Z W F y L D J 9 J n F 1 b 3 Q 7 L C Z x d W 9 0 O 1 N l Y 3 R p b 2 4 x L 1 N v d X J j Z S A o M i k v Q X V 0 b 1 J l b W 9 2 Z W R D b 2 x 1 b W 5 z M S 5 7 U H V i b G l z a G V y L D N 9 J n F 1 b 3 Q 7 L C Z x d W 9 0 O 1 N l Y 3 R p b 2 4 x L 1 N v d X J j Z S A o M i k v Q X V 0 b 1 J l b W 9 2 Z W R D b 2 x 1 b W 5 z M S 5 7 U G F n Z X M s N H 0 m c X V v d D s s J n F 1 b 3 Q 7 U 2 V j d G l v b j E v U 2 9 1 c m N l I C g y K S 9 B d X R v U m V t b 3 Z l Z E N v b H V t b n M x L n t K b 3 V y b m F s T m F t Z S w 1 f S Z x d W 9 0 O y w m c X V v d D t T Z W N 0 a W 9 u M S 9 T b 3 V y Y 2 U g K D I p L 0 F 1 d G 9 S Z W 1 v d m V k Q 2 9 s d W 1 u c z E u e 1 V S T C w 2 f S Z x d W 9 0 O y w m c X V v d D t T Z W N 0 a W 9 u M S 9 T b 3 V y Y 2 U g K D I p L 0 F 1 d G 9 S Z W 1 v d m V k Q 2 9 s d W 1 u c z E u e 1 R h Z y w 3 f S Z x d W 9 0 O y w m c X V v d D t T Z W N 0 a W 9 u M S 9 T b 3 V y Y 2 U g K D I p L 0 F 1 d G 9 S Z W 1 v d m V k Q 2 9 s d W 1 u c z E u e 1 N 0 Y W 5 k Y X J k T n V t Y m V y L D h 9 J n F 1 b 3 Q 7 L C Z x d W 9 0 O 1 N l Y 3 R p b 2 4 x L 1 N v d X J j Z S A o M i k v Q X V 0 b 1 J l b W 9 2 Z W R D b 2 x 1 b W 5 z M S 5 7 Q 2 l 0 e S w 5 f S Z x d W 9 0 O y w m c X V v d D t T Z W N 0 a W 9 u M S 9 T b 3 V y Y 2 U g K D I p L 0 F 1 d G 9 S Z W 1 v d m V k Q 2 9 s d W 1 u c z E u e 0 1 v b n R o L D E w f S Z x d W 9 0 O y w m c X V v d D t T Z W N 0 a W 9 u M S 9 T b 3 V y Y 2 U g K D I p L 0 F 1 d G 9 S Z W 1 v d m V k Q 2 9 s d W 1 u c z E u e 1 Z v b H V t Z S w x M X 0 m c X V v d D s s J n F 1 b 3 Q 7 U 2 V j d G l v b j E v U 2 9 1 c m N l I C g y K S 9 B d X R v U m V t b 3 Z l Z E N v b H V t b n M x L n t J c 3 N 1 Z S w x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d X J j Z S U y M C U y O D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J T I w J T I 4 N C U y O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U l M j A l M j g 0 J T I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J G j t P C j H y v Y M A 0 G C S q G S I b 3 D Q E B A Q U A B I I C A I O s L L R D w U q H q 6 Q h S 6 + / E w q 5 1 7 6 s r S 3 v p 0 U C m r 9 A B n 4 X b D Y O g v Y 7 3 v 9 p j Z 0 h D r w a g p f Q C T F y b v K M X g 5 h r B 8 G B 9 a r c D D d v A 9 G C G / 2 g c q s M v 1 y F k t Y y J D z P G Z W n X A W U J p 4 A w L 2 w N K f O t a t r R m G 2 Q l U Z k y 0 L M x d t U 2 r U 9 V 5 k L q U w O + s F p f M + m T 1 U v i 9 J e L C b / u I S P x j K 9 y t W K q s U u l M s g 7 d b F l F l 4 z 0 3 j 1 Q D 3 U R Z r q I r J h 9 C W n 4 c i j i 4 S 5 5 G A 3 Y 3 2 B t M T K i C A L u n y L f X i k 9 T O J H B f c m 3 T E S P 1 v 6 t m 6 O n t 6 M B b K Y B r S Y t d G w P P H k / H T v s c U i M E Y p 3 9 v j 4 S M r T L 1 m V F y t n 6 f n i I S V 5 a H M + L 3 B H x v Z n y Q d y n V 7 I 5 u 0 y P W u p d i n i o Z F J D a F n Y Z p W b 7 s N k A 5 j 0 E p K P R v i 2 d J K z f J 2 5 t M 4 k f L 7 E 9 y q U 4 o / Y I h 6 T V B T P n A Z E q t p U V I h M D x 7 J v I r t K x N J v S 0 B 5 m 6 L 4 M P N w S K j f U o + f g n x h D J u k / D e V Y f G u P D l g L 3 e f p w T A R c 4 E E 6 v 9 L w 0 F N f 9 P s W K k z v p Y 9 5 m e D T b y 7 X Z 1 I 5 w j e 1 B i Z J u S j q L 5 x k U 8 u Z z b k k U p Z n j T / 0 z I L / s T K k m x o c K n 0 z X 8 d 8 j I 1 r + n j t Z U 9 b 8 k o b C V O 5 o p u z Z i C I / X 4 j c p 7 8 z L m g F Z V j B D + Y e H G d o A c W y p H G D 2 A 9 5 l F G 6 H B 4 p t a u Z i R M H w G C S q G S I b 3 D Q E H A T A d B g l g h k g B Z Q M E A S o E E F n t V Z j u 5 P P g y T Y J k H y F Y X e A U A 9 z z a 4 M Z U n f 8 I h j v 5 3 b 3 a G J l o E y V y v T w j v b J Z S K j l l F k c J A M k l 6 X g l 2 c m R F E e X 9 5 q c N H p X N E y m 4 I + 2 F n Y Q B V c B v b u 2 X f 3 n Q o 0 0 D P b g 1 o 2 D 2 < / D a t a M a s h u p > 
</file>

<file path=customXml/itemProps1.xml><?xml version="1.0" encoding="utf-8"?>
<ds:datastoreItem xmlns:ds="http://schemas.openxmlformats.org/officeDocument/2006/customXml" ds:itemID="{0576E6FC-DFFB-4D8B-ADB1-D302C44A9B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included</vt:lpstr>
      <vt:lpstr>included-characteristics</vt:lpstr>
      <vt:lpstr>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lázaro costa</dc:creator>
  <cp:lastModifiedBy>Microsoft Office User</cp:lastModifiedBy>
  <dcterms:created xsi:type="dcterms:W3CDTF">2023-04-26T10:21:21Z</dcterms:created>
  <dcterms:modified xsi:type="dcterms:W3CDTF">2023-05-13T12:24:54Z</dcterms:modified>
</cp:coreProperties>
</file>