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yth\OneDrive\Desktop\data\IU\Courses\BCS\Lectures\week 3\"/>
    </mc:Choice>
  </mc:AlternateContent>
  <bookViews>
    <workbookView xWindow="0" yWindow="0" windowWidth="16817" windowHeight="7054"/>
  </bookViews>
  <sheets>
    <sheet name="Grade" sheetId="2" r:id="rId1"/>
    <sheet name="Calculations" sheetId="3" r:id="rId2"/>
    <sheet name="Population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10" i="3"/>
  <c r="I6" i="3"/>
  <c r="I4" i="3"/>
  <c r="I5" i="3"/>
  <c r="I3" i="3"/>
  <c r="I9" i="3"/>
  <c r="I7" i="3"/>
  <c r="I8" i="3"/>
  <c r="I11" i="3"/>
  <c r="I12" i="3"/>
  <c r="I13" i="3"/>
</calcChain>
</file>

<file path=xl/sharedStrings.xml><?xml version="1.0" encoding="utf-8"?>
<sst xmlns="http://schemas.openxmlformats.org/spreadsheetml/2006/main" count="42" uniqueCount="35">
  <si>
    <t>Grade Point</t>
  </si>
  <si>
    <t>Number of class miss</t>
  </si>
  <si>
    <t>Jan</t>
  </si>
  <si>
    <t>Feb</t>
  </si>
  <si>
    <t>Mar</t>
  </si>
  <si>
    <t>Apr</t>
  </si>
  <si>
    <t>May</t>
  </si>
  <si>
    <t>Jun</t>
  </si>
  <si>
    <t>Canada</t>
  </si>
  <si>
    <t>Mountain Bikes</t>
  </si>
  <si>
    <t>Road Bikes</t>
  </si>
  <si>
    <t>Touring Bikes</t>
  </si>
  <si>
    <t>Europe</t>
  </si>
  <si>
    <t>United States</t>
  </si>
  <si>
    <t>Pass/Fail</t>
  </si>
  <si>
    <t>Total</t>
  </si>
  <si>
    <t>Average</t>
  </si>
  <si>
    <t>Maximum</t>
  </si>
  <si>
    <t>Minimum</t>
  </si>
  <si>
    <t>Commission</t>
  </si>
  <si>
    <t>Commission %</t>
  </si>
  <si>
    <t>South East Asia Countries</t>
  </si>
  <si>
    <t>Area (km2)</t>
  </si>
  <si>
    <t>Population</t>
  </si>
  <si>
    <t> Brunei</t>
  </si>
  <si>
    <t> Cambodia</t>
  </si>
  <si>
    <t> East Timor (Timor-Leste)</t>
  </si>
  <si>
    <t> Indonesia</t>
  </si>
  <si>
    <t> Laos</t>
  </si>
  <si>
    <t> Malaysia</t>
  </si>
  <si>
    <t> Myanmar</t>
  </si>
  <si>
    <t> Philippines</t>
  </si>
  <si>
    <t> Singapore</t>
  </si>
  <si>
    <t> Thailand</t>
  </si>
  <si>
    <t> 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</si>
</sst>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₫&quot;_-;\-* #,##0.00\ &quot;₫&quot;_-;_-* &quot;-&quot;??\ &quot;₫&quot;_-;_-@_-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F9FA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2" borderId="1" xfId="2" applyFont="1" applyFill="1" applyBorder="1"/>
    <xf numFmtId="0" fontId="4" fillId="2" borderId="2" xfId="2" applyFont="1" applyFill="1" applyBorder="1"/>
    <xf numFmtId="165" fontId="4" fillId="2" borderId="2" xfId="2" applyNumberFormat="1" applyFont="1" applyFill="1" applyBorder="1"/>
    <xf numFmtId="165" fontId="4" fillId="2" borderId="3" xfId="2" applyNumberFormat="1" applyFont="1" applyFill="1" applyBorder="1"/>
    <xf numFmtId="0" fontId="0" fillId="3" borderId="2" xfId="0" applyFont="1" applyFill="1" applyBorder="1"/>
    <xf numFmtId="165" fontId="0" fillId="3" borderId="2" xfId="1" applyNumberFormat="1" applyFont="1" applyFill="1" applyBorder="1"/>
    <xf numFmtId="165" fontId="0" fillId="3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3" fillId="0" borderId="4" xfId="0" applyFont="1" applyBorder="1"/>
    <xf numFmtId="0" fontId="3" fillId="0" borderId="5" xfId="0" applyFont="1" applyBorder="1"/>
    <xf numFmtId="165" fontId="3" fillId="0" borderId="5" xfId="1" applyNumberFormat="1" applyFont="1" applyBorder="1"/>
    <xf numFmtId="165" fontId="3" fillId="0" borderId="6" xfId="1" applyNumberFormat="1" applyFont="1" applyBorder="1"/>
    <xf numFmtId="9" fontId="0" fillId="0" borderId="0" xfId="0" applyNumberFormat="1"/>
    <xf numFmtId="165" fontId="0" fillId="3" borderId="0" xfId="1" applyNumberFormat="1" applyFont="1" applyFill="1" applyBorder="1"/>
    <xf numFmtId="165" fontId="3" fillId="0" borderId="0" xfId="1" applyNumberFormat="1" applyFont="1" applyBorder="1"/>
    <xf numFmtId="0" fontId="3" fillId="0" borderId="0" xfId="0" applyFont="1"/>
    <xf numFmtId="3" fontId="5" fillId="4" borderId="7" xfId="0" applyNumberFormat="1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</cellXfs>
  <cellStyles count="3">
    <cellStyle name="Accent1" xfId="2" builtinId="29"/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21" workbookViewId="0">
      <selection activeCell="F33" sqref="F33"/>
    </sheetView>
  </sheetViews>
  <sheetFormatPr defaultRowHeight="14.6" x14ac:dyDescent="0.4"/>
  <cols>
    <col min="1" max="1" width="16.15234375" customWidth="1"/>
    <col min="2" max="2" width="20.15234375" customWidth="1"/>
    <col min="3" max="3" width="29.921875" customWidth="1"/>
  </cols>
  <sheetData>
    <row r="1" spans="1:3" x14ac:dyDescent="0.4">
      <c r="A1" t="s">
        <v>0</v>
      </c>
      <c r="B1" t="s">
        <v>1</v>
      </c>
      <c r="C1" t="s">
        <v>14</v>
      </c>
    </row>
    <row r="2" spans="1:3" x14ac:dyDescent="0.4">
      <c r="A2">
        <v>100</v>
      </c>
      <c r="B2">
        <v>4</v>
      </c>
    </row>
    <row r="3" spans="1:3" x14ac:dyDescent="0.4">
      <c r="A3">
        <v>42</v>
      </c>
      <c r="B3">
        <v>2</v>
      </c>
    </row>
    <row r="4" spans="1:3" x14ac:dyDescent="0.4">
      <c r="A4">
        <v>80</v>
      </c>
      <c r="B4">
        <v>2</v>
      </c>
    </row>
    <row r="5" spans="1:3" x14ac:dyDescent="0.4">
      <c r="A5">
        <v>50</v>
      </c>
      <c r="B5">
        <v>1</v>
      </c>
    </row>
    <row r="6" spans="1:3" x14ac:dyDescent="0.4">
      <c r="A6">
        <v>45</v>
      </c>
      <c r="B6">
        <v>1</v>
      </c>
    </row>
    <row r="7" spans="1:3" x14ac:dyDescent="0.4">
      <c r="A7">
        <v>90</v>
      </c>
      <c r="B7">
        <v>5</v>
      </c>
    </row>
    <row r="8" spans="1:3" x14ac:dyDescent="0.4">
      <c r="A8">
        <v>65</v>
      </c>
      <c r="B8">
        <v>1</v>
      </c>
    </row>
    <row r="9" spans="1:3" x14ac:dyDescent="0.4">
      <c r="A9">
        <v>21</v>
      </c>
      <c r="B9">
        <v>1</v>
      </c>
    </row>
    <row r="10" spans="1:3" x14ac:dyDescent="0.4">
      <c r="A10">
        <v>4</v>
      </c>
      <c r="B10">
        <v>3</v>
      </c>
    </row>
    <row r="11" spans="1:3" x14ac:dyDescent="0.4">
      <c r="A11">
        <v>60</v>
      </c>
      <c r="B11">
        <v>4</v>
      </c>
    </row>
    <row r="12" spans="1:3" x14ac:dyDescent="0.4">
      <c r="A12">
        <v>26</v>
      </c>
      <c r="B12">
        <v>2</v>
      </c>
    </row>
    <row r="13" spans="1:3" x14ac:dyDescent="0.4">
      <c r="A13">
        <v>89</v>
      </c>
      <c r="B13">
        <v>2</v>
      </c>
    </row>
    <row r="14" spans="1:3" x14ac:dyDescent="0.4">
      <c r="A14">
        <v>35</v>
      </c>
      <c r="B14">
        <v>3</v>
      </c>
    </row>
    <row r="15" spans="1:3" x14ac:dyDescent="0.4">
      <c r="A15">
        <v>67</v>
      </c>
      <c r="B15">
        <v>4</v>
      </c>
    </row>
    <row r="16" spans="1:3" x14ac:dyDescent="0.4">
      <c r="A16">
        <v>23</v>
      </c>
      <c r="B16">
        <v>3</v>
      </c>
    </row>
    <row r="17" spans="1:2" x14ac:dyDescent="0.4">
      <c r="A17">
        <v>67</v>
      </c>
      <c r="B17">
        <v>2</v>
      </c>
    </row>
    <row r="18" spans="1:2" x14ac:dyDescent="0.4">
      <c r="A18">
        <v>54</v>
      </c>
      <c r="B18">
        <v>3</v>
      </c>
    </row>
    <row r="19" spans="1:2" x14ac:dyDescent="0.4">
      <c r="A19">
        <v>89</v>
      </c>
      <c r="B19">
        <v>1</v>
      </c>
    </row>
    <row r="20" spans="1:2" x14ac:dyDescent="0.4">
      <c r="A20">
        <v>22</v>
      </c>
      <c r="B20">
        <v>2</v>
      </c>
    </row>
    <row r="21" spans="1:2" x14ac:dyDescent="0.4">
      <c r="A21">
        <v>63</v>
      </c>
      <c r="B21">
        <v>3</v>
      </c>
    </row>
    <row r="22" spans="1:2" x14ac:dyDescent="0.4">
      <c r="A22">
        <v>59</v>
      </c>
      <c r="B22">
        <v>1</v>
      </c>
    </row>
    <row r="23" spans="1:2" x14ac:dyDescent="0.4">
      <c r="A23">
        <v>80</v>
      </c>
      <c r="B23">
        <v>4</v>
      </c>
    </row>
    <row r="24" spans="1:2" x14ac:dyDescent="0.4">
      <c r="A24">
        <v>24</v>
      </c>
      <c r="B24">
        <v>3</v>
      </c>
    </row>
    <row r="25" spans="1:2" x14ac:dyDescent="0.4">
      <c r="A25">
        <v>69</v>
      </c>
      <c r="B25">
        <v>2</v>
      </c>
    </row>
    <row r="26" spans="1:2" x14ac:dyDescent="0.4">
      <c r="A26">
        <v>15</v>
      </c>
      <c r="B26">
        <v>3</v>
      </c>
    </row>
    <row r="27" spans="1:2" x14ac:dyDescent="0.4">
      <c r="A27">
        <v>52</v>
      </c>
      <c r="B27">
        <v>0</v>
      </c>
    </row>
    <row r="28" spans="1:2" x14ac:dyDescent="0.4">
      <c r="A28">
        <v>52</v>
      </c>
      <c r="B28">
        <v>3</v>
      </c>
    </row>
    <row r="29" spans="1:2" x14ac:dyDescent="0.4">
      <c r="A29">
        <v>90</v>
      </c>
      <c r="B29">
        <v>4</v>
      </c>
    </row>
    <row r="30" spans="1:2" x14ac:dyDescent="0.4">
      <c r="A30">
        <v>58</v>
      </c>
      <c r="B30">
        <v>5</v>
      </c>
    </row>
    <row r="31" spans="1:2" x14ac:dyDescent="0.4">
      <c r="A31">
        <v>60</v>
      </c>
      <c r="B31">
        <v>3</v>
      </c>
    </row>
    <row r="32" spans="1:2" x14ac:dyDescent="0.4">
      <c r="A32">
        <v>67</v>
      </c>
      <c r="B32">
        <v>1</v>
      </c>
    </row>
    <row r="33" spans="1:2" x14ac:dyDescent="0.4">
      <c r="A33">
        <v>23</v>
      </c>
      <c r="B33">
        <v>3</v>
      </c>
    </row>
    <row r="34" spans="1:2" x14ac:dyDescent="0.4">
      <c r="A34">
        <v>67</v>
      </c>
      <c r="B34">
        <v>5</v>
      </c>
    </row>
    <row r="35" spans="1:2" x14ac:dyDescent="0.4">
      <c r="A35">
        <v>54</v>
      </c>
      <c r="B35">
        <v>6</v>
      </c>
    </row>
    <row r="36" spans="1:2" x14ac:dyDescent="0.4">
      <c r="A36">
        <v>89</v>
      </c>
      <c r="B36">
        <v>3</v>
      </c>
    </row>
    <row r="37" spans="1:2" x14ac:dyDescent="0.4">
      <c r="A37">
        <v>22</v>
      </c>
      <c r="B37">
        <v>2</v>
      </c>
    </row>
    <row r="38" spans="1:2" x14ac:dyDescent="0.4">
      <c r="A38">
        <v>63</v>
      </c>
      <c r="B38">
        <v>3</v>
      </c>
    </row>
    <row r="39" spans="1:2" x14ac:dyDescent="0.4">
      <c r="A39">
        <v>59</v>
      </c>
      <c r="B39">
        <v>2</v>
      </c>
    </row>
    <row r="40" spans="1:2" x14ac:dyDescent="0.4">
      <c r="A40">
        <v>80</v>
      </c>
      <c r="B40">
        <v>3</v>
      </c>
    </row>
    <row r="41" spans="1:2" x14ac:dyDescent="0.4">
      <c r="A41">
        <v>24</v>
      </c>
      <c r="B41">
        <v>3</v>
      </c>
    </row>
    <row r="42" spans="1:2" x14ac:dyDescent="0.4">
      <c r="A42">
        <v>15</v>
      </c>
      <c r="B42">
        <v>2</v>
      </c>
    </row>
    <row r="43" spans="1:2" x14ac:dyDescent="0.4">
      <c r="A43">
        <v>98</v>
      </c>
      <c r="B43">
        <v>3</v>
      </c>
    </row>
    <row r="44" spans="1:2" x14ac:dyDescent="0.4">
      <c r="A44">
        <v>52</v>
      </c>
      <c r="B44"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0" sqref="E20"/>
    </sheetView>
  </sheetViews>
  <sheetFormatPr defaultRowHeight="14.6" x14ac:dyDescent="0.4"/>
  <cols>
    <col min="1" max="1" width="15.3828125" customWidth="1"/>
    <col min="2" max="2" width="17.61328125" customWidth="1"/>
    <col min="10" max="10" width="23" customWidth="1"/>
    <col min="11" max="11" width="12.23046875" customWidth="1"/>
  </cols>
  <sheetData>
    <row r="1" spans="1:10" x14ac:dyDescent="0.4">
      <c r="A1" s="1"/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15</v>
      </c>
      <c r="J1" s="4" t="s">
        <v>20</v>
      </c>
    </row>
    <row r="2" spans="1:10" x14ac:dyDescent="0.4">
      <c r="A2" s="5" t="s">
        <v>8</v>
      </c>
      <c r="B2" s="6"/>
      <c r="C2" s="7">
        <v>11832</v>
      </c>
      <c r="D2" s="7">
        <v>14857</v>
      </c>
      <c r="E2" s="7">
        <v>12409</v>
      </c>
      <c r="F2" s="7">
        <v>13664</v>
      </c>
      <c r="G2" s="8">
        <v>14919</v>
      </c>
      <c r="H2" s="8">
        <v>12732</v>
      </c>
      <c r="I2" s="8">
        <f>SUM(C2:H2)</f>
        <v>80413</v>
      </c>
      <c r="J2" s="20">
        <v>0.05</v>
      </c>
    </row>
    <row r="3" spans="1:10" x14ac:dyDescent="0.4">
      <c r="A3" s="1"/>
      <c r="B3" s="9" t="s">
        <v>9</v>
      </c>
      <c r="C3" s="10">
        <v>2709</v>
      </c>
      <c r="D3" s="10">
        <v>5743</v>
      </c>
      <c r="E3" s="10">
        <v>3096</v>
      </c>
      <c r="F3" s="10">
        <v>6701</v>
      </c>
      <c r="G3" s="10">
        <v>5133</v>
      </c>
      <c r="H3" s="11">
        <v>6382</v>
      </c>
      <c r="I3" s="21">
        <f>SUM(C2:H2)</f>
        <v>80413</v>
      </c>
    </row>
    <row r="4" spans="1:10" x14ac:dyDescent="0.4">
      <c r="A4" s="12"/>
      <c r="B4" s="13" t="s">
        <v>10</v>
      </c>
      <c r="C4" s="14">
        <v>6560</v>
      </c>
      <c r="D4" s="14">
        <v>4639</v>
      </c>
      <c r="E4" s="14">
        <v>5522</v>
      </c>
      <c r="F4" s="14">
        <v>4088</v>
      </c>
      <c r="G4" s="14">
        <v>3959</v>
      </c>
      <c r="H4" s="15">
        <v>3043</v>
      </c>
      <c r="I4" s="21">
        <f t="shared" ref="I4:I13" si="0">SUM(C4:H4)</f>
        <v>27811</v>
      </c>
    </row>
    <row r="5" spans="1:10" x14ac:dyDescent="0.4">
      <c r="A5" s="1"/>
      <c r="B5" s="9" t="s">
        <v>11</v>
      </c>
      <c r="C5" s="10">
        <v>2563</v>
      </c>
      <c r="D5" s="10">
        <v>4475</v>
      </c>
      <c r="E5" s="10">
        <v>3791</v>
      </c>
      <c r="F5" s="10">
        <v>2875</v>
      </c>
      <c r="G5" s="10">
        <v>5827</v>
      </c>
      <c r="H5" s="11">
        <v>3307</v>
      </c>
      <c r="I5" s="21">
        <f t="shared" si="0"/>
        <v>22838</v>
      </c>
    </row>
    <row r="6" spans="1:10" x14ac:dyDescent="0.4">
      <c r="A6" s="5" t="s">
        <v>12</v>
      </c>
      <c r="B6" s="6"/>
      <c r="C6" s="7">
        <v>14273</v>
      </c>
      <c r="D6" s="7">
        <v>12878</v>
      </c>
      <c r="E6" s="7">
        <v>20530</v>
      </c>
      <c r="F6" s="7">
        <v>14056</v>
      </c>
      <c r="G6" s="7">
        <v>13550</v>
      </c>
      <c r="H6" s="8">
        <v>16290</v>
      </c>
      <c r="I6" s="8">
        <f>SUM(C6:H6)</f>
        <v>91577</v>
      </c>
      <c r="J6" s="20">
        <v>0.1</v>
      </c>
    </row>
    <row r="7" spans="1:10" x14ac:dyDescent="0.4">
      <c r="A7" s="1"/>
      <c r="B7" s="9" t="s">
        <v>9</v>
      </c>
      <c r="C7" s="10">
        <v>4435</v>
      </c>
      <c r="D7" s="10">
        <v>3195</v>
      </c>
      <c r="E7" s="10">
        <v>7515</v>
      </c>
      <c r="F7" s="10">
        <v>3029</v>
      </c>
      <c r="G7" s="10">
        <v>7414</v>
      </c>
      <c r="H7" s="11">
        <v>7445</v>
      </c>
      <c r="I7" s="21">
        <f t="shared" si="0"/>
        <v>33033</v>
      </c>
    </row>
    <row r="8" spans="1:10" x14ac:dyDescent="0.4">
      <c r="A8" s="12"/>
      <c r="B8" s="13" t="s">
        <v>10</v>
      </c>
      <c r="C8" s="14">
        <v>6038</v>
      </c>
      <c r="D8" s="14">
        <v>5897</v>
      </c>
      <c r="E8" s="14">
        <v>7590</v>
      </c>
      <c r="F8" s="14">
        <v>5215</v>
      </c>
      <c r="G8" s="14">
        <v>3577</v>
      </c>
      <c r="H8" s="15">
        <v>5061</v>
      </c>
      <c r="I8" s="21">
        <f t="shared" si="0"/>
        <v>33378</v>
      </c>
    </row>
    <row r="9" spans="1:10" x14ac:dyDescent="0.4">
      <c r="A9" s="1"/>
      <c r="B9" s="9" t="s">
        <v>11</v>
      </c>
      <c r="C9" s="10">
        <v>3800</v>
      </c>
      <c r="D9" s="10">
        <v>3786</v>
      </c>
      <c r="E9" s="10">
        <v>5425</v>
      </c>
      <c r="F9" s="10">
        <v>5812</v>
      </c>
      <c r="G9" s="10">
        <v>2559</v>
      </c>
      <c r="H9" s="11">
        <v>3784</v>
      </c>
      <c r="I9" s="21">
        <f>SUM(C9:H9)</f>
        <v>25166</v>
      </c>
    </row>
    <row r="10" spans="1:10" x14ac:dyDescent="0.4">
      <c r="A10" s="5" t="s">
        <v>13</v>
      </c>
      <c r="B10" s="6"/>
      <c r="C10" s="7">
        <v>18907</v>
      </c>
      <c r="D10" s="7">
        <v>17012</v>
      </c>
      <c r="E10" s="7">
        <v>18723</v>
      </c>
      <c r="F10" s="7">
        <v>12415</v>
      </c>
      <c r="G10" s="7">
        <v>15516</v>
      </c>
      <c r="H10" s="8">
        <v>11185</v>
      </c>
      <c r="I10" s="8">
        <f>SUM(C10:H10)</f>
        <v>93758</v>
      </c>
      <c r="J10" s="20">
        <v>0.2</v>
      </c>
    </row>
    <row r="11" spans="1:10" x14ac:dyDescent="0.4">
      <c r="A11" s="1"/>
      <c r="B11" s="9" t="s">
        <v>9</v>
      </c>
      <c r="C11" s="10">
        <v>7771</v>
      </c>
      <c r="D11" s="10">
        <v>5656</v>
      </c>
      <c r="E11" s="10">
        <v>7218</v>
      </c>
      <c r="F11" s="10">
        <v>4430</v>
      </c>
      <c r="G11" s="10">
        <v>3952</v>
      </c>
      <c r="H11" s="11">
        <v>2752</v>
      </c>
      <c r="I11" s="21">
        <f t="shared" si="0"/>
        <v>31779</v>
      </c>
    </row>
    <row r="12" spans="1:10" x14ac:dyDescent="0.4">
      <c r="A12" s="12"/>
      <c r="B12" s="13" t="s">
        <v>10</v>
      </c>
      <c r="C12" s="14">
        <v>5396</v>
      </c>
      <c r="D12" s="14">
        <v>6111</v>
      </c>
      <c r="E12" s="14">
        <v>7182</v>
      </c>
      <c r="F12" s="14">
        <v>4828</v>
      </c>
      <c r="G12" s="14">
        <v>6277</v>
      </c>
      <c r="H12" s="15">
        <v>4395</v>
      </c>
      <c r="I12" s="21">
        <f t="shared" si="0"/>
        <v>34189</v>
      </c>
    </row>
    <row r="13" spans="1:10" x14ac:dyDescent="0.4">
      <c r="A13" s="1"/>
      <c r="B13" s="9" t="s">
        <v>11</v>
      </c>
      <c r="C13" s="10">
        <v>5740</v>
      </c>
      <c r="D13" s="10">
        <v>5245</v>
      </c>
      <c r="E13" s="10">
        <v>4323</v>
      </c>
      <c r="F13" s="10">
        <v>3157</v>
      </c>
      <c r="G13" s="10">
        <v>5287</v>
      </c>
      <c r="H13" s="11">
        <v>4038</v>
      </c>
      <c r="I13" s="21">
        <f t="shared" si="0"/>
        <v>27790</v>
      </c>
    </row>
    <row r="14" spans="1:10" x14ac:dyDescent="0.4">
      <c r="A14" s="16" t="s">
        <v>15</v>
      </c>
      <c r="B14" s="17"/>
      <c r="C14" s="18"/>
      <c r="D14" s="18"/>
      <c r="E14" s="18"/>
      <c r="F14" s="18"/>
      <c r="G14" s="18"/>
      <c r="H14" s="19"/>
      <c r="I14" s="22"/>
    </row>
    <row r="15" spans="1:10" x14ac:dyDescent="0.4">
      <c r="A15" t="s">
        <v>16</v>
      </c>
    </row>
    <row r="16" spans="1:10" x14ac:dyDescent="0.4">
      <c r="A16" t="s">
        <v>17</v>
      </c>
    </row>
    <row r="17" spans="1:1" x14ac:dyDescent="0.4">
      <c r="A17" t="s">
        <v>18</v>
      </c>
    </row>
    <row r="18" spans="1:1" x14ac:dyDescent="0.4">
      <c r="A1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A12"/>
    </sheetView>
  </sheetViews>
  <sheetFormatPr defaultRowHeight="14.6" x14ac:dyDescent="0.4"/>
  <cols>
    <col min="2" max="2" width="25.921875" customWidth="1"/>
    <col min="3" max="3" width="22.3046875" customWidth="1"/>
    <col min="4" max="4" width="23.23046875" customWidth="1"/>
  </cols>
  <sheetData>
    <row r="1" spans="1:4" ht="15" thickBot="1" x14ac:dyDescent="0.45">
      <c r="B1" s="23" t="s">
        <v>21</v>
      </c>
      <c r="C1" s="23" t="s">
        <v>22</v>
      </c>
      <c r="D1" s="23" t="s">
        <v>23</v>
      </c>
    </row>
    <row r="2" spans="1:4" ht="15.45" thickBot="1" x14ac:dyDescent="0.45">
      <c r="A2">
        <v>1</v>
      </c>
      <c r="B2" t="s">
        <v>24</v>
      </c>
      <c r="C2" s="24">
        <v>5765</v>
      </c>
      <c r="D2" s="24">
        <v>423196</v>
      </c>
    </row>
    <row r="3" spans="1:4" ht="15.45" thickBot="1" x14ac:dyDescent="0.45">
      <c r="A3">
        <v>2</v>
      </c>
      <c r="B3" t="s">
        <v>25</v>
      </c>
      <c r="C3" s="24">
        <v>181035</v>
      </c>
      <c r="D3" s="24">
        <v>15762370</v>
      </c>
    </row>
    <row r="4" spans="1:4" ht="15.45" thickBot="1" x14ac:dyDescent="0.45">
      <c r="A4">
        <v>3</v>
      </c>
      <c r="B4" t="s">
        <v>26</v>
      </c>
      <c r="C4" s="24">
        <v>14874</v>
      </c>
      <c r="D4" s="24">
        <v>1268671</v>
      </c>
    </row>
    <row r="5" spans="1:4" ht="15.45" thickBot="1" x14ac:dyDescent="0.45">
      <c r="A5">
        <v>4</v>
      </c>
      <c r="B5" t="s">
        <v>27</v>
      </c>
      <c r="C5" s="24">
        <v>1904569</v>
      </c>
      <c r="D5" s="24">
        <v>261115456</v>
      </c>
    </row>
    <row r="6" spans="1:4" ht="15.45" thickBot="1" x14ac:dyDescent="0.45">
      <c r="A6">
        <v>5</v>
      </c>
      <c r="B6" t="s">
        <v>28</v>
      </c>
      <c r="C6" s="24">
        <v>236800</v>
      </c>
      <c r="D6" s="24">
        <v>6758353</v>
      </c>
    </row>
    <row r="7" spans="1:4" ht="15.45" thickBot="1" x14ac:dyDescent="0.45">
      <c r="A7">
        <v>6</v>
      </c>
      <c r="B7" t="s">
        <v>29</v>
      </c>
      <c r="C7" s="24">
        <v>329847</v>
      </c>
      <c r="D7" s="24">
        <v>31187265</v>
      </c>
    </row>
    <row r="8" spans="1:4" ht="15.45" thickBot="1" x14ac:dyDescent="0.45">
      <c r="A8">
        <v>7</v>
      </c>
      <c r="B8" t="s">
        <v>30</v>
      </c>
      <c r="C8" s="24">
        <v>676000</v>
      </c>
      <c r="D8" s="24">
        <v>52885223</v>
      </c>
    </row>
    <row r="9" spans="1:4" ht="15.45" thickBot="1" x14ac:dyDescent="0.45">
      <c r="A9">
        <v>8</v>
      </c>
      <c r="B9" t="s">
        <v>31</v>
      </c>
      <c r="C9" s="24">
        <v>343448</v>
      </c>
      <c r="D9" s="24">
        <v>103320222</v>
      </c>
    </row>
    <row r="10" spans="1:4" ht="15.45" thickBot="1" x14ac:dyDescent="0.45">
      <c r="A10">
        <v>9</v>
      </c>
      <c r="B10" t="s">
        <v>32</v>
      </c>
      <c r="C10" s="25">
        <v>724</v>
      </c>
      <c r="D10" s="24">
        <v>5622455</v>
      </c>
    </row>
    <row r="11" spans="1:4" ht="15.45" thickBot="1" x14ac:dyDescent="0.45">
      <c r="A11">
        <v>10</v>
      </c>
      <c r="B11" t="s">
        <v>33</v>
      </c>
      <c r="C11" s="24">
        <v>513120</v>
      </c>
      <c r="D11" s="24">
        <v>68863514</v>
      </c>
    </row>
    <row r="12" spans="1:4" ht="15.45" thickBot="1" x14ac:dyDescent="0.45">
      <c r="A12">
        <v>11</v>
      </c>
      <c r="B12" t="s">
        <v>34</v>
      </c>
      <c r="C12" s="24">
        <v>331210</v>
      </c>
      <c r="D12" s="24">
        <v>94569072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2677838655745860DA4CFB5EA7540" ma:contentTypeVersion="12" ma:contentTypeDescription="Create a new document." ma:contentTypeScope="" ma:versionID="f2f47b01dcaa7934a802b4bcf7932508">
  <xsd:schema xmlns:xsd="http://www.w3.org/2001/XMLSchema" xmlns:xs="http://www.w3.org/2001/XMLSchema" xmlns:p="http://schemas.microsoft.com/office/2006/metadata/properties" xmlns:ns2="aadaf16e-9c46-4c76-9487-6a1048b491f8" xmlns:ns3="1c382958-1cd7-462b-8881-4d43a2837acb" targetNamespace="http://schemas.microsoft.com/office/2006/metadata/properties" ma:root="true" ma:fieldsID="149bd618c04f118e6419c609c1b81241" ns2:_="" ns3:_="">
    <xsd:import namespace="aadaf16e-9c46-4c76-9487-6a1048b491f8"/>
    <xsd:import namespace="1c382958-1cd7-462b-8881-4d43a2837a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af16e-9c46-4c76-9487-6a1048b491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9e843ba-a953-499c-ac66-cd1f7cdc69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82958-1cd7-462b-8881-4d43a2837ac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cd7dad4-7cf2-4dbf-b502-efb74d57e504}" ma:internalName="TaxCatchAll" ma:showField="CatchAllData" ma:web="1c382958-1cd7-462b-8881-4d43a2837a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382958-1cd7-462b-8881-4d43a2837acb" xsi:nil="true"/>
    <lcf76f155ced4ddcb4097134ff3c332f xmlns="aadaf16e-9c46-4c76-9487-6a1048b491f8">
      <Terms xmlns="http://schemas.microsoft.com/office/infopath/2007/PartnerControls"/>
    </lcf76f155ced4ddcb4097134ff3c332f>
    <MediaLengthInSeconds xmlns="aadaf16e-9c46-4c76-9487-6a1048b491f8" xsi:nil="true"/>
  </documentManagement>
</p:properties>
</file>

<file path=customXml/itemProps1.xml><?xml version="1.0" encoding="utf-8"?>
<ds:datastoreItem xmlns:ds="http://schemas.openxmlformats.org/officeDocument/2006/customXml" ds:itemID="{ED6D22B8-E7EB-4B57-9AA7-0FECA1481854}"/>
</file>

<file path=customXml/itemProps2.xml><?xml version="1.0" encoding="utf-8"?>
<ds:datastoreItem xmlns:ds="http://schemas.openxmlformats.org/officeDocument/2006/customXml" ds:itemID="{5A98CA73-8EF9-4E6F-8477-C0627ECB0DE1}"/>
</file>

<file path=customXml/itemProps3.xml><?xml version="1.0" encoding="utf-8"?>
<ds:datastoreItem xmlns:ds="http://schemas.openxmlformats.org/officeDocument/2006/customXml" ds:itemID="{7D3FFEED-5254-4FED-A992-42BCD45C8C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</vt:lpstr>
      <vt:lpstr>Calculations</vt:lpstr>
      <vt:lpstr>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uyen nguyen</cp:lastModifiedBy>
  <dcterms:created xsi:type="dcterms:W3CDTF">2019-02-25T07:09:39Z</dcterms:created>
  <dcterms:modified xsi:type="dcterms:W3CDTF">2024-03-11T16:28:10Z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0x01010065F2677838655745860DA4CFB5EA7540</vt:lpwstr>
  </property>
  <property fmtid="{D5CDD505-2E9C-101B-9397-08002B2CF9AE}" pid="3" name="Order">
    <vt:r8>559700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