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flocco/Documents/GitHub/CSC381_FinalProject/results/analysis/"/>
    </mc:Choice>
  </mc:AlternateContent>
  <xr:revisionPtr revIDLastSave="0" documentId="13_ncr:1_{4C881940-627E-A846-9B72-82F7C58EB53E}" xr6:coauthVersionLast="47" xr6:coauthVersionMax="47" xr10:uidLastSave="{00000000-0000-0000-0000-000000000000}"/>
  <bookViews>
    <workbookView xWindow="540" yWindow="500" windowWidth="28040" windowHeight="16300" activeTab="3" xr2:uid="{00000000-000D-0000-FFFF-FFFF00000000}"/>
  </bookViews>
  <sheets>
    <sheet name="MLP_tunning_results" sheetId="1" r:id="rId1"/>
    <sheet name="tfidf_thresh_exp" sheetId="2" r:id="rId2"/>
    <sheet name="hybrid_weight_exp" sheetId="3" r:id="rId3"/>
    <sheet name="Algo Comparison" sheetId="4" r:id="rId4"/>
  </sheets>
  <definedNames>
    <definedName name="_xlnm._FilterDatabase" localSheetId="2" hidden="1">hybrid_weight_exp!$A$1:$F$9</definedName>
    <definedName name="_xlchart.v1.0" hidden="1">'Algo Comparison'!$A$2:$A$11</definedName>
    <definedName name="_xlchart.v1.1" hidden="1">'Algo Comparison'!$C$2:$C$11</definedName>
    <definedName name="_xlchart.v1.2" hidden="1">'Algo Comparison'!$D$2:$D$12</definedName>
    <definedName name="_xlchart.v1.3" hidden="1">'Algo Comparison'!$G$2:$G$11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8" i="4"/>
  <c r="G10" i="4"/>
  <c r="G11" i="4"/>
  <c r="G2" i="4"/>
</calcChain>
</file>

<file path=xl/sharedStrings.xml><?xml version="1.0" encoding="utf-8"?>
<sst xmlns="http://schemas.openxmlformats.org/spreadsheetml/2006/main" count="86" uniqueCount="50">
  <si>
    <t>model</t>
  </si>
  <si>
    <t>test mse</t>
  </si>
  <si>
    <t>test std</t>
  </si>
  <si>
    <t>epochs</t>
  </si>
  <si>
    <t>lr</t>
  </si>
  <si>
    <t>n_nodes_per_layer</t>
  </si>
  <si>
    <t>n_factors</t>
  </si>
  <si>
    <t>batch_size</t>
  </si>
  <si>
    <t>dropout_prob</t>
  </si>
  <si>
    <t>[128, 64, 32, 16, 8, 4, 2]</t>
  </si>
  <si>
    <t>thresh</t>
  </si>
  <si>
    <t>MSE</t>
  </si>
  <si>
    <t>MAE</t>
  </si>
  <si>
    <t>RMSE</t>
  </si>
  <si>
    <t>Coverage</t>
  </si>
  <si>
    <t>Hybrid item-based distance</t>
  </si>
  <si>
    <t>IBD_WEIGHT=1, TFIDF_THRESH = 0, HYBRID_WEIGHT = 1</t>
  </si>
  <si>
    <t>IBD_WEIGHT=1, TFIDF_THRESH = 0, HYBRID_WEIGHT = 0.25</t>
  </si>
  <si>
    <t>IBD_WEIGHT=1, TFIDF_THRESH = 0, HYBRID_WEIGHT = 0.5</t>
  </si>
  <si>
    <t>IBD_WEIGHT=1, TFIDF_THRESH = 0, HYBRID_WEIGHT = 0.75</t>
  </si>
  <si>
    <t>Hybrid item-based pearson</t>
  </si>
  <si>
    <t>IBP_WEIGHT=1, TFIDF_THRESH = 0, HYBRID_WEIGHT = 1</t>
  </si>
  <si>
    <t>IBP_WEIGHT=1, TFIDF_THRESH = 0, HYBRID_WEIGHT = 0.25</t>
  </si>
  <si>
    <t>IBP_WEIGHT=1, TFIDF_THRESH = 0, HYBRID_WEIGHT = 0.5</t>
  </si>
  <si>
    <t>IBP_WEIGHT=1, TFIDF_THRESH = 0, HYBRID_WEIGHT = 0.75</t>
  </si>
  <si>
    <t xml:space="preserve">Algorithm </t>
  </si>
  <si>
    <t xml:space="preserve">Paramaters </t>
  </si>
  <si>
    <t xml:space="preserve">MSE </t>
  </si>
  <si>
    <t xml:space="preserve">MAE </t>
  </si>
  <si>
    <t xml:space="preserve">RMSE </t>
  </si>
  <si>
    <t>Coverage (if applicable)</t>
  </si>
  <si>
    <t>User-based distance</t>
  </si>
  <si>
    <t>IBD_SIG_THRESHOLD = 0.0, IBD_SIG_WEIGHT = 25</t>
  </si>
  <si>
    <t>User-based pearson</t>
  </si>
  <si>
    <t>IBD_SIG_THRESHOLD = 0.3, IBD_SIG_WEIGHT = 1</t>
  </si>
  <si>
    <t xml:space="preserve">Item-based distance </t>
  </si>
  <si>
    <t>IBD_SIG_THRESHOLD = 0.0, IBD_SIG_WEIGHT = 50</t>
  </si>
  <si>
    <t xml:space="preserve">Item-based pearson </t>
  </si>
  <si>
    <t xml:space="preserve">MF-ALS </t>
  </si>
  <si>
    <t>n_factors=2, user_reg=0.10000,  item_reg=0.10000, num_iters=50</t>
  </si>
  <si>
    <t>NA</t>
  </si>
  <si>
    <t xml:space="preserve">MF-SGD </t>
  </si>
  <si>
    <t xml:space="preserve">n_factors=200, learning_rate alpha=0.020, reg beta=0.02000, max_iters=20, sgd_random=False </t>
  </si>
  <si>
    <t xml:space="preserve">TFIDF </t>
  </si>
  <si>
    <t>TFIDF_THRESH = 0</t>
  </si>
  <si>
    <t xml:space="preserve">NCF </t>
  </si>
  <si>
    <t>n_factors = 5, lr = 0.01</t>
  </si>
  <si>
    <t xml:space="preserve">Weight </t>
  </si>
  <si>
    <t>len(SE list)</t>
  </si>
  <si>
    <t xml:space="preserve">Coverage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</si>
</sst>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FC5E8"/>
        <bgColor rgb="FF9FC5E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33" borderId="0" xfId="0" applyFont="1" applyFill="1"/>
    <xf numFmtId="0" fontId="18" fillId="0" borderId="0" xfId="0" applyFont="1"/>
    <xf numFmtId="0" fontId="19" fillId="0" borderId="10" xfId="0" applyFont="1" applyBorder="1"/>
    <xf numFmtId="0" fontId="19" fillId="0" borderId="0" xfId="0" applyFont="1" applyFill="1" applyBorder="1"/>
    <xf numFmtId="9" fontId="0" fillId="0" borderId="0" xfId="42" applyFont="1"/>
    <xf numFmtId="9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NCF Tuning Results learning rate &amp;</a:t>
            </a:r>
            <a:r>
              <a:rPr lang="en-US" baseline="0"/>
              <a:t> n_factors vs.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MLP_tunning_results!$K$1</c:f>
              <c:strCache>
                <c:ptCount val="1"/>
                <c:pt idx="0">
                  <c:v>test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MLP_tunning_results!$I$2:$I$28</c:f>
              <c:numCache>
                <c:formatCode>General</c:formatCode>
                <c:ptCount val="27"/>
                <c:pt idx="0">
                  <c:v>5</c:v>
                </c:pt>
                <c:pt idx="7">
                  <c:v>25</c:v>
                </c:pt>
                <c:pt idx="14">
                  <c:v>50</c:v>
                </c:pt>
                <c:pt idx="21">
                  <c:v>100</c:v>
                </c:pt>
              </c:numCache>
            </c:numRef>
          </c:cat>
          <c:val>
            <c:numRef>
              <c:f>MLP_tunning_results!$K$2:$K$28</c:f>
              <c:numCache>
                <c:formatCode>General</c:formatCode>
                <c:ptCount val="27"/>
                <c:pt idx="0">
                  <c:v>0.94429226605312</c:v>
                </c:pt>
                <c:pt idx="1">
                  <c:v>0.87575835206085395</c:v>
                </c:pt>
                <c:pt idx="2">
                  <c:v>1.1191423081703</c:v>
                </c:pt>
                <c:pt idx="3">
                  <c:v>8.9181187402100601</c:v>
                </c:pt>
                <c:pt idx="4">
                  <c:v>6.5322358927738096</c:v>
                </c:pt>
                <c:pt idx="5">
                  <c:v>15.557935587085399</c:v>
                </c:pt>
                <c:pt idx="7">
                  <c:v>0.97116823910406103</c:v>
                </c:pt>
                <c:pt idx="8">
                  <c:v>0.91708328927775795</c:v>
                </c:pt>
                <c:pt idx="9">
                  <c:v>0.96842652058732903</c:v>
                </c:pt>
                <c:pt idx="10">
                  <c:v>8.9600565403915091</c:v>
                </c:pt>
                <c:pt idx="11">
                  <c:v>13.273724314904999</c:v>
                </c:pt>
                <c:pt idx="12">
                  <c:v>11.600104761413601</c:v>
                </c:pt>
                <c:pt idx="14">
                  <c:v>0.91166653671466102</c:v>
                </c:pt>
                <c:pt idx="15">
                  <c:v>0.93608954689564605</c:v>
                </c:pt>
                <c:pt idx="16">
                  <c:v>0.91620380845203997</c:v>
                </c:pt>
                <c:pt idx="17">
                  <c:v>1.3431956572643999</c:v>
                </c:pt>
                <c:pt idx="18">
                  <c:v>13.168487360109999</c:v>
                </c:pt>
                <c:pt idx="19">
                  <c:v>11.718839625123101</c:v>
                </c:pt>
                <c:pt idx="21">
                  <c:v>0.91345994558658095</c:v>
                </c:pt>
                <c:pt idx="22">
                  <c:v>1.6472771081883799</c:v>
                </c:pt>
                <c:pt idx="23">
                  <c:v>0.96514483128456297</c:v>
                </c:pt>
                <c:pt idx="24">
                  <c:v>1.06161142740966</c:v>
                </c:pt>
                <c:pt idx="25">
                  <c:v>13.6671835944466</c:v>
                </c:pt>
                <c:pt idx="26">
                  <c:v>25.617994615092702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D-C543-A735-455B2D45284C}"/>
            </c:ext>
          </c:extLst>
        </c:ser>
        <c:ser>
          <c:idx val="0"/>
          <c:order val="1"/>
          <c:tx>
            <c:v>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829821717990272E-3"/>
                  <c:y val="-2.392599801429315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30D-C543-A735-455B2D45284C}"/>
                </c:ext>
              </c:extLst>
            </c:dLbl>
            <c:dLbl>
              <c:idx val="1"/>
              <c:layout>
                <c:manualLayout>
                  <c:x val="-8.1037277147487843E-3"/>
                  <c:y val="-2.263981047312906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30D-C543-A735-455B2D45284C}"/>
                </c:ext>
              </c:extLst>
            </c:dLbl>
            <c:dLbl>
              <c:idx val="2"/>
              <c:layout>
                <c:manualLayout>
                  <c:x val="-1.6207455429497568E-3"/>
                  <c:y val="-2.5007913336675704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30D-C543-A735-455B2D45284C}"/>
                </c:ext>
              </c:extLst>
            </c:dLbl>
            <c:dLbl>
              <c:idx val="3"/>
              <c:layout>
                <c:manualLayout>
                  <c:x val="-4.8622366288492711E-3"/>
                  <c:y val="-2.249825513383869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30D-C543-A735-455B2D45284C}"/>
                </c:ext>
              </c:extLst>
            </c:dLbl>
            <c:dLbl>
              <c:idx val="4"/>
              <c:layout>
                <c:manualLayout>
                  <c:x val="-6.4829821717990272E-3"/>
                  <c:y val="-2.998771221013103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30D-C543-A735-455B2D45284C}"/>
                </c:ext>
              </c:extLst>
            </c:dLbl>
            <c:dLbl>
              <c:idx val="5"/>
              <c:layout>
                <c:manualLayout>
                  <c:x val="0"/>
                  <c:y val="-2.249687890137337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30D-C543-A735-455B2D45284C}"/>
                </c:ext>
              </c:extLst>
            </c:dLbl>
            <c:dLbl>
              <c:idx val="7"/>
              <c:layout>
                <c:manualLayout>
                  <c:x val="-1.1345218800648298E-2"/>
                  <c:y val="-2.6429954682631054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30D-C543-A735-455B2D45284C}"/>
                </c:ext>
              </c:extLst>
            </c:dLbl>
            <c:dLbl>
              <c:idx val="8"/>
              <c:layout>
                <c:manualLayout>
                  <c:x val="-8.1037277147487843E-3"/>
                  <c:y val="-2.763415808978942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30D-C543-A735-455B2D45284C}"/>
                </c:ext>
              </c:extLst>
            </c:dLbl>
            <c:dLbl>
              <c:idx val="9"/>
              <c:layout>
                <c:manualLayout>
                  <c:x val="-3.241491085899573E-3"/>
                  <c:y val="-2.500810994131360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30D-C543-A735-455B2D45284C}"/>
                </c:ext>
              </c:extLst>
            </c:dLbl>
            <c:dLbl>
              <c:idx val="10"/>
              <c:layout>
                <c:manualLayout>
                  <c:x val="-9.7244732576985422E-3"/>
                  <c:y val="-2.249825513383860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30D-C543-A735-455B2D45284C}"/>
                </c:ext>
              </c:extLst>
            </c:dLbl>
            <c:dLbl>
              <c:idx val="11"/>
              <c:layout>
                <c:manualLayout>
                  <c:x val="-4.8622366288493301E-3"/>
                  <c:y val="-2.2497075506011186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30D-C543-A735-455B2D45284C}"/>
                </c:ext>
              </c:extLst>
            </c:dLbl>
            <c:dLbl>
              <c:idx val="12"/>
              <c:layout>
                <c:manualLayout>
                  <c:x val="-3.241491085899573E-3"/>
                  <c:y val="-0.0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30D-C543-A735-455B2D45284C}"/>
                </c:ext>
              </c:extLst>
            </c:dLbl>
            <c:dLbl>
              <c:idx val="14"/>
              <c:layout>
                <c:manualLayout>
                  <c:x val="-8.1037277147487843E-3"/>
                  <c:y val="-1.893931797851111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30D-C543-A735-455B2D45284C}"/>
                </c:ext>
              </c:extLst>
            </c:dLbl>
            <c:dLbl>
              <c:idx val="15"/>
              <c:layout>
                <c:manualLayout>
                  <c:x val="-9.7244732576985422E-3"/>
                  <c:y val="-1.2652884681549821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30D-C543-A735-455B2D45284C}"/>
                </c:ext>
              </c:extLst>
            </c:dLbl>
            <c:dLbl>
              <c:idx val="16"/>
              <c:layout>
                <c:manualLayout>
                  <c:x val="-6.4829821717991461E-3"/>
                  <c:y val="-1.5020594335820382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30D-C543-A735-455B2D45284C}"/>
                </c:ext>
              </c:extLst>
            </c:dLbl>
            <c:dLbl>
              <c:idx val="17"/>
              <c:layout>
                <c:manualLayout>
                  <c:x val="-9.7244732576986601E-3"/>
                  <c:y val="-2.000137623246532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30D-C543-A735-455B2D45284C}"/>
                </c:ext>
              </c:extLst>
            </c:dLbl>
            <c:dLbl>
              <c:idx val="21"/>
              <c:layout>
                <c:manualLayout>
                  <c:x val="-1.1345218800648298E-2"/>
                  <c:y val="-8.9518023730179794E-3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30D-C543-A735-455B2D45284C}"/>
                </c:ext>
              </c:extLst>
            </c:dLbl>
            <c:dLbl>
              <c:idx val="22"/>
              <c:layout>
                <c:manualLayout>
                  <c:x val="-1.4586709886547812E-2"/>
                  <c:y val="-2.264040028704267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30D-C543-A735-455B2D45284C}"/>
                </c:ext>
              </c:extLst>
            </c:dLbl>
            <c:dLbl>
              <c:idx val="23"/>
              <c:layout>
                <c:manualLayout>
                  <c:x val="-8.1037277147487843E-3"/>
                  <c:y val="-2.500810994131360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30D-C543-A735-455B2D45284C}"/>
                </c:ext>
              </c:extLst>
            </c:dLbl>
            <c:dLbl>
              <c:idx val="24"/>
              <c:layout>
                <c:manualLayout>
                  <c:x val="0"/>
                  <c:y val="-2.000137623246532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30D-C543-A735-455B2D452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MLP_tunning_results!$J$2:$J$28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 formatCode="0.00E+00">
                  <c:v>1.0000000000000001E-5</c:v>
                </c:pt>
                <c:pt idx="5" formatCode="0.00E+00">
                  <c:v>9.9999999999999995E-7</c:v>
                </c:pt>
                <c:pt idx="7">
                  <c:v>0.1</c:v>
                </c:pt>
                <c:pt idx="8">
                  <c:v>0.01</c:v>
                </c:pt>
                <c:pt idx="9">
                  <c:v>1E-3</c:v>
                </c:pt>
                <c:pt idx="10">
                  <c:v>1E-4</c:v>
                </c:pt>
                <c:pt idx="11" formatCode="0.00E+00">
                  <c:v>1.0000000000000001E-5</c:v>
                </c:pt>
                <c:pt idx="12" formatCode="0.00E+00">
                  <c:v>9.9999999999999995E-7</c:v>
                </c:pt>
                <c:pt idx="14">
                  <c:v>0.1</c:v>
                </c:pt>
                <c:pt idx="15">
                  <c:v>0.01</c:v>
                </c:pt>
                <c:pt idx="16">
                  <c:v>1E-3</c:v>
                </c:pt>
                <c:pt idx="17">
                  <c:v>1E-4</c:v>
                </c:pt>
                <c:pt idx="18" formatCode="0.00E+00">
                  <c:v>1.0000000000000001E-5</c:v>
                </c:pt>
                <c:pt idx="19" formatCode="0.00E+00">
                  <c:v>9.9999999999999995E-7</c:v>
                </c:pt>
                <c:pt idx="21">
                  <c:v>0.1</c:v>
                </c:pt>
                <c:pt idx="22">
                  <c:v>0.01</c:v>
                </c:pt>
                <c:pt idx="23">
                  <c:v>1E-3</c:v>
                </c:pt>
                <c:pt idx="24">
                  <c:v>1E-4</c:v>
                </c:pt>
                <c:pt idx="25" formatCode="0.00E+00">
                  <c:v>1.0000000000000001E-5</c:v>
                </c:pt>
                <c:pt idx="26" formatCode="0.00E+0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30D-C543-A735-455B2D4528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7003759"/>
        <c:axId val="1016352815"/>
      </c:barChart>
      <c:catAx>
        <c:axId val="101700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2815"/>
        <c:crosses val="autoZero"/>
        <c:auto val="1"/>
        <c:lblAlgn val="ctr"/>
        <c:lblOffset val="100"/>
        <c:noMultiLvlLbl val="0"/>
      </c:catAx>
      <c:valAx>
        <c:axId val="10163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36674791664008"/>
          <c:y val="0.1198501872659176"/>
          <c:w val="9.8623387230567003E-2"/>
          <c:h val="0.102364563980064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TFIDF  Similarity Threshold vs. MSE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 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tfidf_thresh_exp!$B$2:$B$5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cat>
          <c:val>
            <c:numRef>
              <c:f>tfidf_thresh_exp!$C$2:$C$5</c:f>
              <c:numCache>
                <c:formatCode>General</c:formatCode>
                <c:ptCount val="4"/>
                <c:pt idx="0">
                  <c:v>1.0484021866659601</c:v>
                </c:pt>
                <c:pt idx="1">
                  <c:v>1.04922925626786</c:v>
                </c:pt>
                <c:pt idx="2">
                  <c:v>1.0540677340967</c:v>
                </c:pt>
                <c:pt idx="3">
                  <c:v>1.0739241946367299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1-4544-91B8-67651D2C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4319"/>
        <c:axId val="1154691935"/>
      </c:lineChart>
      <c:catAx>
        <c:axId val="11547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91935"/>
        <c:crosses val="autoZero"/>
        <c:auto val="1"/>
        <c:lblAlgn val="ctr"/>
        <c:lblOffset val="100"/>
        <c:noMultiLvlLbl val="0"/>
      </c:catAx>
      <c:valAx>
        <c:axId val="11546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Recomendation MSE vs.</a:t>
            </a:r>
            <a:r>
              <a:rPr lang="en-US" baseline="0"/>
              <a:t> similarity weighting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 Item-based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hybrid_weight_exp!$D$2:$D$5</c:f>
              <c:numCache>
                <c:formatCode>General</c:formatCode>
                <c:ptCount val="4"/>
                <c:pt idx="0">
                  <c:v>1.02304850372011</c:v>
                </c:pt>
                <c:pt idx="1">
                  <c:v>1.0388244305705201</c:v>
                </c:pt>
                <c:pt idx="2">
                  <c:v>1.0325837344777899</c:v>
                </c:pt>
                <c:pt idx="3">
                  <c:v>1.0274713463312499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C146-AB50-EAFCE26811F9}"/>
            </c:ext>
          </c:extLst>
        </c:ser>
        <c:ser>
          <c:idx val="1"/>
          <c:order val="1"/>
          <c:tx>
            <c:v>Hybrid Item-based pearson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hybrid_weight_exp!$D$6:$D$9</c:f>
              <c:numCache>
                <c:formatCode>General</c:formatCode>
                <c:ptCount val="4"/>
                <c:pt idx="0">
                  <c:v>1.0129586067279299</c:v>
                </c:pt>
                <c:pt idx="1">
                  <c:v>1.0343513132412401</c:v>
                </c:pt>
                <c:pt idx="2">
                  <c:v>1.0255353979880499</c:v>
                </c:pt>
                <c:pt idx="3">
                  <c:v>1.0186615134486501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4-C146-AB50-EAFCE268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09695"/>
        <c:axId val="1166612271"/>
      </c:lineChart>
      <c:catAx>
        <c:axId val="1166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</a:t>
                </a:r>
                <a:r>
                  <a:rPr lang="en-US" baseline="0"/>
                  <a:t> Weighting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12271"/>
        <c:crosses val="autoZero"/>
        <c:auto val="1"/>
        <c:lblAlgn val="ctr"/>
        <c:lblOffset val="100"/>
        <c:noMultiLvlLbl val="0"/>
      </c:catAx>
      <c:valAx>
        <c:axId val="11666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681102362204727"/>
          <c:y val="0.12412007493260635"/>
          <c:w val="0.2994275084880445"/>
          <c:h val="0.258183645806363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</a:t>
            </a:r>
            <a:r>
              <a:rPr lang="en-US" baseline="0"/>
              <a:t> Algorithm Performance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'Algo Comparison'!$A$2:$A$11</c:f>
              <c:strCache>
                <c:ptCount val="10"/>
                <c:pt idx="0">
                  <c:v>User-based distance</c:v>
                </c:pt>
                <c:pt idx="1">
                  <c:v>User-based pearson</c:v>
                </c:pt>
                <c:pt idx="2">
                  <c:v>Item-based distance </c:v>
                </c:pt>
                <c:pt idx="3">
                  <c:v>Item-based pearson </c:v>
                </c:pt>
                <c:pt idx="4">
                  <c:v>MF-ALS </c:v>
                </c:pt>
                <c:pt idx="5">
                  <c:v>MF-SGD </c:v>
                </c:pt>
                <c:pt idx="6">
                  <c:v>TFIDF </c:v>
                </c:pt>
                <c:pt idx="7">
                  <c:v>NCF </c:v>
                </c:pt>
                <c:pt idx="8">
                  <c:v>Hybrid item-based distance</c:v>
                </c:pt>
                <c:pt idx="9">
                  <c:v>Hybrid item-based pearson</c:v>
                </c:pt>
              </c:strCache>
            </c:strRef>
          </c:cat>
          <c:val>
            <c:numRef>
              <c:f>'Algo Comparison'!$C$2:$C$11</c:f>
              <c:numCache>
                <c:formatCode>General</c:formatCode>
                <c:ptCount val="10"/>
                <c:pt idx="0">
                  <c:v>0.78434999999999999</c:v>
                </c:pt>
                <c:pt idx="1">
                  <c:v>0.74668000000000001</c:v>
                </c:pt>
                <c:pt idx="2">
                  <c:v>0.70339404277409501</c:v>
                </c:pt>
                <c:pt idx="3">
                  <c:v>0.67660116182159702</c:v>
                </c:pt>
                <c:pt idx="4">
                  <c:v>0.95215825241580898</c:v>
                </c:pt>
                <c:pt idx="5">
                  <c:v>0.88853742763285903</c:v>
                </c:pt>
                <c:pt idx="6">
                  <c:v>1.04905767119681</c:v>
                </c:pt>
                <c:pt idx="7">
                  <c:v>0.73682000000000003</c:v>
                </c:pt>
                <c:pt idx="8">
                  <c:v>1.02304850372011</c:v>
                </c:pt>
                <c:pt idx="9">
                  <c:v>1.0129586067279299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AD4B-8FEE-EFC84AF438E8}"/>
            </c:ext>
          </c:extLst>
        </c:ser>
        <c:ser>
          <c:idx val="1"/>
          <c:order val="1"/>
          <c:tx>
            <c:v>MAE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'Algo Comparison'!$D$2:$D$12</c:f>
              <c:numCache>
                <c:formatCode>General</c:formatCode>
                <c:ptCount val="11"/>
                <c:pt idx="0">
                  <c:v>0.68547000000000002</c:v>
                </c:pt>
                <c:pt idx="1">
                  <c:v>0.66086</c:v>
                </c:pt>
                <c:pt idx="2">
                  <c:v>0.64508634740098902</c:v>
                </c:pt>
                <c:pt idx="3">
                  <c:v>0.65052219442539505</c:v>
                </c:pt>
                <c:pt idx="4">
                  <c:v>0.81093999999999999</c:v>
                </c:pt>
                <c:pt idx="5">
                  <c:v>0.76539800000000002</c:v>
                </c:pt>
                <c:pt idx="6">
                  <c:v>0.81696487238239501</c:v>
                </c:pt>
                <c:pt idx="7">
                  <c:v>0.67569999999999997</c:v>
                </c:pt>
                <c:pt idx="8">
                  <c:v>0.80459084001731995</c:v>
                </c:pt>
                <c:pt idx="9">
                  <c:v>0.80361035402585301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3-AD4B-8FEE-EFC84AF4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4826527"/>
        <c:axId val="1078650863"/>
      </c:barChart>
      <c:lineChart>
        <c:grouping val="standard"/>
        <c:varyColors val="0"/>
        <c:ser>
          <c:idx val="2"/>
          <c:order val="2"/>
          <c:tx>
            <c:v>Coverage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'Algo Comparison'!$G$2:$G$11</c:f>
              <c:numCache>
                <c:formatCode>0%</c:formatCode>
                <c:ptCount val="10"/>
                <c:pt idx="0">
                  <c:v>0.90896999999999994</c:v>
                </c:pt>
                <c:pt idx="1">
                  <c:v>0.87694000000000005</c:v>
                </c:pt>
                <c:pt idx="2">
                  <c:v>0.97028999999999999</c:v>
                </c:pt>
                <c:pt idx="3">
                  <c:v>0.97014</c:v>
                </c:pt>
                <c:pt idx="4">
                  <c:v>1</c:v>
                </c:pt>
                <c:pt idx="5">
                  <c:v>1</c:v>
                </c:pt>
                <c:pt idx="6">
                  <c:v>0.99436000000000002</c:v>
                </c:pt>
                <c:pt idx="7">
                  <c:v>1</c:v>
                </c:pt>
                <c:pt idx="8">
                  <c:v>0.99507000000000001</c:v>
                </c:pt>
                <c:pt idx="9">
                  <c:v>0.99587000000000003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9-0F47-A6AA-0385B216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26527"/>
        <c:axId val="1078650863"/>
      </c:lineChart>
      <c:catAx>
        <c:axId val="10848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0863"/>
        <c:crosses val="autoZero"/>
        <c:auto val="1"/>
        <c:lblAlgn val="ctr"/>
        <c:lblOffset val="100"/>
        <c:noMultiLvlLbl val="0"/>
      </c:catAx>
      <c:valAx>
        <c:axId val="10786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41687439823779"/>
          <c:y val="0.13339877669476338"/>
          <c:w val="0.12258316703463283"/>
          <c:h val="0.176501090161434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4</xdr:row>
      <xdr:rowOff>95250</xdr:rowOff>
    </xdr:from>
    <xdr:to>
      <xdr:col>21</xdr:col>
      <xdr:colOff>127000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F9DFD-7E31-95E3-3B2A-DD37304A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0</xdr:row>
      <xdr:rowOff>82550</xdr:rowOff>
    </xdr:from>
    <xdr:to>
      <xdr:col>14</xdr:col>
      <xdr:colOff>342900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1A594-3D7F-90C7-C958-4AC020D4A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2705100</xdr:colOff>
      <xdr:row>11</xdr:row>
      <xdr:rowOff>82550</xdr:rowOff>
    </xdr:from>
    <xdr:to>
      <xdr:col>6</xdr:col>
      <xdr:colOff>673100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29051-8C19-DF4A-AD91-E4E11E49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90053</xdr:colOff>
      <xdr:row>11</xdr:row>
      <xdr:rowOff>170294</xdr:rowOff>
    </xdr:from>
    <xdr:to>
      <xdr:col>12</xdr:col>
      <xdr:colOff>669635</xdr:colOff>
      <xdr:row>33</xdr:row>
      <xdr:rowOff>24244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5B1D-0264-7C7A-4DF6-096A9337A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C1" workbookViewId="0">
      <selection activeCell="A5" sqref="A5:XFD5"/>
    </sheetView>
  </sheetViews>
  <sheetFormatPr baseColWidth="10" defaultRowHeight="16" x14ac:dyDescent="0.2"/>
  <cols>
    <col min="8" max="8" width="22.33203125" customWidth="1"/>
  </cols>
  <sheetData>
    <row r="1" spans="1:11" x14ac:dyDescent="0.2"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1</v>
      </c>
    </row>
    <row r="2" spans="1:11" x14ac:dyDescent="0.2">
      <c r="A2">
        <v>0</v>
      </c>
      <c r="B2">
        <v>0</v>
      </c>
      <c r="C2">
        <v>256</v>
      </c>
      <c r="D2">
        <v>0.2</v>
      </c>
      <c r="E2">
        <v>0.94429226605312</v>
      </c>
      <c r="F2">
        <v>0.67998921871185303</v>
      </c>
      <c r="G2">
        <v>25</v>
      </c>
      <c r="H2" t="s">
        <v>9</v>
      </c>
      <c r="I2">
        <v>5</v>
      </c>
      <c r="J2">
        <v>0.1</v>
      </c>
      <c r="K2">
        <v>0.94429226605312</v>
      </c>
    </row>
    <row r="3" spans="1:11" x14ac:dyDescent="0.2">
      <c r="A3">
        <v>1</v>
      </c>
      <c r="B3">
        <v>1</v>
      </c>
      <c r="C3">
        <v>256</v>
      </c>
      <c r="D3">
        <v>0.2</v>
      </c>
      <c r="E3">
        <v>0.87575835206085395</v>
      </c>
      <c r="F3">
        <v>0.53532189130783003</v>
      </c>
      <c r="G3">
        <v>25</v>
      </c>
      <c r="H3" t="s">
        <v>9</v>
      </c>
      <c r="J3">
        <v>0.01</v>
      </c>
      <c r="K3">
        <v>0.87575835206085395</v>
      </c>
    </row>
    <row r="4" spans="1:11" x14ac:dyDescent="0.2">
      <c r="A4">
        <v>2</v>
      </c>
      <c r="B4">
        <v>2</v>
      </c>
      <c r="C4">
        <v>256</v>
      </c>
      <c r="D4">
        <v>0.2</v>
      </c>
      <c r="E4">
        <v>1.1191423081703</v>
      </c>
      <c r="F4">
        <v>0.401899755001068</v>
      </c>
      <c r="G4">
        <v>25</v>
      </c>
      <c r="H4" t="s">
        <v>9</v>
      </c>
      <c r="J4">
        <v>1E-3</v>
      </c>
      <c r="K4">
        <v>1.1191423081703</v>
      </c>
    </row>
    <row r="5" spans="1:11" x14ac:dyDescent="0.2">
      <c r="A5">
        <v>3</v>
      </c>
      <c r="B5">
        <v>3</v>
      </c>
      <c r="C5">
        <v>256</v>
      </c>
      <c r="D5">
        <v>0.2</v>
      </c>
      <c r="E5">
        <v>8.9181187402100601</v>
      </c>
      <c r="F5" s="1">
        <v>1.78813934326171E-7</v>
      </c>
      <c r="G5">
        <v>25</v>
      </c>
      <c r="H5" t="s">
        <v>9</v>
      </c>
      <c r="J5">
        <v>1E-4</v>
      </c>
      <c r="K5">
        <v>8.9181187402100601</v>
      </c>
    </row>
    <row r="6" spans="1:11" x14ac:dyDescent="0.2">
      <c r="A6">
        <v>4</v>
      </c>
      <c r="B6">
        <v>4</v>
      </c>
      <c r="C6">
        <v>256</v>
      </c>
      <c r="D6">
        <v>0.2</v>
      </c>
      <c r="E6">
        <v>6.5322358927738096</v>
      </c>
      <c r="F6">
        <v>0.92160475254058805</v>
      </c>
      <c r="G6">
        <v>25</v>
      </c>
      <c r="H6" t="s">
        <v>9</v>
      </c>
      <c r="J6" s="1">
        <v>1.0000000000000001E-5</v>
      </c>
      <c r="K6">
        <v>6.5322358927738096</v>
      </c>
    </row>
    <row r="7" spans="1:11" x14ac:dyDescent="0.2">
      <c r="A7">
        <v>5</v>
      </c>
      <c r="B7">
        <v>5</v>
      </c>
      <c r="C7">
        <v>256</v>
      </c>
      <c r="D7">
        <v>0.2</v>
      </c>
      <c r="E7">
        <v>15.557935587085399</v>
      </c>
      <c r="F7">
        <v>0.259445190429687</v>
      </c>
      <c r="G7">
        <v>25</v>
      </c>
      <c r="H7" t="s">
        <v>9</v>
      </c>
      <c r="J7" s="1">
        <v>9.9999999999999995E-7</v>
      </c>
      <c r="K7">
        <v>15.557935587085399</v>
      </c>
    </row>
    <row r="8" spans="1:11" x14ac:dyDescent="0.2">
      <c r="J8" s="1"/>
    </row>
    <row r="9" spans="1:11" x14ac:dyDescent="0.2">
      <c r="A9">
        <v>6</v>
      </c>
      <c r="B9">
        <v>6</v>
      </c>
      <c r="C9">
        <v>256</v>
      </c>
      <c r="D9">
        <v>0.2</v>
      </c>
      <c r="E9">
        <v>0.97116823910406103</v>
      </c>
      <c r="F9">
        <v>0.57590109109878496</v>
      </c>
      <c r="G9">
        <v>25</v>
      </c>
      <c r="H9" t="s">
        <v>9</v>
      </c>
      <c r="I9">
        <v>25</v>
      </c>
      <c r="J9">
        <v>0.1</v>
      </c>
      <c r="K9">
        <v>0.97116823910406103</v>
      </c>
    </row>
    <row r="10" spans="1:11" x14ac:dyDescent="0.2">
      <c r="A10">
        <v>7</v>
      </c>
      <c r="B10">
        <v>7</v>
      </c>
      <c r="C10">
        <v>256</v>
      </c>
      <c r="D10">
        <v>0.2</v>
      </c>
      <c r="E10">
        <v>0.91708328927775795</v>
      </c>
      <c r="F10">
        <v>0.72659349441528298</v>
      </c>
      <c r="G10">
        <v>25</v>
      </c>
      <c r="H10" t="s">
        <v>9</v>
      </c>
      <c r="J10">
        <v>0.01</v>
      </c>
      <c r="K10">
        <v>0.91708328927775795</v>
      </c>
    </row>
    <row r="11" spans="1:11" x14ac:dyDescent="0.2">
      <c r="A11">
        <v>8</v>
      </c>
      <c r="B11">
        <v>8</v>
      </c>
      <c r="C11">
        <v>256</v>
      </c>
      <c r="D11">
        <v>0.2</v>
      </c>
      <c r="E11">
        <v>0.96842652058732903</v>
      </c>
      <c r="F11">
        <v>0.47995844483375499</v>
      </c>
      <c r="G11">
        <v>25</v>
      </c>
      <c r="H11" t="s">
        <v>9</v>
      </c>
      <c r="J11">
        <v>1E-3</v>
      </c>
      <c r="K11">
        <v>0.96842652058732903</v>
      </c>
    </row>
    <row r="12" spans="1:11" x14ac:dyDescent="0.2">
      <c r="A12">
        <v>9</v>
      </c>
      <c r="B12">
        <v>9</v>
      </c>
      <c r="C12">
        <v>256</v>
      </c>
      <c r="D12">
        <v>0.2</v>
      </c>
      <c r="E12">
        <v>8.9600565403915091</v>
      </c>
      <c r="F12" s="1">
        <v>5.9604644775390599E-8</v>
      </c>
      <c r="G12">
        <v>25</v>
      </c>
      <c r="H12" t="s">
        <v>9</v>
      </c>
      <c r="J12">
        <v>1E-4</v>
      </c>
      <c r="K12">
        <v>8.9600565403915091</v>
      </c>
    </row>
    <row r="13" spans="1:11" x14ac:dyDescent="0.2">
      <c r="A13">
        <v>10</v>
      </c>
      <c r="B13">
        <v>10</v>
      </c>
      <c r="C13">
        <v>256</v>
      </c>
      <c r="D13">
        <v>0.2</v>
      </c>
      <c r="E13">
        <v>13.273724314904999</v>
      </c>
      <c r="F13">
        <v>0.131399035453796</v>
      </c>
      <c r="G13">
        <v>25</v>
      </c>
      <c r="H13" t="s">
        <v>9</v>
      </c>
      <c r="J13" s="1">
        <v>1.0000000000000001E-5</v>
      </c>
      <c r="K13">
        <v>13.273724314904999</v>
      </c>
    </row>
    <row r="14" spans="1:11" x14ac:dyDescent="0.2">
      <c r="A14">
        <v>11</v>
      </c>
      <c r="B14">
        <v>11</v>
      </c>
      <c r="C14">
        <v>256</v>
      </c>
      <c r="D14">
        <v>0.2</v>
      </c>
      <c r="E14">
        <v>11.600104761413601</v>
      </c>
      <c r="F14">
        <v>0.27843019366264299</v>
      </c>
      <c r="G14">
        <v>25</v>
      </c>
      <c r="H14" t="s">
        <v>9</v>
      </c>
      <c r="J14" s="1">
        <v>9.9999999999999995E-7</v>
      </c>
      <c r="K14">
        <v>11.600104761413601</v>
      </c>
    </row>
    <row r="15" spans="1:11" x14ac:dyDescent="0.2">
      <c r="J15" s="1"/>
    </row>
    <row r="16" spans="1:11" x14ac:dyDescent="0.2">
      <c r="A16">
        <v>12</v>
      </c>
      <c r="B16">
        <v>12</v>
      </c>
      <c r="C16">
        <v>256</v>
      </c>
      <c r="D16">
        <v>0.2</v>
      </c>
      <c r="E16">
        <v>0.91166653671466102</v>
      </c>
      <c r="F16">
        <v>0.61516308784484797</v>
      </c>
      <c r="G16">
        <v>25</v>
      </c>
      <c r="H16" t="s">
        <v>9</v>
      </c>
      <c r="I16">
        <v>50</v>
      </c>
      <c r="J16">
        <v>0.1</v>
      </c>
      <c r="K16">
        <v>0.91166653671466102</v>
      </c>
    </row>
    <row r="17" spans="1:11" x14ac:dyDescent="0.2">
      <c r="A17">
        <v>13</v>
      </c>
      <c r="B17">
        <v>13</v>
      </c>
      <c r="C17">
        <v>256</v>
      </c>
      <c r="D17">
        <v>0.2</v>
      </c>
      <c r="E17">
        <v>0.93608954689564605</v>
      </c>
      <c r="F17">
        <v>0.73345571756362904</v>
      </c>
      <c r="G17">
        <v>25</v>
      </c>
      <c r="H17" t="s">
        <v>9</v>
      </c>
      <c r="J17">
        <v>0.01</v>
      </c>
      <c r="K17">
        <v>0.93608954689564605</v>
      </c>
    </row>
    <row r="18" spans="1:11" x14ac:dyDescent="0.2">
      <c r="A18">
        <v>14</v>
      </c>
      <c r="B18">
        <v>14</v>
      </c>
      <c r="C18">
        <v>256</v>
      </c>
      <c r="D18">
        <v>0.2</v>
      </c>
      <c r="E18">
        <v>0.91620380845203997</v>
      </c>
      <c r="F18">
        <v>0.61111474037170399</v>
      </c>
      <c r="G18">
        <v>25</v>
      </c>
      <c r="H18" t="s">
        <v>9</v>
      </c>
      <c r="J18">
        <v>1E-3</v>
      </c>
      <c r="K18">
        <v>0.91620380845203997</v>
      </c>
    </row>
    <row r="19" spans="1:11" x14ac:dyDescent="0.2">
      <c r="A19">
        <v>15</v>
      </c>
      <c r="B19">
        <v>15</v>
      </c>
      <c r="C19">
        <v>256</v>
      </c>
      <c r="D19">
        <v>0.2</v>
      </c>
      <c r="E19">
        <v>1.3431956572643999</v>
      </c>
      <c r="F19">
        <v>0.96799033880233698</v>
      </c>
      <c r="G19">
        <v>25</v>
      </c>
      <c r="H19" t="s">
        <v>9</v>
      </c>
      <c r="J19">
        <v>1E-4</v>
      </c>
      <c r="K19">
        <v>1.3431956572643999</v>
      </c>
    </row>
    <row r="20" spans="1:11" x14ac:dyDescent="0.2">
      <c r="A20">
        <v>16</v>
      </c>
      <c r="B20">
        <v>16</v>
      </c>
      <c r="C20">
        <v>256</v>
      </c>
      <c r="D20">
        <v>0.2</v>
      </c>
      <c r="E20">
        <v>13.168487360109999</v>
      </c>
      <c r="F20">
        <v>7.2174989618360996E-3</v>
      </c>
      <c r="G20">
        <v>25</v>
      </c>
      <c r="H20" t="s">
        <v>9</v>
      </c>
      <c r="J20" s="1">
        <v>1.0000000000000001E-5</v>
      </c>
      <c r="K20">
        <v>13.168487360109999</v>
      </c>
    </row>
    <row r="21" spans="1:11" x14ac:dyDescent="0.2">
      <c r="A21">
        <v>17</v>
      </c>
      <c r="B21">
        <v>17</v>
      </c>
      <c r="C21">
        <v>256</v>
      </c>
      <c r="D21">
        <v>0.2</v>
      </c>
      <c r="E21">
        <v>11.718839625123101</v>
      </c>
      <c r="F21">
        <v>0.321357160806655</v>
      </c>
      <c r="G21">
        <v>25</v>
      </c>
      <c r="H21" t="s">
        <v>9</v>
      </c>
      <c r="J21" s="1">
        <v>9.9999999999999995E-7</v>
      </c>
      <c r="K21">
        <v>11.718839625123101</v>
      </c>
    </row>
    <row r="22" spans="1:11" x14ac:dyDescent="0.2">
      <c r="J22" s="1"/>
    </row>
    <row r="23" spans="1:11" x14ac:dyDescent="0.2">
      <c r="A23">
        <v>18</v>
      </c>
      <c r="B23">
        <v>18</v>
      </c>
      <c r="C23">
        <v>256</v>
      </c>
      <c r="D23">
        <v>0.2</v>
      </c>
      <c r="E23">
        <v>0.91345994558658095</v>
      </c>
      <c r="F23">
        <v>0.71032291650772095</v>
      </c>
      <c r="G23">
        <v>25</v>
      </c>
      <c r="H23" t="s">
        <v>9</v>
      </c>
      <c r="I23">
        <v>100</v>
      </c>
      <c r="J23">
        <v>0.1</v>
      </c>
      <c r="K23">
        <v>0.91345994558658095</v>
      </c>
    </row>
    <row r="24" spans="1:11" x14ac:dyDescent="0.2">
      <c r="A24">
        <v>19</v>
      </c>
      <c r="B24">
        <v>19</v>
      </c>
      <c r="C24">
        <v>256</v>
      </c>
      <c r="D24">
        <v>0.2</v>
      </c>
      <c r="E24">
        <v>1.6472771081883799</v>
      </c>
      <c r="F24">
        <v>0.57697993516921997</v>
      </c>
      <c r="G24">
        <v>25</v>
      </c>
      <c r="H24" t="s">
        <v>9</v>
      </c>
      <c r="J24">
        <v>0.01</v>
      </c>
      <c r="K24">
        <v>1.6472771081883799</v>
      </c>
    </row>
    <row r="25" spans="1:11" x14ac:dyDescent="0.2">
      <c r="A25">
        <v>20</v>
      </c>
      <c r="B25">
        <v>20</v>
      </c>
      <c r="C25">
        <v>256</v>
      </c>
      <c r="D25">
        <v>0.2</v>
      </c>
      <c r="E25">
        <v>0.96514483128456297</v>
      </c>
      <c r="F25">
        <v>0.54127591848373402</v>
      </c>
      <c r="G25">
        <v>25</v>
      </c>
      <c r="H25" t="s">
        <v>9</v>
      </c>
      <c r="J25">
        <v>1E-3</v>
      </c>
      <c r="K25">
        <v>0.96514483128456297</v>
      </c>
    </row>
    <row r="26" spans="1:11" x14ac:dyDescent="0.2">
      <c r="A26">
        <v>21</v>
      </c>
      <c r="B26">
        <v>21</v>
      </c>
      <c r="C26">
        <v>256</v>
      </c>
      <c r="D26">
        <v>0.2</v>
      </c>
      <c r="E26">
        <v>1.06161142740966</v>
      </c>
      <c r="F26">
        <v>0.68499618768692005</v>
      </c>
      <c r="G26">
        <v>25</v>
      </c>
      <c r="H26" t="s">
        <v>9</v>
      </c>
      <c r="J26">
        <v>1E-4</v>
      </c>
      <c r="K26">
        <v>1.06161142740966</v>
      </c>
    </row>
    <row r="27" spans="1:11" x14ac:dyDescent="0.2">
      <c r="A27">
        <v>22</v>
      </c>
      <c r="B27">
        <v>22</v>
      </c>
      <c r="C27">
        <v>256</v>
      </c>
      <c r="D27">
        <v>0.2</v>
      </c>
      <c r="E27">
        <v>13.6671835944466</v>
      </c>
      <c r="F27">
        <v>0.132562771439552</v>
      </c>
      <c r="G27">
        <v>25</v>
      </c>
      <c r="H27" t="s">
        <v>9</v>
      </c>
      <c r="J27" s="1">
        <v>1.0000000000000001E-5</v>
      </c>
      <c r="K27">
        <v>13.6671835944466</v>
      </c>
    </row>
    <row r="28" spans="1:11" x14ac:dyDescent="0.2">
      <c r="A28">
        <v>23</v>
      </c>
      <c r="B28">
        <v>23</v>
      </c>
      <c r="C28">
        <v>256</v>
      </c>
      <c r="D28">
        <v>0.2</v>
      </c>
      <c r="E28">
        <v>25.617994615092702</v>
      </c>
      <c r="F28">
        <v>0.57264751195907504</v>
      </c>
      <c r="G28">
        <v>25</v>
      </c>
      <c r="H28" t="s">
        <v>9</v>
      </c>
      <c r="J28" s="1">
        <v>9.9999999999999995E-7</v>
      </c>
      <c r="K28">
        <v>25.617994615092702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2" sqref="B2:F5"/>
    </sheetView>
  </sheetViews>
  <sheetFormatPr baseColWidth="10" defaultRowHeight="16" x14ac:dyDescent="0.2"/>
  <cols>
    <col min="2" max="2" width="19.83203125" customWidth="1"/>
  </cols>
  <sheetData>
    <row r="1" spans="1: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>
        <v>0</v>
      </c>
      <c r="B2">
        <v>0</v>
      </c>
      <c r="C2">
        <v>1.0484021866659601</v>
      </c>
      <c r="D2">
        <v>0.81684061539244601</v>
      </c>
      <c r="E2">
        <v>1.0239151266906601</v>
      </c>
      <c r="F2">
        <v>99743</v>
      </c>
    </row>
    <row r="3" spans="1:6" x14ac:dyDescent="0.2">
      <c r="A3">
        <v>1</v>
      </c>
      <c r="B3">
        <v>0.15</v>
      </c>
      <c r="C3">
        <v>1.04922925626786</v>
      </c>
      <c r="D3">
        <v>0.81711755865284297</v>
      </c>
      <c r="E3">
        <v>1.0243189231230001</v>
      </c>
      <c r="F3">
        <v>99741</v>
      </c>
    </row>
    <row r="4" spans="1:6" x14ac:dyDescent="0.2">
      <c r="A4">
        <v>2</v>
      </c>
      <c r="B4">
        <v>0.3</v>
      </c>
      <c r="C4">
        <v>1.0540677340967</v>
      </c>
      <c r="D4">
        <v>0.81835997691842399</v>
      </c>
      <c r="E4">
        <v>1.0266780089671199</v>
      </c>
      <c r="F4">
        <v>99716</v>
      </c>
    </row>
    <row r="5" spans="1:6" x14ac:dyDescent="0.2">
      <c r="A5">
        <v>3</v>
      </c>
      <c r="B5">
        <v>0.45</v>
      </c>
      <c r="C5">
        <v>1.0739241946367299</v>
      </c>
      <c r="D5">
        <v>0.82282560071807398</v>
      </c>
      <c r="E5">
        <v>1.03630313838988</v>
      </c>
      <c r="F5">
        <v>99275</v>
      </c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D7" sqref="D7"/>
    </sheetView>
  </sheetViews>
  <sheetFormatPr baseColWidth="10" defaultRowHeight="16" x14ac:dyDescent="0.2"/>
  <cols>
    <col min="1" max="1" width="24.33203125" customWidth="1"/>
    <col min="2" max="2" width="49.33203125" customWidth="1"/>
    <col min="3" max="3" width="20.6640625" customWidth="1"/>
  </cols>
  <sheetData>
    <row r="1" spans="1:7" x14ac:dyDescent="0.2">
      <c r="A1" s="4" t="s">
        <v>25</v>
      </c>
      <c r="B1" s="4" t="s">
        <v>26</v>
      </c>
      <c r="C1" s="4" t="s">
        <v>47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2">
      <c r="A2" s="2" t="s">
        <v>15</v>
      </c>
      <c r="B2" s="3" t="s">
        <v>16</v>
      </c>
      <c r="C2" s="3">
        <v>1</v>
      </c>
      <c r="D2" s="3">
        <v>1.02304850372011</v>
      </c>
      <c r="E2" s="3">
        <v>0.80459084001731995</v>
      </c>
      <c r="F2" s="3">
        <v>1.01145860207925</v>
      </c>
    </row>
    <row r="3" spans="1:7" x14ac:dyDescent="0.2">
      <c r="A3" s="2"/>
      <c r="B3" s="3" t="s">
        <v>17</v>
      </c>
      <c r="C3" s="3">
        <v>0.25</v>
      </c>
      <c r="D3" s="3">
        <v>1.0388244305705201</v>
      </c>
      <c r="E3" s="3">
        <v>0.81218126199882201</v>
      </c>
      <c r="F3" s="3">
        <v>1.0192273694178899</v>
      </c>
    </row>
    <row r="4" spans="1:7" x14ac:dyDescent="0.2">
      <c r="A4" s="2"/>
      <c r="B4" s="3" t="s">
        <v>18</v>
      </c>
      <c r="C4" s="3">
        <v>0.5</v>
      </c>
      <c r="D4" s="3">
        <v>1.0325837344777899</v>
      </c>
      <c r="E4" s="3">
        <v>0.80923263485099095</v>
      </c>
      <c r="F4" s="3">
        <v>1.01616127385262</v>
      </c>
    </row>
    <row r="5" spans="1:7" x14ac:dyDescent="0.2">
      <c r="A5" s="2"/>
      <c r="B5" s="3" t="s">
        <v>19</v>
      </c>
      <c r="C5" s="3">
        <v>0.75</v>
      </c>
      <c r="D5" s="3">
        <v>1.0274713463312499</v>
      </c>
      <c r="E5" s="3">
        <v>0.80676338082555299</v>
      </c>
      <c r="F5" s="3">
        <v>1.0136426127246501</v>
      </c>
    </row>
    <row r="6" spans="1:7" x14ac:dyDescent="0.2">
      <c r="A6" s="2" t="s">
        <v>20</v>
      </c>
      <c r="B6" s="3" t="s">
        <v>21</v>
      </c>
      <c r="C6" s="3">
        <v>1</v>
      </c>
      <c r="D6" s="3">
        <v>1.0129586067279299</v>
      </c>
      <c r="E6" s="3">
        <v>0.80361035402585301</v>
      </c>
      <c r="F6" s="3">
        <v>1.0064584475913201</v>
      </c>
    </row>
    <row r="7" spans="1:7" x14ac:dyDescent="0.2">
      <c r="B7" s="3" t="s">
        <v>22</v>
      </c>
      <c r="C7" s="3">
        <v>0.25</v>
      </c>
      <c r="D7" s="3">
        <v>1.0343513132412401</v>
      </c>
      <c r="E7" s="3">
        <v>0.81176395472708496</v>
      </c>
      <c r="F7" s="3">
        <v>1.0170306353503999</v>
      </c>
    </row>
    <row r="8" spans="1:7" x14ac:dyDescent="0.2">
      <c r="B8" s="3" t="s">
        <v>23</v>
      </c>
      <c r="C8" s="3">
        <v>0.5</v>
      </c>
      <c r="D8" s="3">
        <v>1.0255353979880499</v>
      </c>
      <c r="E8" s="3">
        <v>0.80848025081358699</v>
      </c>
      <c r="F8" s="3">
        <v>1.0126872162657401</v>
      </c>
    </row>
    <row r="9" spans="1:7" x14ac:dyDescent="0.2">
      <c r="B9" s="3" t="s">
        <v>24</v>
      </c>
      <c r="C9" s="3">
        <v>0.75</v>
      </c>
      <c r="D9" s="3">
        <v>1.0186615134486501</v>
      </c>
      <c r="E9" s="3">
        <v>0.80583342557516102</v>
      </c>
      <c r="F9" s="3">
        <v>1.0092876267192901</v>
      </c>
    </row>
  </sheetData>
  <autoFilter ref="A1:F9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tabSelected="1" topLeftCell="B6" zoomScale="110" zoomScaleNormal="110" workbookViewId="0">
      <selection activeCell="D8" sqref="D8"/>
    </sheetView>
  </sheetViews>
  <sheetFormatPr baseColWidth="10" defaultRowHeight="16" x14ac:dyDescent="0.2"/>
  <cols>
    <col min="1" max="1" width="32.33203125" customWidth="1"/>
    <col min="2" max="2" width="41.1640625" customWidth="1"/>
    <col min="3" max="3" width="18.83203125" customWidth="1"/>
    <col min="6" max="6" width="16.1640625" customWidth="1"/>
  </cols>
  <sheetData>
    <row r="1" spans="1:7" x14ac:dyDescent="0.2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48</v>
      </c>
      <c r="G1" s="5" t="s">
        <v>49</v>
      </c>
    </row>
    <row r="2" spans="1:7" x14ac:dyDescent="0.2">
      <c r="A2" s="3" t="s">
        <v>31</v>
      </c>
      <c r="B2" s="3" t="s">
        <v>32</v>
      </c>
      <c r="C2" s="3">
        <v>0.78434999999999999</v>
      </c>
      <c r="D2" s="3">
        <v>0.68547000000000002</v>
      </c>
      <c r="E2" s="3">
        <v>0.88563999999999998</v>
      </c>
      <c r="F2" s="3">
        <v>90897</v>
      </c>
      <c r="G2" s="6">
        <f>F2/100000</f>
        <v>0.90896999999999994</v>
      </c>
    </row>
    <row r="3" spans="1:7" x14ac:dyDescent="0.2">
      <c r="A3" s="3" t="s">
        <v>33</v>
      </c>
      <c r="B3" s="3" t="s">
        <v>34</v>
      </c>
      <c r="C3" s="3">
        <v>0.74668000000000001</v>
      </c>
      <c r="D3" s="3">
        <v>0.66086</v>
      </c>
      <c r="E3" s="3">
        <v>0.86411000000000004</v>
      </c>
      <c r="F3" s="3">
        <v>87694</v>
      </c>
      <c r="G3" s="6">
        <f t="shared" ref="G3:G11" si="0">F3/100000</f>
        <v>0.87694000000000005</v>
      </c>
    </row>
    <row r="4" spans="1:7" x14ac:dyDescent="0.2">
      <c r="A4" s="3" t="s">
        <v>35</v>
      </c>
      <c r="B4" s="3" t="s">
        <v>36</v>
      </c>
      <c r="C4" s="3">
        <v>0.70339404277409501</v>
      </c>
      <c r="D4" s="3">
        <v>0.64508634740098902</v>
      </c>
      <c r="E4" s="3">
        <v>0.83868590233417795</v>
      </c>
      <c r="F4" s="3">
        <v>97029</v>
      </c>
      <c r="G4" s="6">
        <f t="shared" si="0"/>
        <v>0.97028999999999999</v>
      </c>
    </row>
    <row r="5" spans="1:7" x14ac:dyDescent="0.2">
      <c r="A5" s="3" t="s">
        <v>37</v>
      </c>
      <c r="B5" s="3" t="s">
        <v>36</v>
      </c>
      <c r="C5" s="3">
        <v>0.67660116182159702</v>
      </c>
      <c r="D5" s="3">
        <v>0.65052219442539505</v>
      </c>
      <c r="E5" s="3">
        <v>0.82255769513244303</v>
      </c>
      <c r="F5" s="3">
        <v>97014</v>
      </c>
      <c r="G5" s="6">
        <f t="shared" si="0"/>
        <v>0.97014</v>
      </c>
    </row>
    <row r="6" spans="1:7" x14ac:dyDescent="0.2">
      <c r="A6" s="3" t="s">
        <v>38</v>
      </c>
      <c r="B6" s="3" t="s">
        <v>39</v>
      </c>
      <c r="C6" s="3">
        <v>0.95215825241580898</v>
      </c>
      <c r="D6" s="3">
        <v>0.81093999999999999</v>
      </c>
      <c r="E6" s="3">
        <v>0.85538000000000003</v>
      </c>
      <c r="F6" s="3" t="s">
        <v>40</v>
      </c>
      <c r="G6" s="7">
        <v>1</v>
      </c>
    </row>
    <row r="7" spans="1:7" x14ac:dyDescent="0.2">
      <c r="A7" s="3" t="s">
        <v>41</v>
      </c>
      <c r="B7" s="3" t="s">
        <v>42</v>
      </c>
      <c r="C7" s="3">
        <v>0.88853742763285903</v>
      </c>
      <c r="D7" s="3">
        <v>0.76539800000000002</v>
      </c>
      <c r="E7" s="3">
        <v>0.40368999999999999</v>
      </c>
      <c r="F7" s="3" t="s">
        <v>40</v>
      </c>
      <c r="G7" s="7">
        <v>1</v>
      </c>
    </row>
    <row r="8" spans="1:7" x14ac:dyDescent="0.2">
      <c r="A8" s="3" t="s">
        <v>43</v>
      </c>
      <c r="B8" s="3" t="s">
        <v>44</v>
      </c>
      <c r="C8" s="3">
        <v>1.04905767119681</v>
      </c>
      <c r="D8" s="3">
        <v>0.81696487238239501</v>
      </c>
      <c r="E8" s="3">
        <v>1.0242351640110801</v>
      </c>
      <c r="F8" s="3">
        <v>99436</v>
      </c>
      <c r="G8" s="6">
        <f t="shared" si="0"/>
        <v>0.99436000000000002</v>
      </c>
    </row>
    <row r="9" spans="1:7" x14ac:dyDescent="0.2">
      <c r="A9" s="3" t="s">
        <v>45</v>
      </c>
      <c r="B9" s="3" t="s">
        <v>46</v>
      </c>
      <c r="C9" s="3">
        <v>0.73682000000000003</v>
      </c>
      <c r="D9" s="3">
        <v>0.67569999999999997</v>
      </c>
      <c r="E9" s="3">
        <v>0.85838000000000003</v>
      </c>
      <c r="F9" s="3" t="s">
        <v>40</v>
      </c>
      <c r="G9" s="7">
        <v>1</v>
      </c>
    </row>
    <row r="10" spans="1:7" x14ac:dyDescent="0.2">
      <c r="A10" s="3" t="s">
        <v>15</v>
      </c>
      <c r="B10" s="3" t="s">
        <v>16</v>
      </c>
      <c r="C10" s="3">
        <v>1.02304850372011</v>
      </c>
      <c r="D10" s="3">
        <v>0.80459084001731995</v>
      </c>
      <c r="E10" s="3">
        <v>1.01145860207925</v>
      </c>
      <c r="F10" s="3">
        <v>99507</v>
      </c>
      <c r="G10" s="6">
        <f t="shared" si="0"/>
        <v>0.99507000000000001</v>
      </c>
    </row>
    <row r="11" spans="1:7" x14ac:dyDescent="0.2">
      <c r="A11" s="3" t="s">
        <v>20</v>
      </c>
      <c r="B11" s="3" t="s">
        <v>21</v>
      </c>
      <c r="C11" s="3">
        <v>1.0129586067279299</v>
      </c>
      <c r="D11" s="3">
        <v>0.80361035402585301</v>
      </c>
      <c r="E11" s="3">
        <v>1.0064584475913201</v>
      </c>
      <c r="F11" s="3">
        <v>99587</v>
      </c>
      <c r="G11" s="6">
        <f t="shared" si="0"/>
        <v>0.99587000000000003</v>
      </c>
    </row>
    <row r="12" spans="1:7" x14ac:dyDescent="0.2">
      <c r="A12" s="3"/>
      <c r="B12" s="3"/>
      <c r="C12" s="3"/>
      <c r="D12" s="3"/>
      <c r="E12" s="3"/>
      <c r="F12" s="3"/>
    </row>
    <row r="13" spans="1:7" x14ac:dyDescent="0.2">
      <c r="A13" s="3"/>
      <c r="B13" s="3"/>
      <c r="C13" s="3"/>
      <c r="D13" s="3"/>
      <c r="E13" s="3"/>
      <c r="F13" s="3"/>
    </row>
    <row r="14" spans="1:7" x14ac:dyDescent="0.2">
      <c r="A14" s="3"/>
      <c r="B14" s="3"/>
      <c r="D14" s="3"/>
      <c r="E14" s="3"/>
      <c r="F14" s="3"/>
    </row>
    <row r="15" spans="1:7" x14ac:dyDescent="0.2">
      <c r="C15" s="3">
        <v>0.73168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MLP_tunning_results</vt:lpstr>
      <vt:lpstr>tfidf_thresh_exp</vt:lpstr>
      <vt:lpstr>hybrid_weight_exp</vt:lpstr>
      <vt:lpstr>Algo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2022-04-26T15:05:21Z</dcterms:created>
  <dcterms:modified xsi:type="dcterms:W3CDTF">2022-04-28T16:05:31Z</dcterms:modified>
</cp:coreProperties>
</file>