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žívateľ\Documents\UMB\1mgr-ZS\Predikcia štruktúry a vlastností\súbory\Potencialove krivky\"/>
    </mc:Choice>
  </mc:AlternateContent>
  <xr:revisionPtr revIDLastSave="0" documentId="13_ncr:1_{1C6235DA-3E09-415C-B637-00ACCCFD9BE7}" xr6:coauthVersionLast="45" xr6:coauthVersionMax="45" xr10:uidLastSave="{00000000-0000-0000-0000-000000000000}"/>
  <bookViews>
    <workbookView xWindow="-120" yWindow="-120" windowWidth="20730" windowHeight="11160" xr2:uid="{A079FC1C-2128-43E9-ABA2-AD8CB61316FE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<sst xmlns="http://schemas.openxmlformats.org/spreadsheetml/2006/main" count="14" uniqueCount="12">
  <si>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r(H-Cl)/A</t>
  </si>
  <si>
    <t>E</t>
  </si>
  <si>
    <t>Avogadro, UFF</t>
  </si>
  <si>
    <t>MOPAC PM7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</si>
  <si>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e</t>
    </r>
    <r>
      <rPr>
        <sz val="11"/>
        <color theme="1"/>
        <rFont val="Calibri"/>
        <family val="2"/>
        <charset val="238"/>
        <scheme val="minor"/>
      </rPr>
      <t xml:space="preserve"> (exp)/A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</si>
  <si>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e</t>
    </r>
    <r>
      <rPr>
        <sz val="11"/>
        <color theme="1"/>
        <rFont val="Calibri"/>
        <family val="2"/>
        <charset val="238"/>
        <scheme val="minor"/>
      </rPr>
      <t>/A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</si>
  <si>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f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</si>
  <si>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e</t>
    </r>
    <r>
      <rPr>
        <sz val="11"/>
        <color theme="1"/>
        <rFont val="Calibri"/>
        <family val="2"/>
        <charset val="238"/>
        <scheme val="minor"/>
      </rPr>
      <t xml:space="preserve"> rotačná konštanta</t>
    </r>
  </si>
  <si>
    <t>Vypočítané</t>
  </si>
  <si>
    <t>Experimentálne</t>
  </si>
  <si>
    <t>NIST</t>
  </si>
  <si>
    <r>
      <t>ω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e </t>
    </r>
    <r>
      <rPr>
        <sz val="11"/>
        <color theme="1"/>
        <rFont val="Calibri"/>
        <family val="2"/>
        <charset val="238"/>
        <scheme val="minor"/>
      </rPr>
      <t>vibračná konštanta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</si>
</sst>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1" fontId="0" fillId="0" borderId="9" xfId="0" applyNumberFormat="1" applyBorder="1"/>
    <xf numFmtId="11" fontId="0" fillId="0" borderId="4" xfId="0" applyNumberForma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>
                <a:solidFill>
                  <a:sysClr val="windowText" lastClr="000000"/>
                </a:solidFill>
              </a:rPr>
              <a:t>UFF</a:t>
            </a:r>
          </a:p>
        </c:rich>
      </c:tx>
      <c:layout>
        <c:manualLayout>
          <c:xMode val="edge"/>
          <c:yMode val="edge"/>
          <c:x val="0.80020822397200342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Hárok1!$D$9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Hárok1!$C$10:$C$20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1.3759999999999999</c:v>
                </c:pt>
                <c:pt idx="7">
                  <c:v>1.4</c:v>
                </c:pt>
                <c:pt idx="8">
                  <c:v>1.5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Hárok1!$D$10:$D$20</c:f>
              <c:numCache>
                <c:formatCode>General</c:formatCode>
                <c:ptCount val="11"/>
                <c:pt idx="0">
                  <c:v>997</c:v>
                </c:pt>
                <c:pt idx="1">
                  <c:v>684.56</c:v>
                </c:pt>
                <c:pt idx="2">
                  <c:v>295.85000000000002</c:v>
                </c:pt>
                <c:pt idx="3">
                  <c:v>125.99</c:v>
                </c:pt>
                <c:pt idx="4">
                  <c:v>27.55</c:v>
                </c:pt>
                <c:pt idx="5">
                  <c:v>5.1100000000000003</c:v>
                </c:pt>
                <c:pt idx="6">
                  <c:v>0</c:v>
                </c:pt>
                <c:pt idx="7">
                  <c:v>0.53</c:v>
                </c:pt>
                <c:pt idx="8">
                  <c:v>13.81</c:v>
                </c:pt>
                <c:pt idx="9">
                  <c:v>160.77000000000001</c:v>
                </c:pt>
                <c:pt idx="10">
                  <c:v>348.03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9-4EC6-AEFD-3CCAD238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25039"/>
        <c:axId val="1747462991"/>
      </c:scatterChart>
      <c:valAx>
        <c:axId val="18327250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>
                    <a:solidFill>
                      <a:sysClr val="windowText" lastClr="000000"/>
                    </a:solidFill>
                  </a:rPr>
                  <a:t>r(H-Cl), </a:t>
                </a:r>
                <a:r>
                  <a:rPr lang="sk-SK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[</a:t>
                </a:r>
                <a:r>
                  <a:rPr lang="sk-SK">
                    <a:solidFill>
                      <a:sysClr val="windowText" lastClr="000000"/>
                    </a:solidFill>
                  </a:rPr>
                  <a:t>A</a:t>
                </a:r>
                <a:r>
                  <a:rPr lang="sk-SK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sk-SK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47462991"/>
        <c:crosses val="autoZero"/>
        <c:crossBetween val="midCat"/>
      </c:valAx>
      <c:valAx>
        <c:axId val="17474629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>
                    <a:solidFill>
                      <a:sysClr val="windowText" lastClr="000000"/>
                    </a:solidFill>
                  </a:rPr>
                  <a:t>E</a:t>
                </a:r>
                <a:r>
                  <a:rPr lang="sk-SK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sk-SK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[kJ/mol]</a:t>
                </a:r>
                <a:endParaRPr lang="sk-SK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5.64001895596383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cross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327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PM7</a:t>
            </a:r>
          </a:p>
        </c:rich>
      </c:tx>
      <c:layout>
        <c:manualLayout>
          <c:xMode val="edge"/>
          <c:yMode val="edge"/>
          <c:x val="0.87845810261063106"/>
          <c:y val="3.9780418192319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865161917544223"/>
          <c:y val="0.14590975613859"/>
          <c:w val="0.78293160045798493"/>
          <c:h val="0.702840190750804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Hárok1!$F$10:$F$24</c:f>
              <c:numCache>
                <c:formatCode>General</c:formatCode>
                <c:ptCount val="1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</c:numCache>
            </c:numRef>
          </c:xVal>
          <c:yVal>
            <c:numRef>
              <c:f>Hárok1!$G$10:$G$24</c:f>
              <c:numCache>
                <c:formatCode>0.00E+00</c:formatCode>
                <c:ptCount val="15"/>
                <c:pt idx="0">
                  <c:v>1867407.3</c:v>
                </c:pt>
                <c:pt idx="1">
                  <c:v>59990.16</c:v>
                </c:pt>
                <c:pt idx="2">
                  <c:v>4658.5119999999997</c:v>
                </c:pt>
                <c:pt idx="3">
                  <c:v>843.56</c:v>
                </c:pt>
                <c:pt idx="4">
                  <c:v>309.11</c:v>
                </c:pt>
                <c:pt idx="5">
                  <c:v>146.74</c:v>
                </c:pt>
                <c:pt idx="6">
                  <c:v>65.48</c:v>
                </c:pt>
                <c:pt idx="7">
                  <c:v>18.77</c:v>
                </c:pt>
                <c:pt idx="8">
                  <c:v>-6.91</c:v>
                </c:pt>
                <c:pt idx="9">
                  <c:v>-18.398</c:v>
                </c:pt>
                <c:pt idx="10">
                  <c:v>-20.239999999999998</c:v>
                </c:pt>
                <c:pt idx="11">
                  <c:v>-15.69</c:v>
                </c:pt>
                <c:pt idx="12">
                  <c:v>-7.14</c:v>
                </c:pt>
                <c:pt idx="13">
                  <c:v>3.71</c:v>
                </c:pt>
                <c:pt idx="14">
                  <c:v>15.67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9-4EC6-AEFD-3CCAD238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25039"/>
        <c:axId val="1747462991"/>
      </c:scatterChart>
      <c:valAx>
        <c:axId val="1832725039"/>
        <c:scaling>
          <c:orientation val="minMax"/>
          <c:max val="1.8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b="0">
                    <a:solidFill>
                      <a:sysClr val="windowText" lastClr="000000"/>
                    </a:solidFill>
                  </a:rPr>
                  <a:t>r</a:t>
                </a:r>
                <a:r>
                  <a:rPr lang="sk-SK" b="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sk-SK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[A]</a:t>
                </a:r>
                <a:endParaRPr lang="sk-SK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47462991"/>
        <c:crosses val="autoZero"/>
        <c:crossBetween val="midCat"/>
      </c:valAx>
      <c:valAx>
        <c:axId val="1747462991"/>
        <c:scaling>
          <c:orientation val="minMax"/>
          <c:max val="2000000"/>
          <c:min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>
                    <a:solidFill>
                      <a:sysClr val="windowText" lastClr="000000"/>
                    </a:solidFill>
                  </a:rPr>
                  <a:t>kJ/mol</a:t>
                </a:r>
              </a:p>
            </c:rich>
          </c:tx>
          <c:layout>
            <c:manualLayout>
              <c:xMode val="edge"/>
              <c:yMode val="edge"/>
              <c:x val="5.7757548033707633E-3"/>
              <c:y val="0.15135033092406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E+00" sourceLinked="1"/>
        <c:majorTickMark val="cross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327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0</xdr:row>
      <xdr:rowOff>57149</xdr:rowOff>
    </xdr:from>
    <xdr:to>
      <xdr:col>12</xdr:col>
      <xdr:colOff>260589</xdr:colOff>
      <xdr:row>6</xdr:row>
      <xdr:rowOff>98843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7690B606-89F4-4F76-ADFC-7A6E3DCFBB57}"/>
            </a:ext>
          </a:extLst>
        </xdr:cNvPr>
        <xdr:cNvSpPr txBox="1"/>
      </xdr:nvSpPr>
      <xdr:spPr>
        <a:xfrm>
          <a:off x="3548331" y="57149"/>
          <a:ext cx="5689121" cy="117391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k-SK" sz="1100"/>
            <a:t>Potenciálové krivky</a:t>
          </a:r>
          <a:br>
            <a:rPr lang="sk-SK" sz="1100"/>
          </a:br>
          <a:r>
            <a:rPr lang="sk-SK" sz="1100"/>
            <a:t>Boli zostrojené potenciálové krivky HCl pomocou Avogadro (UFF) a MOPAC</a:t>
          </a:r>
          <a:r>
            <a:rPr lang="sk-SK" sz="1100" baseline="0"/>
            <a:t> (PM7). Pomocou výpočtov MOPAC boli získané a vizualizované aj MO HOMO a MO LUMO. </a:t>
          </a:r>
          <a:br>
            <a:rPr lang="sk-SK" sz="1100" baseline="0"/>
          </a:br>
          <a:r>
            <a:rPr lang="sk-SK" sz="1100" baseline="0"/>
            <a:t>Ďalšími výpočtami v MOPAC boli získané údaje: rotačná konštanta a vibračná konštanta HCl a porovnané s experimentálnymi údajmi z https://cccbdb.nist.gov/exp2x.asp a https://webbook.nist.gov/cgi/cbook.cgi?ID=7647-01-0.</a:t>
          </a:r>
          <a:endParaRPr lang="sk-SK" sz="1100"/>
        </a:p>
      </xdr:txBody>
    </xdr:sp>
    <xdr:clientData/>
  </xdr:twoCellAnchor>
  <xdr:twoCellAnchor>
    <xdr:from>
      <xdr:col>0</xdr:col>
      <xdr:colOff>381000</xdr:colOff>
      <xdr:row>26</xdr:row>
      <xdr:rowOff>61912</xdr:rowOff>
    </xdr:from>
    <xdr:to>
      <xdr:col>8</xdr:col>
      <xdr:colOff>76200</xdr:colOff>
      <xdr:row>40</xdr:row>
      <xdr:rowOff>138112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C5643A8-C25F-4866-A2FC-4D82CD7BF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140178</xdr:colOff>
      <xdr:row>26</xdr:row>
      <xdr:rowOff>65599</xdr:rowOff>
    </xdr:from>
    <xdr:to>
      <xdr:col>16</xdr:col>
      <xdr:colOff>116816</xdr:colOff>
      <xdr:row>40</xdr:row>
      <xdr:rowOff>152760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98175DD-3FF1-4B7C-97D3-8FC432DB1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89858</xdr:colOff>
      <xdr:row>0</xdr:row>
      <xdr:rowOff>17972</xdr:rowOff>
    </xdr:from>
    <xdr:to>
      <xdr:col>18</xdr:col>
      <xdr:colOff>418425</xdr:colOff>
      <xdr:row>12</xdr:row>
      <xdr:rowOff>125803</xdr:rowOff>
    </xdr:to>
    <xdr:pic>
      <xdr:nvPicPr>
        <xdr:cNvPr id="10" name="Obrázok 9">
          <a:extLst>
            <a:ext uri="{FF2B5EF4-FFF2-40B4-BE49-F238E27FC236}">
              <a16:creationId xmlns:a16="http://schemas.microsoft.com/office/drawing/2014/main" id="{38B41EBF-17E9-4EB9-BB76-1230185C1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3349" y="17972"/>
          <a:ext cx="3383756" cy="2480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593066</xdr:colOff>
      <xdr:row>0</xdr:row>
      <xdr:rowOff>0</xdr:rowOff>
    </xdr:from>
    <xdr:to>
      <xdr:col>18</xdr:col>
      <xdr:colOff>422335</xdr:colOff>
      <xdr:row>2</xdr:row>
      <xdr:rowOff>125802</xdr:rowOff>
    </xdr:to>
    <xdr:sp macro="" textlink="">
      <xdr:nvSpPr>
        <xdr:cNvPr id="4" name="BlokTextu 3">
          <a:extLst>
            <a:ext uri="{FF2B5EF4-FFF2-40B4-BE49-F238E27FC236}">
              <a16:creationId xmlns:a16="http://schemas.microsoft.com/office/drawing/2014/main" id="{7E369852-FD24-47CA-BCC8-3BE7C35F7ADF}"/>
            </a:ext>
          </a:extLst>
        </xdr:cNvPr>
        <xdr:cNvSpPr txBox="1"/>
      </xdr:nvSpPr>
      <xdr:spPr>
        <a:xfrm>
          <a:off x="7925519" y="0"/>
          <a:ext cx="3495495" cy="503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/>
            <a:t>MO LUMO: Protiväzbový sigma</a:t>
          </a:r>
          <a:r>
            <a:rPr lang="sk-SK" sz="1100" baseline="0"/>
            <a:t> (kombinácia Cl p orbitál a H 1s orbitál)</a:t>
          </a:r>
          <a:endParaRPr lang="sk-SK" sz="1100"/>
        </a:p>
      </xdr:txBody>
    </xdr:sp>
    <xdr:clientData/>
  </xdr:twoCellAnchor>
  <xdr:twoCellAnchor editAs="oneCell">
    <xdr:from>
      <xdr:col>14</xdr:col>
      <xdr:colOff>188703</xdr:colOff>
      <xdr:row>13</xdr:row>
      <xdr:rowOff>161745</xdr:rowOff>
    </xdr:from>
    <xdr:to>
      <xdr:col>17</xdr:col>
      <xdr:colOff>467265</xdr:colOff>
      <xdr:row>24</xdr:row>
      <xdr:rowOff>201705</xdr:rowOff>
    </xdr:to>
    <xdr:pic>
      <xdr:nvPicPr>
        <xdr:cNvPr id="11" name="Obrázok 10">
          <a:extLst>
            <a:ext uri="{FF2B5EF4-FFF2-40B4-BE49-F238E27FC236}">
              <a16:creationId xmlns:a16="http://schemas.microsoft.com/office/drawing/2014/main" id="{02DF103A-6447-448F-BA72-C7BF3A09B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231" y="2614882"/>
          <a:ext cx="2111675" cy="211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575093</xdr:colOff>
      <xdr:row>13</xdr:row>
      <xdr:rowOff>53914</xdr:rowOff>
    </xdr:from>
    <xdr:to>
      <xdr:col>18</xdr:col>
      <xdr:colOff>62901</xdr:colOff>
      <xdr:row>14</xdr:row>
      <xdr:rowOff>152759</xdr:rowOff>
    </xdr:to>
    <xdr:sp macro="" textlink="">
      <xdr:nvSpPr>
        <xdr:cNvPr id="7" name="BlokTextu 6">
          <a:extLst>
            <a:ext uri="{FF2B5EF4-FFF2-40B4-BE49-F238E27FC236}">
              <a16:creationId xmlns:a16="http://schemas.microsoft.com/office/drawing/2014/main" id="{BCFB5061-D76B-48FB-A42E-112ABCCE7D10}"/>
            </a:ext>
          </a:extLst>
        </xdr:cNvPr>
        <xdr:cNvSpPr txBox="1"/>
      </xdr:nvSpPr>
      <xdr:spPr>
        <a:xfrm>
          <a:off x="8518584" y="2507051"/>
          <a:ext cx="2542996" cy="2875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/>
            <a:t>MO</a:t>
          </a:r>
          <a:r>
            <a:rPr lang="sk-SK" sz="1100" baseline="0"/>
            <a:t> HOMO: neväzbový p Cl orbitál</a:t>
          </a:r>
          <a:endParaRPr lang="sk-SK" sz="1100"/>
        </a:p>
      </xdr:txBody>
    </xdr:sp>
    <xdr:clientData/>
  </xdr:twoCellAnchor>
  <xdr:twoCellAnchor>
    <xdr:from>
      <xdr:col>12</xdr:col>
      <xdr:colOff>323491</xdr:colOff>
      <xdr:row>33</xdr:row>
      <xdr:rowOff>80875</xdr:rowOff>
    </xdr:from>
    <xdr:to>
      <xdr:col>13</xdr:col>
      <xdr:colOff>71887</xdr:colOff>
      <xdr:row>37</xdr:row>
      <xdr:rowOff>107830</xdr:rowOff>
    </xdr:to>
    <xdr:cxnSp macro="">
      <xdr:nvCxnSpPr>
        <xdr:cNvPr id="14" name="Rovná spojovacia šípka 13">
          <a:extLst>
            <a:ext uri="{FF2B5EF4-FFF2-40B4-BE49-F238E27FC236}">
              <a16:creationId xmlns:a16="http://schemas.microsoft.com/office/drawing/2014/main" id="{2D117443-9776-4227-A00D-A70386914FC0}"/>
            </a:ext>
          </a:extLst>
        </xdr:cNvPr>
        <xdr:cNvCxnSpPr/>
      </xdr:nvCxnSpPr>
      <xdr:spPr>
        <a:xfrm flipH="1" flipV="1">
          <a:off x="7790732" y="6308068"/>
          <a:ext cx="359433" cy="78176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0.39364</cdr:x>
      <cdr:y>0.11421</cdr:y>
    </cdr:from>
    <cdr:to>
      <cdr:x>0.9065</cdr:x>
      <cdr:y>0.57675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EF568712-AB04-4696-B341-BB51BF0F367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69058" y="305518"/>
          <a:ext cx="2435105" cy="12373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0.58365</cdr:x>
      <cdr:y>0.78502</cdr:y>
    </cdr:from>
    <cdr:to>
      <cdr:x>0.85806</cdr:x>
      <cdr:y>0.9261</cdr:y>
    </cdr:to>
    <cdr:sp macro="" textlink="">
      <cdr:nvSpPr>
        <cdr:cNvPr id="3" name="Obdĺžnik 2">
          <a:extLst xmlns:a="http://schemas.openxmlformats.org/drawingml/2006/main">
            <a:ext uri="{FF2B5EF4-FFF2-40B4-BE49-F238E27FC236}">
              <a16:creationId xmlns:a16="http://schemas.microsoft.com/office/drawing/2014/main" id="{C20A90EA-08B0-4C09-B11C-DCA154D7C252}"/>
            </a:ext>
          </a:extLst>
        </cdr:cNvPr>
        <cdr:cNvSpPr/>
      </cdr:nvSpPr>
      <cdr:spPr>
        <a:xfrm xmlns:a="http://schemas.openxmlformats.org/drawingml/2006/main">
          <a:off x="2771238" y="2099990"/>
          <a:ext cx="1302948" cy="3774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sk-SK"/>
        </a:p>
      </cdr:txBody>
    </cdr:sp>
  </cdr:relSizeAnchor>
</c:userShape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0985-6BED-4B78-908A-F38C94B3E03D}">
  <dimension ref="C7:K26"/>
  <sheetViews>
    <sheetView tabSelected="1" topLeftCell="A10" zoomScale="106" zoomScaleNormal="106" workbookViewId="0">
      <selection activeCell="J44" sqref="J44"/>
    </sheetView>
  </sheetViews>
  <sheetFormatPr defaultRowHeight="15" x14ac:dyDescent="0.25"/>
  <cols>
    <col min="3" max="3" width="9.7109375" bestFit="1" customWidth="1"/>
    <col min="7" max="7" width="11.140625" bestFit="1" customWidth="1"/>
    <col min="9" max="9" width="21.5703125" bestFit="1" customWidth="1"/>
    <col min="10" max="10" width="12.85546875" bestFit="1" customWidth="1"/>
    <col min="11" max="11" width="15.28515625" bestFit="1" customWidth="1"/>
  </cols>
  <sheetData>
    <row r="7" spans="3:11" x14ac:dyDescent="0.25">
      <c r="C7" s="9" t="s">
        <v>2</v>
      </c>
      <c r="D7" s="10"/>
      <c r="F7" s="9" t="s">
        <v>3</v>
      </c>
      <c r="G7" s="10"/>
    </row>
    <row r="8" spans="3:11" x14ac:dyDescent="0.25">
      <c r="C8" s="11"/>
      <c r="D8" s="12"/>
      <c r="F8" s="11"/>
      <c r="G8" s="12"/>
      <c r="J8" t="s">
        <v>8</v>
      </c>
      <c r="K8" t="s">
        <v>9</v>
      </c>
    </row>
    <row r="9" spans="3:11" ht="18" x14ac:dyDescent="0.35">
      <c r="C9" s="13" t="s">
        <v>0</v>
      </c>
      <c r="D9" s="14" t="s">
        <v>1</v>
      </c>
      <c r="F9" s="13" t="s">
        <v>0</v>
      </c>
      <c r="G9" s="14" t="s">
        <v>6</v>
      </c>
      <c r="J9" t="s">
        <v>3</v>
      </c>
      <c r="K9" t="s">
        <v>10</v>
      </c>
    </row>
    <row r="10" spans="3:11" ht="18" x14ac:dyDescent="0.35">
      <c r="C10" s="13">
        <v>0.3</v>
      </c>
      <c r="D10" s="14">
        <v>997</v>
      </c>
      <c r="F10" s="13">
        <v>0.3</v>
      </c>
      <c r="G10" s="15">
        <v>1867407.3</v>
      </c>
      <c r="I10" t="s">
        <v>7</v>
      </c>
      <c r="J10">
        <v>10.6311</v>
      </c>
      <c r="K10">
        <v>10.593400000000001</v>
      </c>
    </row>
    <row r="11" spans="3:11" ht="18" x14ac:dyDescent="0.35">
      <c r="C11" s="13">
        <v>0.5</v>
      </c>
      <c r="D11" s="14">
        <v>684.56</v>
      </c>
      <c r="F11" s="13">
        <v>0.4</v>
      </c>
      <c r="G11" s="15">
        <v>59990.16</v>
      </c>
      <c r="I11" t="s">
        <v>11</v>
      </c>
      <c r="J11">
        <v>2915.46</v>
      </c>
      <c r="K11">
        <v>2990.9</v>
      </c>
    </row>
    <row r="12" spans="3:11" x14ac:dyDescent="0.25">
      <c r="C12" s="13">
        <v>0.8</v>
      </c>
      <c r="D12" s="14">
        <v>295.85000000000002</v>
      </c>
      <c r="F12" s="13">
        <v>0.5</v>
      </c>
      <c r="G12" s="15">
        <v>4658.5119999999997</v>
      </c>
    </row>
    <row r="13" spans="3:11" x14ac:dyDescent="0.25">
      <c r="C13" s="13">
        <v>1</v>
      </c>
      <c r="D13" s="14">
        <v>125.99</v>
      </c>
      <c r="F13" s="13">
        <v>0.6</v>
      </c>
      <c r="G13" s="15">
        <v>843.56</v>
      </c>
    </row>
    <row r="14" spans="3:11" x14ac:dyDescent="0.25">
      <c r="C14" s="13">
        <v>1.2</v>
      </c>
      <c r="D14" s="14">
        <v>27.55</v>
      </c>
      <c r="F14" s="13">
        <v>0.7</v>
      </c>
      <c r="G14" s="15">
        <v>309.11</v>
      </c>
    </row>
    <row r="15" spans="3:11" x14ac:dyDescent="0.25">
      <c r="C15" s="13">
        <v>1.3</v>
      </c>
      <c r="D15" s="14">
        <v>5.1100000000000003</v>
      </c>
      <c r="F15" s="13">
        <v>0.8</v>
      </c>
      <c r="G15" s="15">
        <v>146.74</v>
      </c>
    </row>
    <row r="16" spans="3:11" x14ac:dyDescent="0.25">
      <c r="C16" s="13">
        <v>1.3759999999999999</v>
      </c>
      <c r="D16" s="14">
        <v>0</v>
      </c>
      <c r="F16" s="13">
        <v>0.9</v>
      </c>
      <c r="G16" s="15">
        <v>65.48</v>
      </c>
    </row>
    <row r="17" spans="3:9" x14ac:dyDescent="0.25">
      <c r="C17" s="13">
        <v>1.4</v>
      </c>
      <c r="D17" s="14">
        <v>0.53</v>
      </c>
      <c r="F17" s="13">
        <v>1</v>
      </c>
      <c r="G17" s="15">
        <v>18.77</v>
      </c>
    </row>
    <row r="18" spans="3:9" x14ac:dyDescent="0.25">
      <c r="C18" s="13">
        <v>1.5</v>
      </c>
      <c r="D18" s="14">
        <v>13.81</v>
      </c>
      <c r="F18" s="13">
        <v>1.1000000000000001</v>
      </c>
      <c r="G18" s="15">
        <v>-6.91</v>
      </c>
    </row>
    <row r="19" spans="3:9" x14ac:dyDescent="0.25">
      <c r="C19" s="13">
        <v>1.8</v>
      </c>
      <c r="D19" s="14">
        <v>160.77000000000001</v>
      </c>
      <c r="F19" s="13">
        <v>1.2</v>
      </c>
      <c r="G19" s="15">
        <v>-18.398</v>
      </c>
    </row>
    <row r="20" spans="3:9" x14ac:dyDescent="0.25">
      <c r="C20" s="3">
        <v>2</v>
      </c>
      <c r="D20" s="4">
        <v>348.03</v>
      </c>
      <c r="F20" s="13">
        <v>1.3</v>
      </c>
      <c r="G20" s="15">
        <v>-20.239999999999998</v>
      </c>
    </row>
    <row r="21" spans="3:9" x14ac:dyDescent="0.25">
      <c r="F21" s="13">
        <v>1.4</v>
      </c>
      <c r="G21" s="15">
        <v>-15.69</v>
      </c>
    </row>
    <row r="22" spans="3:9" x14ac:dyDescent="0.25">
      <c r="F22" s="13">
        <v>1.5</v>
      </c>
      <c r="G22" s="15">
        <v>-7.14</v>
      </c>
    </row>
    <row r="23" spans="3:9" x14ac:dyDescent="0.25">
      <c r="F23" s="13">
        <v>1.6</v>
      </c>
      <c r="G23" s="15">
        <v>3.71</v>
      </c>
    </row>
    <row r="24" spans="3:9" x14ac:dyDescent="0.25">
      <c r="F24" s="3">
        <v>1.7</v>
      </c>
      <c r="G24" s="16">
        <v>15.67</v>
      </c>
    </row>
    <row r="25" spans="3:9" ht="18" x14ac:dyDescent="0.35">
      <c r="C25" s="1" t="s">
        <v>4</v>
      </c>
      <c r="D25" s="2">
        <v>1.2749999999999999</v>
      </c>
      <c r="I25" s="8"/>
    </row>
    <row r="26" spans="3:9" ht="18" x14ac:dyDescent="0.35">
      <c r="C26" s="5" t="s">
        <v>5</v>
      </c>
      <c r="D26" s="7">
        <v>1.3759999999999999</v>
      </c>
      <c r="E26" s="7"/>
      <c r="F26" s="7"/>
      <c r="G26" s="6">
        <v>1.272</v>
      </c>
    </row>
  </sheetData>
  <mergeCells count="2">
    <mergeCell ref="C7:D8"/>
    <mergeCell ref="F7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</dc:creator>
  <cp:lastModifiedBy>Používateľ</cp:lastModifiedBy>
  <dcterms:created xsi:type="dcterms:W3CDTF">2021-02-02T20:26:24Z</dcterms:created>
  <dcterms:modified xsi:type="dcterms:W3CDTF">2021-02-03T23:56:38Z</dcterms:modified>
</cp:coreProperties>
</file>