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4265" windowHeight="802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E34" i="1"/>
  <c r="F32"/>
  <c r="F33"/>
  <c r="F24"/>
  <c r="F25"/>
  <c r="F26"/>
  <c r="F23"/>
  <c r="F27"/>
  <c r="F28"/>
  <c r="F29"/>
  <c r="F22"/>
  <c r="F18"/>
  <c r="F19"/>
  <c r="F20"/>
  <c r="F21"/>
  <c r="F10"/>
  <c r="F11"/>
  <c r="F12"/>
  <c r="F13"/>
  <c r="F14"/>
  <c r="F15"/>
  <c r="F16"/>
  <c r="F17"/>
  <c r="F8"/>
  <c r="F9"/>
  <c r="F7"/>
  <c r="C34"/>
  <c r="D34"/>
  <c r="F30"/>
  <c r="F31"/>
  <c r="F34"/>
  <c r="B34"/>
</calcChain>
</file>

<file path=xl/sharedStrings.xml><?xml version="1.0" encoding="utf-8"?>
<sst xmlns="http://schemas.openxmlformats.org/spreadsheetml/2006/main" count="32" uniqueCount="32">
  <si>
    <t>Önkormányzat neve</t>
  </si>
  <si>
    <t>Összesen</t>
  </si>
  <si>
    <t>Horvátzsidány Község Önkormányzata</t>
  </si>
  <si>
    <t>Ják Község Önkormányzata</t>
  </si>
  <si>
    <t>Rátót Község Önkormányzata</t>
  </si>
  <si>
    <t>Csákánydoroszló község Önkormányzata</t>
  </si>
  <si>
    <t>Egervölgy község Önkormányzata</t>
  </si>
  <si>
    <t>Egyházasrádóc község Önkormányzata</t>
  </si>
  <si>
    <t>Gersekarát község Önkormányzata</t>
  </si>
  <si>
    <t>Halastó község Önkormányzata</t>
  </si>
  <si>
    <t>Magyarszombatfa község Önkormányzata</t>
  </si>
  <si>
    <t>Nemesrempehollós község Önkormányzata</t>
  </si>
  <si>
    <t>Őriszentpéter község Önkormányzata</t>
  </si>
  <si>
    <t>Pápóc község Önkormányzata</t>
  </si>
  <si>
    <t>Sorkifalud község Önkormányzata</t>
  </si>
  <si>
    <t>Velemér község Önkormányzata</t>
  </si>
  <si>
    <t>Mindösszesen</t>
  </si>
  <si>
    <t>Bozzai község Önkormányzata</t>
  </si>
  <si>
    <t>Csempeszkopács község Önkormányzata</t>
  </si>
  <si>
    <t>Felsőcsatár  község Önkormányzata</t>
  </si>
  <si>
    <t>Kiszsidány község Önkormányzata</t>
  </si>
  <si>
    <t>Körmend Város Önkormányzata</t>
  </si>
  <si>
    <t>Nádasd község Önkormányzata</t>
  </si>
  <si>
    <t>Ölbő község Önkormányzata</t>
  </si>
  <si>
    <t>Pankasz község Önkormányzata</t>
  </si>
  <si>
    <t>Sorokpolány község Önkormányzata</t>
  </si>
  <si>
    <t>Vép Város Önkormányzata</t>
  </si>
  <si>
    <t>Olmód község Önkormányzata</t>
  </si>
  <si>
    <t>Őriszentpéter város Önkormányzata</t>
  </si>
  <si>
    <t>Egyházashollós község Önkormányzata</t>
  </si>
  <si>
    <t>Hátralék ( Ft-ban )</t>
  </si>
  <si>
    <t>Kimutatás a Hulladékgazdálkodási Társulás tagjainak tartozásairól 2012. december 31-i időponttal</t>
  </si>
</sst>
</file>

<file path=xl/styles.xml><?xml version="1.0" encoding="utf-8"?>
<styleSheet xmlns="http://schemas.openxmlformats.org/spreadsheetml/2006/main">
  <numFmts count="1">
    <numFmt numFmtId="43" formatCode="_-* #,##0.00\ _F_t_-;\-* #,##0.00\ _F_t_-;_-* &quot;-&quot;??\ _F_t_-;_-@_-"/>
  </numFmts>
  <fonts count="8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indexed="8"/>
      <name val="Georgia"/>
      <family val="1"/>
      <charset val="238"/>
    </font>
    <font>
      <b/>
      <sz val="12"/>
      <color indexed="8"/>
      <name val="Georgia"/>
      <family val="1"/>
      <charset val="238"/>
    </font>
    <font>
      <b/>
      <i/>
      <sz val="12"/>
      <name val="Georgia"/>
      <family val="1"/>
      <charset val="238"/>
    </font>
    <font>
      <sz val="12"/>
      <name val="Georgia"/>
      <family val="1"/>
      <charset val="238"/>
    </font>
    <font>
      <b/>
      <i/>
      <sz val="12"/>
      <color indexed="8"/>
      <name val="Georgia"/>
      <family val="1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3" fillId="0" borderId="0" xfId="0" applyFont="1"/>
    <xf numFmtId="0" fontId="5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5" xfId="0" applyFont="1" applyFill="1" applyBorder="1" applyAlignment="1">
      <alignment wrapText="1"/>
    </xf>
    <xf numFmtId="3" fontId="3" fillId="0" borderId="6" xfId="0" applyNumberFormat="1" applyFont="1" applyBorder="1"/>
    <xf numFmtId="3" fontId="3" fillId="0" borderId="7" xfId="0" applyNumberFormat="1" applyFont="1" applyBorder="1"/>
    <xf numFmtId="3" fontId="3" fillId="0" borderId="8" xfId="0" applyNumberFormat="1" applyFont="1" applyBorder="1"/>
    <xf numFmtId="0" fontId="3" fillId="0" borderId="5" xfId="0" applyFont="1" applyBorder="1"/>
    <xf numFmtId="0" fontId="5" fillId="0" borderId="1" xfId="0" applyFont="1" applyFill="1" applyBorder="1" applyAlignment="1">
      <alignment wrapText="1"/>
    </xf>
    <xf numFmtId="3" fontId="7" fillId="0" borderId="3" xfId="0" applyNumberFormat="1" applyFont="1" applyBorder="1"/>
    <xf numFmtId="3" fontId="7" fillId="0" borderId="9" xfId="0" applyNumberFormat="1" applyFont="1" applyBorder="1"/>
    <xf numFmtId="0" fontId="4" fillId="0" borderId="0" xfId="0" applyFont="1" applyBorder="1" applyAlignment="1">
      <alignment horizontal="center" vertical="center" wrapText="1"/>
    </xf>
    <xf numFmtId="3" fontId="7" fillId="0" borderId="10" xfId="0" applyNumberFormat="1" applyFont="1" applyBorder="1"/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</cellXfs>
  <cellStyles count="2">
    <cellStyle name="Ezres 2" xfId="1"/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6"/>
  <sheetViews>
    <sheetView tabSelected="1" view="pageBreakPreview" zoomScaleNormal="100" workbookViewId="0">
      <selection activeCell="I37" sqref="I37"/>
    </sheetView>
  </sheetViews>
  <sheetFormatPr defaultRowHeight="15"/>
  <cols>
    <col min="1" max="1" width="62.42578125" customWidth="1"/>
    <col min="2" max="2" width="13.28515625" customWidth="1"/>
    <col min="3" max="3" width="14.42578125" customWidth="1"/>
    <col min="4" max="5" width="15" customWidth="1"/>
    <col min="6" max="6" width="15.5703125" customWidth="1"/>
  </cols>
  <sheetData>
    <row r="1" spans="1:6" ht="21.75" customHeight="1">
      <c r="A1" s="2"/>
      <c r="B1" s="2"/>
      <c r="C1" s="2"/>
      <c r="D1" s="2"/>
      <c r="E1" s="2"/>
      <c r="F1" s="2"/>
    </row>
    <row r="2" spans="1:6" ht="30.75" customHeight="1" thickBot="1">
      <c r="A2" s="25" t="s">
        <v>31</v>
      </c>
      <c r="B2" s="25"/>
      <c r="C2" s="25"/>
      <c r="D2" s="25"/>
      <c r="E2" s="25"/>
      <c r="F2" s="25"/>
    </row>
    <row r="3" spans="1:6" ht="30.75" customHeight="1" thickBot="1">
      <c r="A3" s="15"/>
      <c r="B3" s="15"/>
      <c r="C3" s="15"/>
      <c r="D3" s="15"/>
      <c r="E3" s="15"/>
      <c r="F3" s="15"/>
    </row>
    <row r="4" spans="1:6">
      <c r="A4" s="17" t="s">
        <v>0</v>
      </c>
      <c r="B4" s="20" t="s">
        <v>30</v>
      </c>
      <c r="C4" s="21"/>
      <c r="D4" s="21"/>
      <c r="E4" s="21"/>
      <c r="F4" s="22"/>
    </row>
    <row r="5" spans="1:6">
      <c r="A5" s="18"/>
      <c r="B5" s="18"/>
      <c r="C5" s="23"/>
      <c r="D5" s="23"/>
      <c r="E5" s="23"/>
      <c r="F5" s="24"/>
    </row>
    <row r="6" spans="1:6" ht="16.5" thickBot="1">
      <c r="A6" s="19"/>
      <c r="B6" s="3">
        <v>2009</v>
      </c>
      <c r="C6" s="4">
        <v>2010</v>
      </c>
      <c r="D6" s="5">
        <v>2011</v>
      </c>
      <c r="E6" s="4">
        <v>2012</v>
      </c>
      <c r="F6" s="6" t="s">
        <v>1</v>
      </c>
    </row>
    <row r="7" spans="1:6" ht="20.100000000000001" customHeight="1">
      <c r="A7" s="7" t="s">
        <v>17</v>
      </c>
      <c r="B7" s="8"/>
      <c r="C7" s="8"/>
      <c r="D7" s="9"/>
      <c r="E7" s="9">
        <v>48900</v>
      </c>
      <c r="F7" s="10">
        <f>B7+C7+D7+E7</f>
        <v>48900</v>
      </c>
    </row>
    <row r="8" spans="1:6" ht="20.100000000000001" customHeight="1">
      <c r="A8" s="7" t="s">
        <v>5</v>
      </c>
      <c r="B8" s="8"/>
      <c r="C8" s="8"/>
      <c r="D8" s="9"/>
      <c r="E8" s="9">
        <v>1081800</v>
      </c>
      <c r="F8" s="10">
        <f t="shared" ref="F8:F29" si="0">B8+C8+D8+E8</f>
        <v>1081800</v>
      </c>
    </row>
    <row r="9" spans="1:6" ht="20.100000000000001" customHeight="1">
      <c r="A9" s="7" t="s">
        <v>18</v>
      </c>
      <c r="B9" s="8"/>
      <c r="C9" s="8"/>
      <c r="D9" s="9"/>
      <c r="E9" s="9">
        <v>193800</v>
      </c>
      <c r="F9" s="10">
        <f t="shared" si="0"/>
        <v>193800</v>
      </c>
    </row>
    <row r="10" spans="1:6" ht="20.100000000000001" customHeight="1">
      <c r="A10" s="7" t="s">
        <v>6</v>
      </c>
      <c r="B10" s="8"/>
      <c r="C10" s="8"/>
      <c r="D10" s="9"/>
      <c r="E10" s="9">
        <v>231600</v>
      </c>
      <c r="F10" s="10">
        <f t="shared" si="0"/>
        <v>231600</v>
      </c>
    </row>
    <row r="11" spans="1:6" ht="20.100000000000001" customHeight="1">
      <c r="A11" s="7" t="s">
        <v>29</v>
      </c>
      <c r="B11" s="8"/>
      <c r="C11" s="8"/>
      <c r="D11" s="9">
        <v>349200</v>
      </c>
      <c r="E11" s="9"/>
      <c r="F11" s="10">
        <f t="shared" si="0"/>
        <v>349200</v>
      </c>
    </row>
    <row r="12" spans="1:6" ht="20.100000000000001" customHeight="1">
      <c r="A12" s="7" t="s">
        <v>7</v>
      </c>
      <c r="B12" s="8"/>
      <c r="C12" s="8">
        <v>803400</v>
      </c>
      <c r="D12" s="9">
        <v>803400</v>
      </c>
      <c r="E12" s="9">
        <v>803400</v>
      </c>
      <c r="F12" s="10">
        <f t="shared" si="0"/>
        <v>2410200</v>
      </c>
    </row>
    <row r="13" spans="1:6" ht="20.100000000000001" customHeight="1">
      <c r="A13" s="7" t="s">
        <v>19</v>
      </c>
      <c r="B13" s="8"/>
      <c r="C13" s="8"/>
      <c r="D13" s="9">
        <v>285600</v>
      </c>
      <c r="E13" s="9">
        <v>285600</v>
      </c>
      <c r="F13" s="10">
        <f t="shared" si="0"/>
        <v>571200</v>
      </c>
    </row>
    <row r="14" spans="1:6" ht="20.100000000000001" customHeight="1">
      <c r="A14" s="7" t="s">
        <v>8</v>
      </c>
      <c r="B14" s="8"/>
      <c r="C14" s="8">
        <v>212700</v>
      </c>
      <c r="D14" s="9">
        <v>425400</v>
      </c>
      <c r="E14" s="9">
        <v>425400</v>
      </c>
      <c r="F14" s="10">
        <f t="shared" si="0"/>
        <v>1063500</v>
      </c>
    </row>
    <row r="15" spans="1:6" ht="20.100000000000001" customHeight="1">
      <c r="A15" s="7" t="s">
        <v>9</v>
      </c>
      <c r="B15" s="8"/>
      <c r="C15" s="8"/>
      <c r="D15" s="9"/>
      <c r="E15" s="9">
        <v>2400</v>
      </c>
      <c r="F15" s="10">
        <f t="shared" si="0"/>
        <v>2400</v>
      </c>
    </row>
    <row r="16" spans="1:6" ht="20.100000000000001" customHeight="1">
      <c r="A16" s="11" t="s">
        <v>2</v>
      </c>
      <c r="B16" s="8">
        <v>189360</v>
      </c>
      <c r="C16" s="8"/>
      <c r="D16" s="9"/>
      <c r="E16" s="9">
        <v>463800</v>
      </c>
      <c r="F16" s="10">
        <f t="shared" si="0"/>
        <v>653160</v>
      </c>
    </row>
    <row r="17" spans="1:6" ht="20.100000000000001" customHeight="1">
      <c r="A17" s="11" t="s">
        <v>3</v>
      </c>
      <c r="B17" s="8">
        <v>861220</v>
      </c>
      <c r="C17" s="8">
        <v>1519800</v>
      </c>
      <c r="D17" s="9">
        <v>1519800</v>
      </c>
      <c r="E17" s="9">
        <v>1519800</v>
      </c>
      <c r="F17" s="10">
        <f t="shared" si="0"/>
        <v>5420620</v>
      </c>
    </row>
    <row r="18" spans="1:6" ht="20.100000000000001" customHeight="1">
      <c r="A18" s="7" t="s">
        <v>20</v>
      </c>
      <c r="B18" s="8"/>
      <c r="C18" s="8"/>
      <c r="D18" s="9">
        <v>60000</v>
      </c>
      <c r="E18" s="9">
        <v>60000</v>
      </c>
      <c r="F18" s="10">
        <f t="shared" si="0"/>
        <v>120000</v>
      </c>
    </row>
    <row r="19" spans="1:6" ht="20.100000000000001" customHeight="1">
      <c r="A19" s="7" t="s">
        <v>21</v>
      </c>
      <c r="B19" s="8"/>
      <c r="C19" s="8"/>
      <c r="D19" s="9">
        <v>1565200</v>
      </c>
      <c r="E19" s="9">
        <v>6052500</v>
      </c>
      <c r="F19" s="10">
        <f t="shared" si="0"/>
        <v>7617700</v>
      </c>
    </row>
    <row r="20" spans="1:6" ht="20.100000000000001" customHeight="1">
      <c r="A20" s="7" t="s">
        <v>10</v>
      </c>
      <c r="B20" s="8"/>
      <c r="C20" s="8">
        <v>169800</v>
      </c>
      <c r="D20" s="9">
        <v>169800</v>
      </c>
      <c r="E20" s="9">
        <v>169800</v>
      </c>
      <c r="F20" s="10">
        <f t="shared" si="0"/>
        <v>509400</v>
      </c>
    </row>
    <row r="21" spans="1:6" ht="20.100000000000001" customHeight="1">
      <c r="A21" s="7" t="s">
        <v>22</v>
      </c>
      <c r="B21" s="8"/>
      <c r="C21" s="8"/>
      <c r="D21" s="9">
        <v>401100</v>
      </c>
      <c r="E21" s="9">
        <v>802200</v>
      </c>
      <c r="F21" s="10">
        <f t="shared" si="0"/>
        <v>1203300</v>
      </c>
    </row>
    <row r="22" spans="1:6" ht="20.100000000000001" customHeight="1">
      <c r="A22" s="7" t="s">
        <v>11</v>
      </c>
      <c r="B22" s="8"/>
      <c r="C22" s="8"/>
      <c r="D22" s="9">
        <v>182400</v>
      </c>
      <c r="E22" s="9">
        <v>182400</v>
      </c>
      <c r="F22" s="10">
        <f t="shared" si="0"/>
        <v>364800</v>
      </c>
    </row>
    <row r="23" spans="1:6" ht="20.100000000000001" customHeight="1">
      <c r="A23" s="7" t="s">
        <v>27</v>
      </c>
      <c r="B23" s="8"/>
      <c r="C23" s="8"/>
      <c r="D23" s="9"/>
      <c r="E23" s="9">
        <v>52200</v>
      </c>
      <c r="F23" s="10">
        <f t="shared" si="0"/>
        <v>52200</v>
      </c>
    </row>
    <row r="24" spans="1:6" ht="20.100000000000001" customHeight="1">
      <c r="A24" s="7" t="s">
        <v>23</v>
      </c>
      <c r="B24" s="8"/>
      <c r="C24" s="8"/>
      <c r="E24" s="9">
        <v>462600</v>
      </c>
      <c r="F24" s="10">
        <f t="shared" si="0"/>
        <v>462600</v>
      </c>
    </row>
    <row r="25" spans="1:6" ht="20.100000000000001" customHeight="1">
      <c r="A25" s="7" t="s">
        <v>12</v>
      </c>
      <c r="B25" s="8"/>
      <c r="C25" s="8">
        <v>739800</v>
      </c>
      <c r="D25" s="9">
        <v>739800</v>
      </c>
      <c r="E25" s="9">
        <v>739800</v>
      </c>
      <c r="F25" s="10">
        <f t="shared" si="0"/>
        <v>2219400</v>
      </c>
    </row>
    <row r="26" spans="1:6" ht="20.100000000000001" customHeight="1">
      <c r="A26" s="7" t="s">
        <v>28</v>
      </c>
      <c r="B26" s="8">
        <v>3660</v>
      </c>
      <c r="C26" s="8"/>
      <c r="D26" s="9"/>
      <c r="E26" s="9"/>
      <c r="F26" s="10">
        <f t="shared" si="0"/>
        <v>3660</v>
      </c>
    </row>
    <row r="27" spans="1:6" ht="20.100000000000001" customHeight="1">
      <c r="A27" s="7" t="s">
        <v>24</v>
      </c>
      <c r="B27" s="8"/>
      <c r="C27" s="8"/>
      <c r="D27" s="9"/>
      <c r="E27" s="9">
        <v>265800</v>
      </c>
      <c r="F27" s="10">
        <f t="shared" si="0"/>
        <v>265800</v>
      </c>
    </row>
    <row r="28" spans="1:6" ht="20.100000000000001" customHeight="1">
      <c r="A28" s="7" t="s">
        <v>13</v>
      </c>
      <c r="B28" s="8"/>
      <c r="C28" s="8"/>
      <c r="D28" s="9">
        <v>216000</v>
      </c>
      <c r="E28" s="9"/>
      <c r="F28" s="10">
        <f t="shared" si="0"/>
        <v>216000</v>
      </c>
    </row>
    <row r="29" spans="1:6" ht="20.100000000000001" customHeight="1">
      <c r="A29" s="11" t="s">
        <v>4</v>
      </c>
      <c r="B29" s="8">
        <v>9760</v>
      </c>
      <c r="C29" s="8">
        <v>146400</v>
      </c>
      <c r="D29" s="9">
        <v>146400</v>
      </c>
      <c r="E29" s="9">
        <v>146400</v>
      </c>
      <c r="F29" s="10">
        <f t="shared" si="0"/>
        <v>448960</v>
      </c>
    </row>
    <row r="30" spans="1:6" ht="20.100000000000001" customHeight="1">
      <c r="A30" s="7" t="s">
        <v>14</v>
      </c>
      <c r="B30" s="8"/>
      <c r="C30" s="8"/>
      <c r="E30" s="9">
        <v>414000</v>
      </c>
      <c r="F30" s="10">
        <f>B30+C30+E30</f>
        <v>414000</v>
      </c>
    </row>
    <row r="31" spans="1:6" ht="20.100000000000001" customHeight="1">
      <c r="A31" s="7" t="s">
        <v>25</v>
      </c>
      <c r="B31" s="8"/>
      <c r="C31" s="8"/>
      <c r="E31" s="9">
        <v>512400</v>
      </c>
      <c r="F31" s="10">
        <f>B31+C31+E31</f>
        <v>512400</v>
      </c>
    </row>
    <row r="32" spans="1:6" ht="20.100000000000001" customHeight="1">
      <c r="A32" s="7" t="s">
        <v>15</v>
      </c>
      <c r="B32" s="8"/>
      <c r="C32" s="8">
        <v>59400</v>
      </c>
      <c r="D32" s="9">
        <v>59400</v>
      </c>
      <c r="E32" s="9">
        <v>59400</v>
      </c>
      <c r="F32" s="10">
        <f>B32+C32+E32+D32</f>
        <v>178200</v>
      </c>
    </row>
    <row r="33" spans="1:6" ht="20.100000000000001" customHeight="1">
      <c r="A33" s="7" t="s">
        <v>26</v>
      </c>
      <c r="B33" s="8"/>
      <c r="C33" s="8"/>
      <c r="E33" s="9">
        <v>525600</v>
      </c>
      <c r="F33" s="10">
        <f>B33+C33+E33</f>
        <v>525600</v>
      </c>
    </row>
    <row r="34" spans="1:6" ht="20.100000000000001" customHeight="1" thickBot="1">
      <c r="A34" s="12" t="s">
        <v>16</v>
      </c>
      <c r="B34" s="13">
        <f>SUM(B7:B33)</f>
        <v>1064000</v>
      </c>
      <c r="C34" s="13">
        <f>SUM(C7:C33)</f>
        <v>3651300</v>
      </c>
      <c r="D34" s="13">
        <f>SUM(D7:D33)</f>
        <v>6923500</v>
      </c>
      <c r="E34" s="16">
        <f>SUM(E7:E33)</f>
        <v>15501600</v>
      </c>
      <c r="F34" s="14">
        <f>SUM(F7:F33)</f>
        <v>27140400</v>
      </c>
    </row>
    <row r="36" spans="1:6">
      <c r="D36" s="1"/>
      <c r="E36" s="1"/>
    </row>
  </sheetData>
  <mergeCells count="3">
    <mergeCell ref="A4:A6"/>
    <mergeCell ref="B4:F5"/>
    <mergeCell ref="A2:F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4" orientation="portrait" r:id="rId1"/>
  <headerFooter>
    <oddHeader>&amp;R1.számú mellléklet</oddHeader>
    <oddFooter>&amp;C2011. évi beszámoló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Ilike</dc:creator>
  <cp:lastModifiedBy>NYUDUHULL</cp:lastModifiedBy>
  <cp:lastPrinted>2013-04-12T09:36:58Z</cp:lastPrinted>
  <dcterms:created xsi:type="dcterms:W3CDTF">2011-09-02T08:07:24Z</dcterms:created>
  <dcterms:modified xsi:type="dcterms:W3CDTF">2013-04-12T09:37:01Z</dcterms:modified>
</cp:coreProperties>
</file>