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Users\lexova\Documents\energetika\PUBLIKAC\Energia20\definitivna\WEB-excel-word\"/>
    </mc:Choice>
  </mc:AlternateContent>
  <bookViews>
    <workbookView xWindow="-255" yWindow="0" windowWidth="12120" windowHeight="9120"/>
  </bookViews>
  <sheets>
    <sheet name="OBSAH - CONTENTS" sheetId="33" r:id="rId1"/>
    <sheet name="T 4-1-1" sheetId="5" r:id="rId2"/>
    <sheet name="T 4-1-2" sheetId="6" r:id="rId3"/>
    <sheet name="T 4-2-1" sheetId="7" r:id="rId4"/>
    <sheet name="T 4-2-2" sheetId="8" r:id="rId5"/>
    <sheet name="T 4-2-2d" sheetId="9" r:id="rId6"/>
    <sheet name="T 4-2-3" sheetId="10" r:id="rId7"/>
    <sheet name="T 4-2-3d" sheetId="11" r:id="rId8"/>
    <sheet name="T 4-2-4" sheetId="12" r:id="rId9"/>
    <sheet name="T 4-2-4d" sheetId="13" r:id="rId10"/>
    <sheet name="T 4-2-5" sheetId="14" r:id="rId11"/>
    <sheet name="T 4-2-5d" sheetId="15" r:id="rId12"/>
    <sheet name="T 4.3.1" sheetId="16" r:id="rId13"/>
    <sheet name="T 4.3.2" sheetId="17" r:id="rId14"/>
    <sheet name="T 4.3.3" sheetId="18" r:id="rId15"/>
    <sheet name="T 4.4.1" sheetId="19" r:id="rId16"/>
    <sheet name="T 4.4.2" sheetId="20" r:id="rId17"/>
    <sheet name="T 4.4.3" sheetId="21" r:id="rId18"/>
    <sheet name="T 4.4.4" sheetId="22" r:id="rId19"/>
    <sheet name="T 4-5-1" sheetId="24" r:id="rId20"/>
    <sheet name="T 4-5-2" sheetId="25" r:id="rId21"/>
    <sheet name=" T 4-5-3" sheetId="26" r:id="rId22"/>
    <sheet name="T 4-5-4" sheetId="27" r:id="rId23"/>
    <sheet name="T 4-5-5" sheetId="28" r:id="rId24"/>
    <sheet name="T 4-5-6" sheetId="29" r:id="rId25"/>
    <sheet name="T 4-5-7" sheetId="30" r:id="rId26"/>
    <sheet name="T 4-5-8" sheetId="31" r:id="rId27"/>
    <sheet name="T 5-1az5-2" sheetId="32" r:id="rId28"/>
  </sheets>
  <externalReferences>
    <externalReference r:id="rId29"/>
  </externalReferences>
  <definedNames>
    <definedName name="Lang">[1]Cover!$G$119</definedName>
    <definedName name="LANGT2C">'T 4-1-2'!$BB$1:$BD$170</definedName>
    <definedName name="_xlnm.Print_Area" localSheetId="7">'T 4-2-3d'!$A$1:$K$47</definedName>
    <definedName name="_xlnm.Print_Area" localSheetId="19">'T 4-5-1'!$A$1:$J$29</definedName>
    <definedName name="_xlnm.Print_Area" localSheetId="24">'T 4-5-6'!$A$1:$L$94</definedName>
  </definedNames>
  <calcPr calcId="162913"/>
</workbook>
</file>

<file path=xl/calcChain.xml><?xml version="1.0" encoding="utf-8"?>
<calcChain xmlns="http://schemas.openxmlformats.org/spreadsheetml/2006/main">
  <c r="J91" i="29" l="1"/>
  <c r="I90" i="29"/>
  <c r="J89" i="29"/>
  <c r="I88" i="29"/>
  <c r="J86" i="29"/>
  <c r="I85" i="29"/>
  <c r="I82" i="29"/>
  <c r="I79" i="29"/>
  <c r="J77" i="29"/>
  <c r="I76" i="29"/>
  <c r="J74" i="29"/>
  <c r="I73" i="29"/>
  <c r="J71" i="29"/>
  <c r="I70" i="29"/>
  <c r="J67" i="29"/>
  <c r="J46" i="29"/>
  <c r="J42" i="29"/>
  <c r="I41" i="29"/>
  <c r="J38" i="29"/>
  <c r="I37" i="29"/>
  <c r="J35" i="29"/>
  <c r="I34" i="29"/>
  <c r="J32" i="29"/>
  <c r="I31" i="29"/>
  <c r="J29" i="29"/>
  <c r="I28" i="29"/>
  <c r="J25" i="29"/>
  <c r="J21" i="29"/>
  <c r="I20" i="29"/>
  <c r="J13" i="29"/>
  <c r="I12" i="29"/>
  <c r="D32" i="28"/>
  <c r="D30" i="28"/>
  <c r="D29" i="28"/>
  <c r="D28" i="28"/>
  <c r="D27" i="28"/>
  <c r="D26" i="28"/>
  <c r="D24" i="28"/>
  <c r="D23" i="28"/>
  <c r="D22" i="28"/>
  <c r="D21" i="28"/>
  <c r="D20" i="28"/>
  <c r="D19" i="28"/>
  <c r="D18" i="28"/>
  <c r="D16" i="28"/>
  <c r="D15" i="28"/>
  <c r="D14" i="28"/>
  <c r="D13" i="28"/>
  <c r="D11" i="28"/>
  <c r="D10" i="28"/>
  <c r="D9" i="28"/>
  <c r="D33" i="27"/>
  <c r="D31" i="27"/>
  <c r="D30" i="27"/>
  <c r="D27" i="27"/>
  <c r="D25" i="27"/>
  <c r="D24" i="27"/>
  <c r="D23" i="27"/>
  <c r="D22" i="27"/>
  <c r="D20" i="27"/>
  <c r="D18" i="27"/>
  <c r="D16" i="27"/>
  <c r="D15" i="27"/>
  <c r="D14" i="27"/>
  <c r="D13" i="27"/>
  <c r="D12" i="27"/>
  <c r="D10" i="27"/>
  <c r="D9" i="27"/>
  <c r="I28" i="25"/>
  <c r="H28" i="25"/>
  <c r="H27" i="25"/>
  <c r="H26" i="25"/>
  <c r="I25" i="25"/>
  <c r="H25" i="25"/>
  <c r="I24" i="25"/>
  <c r="H24" i="25"/>
  <c r="I23" i="25"/>
  <c r="H23" i="25"/>
  <c r="H22" i="25"/>
  <c r="I21" i="25"/>
  <c r="H21" i="25"/>
  <c r="I19" i="25"/>
  <c r="I18" i="25"/>
  <c r="H18" i="25"/>
  <c r="I17" i="25"/>
  <c r="H17" i="25"/>
  <c r="I15" i="25"/>
  <c r="H15" i="25"/>
  <c r="H14" i="25"/>
  <c r="I13" i="25"/>
  <c r="H13" i="25"/>
  <c r="H12" i="25"/>
  <c r="I11" i="25"/>
  <c r="H11" i="25"/>
  <c r="I28" i="24"/>
  <c r="H28" i="24"/>
  <c r="H27" i="24"/>
  <c r="H26" i="24"/>
  <c r="I25" i="24"/>
  <c r="H25" i="24"/>
  <c r="I24" i="24"/>
  <c r="H24" i="24"/>
  <c r="I23" i="24"/>
  <c r="H23" i="24"/>
  <c r="H22" i="24"/>
  <c r="I21" i="24"/>
  <c r="H21" i="24"/>
  <c r="I19" i="24"/>
  <c r="I18" i="24"/>
  <c r="H18" i="24"/>
  <c r="I17" i="24"/>
  <c r="H17" i="24"/>
  <c r="I16" i="24"/>
  <c r="H16" i="24"/>
  <c r="H14" i="24"/>
  <c r="I13" i="24"/>
  <c r="H13" i="24"/>
  <c r="H12" i="24"/>
  <c r="I11" i="24"/>
  <c r="H11" i="24"/>
  <c r="I33" i="19"/>
  <c r="H33" i="19"/>
  <c r="I32" i="19"/>
  <c r="H32" i="19"/>
  <c r="I31" i="19"/>
  <c r="I30" i="19"/>
  <c r="H29" i="19"/>
  <c r="I28" i="19"/>
  <c r="H28" i="19"/>
  <c r="I27" i="19"/>
  <c r="H27" i="19"/>
  <c r="I26" i="19"/>
  <c r="H26" i="19"/>
  <c r="I25" i="19"/>
  <c r="H25" i="19"/>
  <c r="I23" i="19"/>
  <c r="H23" i="19"/>
  <c r="I22" i="19"/>
  <c r="H22" i="19"/>
  <c r="I21" i="19"/>
  <c r="I20" i="19"/>
  <c r="I19" i="19"/>
  <c r="I18" i="19"/>
  <c r="H18" i="19"/>
  <c r="I17" i="19"/>
  <c r="H17" i="19"/>
  <c r="H15" i="19"/>
  <c r="I13" i="19"/>
  <c r="H13" i="19"/>
  <c r="I12" i="19"/>
  <c r="H12" i="19"/>
  <c r="I11" i="19"/>
  <c r="H11" i="19"/>
</calcChain>
</file>

<file path=xl/sharedStrings.xml><?xml version="1.0" encoding="utf-8"?>
<sst xmlns="http://schemas.openxmlformats.org/spreadsheetml/2006/main" count="4629" uniqueCount="846">
  <si>
    <t>Čierne uhlie koksovateľné</t>
  </si>
  <si>
    <t>Hnedé uhlie a lignit</t>
  </si>
  <si>
    <t>Koksárenský plyn</t>
  </si>
  <si>
    <t>Konvertorový plyn</t>
  </si>
  <si>
    <t>Coking Coal</t>
  </si>
  <si>
    <t>Coke Oven Gas</t>
  </si>
  <si>
    <t>Blast Furnace Gas</t>
  </si>
  <si>
    <t>Oxygen Steel Furnace Gas</t>
  </si>
  <si>
    <r>
      <t xml:space="preserve">TJ </t>
    </r>
    <r>
      <rPr>
        <vertAlign val="superscript"/>
        <sz val="10"/>
        <rFont val="Arial CE"/>
        <family val="2"/>
        <charset val="238"/>
      </rPr>
      <t>1/</t>
    </r>
  </si>
  <si>
    <t>Produkcia</t>
  </si>
  <si>
    <t>Production</t>
  </si>
  <si>
    <t xml:space="preserve">  of which: underground</t>
  </si>
  <si>
    <t>Dovoz</t>
  </si>
  <si>
    <t>Import</t>
  </si>
  <si>
    <t>Vývoz</t>
  </si>
  <si>
    <t>Export</t>
  </si>
  <si>
    <t>Zmena stavu zásob</t>
  </si>
  <si>
    <t>Hrubá spotreba</t>
  </si>
  <si>
    <t>Gross Consumption</t>
  </si>
  <si>
    <t>Transformation Sector</t>
  </si>
  <si>
    <t xml:space="preserve">  v tom: Koksárne</t>
  </si>
  <si>
    <t>Vysoké pece</t>
  </si>
  <si>
    <t>Verejné elektrárne</t>
  </si>
  <si>
    <t>Verejné teplárne</t>
  </si>
  <si>
    <t>Verejné výhrevne</t>
  </si>
  <si>
    <t>Závodné elektrárne</t>
  </si>
  <si>
    <t>Autoproducer CHP plants</t>
  </si>
  <si>
    <t>Závodné výhrevne</t>
  </si>
  <si>
    <t>Autoproducer Heat plants</t>
  </si>
  <si>
    <t>Energy Sector</t>
  </si>
  <si>
    <t>Straty pri prenose a v rozvodoch</t>
  </si>
  <si>
    <t>Konečná spotreba</t>
  </si>
  <si>
    <t>Final Consumption</t>
  </si>
  <si>
    <t>Neenergetická spotreba</t>
  </si>
  <si>
    <t>Konečná energetická spotreba</t>
  </si>
  <si>
    <t>Priemysel</t>
  </si>
  <si>
    <t>Industry</t>
  </si>
  <si>
    <t>Chemical and petrochemical</t>
  </si>
  <si>
    <t>Non-ferous metals</t>
  </si>
  <si>
    <t>Non-metalic minerals</t>
  </si>
  <si>
    <t>Transport equipment</t>
  </si>
  <si>
    <t>Machinery</t>
  </si>
  <si>
    <t>Mining and quarrying</t>
  </si>
  <si>
    <t>Food, beverages and tobacco</t>
  </si>
  <si>
    <t>Wood and wood products</t>
  </si>
  <si>
    <t>Construction</t>
  </si>
  <si>
    <t>Textile and leather</t>
  </si>
  <si>
    <t>Not elsewhere specified</t>
  </si>
  <si>
    <t>Doprava</t>
  </si>
  <si>
    <t>Transport Sector</t>
  </si>
  <si>
    <t>Ostatné odvetvia</t>
  </si>
  <si>
    <t>Other Sectors</t>
  </si>
  <si>
    <t xml:space="preserve">  v tom: Obchod a služby</t>
  </si>
  <si>
    <t>Inde nešpecifikované</t>
  </si>
  <si>
    <t>Spolu</t>
  </si>
  <si>
    <t>Total</t>
  </si>
  <si>
    <t>Czech Republic</t>
  </si>
  <si>
    <t>Poland</t>
  </si>
  <si>
    <t>Blast furnaces</t>
  </si>
  <si>
    <t>Public CHP plants</t>
  </si>
  <si>
    <t xml:space="preserve">  of which:Coke ovens</t>
  </si>
  <si>
    <t>dokončenie</t>
  </si>
  <si>
    <t>End of table</t>
  </si>
  <si>
    <t>Česká republika</t>
  </si>
  <si>
    <t>Poľsko</t>
  </si>
  <si>
    <t xml:space="preserve">  of which:Iron and steel</t>
  </si>
  <si>
    <t xml:space="preserve">  v tom: Ťažba uhlia</t>
  </si>
  <si>
    <t xml:space="preserve">  v tom: Železiarstvo a oceliarstvo</t>
  </si>
  <si>
    <t>Chémia vr. petrochémie</t>
  </si>
  <si>
    <t>Metalurgia neželezných kovov</t>
  </si>
  <si>
    <t>Dopravné zariadenia</t>
  </si>
  <si>
    <t>Strojárstvo</t>
  </si>
  <si>
    <t>Energetika</t>
  </si>
  <si>
    <t>Transformácia</t>
  </si>
  <si>
    <t xml:space="preserve">Ťažba nerastných surovín </t>
  </si>
  <si>
    <t>Potravinárstvo, nápoje a tabak</t>
  </si>
  <si>
    <t>Drevo a drevárske výrobky</t>
  </si>
  <si>
    <t>Stavebníctvo</t>
  </si>
  <si>
    <t>Textil a koža</t>
  </si>
  <si>
    <t xml:space="preserve">  z toho: podzemná</t>
  </si>
  <si>
    <t>a energetika</t>
  </si>
  <si>
    <t xml:space="preserve">  z toho:Priemysel, transformácia </t>
  </si>
  <si>
    <t>Vysokopecný plyn</t>
  </si>
  <si>
    <t>Pulp, paper and print</t>
  </si>
  <si>
    <t xml:space="preserve">  of which:Coal mines</t>
  </si>
  <si>
    <t>1000 t</t>
  </si>
  <si>
    <r>
      <t>1/</t>
    </r>
    <r>
      <rPr>
        <sz val="10"/>
        <rFont val="Arial CE"/>
        <family val="2"/>
        <charset val="238"/>
      </rPr>
      <t xml:space="preserve"> spalného tepla</t>
    </r>
  </si>
  <si>
    <r>
      <t>1/</t>
    </r>
    <r>
      <rPr>
        <sz val="10"/>
        <rFont val="Arial CE"/>
        <family val="2"/>
        <charset val="238"/>
      </rPr>
      <t xml:space="preserve"> gross</t>
    </r>
  </si>
  <si>
    <t>Hnedé uhlie      a lignit</t>
  </si>
  <si>
    <t>Distribution Losses</t>
  </si>
  <si>
    <t>Final Energy Consumption</t>
  </si>
  <si>
    <t>Non-Enegy Use</t>
  </si>
  <si>
    <t xml:space="preserve"> Residential</t>
  </si>
  <si>
    <t xml:space="preserve"> Agriculture</t>
  </si>
  <si>
    <t xml:space="preserve"> Not elsewhere specified</t>
  </si>
  <si>
    <t xml:space="preserve"> Domácnosti</t>
  </si>
  <si>
    <t xml:space="preserve"> Pôdohospodárstvo</t>
  </si>
  <si>
    <t xml:space="preserve"> Inde nešpecifikované</t>
  </si>
  <si>
    <t xml:space="preserve">  of which:Commercial and public services</t>
  </si>
  <si>
    <t xml:space="preserve">  of which:Industry, transformation and</t>
  </si>
  <si>
    <t>Public electricity plants</t>
  </si>
  <si>
    <t>Public heat plants</t>
  </si>
  <si>
    <t>Autoproducer electricity plants</t>
  </si>
  <si>
    <t>Stock Changes</t>
  </si>
  <si>
    <t xml:space="preserve"> energy sector</t>
  </si>
  <si>
    <t>Brown Coal and Lignite</t>
  </si>
  <si>
    <t>Koks čiernouhoľný</t>
  </si>
  <si>
    <t xml:space="preserve">             Vysoké pece</t>
  </si>
  <si>
    <t xml:space="preserve">             Koksárne</t>
  </si>
  <si>
    <t>-</t>
  </si>
  <si>
    <t xml:space="preserve"> </t>
  </si>
  <si>
    <t>Nekovové minerálne výrobky</t>
  </si>
  <si>
    <t>Rusko</t>
  </si>
  <si>
    <t>Ukrajina</t>
  </si>
  <si>
    <t>Ukraine</t>
  </si>
  <si>
    <t>Závodné teplárne</t>
  </si>
  <si>
    <t>Antracit</t>
  </si>
  <si>
    <t>Anthracite</t>
  </si>
  <si>
    <t>Čierne uhlie ostatné</t>
  </si>
  <si>
    <t>Other Bituminous Coal</t>
  </si>
  <si>
    <t>Čiernouhoľné brikety</t>
  </si>
  <si>
    <t>Patent Fuel</t>
  </si>
  <si>
    <t>Coke Oven Coke</t>
  </si>
  <si>
    <t>Decht</t>
  </si>
  <si>
    <t>Coal Tar</t>
  </si>
  <si>
    <t>Celulóza, papier. a polygrafia</t>
  </si>
  <si>
    <t xml:space="preserve">               Coke ovens</t>
  </si>
  <si>
    <t xml:space="preserve">               Blast furnaces</t>
  </si>
  <si>
    <t xml:space="preserve">               Electricity, CHP and heat plants</t>
  </si>
  <si>
    <t>Nemecko</t>
  </si>
  <si>
    <t>Germany</t>
  </si>
  <si>
    <t>Russia</t>
  </si>
  <si>
    <t>USA</t>
  </si>
  <si>
    <t>United States</t>
  </si>
  <si>
    <t xml:space="preserve">             Elektrárne, teplárne, výhrevne</t>
  </si>
  <si>
    <t>Kanada</t>
  </si>
  <si>
    <t>Mozambik</t>
  </si>
  <si>
    <t>Canada</t>
  </si>
  <si>
    <t>Mozambique</t>
  </si>
  <si>
    <t>Brown Coal and Peat Briquettes</t>
  </si>
  <si>
    <t>Hnedouhoľné a rašelinové brikety</t>
  </si>
  <si>
    <t>Maďarsko</t>
  </si>
  <si>
    <t>Hungary</t>
  </si>
  <si>
    <t>Srbsko</t>
  </si>
  <si>
    <t>Serbia</t>
  </si>
  <si>
    <t>Colombia</t>
  </si>
  <si>
    <t>Kolumbia</t>
  </si>
  <si>
    <t>Ostatné</t>
  </si>
  <si>
    <t>Other</t>
  </si>
  <si>
    <t>Čína</t>
  </si>
  <si>
    <t>China, People´s Republic of</t>
  </si>
  <si>
    <t>Tab. č. 4-1-1. Zdroje, transformácia, energetika, konečná spotreba za rok 2020</t>
  </si>
  <si>
    <t>Sources, Transformation and Energy Sector, Final Consumption in 2020</t>
  </si>
  <si>
    <t>Tab. č. 4-1-2. Dovozy podľa pôvodu a vývozy podľa určenia v tis. ton za rok 2020</t>
  </si>
  <si>
    <t>Imports by Sources and Exports by Destination in Ths. ton in 2020</t>
  </si>
  <si>
    <t>Tab. č. 4-2-1. Zdroje ropy, gazolínu, rafinérskych medziproduktov, aditív a ostatných uhľovodíkov v tis. ton za rok 2020</t>
  </si>
  <si>
    <t xml:space="preserve"> Supply of Crude Oil, NGL, Refinery Feedstocks, Addtitives and Other Hydrocarbons in Ths. ton in 2020</t>
  </si>
  <si>
    <t>Ropa</t>
  </si>
  <si>
    <t>Gazolín</t>
  </si>
  <si>
    <t>Rafinérske medziprodukty</t>
  </si>
  <si>
    <t>Aditíva / Oxygenáty</t>
  </si>
  <si>
    <t>z toho biopalivá</t>
  </si>
  <si>
    <t>Ostatné uhľovodíky</t>
  </si>
  <si>
    <t>Crude Oil</t>
  </si>
  <si>
    <t>NGL</t>
  </si>
  <si>
    <t>Refinery Feedstocks</t>
  </si>
  <si>
    <t>Additives / Oxygenates</t>
  </si>
  <si>
    <t>of which biofuels</t>
  </si>
  <si>
    <t>Other Hydrocarbons</t>
  </si>
  <si>
    <t>Ostatné zdroje</t>
  </si>
  <si>
    <t>Other Sources</t>
  </si>
  <si>
    <t>Spätné toky z petrochémie</t>
  </si>
  <si>
    <t>Backflows from Petrochemical Industry</t>
  </si>
  <si>
    <t>Reklasifikácia produktov</t>
  </si>
  <si>
    <t>Products Transferred</t>
  </si>
  <si>
    <t>Priame použitie</t>
  </si>
  <si>
    <t>Direct Use</t>
  </si>
  <si>
    <t>Stock Change</t>
  </si>
  <si>
    <t>Vsádzka do rafinérie</t>
  </si>
  <si>
    <t>Refinery Intake</t>
  </si>
  <si>
    <t>Tab. č. 4-2-2. Zdroje výrobkov a dodávky do petrochémie v tis. ton za rok 2020</t>
  </si>
  <si>
    <t xml:space="preserve"> Supply of Finished Products and Deliveries to the Petrochemical Sector  in Ths. ton in 2020</t>
  </si>
  <si>
    <t>Rafinérsky plyn</t>
  </si>
  <si>
    <t>Propán - Bután</t>
  </si>
  <si>
    <t>Ťažký benzín</t>
  </si>
  <si>
    <t>Benzín auto-mobilový</t>
  </si>
  <si>
    <t>Letecký petrolej</t>
  </si>
  <si>
    <t>Nafta</t>
  </si>
  <si>
    <t>Ľahký vykurovací olej</t>
  </si>
  <si>
    <t>Refinery Gas</t>
  </si>
  <si>
    <t>LPG</t>
  </si>
  <si>
    <t>Naphtha</t>
  </si>
  <si>
    <t>Motor Gasoline</t>
  </si>
  <si>
    <t>Kerosene Type Jet Fuel</t>
  </si>
  <si>
    <t>Diesel Oil</t>
  </si>
  <si>
    <t>Light Fuel Oil</t>
  </si>
  <si>
    <t>Príjem prvotných produktov</t>
  </si>
  <si>
    <t>Primary Products Receipts</t>
  </si>
  <si>
    <t>Gross Refinery Output</t>
  </si>
  <si>
    <t>Rafinérske palivo</t>
  </si>
  <si>
    <t>Refinery Fuel</t>
  </si>
  <si>
    <t>Presuny medziproduktov</t>
  </si>
  <si>
    <t>Interproduct Transfers</t>
  </si>
  <si>
    <t>Stocks Change</t>
  </si>
  <si>
    <t>Hrubé dodávky do petrochémie</t>
  </si>
  <si>
    <t>Gross Deliveries to Petrochemical Sector</t>
  </si>
  <si>
    <t>Energetická spotreba v petrochémii</t>
  </si>
  <si>
    <t>Energy Use in Petrochemical Sector</t>
  </si>
  <si>
    <t>Neenergetická spotreba v petrochémii</t>
  </si>
  <si>
    <t>Non-energy Use in Petrochemical Sector</t>
  </si>
  <si>
    <t>Spätné toky z petrochémie do rafinérie</t>
  </si>
  <si>
    <t>Backflows from Petrochemical Sector to Refineries</t>
  </si>
  <si>
    <t xml:space="preserve"> Supply of Finished Products and Deliveries to the Petrochemical Sector in Ths. ton in 2020</t>
  </si>
  <si>
    <t xml:space="preserve">End of table </t>
  </si>
  <si>
    <t>Ťažký vykurovací olej nízkosírny</t>
  </si>
  <si>
    <t>Ťažký vykurovací olej vysokosírny</t>
  </si>
  <si>
    <t>Ostatné benzíny</t>
  </si>
  <si>
    <t>Mazadlá</t>
  </si>
  <si>
    <t>Asfalty</t>
  </si>
  <si>
    <t>Parafíny</t>
  </si>
  <si>
    <t>Ropný koks</t>
  </si>
  <si>
    <t>Ostatné rafinérske výrobky</t>
  </si>
  <si>
    <t>Heavy Fuel Oil - Low Sulphur (&lt;1%)</t>
  </si>
  <si>
    <t>Heavy Fuel Oil - High Sulphur (&gt;=1%)</t>
  </si>
  <si>
    <t>White Spirit SBP</t>
  </si>
  <si>
    <t>Lubricants</t>
  </si>
  <si>
    <t>Bitumens</t>
  </si>
  <si>
    <t>Paraffin Waxes</t>
  </si>
  <si>
    <t>Petroleum Coke</t>
  </si>
  <si>
    <t>Other Products</t>
  </si>
  <si>
    <t>Gross Deliveries to Petrochemical Secor</t>
  </si>
  <si>
    <t>Tab. č. 4-2-3. Hrubá spotreba palív podľa odvetví v tis. ton za rok 2020</t>
  </si>
  <si>
    <t xml:space="preserve"> Gross Deliveries of Fuels by Sector in Ths. ton in 2020</t>
  </si>
  <si>
    <t>Gross Deliveries</t>
  </si>
  <si>
    <t xml:space="preserve">  v tom: Verejné elektrárne</t>
  </si>
  <si>
    <t xml:space="preserve">  of which:Public electricity plants</t>
  </si>
  <si>
    <t>Autoproducer heat plants</t>
  </si>
  <si>
    <t>Petrochémia</t>
  </si>
  <si>
    <t>Petrochemical Industry</t>
  </si>
  <si>
    <t>Ťažba ropy a plynu</t>
  </si>
  <si>
    <t>Oil and Gas  Extraction</t>
  </si>
  <si>
    <t>Elektrárne, teplárne, výhrevne</t>
  </si>
  <si>
    <t>Electricity, CHP and heat plants</t>
  </si>
  <si>
    <t>Celulóza, papierenstvo a polygrafia</t>
  </si>
  <si>
    <t>Pulp, paper, and print</t>
  </si>
  <si>
    <t>Domácnosti</t>
  </si>
  <si>
    <t>Residential</t>
  </si>
  <si>
    <t>Pôdohospodárstvo</t>
  </si>
  <si>
    <t>Agriculture</t>
  </si>
  <si>
    <t>Non-energy Use</t>
  </si>
  <si>
    <t xml:space="preserve">  v tom: Transformácia</t>
  </si>
  <si>
    <t xml:space="preserve">  of which:Transformation sector</t>
  </si>
  <si>
    <t>Energy sector</t>
  </si>
  <si>
    <t>Transport sector</t>
  </si>
  <si>
    <t xml:space="preserve">   z toho: chemický (vr. petrochem.)</t>
  </si>
  <si>
    <t xml:space="preserve">  of which: Chemical (inc. petrochem.) </t>
  </si>
  <si>
    <t>Other sectors</t>
  </si>
  <si>
    <t>Tab. č. 4-2-4. Dovozy podľa pôvodu v tis. ton za rok 2020</t>
  </si>
  <si>
    <t>Imports by Origin in Ths. ton in 2020</t>
  </si>
  <si>
    <t>Belgicko</t>
  </si>
  <si>
    <t>Belgium</t>
  </si>
  <si>
    <t>Bielorusko</t>
  </si>
  <si>
    <t>Belarus</t>
  </si>
  <si>
    <t>Bulharsko</t>
  </si>
  <si>
    <t>Bulgaria</t>
  </si>
  <si>
    <t>Cyprus</t>
  </si>
  <si>
    <t>Fínsko</t>
  </si>
  <si>
    <t>Finland</t>
  </si>
  <si>
    <t>Francúzsko</t>
  </si>
  <si>
    <t>France</t>
  </si>
  <si>
    <t>Holandsko</t>
  </si>
  <si>
    <t>Netherlands</t>
  </si>
  <si>
    <t>Chorvátsko</t>
  </si>
  <si>
    <t>Croatia</t>
  </si>
  <si>
    <t>Rakúsko</t>
  </si>
  <si>
    <t>Austria</t>
  </si>
  <si>
    <t>Russian Federation</t>
  </si>
  <si>
    <t>Slovinsko</t>
  </si>
  <si>
    <t>Slovenia</t>
  </si>
  <si>
    <t>Švédsko</t>
  </si>
  <si>
    <t>Sweden</t>
  </si>
  <si>
    <t>Taliansko</t>
  </si>
  <si>
    <t>Italy</t>
  </si>
  <si>
    <t>Veľká Británia</t>
  </si>
  <si>
    <t>United Kingdom</t>
  </si>
  <si>
    <t>Not Elsewhere Specified</t>
  </si>
  <si>
    <t>Heating and other Gasoil</t>
  </si>
  <si>
    <t>Tab. č. 4-2-5. Vývozy podľa určenia v tis. ton za rok 2020</t>
  </si>
  <si>
    <t>Exports by Destination in Ths. ton in 2020</t>
  </si>
  <si>
    <t>Bielrusko</t>
  </si>
  <si>
    <t>Bosna a Hercegovina</t>
  </si>
  <si>
    <t>Bosnia and Herzegovina</t>
  </si>
  <si>
    <t>Lotyšsko</t>
  </si>
  <si>
    <t>Latvia</t>
  </si>
  <si>
    <t xml:space="preserve">Poľsko </t>
  </si>
  <si>
    <t>Rumunsko</t>
  </si>
  <si>
    <t>Romania</t>
  </si>
  <si>
    <t>Švajčiarsko</t>
  </si>
  <si>
    <t>Switzerland</t>
  </si>
  <si>
    <t>Export by Destination in Ths. ton in 2020</t>
  </si>
  <si>
    <t>Tab. č. 4-3-1. Zdroje zemného plynu za rok 2020</t>
  </si>
  <si>
    <t xml:space="preserve"> Supply of Natural Gas in 2020</t>
  </si>
  <si>
    <r>
      <t>1 000 000 m</t>
    </r>
    <r>
      <rPr>
        <vertAlign val="superscript"/>
        <sz val="10"/>
        <rFont val="Arial CE"/>
        <family val="2"/>
        <charset val="238"/>
      </rPr>
      <t>3</t>
    </r>
  </si>
  <si>
    <r>
      <t xml:space="preserve">TJ </t>
    </r>
    <r>
      <rPr>
        <vertAlign val="superscript"/>
        <sz val="10"/>
        <rFont val="Arial CE"/>
        <family val="2"/>
        <charset val="238"/>
      </rPr>
      <t>1)</t>
    </r>
  </si>
  <si>
    <t xml:space="preserve">  v tom: asociovaný plyn</t>
  </si>
  <si>
    <t xml:space="preserve">  of which: Associated gas</t>
  </si>
  <si>
    <t xml:space="preserve"> neasociovaný plyn</t>
  </si>
  <si>
    <t xml:space="preserve">  Non-associated gas</t>
  </si>
  <si>
    <t>Odvetraný plyn</t>
  </si>
  <si>
    <t>Gas Vented</t>
  </si>
  <si>
    <t>Spálený plyn</t>
  </si>
  <si>
    <t>Gas Flared</t>
  </si>
  <si>
    <r>
      <t>1)</t>
    </r>
    <r>
      <rPr>
        <sz val="9"/>
        <rFont val="Arial CE"/>
        <family val="2"/>
        <charset val="238"/>
      </rPr>
      <t xml:space="preserve"> spalného tepla</t>
    </r>
  </si>
  <si>
    <r>
      <t>1)</t>
    </r>
    <r>
      <rPr>
        <sz val="9"/>
        <rFont val="Arial CE"/>
        <family val="2"/>
        <charset val="238"/>
      </rPr>
      <t xml:space="preserve"> gross</t>
    </r>
  </si>
  <si>
    <t>Tab. č. 4-3-2. Vnútroštátna spotreba podľa odvetví v TJ (spalného tepla) za rok 2020</t>
  </si>
  <si>
    <t xml:space="preserve"> Inland Consumption by Sector in TJ (gross) in 2020</t>
  </si>
  <si>
    <t>Spotreba</t>
  </si>
  <si>
    <t>Consumption</t>
  </si>
  <si>
    <t xml:space="preserve"> Závodné elektrárne</t>
  </si>
  <si>
    <t xml:space="preserve"> Autoproducer electricity plants</t>
  </si>
  <si>
    <t xml:space="preserve"> Verejné teplárne</t>
  </si>
  <si>
    <t xml:space="preserve"> Public CHP plants</t>
  </si>
  <si>
    <t xml:space="preserve"> Závodné teplárne</t>
  </si>
  <si>
    <t xml:space="preserve"> Autoproducer CHP plants</t>
  </si>
  <si>
    <t xml:space="preserve"> Verejné výhrevne</t>
  </si>
  <si>
    <t xml:space="preserve"> Public heat plants</t>
  </si>
  <si>
    <t xml:space="preserve"> Závodné výhrevne</t>
  </si>
  <si>
    <t xml:space="preserve"> Autoproducer heat plants</t>
  </si>
  <si>
    <t xml:space="preserve"> Ťažba ropy a plynu</t>
  </si>
  <si>
    <t xml:space="preserve"> Oil and gas extraction</t>
  </si>
  <si>
    <t xml:space="preserve"> Rafinérie</t>
  </si>
  <si>
    <t xml:space="preserve"> Oil refineries</t>
  </si>
  <si>
    <t xml:space="preserve"> Koksárne</t>
  </si>
  <si>
    <t xml:space="preserve"> Coke Ovens</t>
  </si>
  <si>
    <t xml:space="preserve"> Vysoké pece </t>
  </si>
  <si>
    <t xml:space="preserve"> Blast Furnaces</t>
  </si>
  <si>
    <t xml:space="preserve"> Elektrárne, teplárne, výhrevne</t>
  </si>
  <si>
    <t xml:space="preserve"> Electricity, CHP and heat plants</t>
  </si>
  <si>
    <t>Tab. č. 4-3-3. Konečná spotreba podľa odvetví v TJ (spalného tepla) za rok 2020</t>
  </si>
  <si>
    <t xml:space="preserve">  Final Consumption by Sector in TJ (gross) in 2020</t>
  </si>
  <si>
    <t>Energetická spotreba</t>
  </si>
  <si>
    <t>Energy Use</t>
  </si>
  <si>
    <t>Non-Energy Use</t>
  </si>
  <si>
    <t xml:space="preserve">  v tom: potrubná</t>
  </si>
  <si>
    <t xml:space="preserve">  of which:Pipeline transport</t>
  </si>
  <si>
    <t xml:space="preserve"> inde nešpecifikovaná</t>
  </si>
  <si>
    <t xml:space="preserve">  of which: Iron and steel</t>
  </si>
  <si>
    <t>Metalurgia nekovových minerálov</t>
  </si>
  <si>
    <t xml:space="preserve">  of which: Commercial and public services</t>
  </si>
  <si>
    <t>Tab. č. 4-4-1. Hrubá výroba elektriny a tepla za rok 2020</t>
  </si>
  <si>
    <t>Gross Electricity and Heat Production in 2020</t>
  </si>
  <si>
    <t>Verejné</t>
  </si>
  <si>
    <t>Závodné</t>
  </si>
  <si>
    <t>Public Plants</t>
  </si>
  <si>
    <t>Autoproducer Plants</t>
  </si>
  <si>
    <t>Elektrárne</t>
  </si>
  <si>
    <t>Teplárne</t>
  </si>
  <si>
    <t>Výhrevne</t>
  </si>
  <si>
    <t xml:space="preserve">Výhrevne </t>
  </si>
  <si>
    <t>Electricity</t>
  </si>
  <si>
    <t>Heat</t>
  </si>
  <si>
    <t>Public</t>
  </si>
  <si>
    <t>Autoproducer</t>
  </si>
  <si>
    <t>Only</t>
  </si>
  <si>
    <t>CHP</t>
  </si>
  <si>
    <t xml:space="preserve">Only </t>
  </si>
  <si>
    <t>Plants</t>
  </si>
  <si>
    <t>Elektrina: GWh</t>
  </si>
  <si>
    <t>Elektricity: GWh</t>
  </si>
  <si>
    <t>Vodné elektrárne</t>
  </si>
  <si>
    <r>
      <t>Hydro All Plants</t>
    </r>
    <r>
      <rPr>
        <vertAlign val="superscript"/>
        <sz val="8"/>
        <rFont val="Arial CE"/>
        <family val="2"/>
        <charset val="238"/>
      </rPr>
      <t xml:space="preserve"> </t>
    </r>
  </si>
  <si>
    <t>v tom:   prietokové</t>
  </si>
  <si>
    <r>
      <t xml:space="preserve">of which:  </t>
    </r>
    <r>
      <rPr>
        <sz val="10"/>
        <rFont val="Arial CE"/>
        <family val="2"/>
        <charset val="238"/>
      </rPr>
      <t xml:space="preserve"> pure</t>
    </r>
  </si>
  <si>
    <t xml:space="preserve">   zmiešané</t>
  </si>
  <si>
    <t xml:space="preserve"> mixed</t>
  </si>
  <si>
    <t xml:space="preserve">prečerpávacie </t>
  </si>
  <si>
    <t xml:space="preserve">    pumped storage</t>
  </si>
  <si>
    <t>Geotermálne</t>
  </si>
  <si>
    <t>Geothermal</t>
  </si>
  <si>
    <t>Solárna fotovoltaika</t>
  </si>
  <si>
    <t>Solar Photovoltaic</t>
  </si>
  <si>
    <t>Veterné</t>
  </si>
  <si>
    <t>Wind</t>
  </si>
  <si>
    <t>Priemyselný odpad</t>
  </si>
  <si>
    <t xml:space="preserve">Industrial Wastes </t>
  </si>
  <si>
    <t>Tuhý mestský odpad (obnoviteľný)</t>
  </si>
  <si>
    <t>Municipal Solid Wastes (Renew)</t>
  </si>
  <si>
    <t>Tuhý mestský odpad (neobnoviteľný)</t>
  </si>
  <si>
    <t>Municipal Solid Wastes (Non-Renew)</t>
  </si>
  <si>
    <t>Drevo/drevný odpad/ostatný tuhý odpad</t>
  </si>
  <si>
    <t>Wood/Wood Wastes/Other Solid Wastes</t>
  </si>
  <si>
    <t>Bioplyny</t>
  </si>
  <si>
    <t>Biogases</t>
  </si>
  <si>
    <t>Teplo: TJ</t>
  </si>
  <si>
    <t>Heat: TJ</t>
  </si>
  <si>
    <t>Slnečná energia</t>
  </si>
  <si>
    <t>Solar Thermal</t>
  </si>
  <si>
    <t xml:space="preserve">Tepelné čerpadlá </t>
  </si>
  <si>
    <t>Heat Pumps</t>
  </si>
  <si>
    <t xml:space="preserve">Priemyselný odpad </t>
  </si>
  <si>
    <t>Industrial Wastes</t>
  </si>
  <si>
    <t>Tab. č. 4-4-2. Zdroje, transformácia a energetika za rok 2020</t>
  </si>
  <si>
    <t>Supply, Transformation and Energy Sector in 2020</t>
  </si>
  <si>
    <t>Geotermálna</t>
  </si>
  <si>
    <t>Slnečná</t>
  </si>
  <si>
    <t xml:space="preserve">Priemyselný </t>
  </si>
  <si>
    <t>Tuhý</t>
  </si>
  <si>
    <t>Tuhá biomasa</t>
  </si>
  <si>
    <t xml:space="preserve">Kvapalné </t>
  </si>
  <si>
    <t xml:space="preserve">energia </t>
  </si>
  <si>
    <t>energia</t>
  </si>
  <si>
    <t xml:space="preserve">odpad </t>
  </si>
  <si>
    <t>mestský     odpad (obnovit.)</t>
  </si>
  <si>
    <t>mestský     odpad (neobnovit.)</t>
  </si>
  <si>
    <t>Drevo/Drevný odpad/Ostatný tuhý odpad</t>
  </si>
  <si>
    <t>biopalivá</t>
  </si>
  <si>
    <t>Solar</t>
  </si>
  <si>
    <t>Industrial</t>
  </si>
  <si>
    <t xml:space="preserve">Municipal </t>
  </si>
  <si>
    <t>Solid Biomass</t>
  </si>
  <si>
    <t>Liquid</t>
  </si>
  <si>
    <t xml:space="preserve">Energy </t>
  </si>
  <si>
    <t>Thermal</t>
  </si>
  <si>
    <t>Wastes</t>
  </si>
  <si>
    <t xml:space="preserve">Solid </t>
  </si>
  <si>
    <t>Biofuels</t>
  </si>
  <si>
    <t>(renew.)</t>
  </si>
  <si>
    <t>(non-renew.)</t>
  </si>
  <si>
    <t>TJ</t>
  </si>
  <si>
    <t>Výroba</t>
  </si>
  <si>
    <t>Imports</t>
  </si>
  <si>
    <t>Exports</t>
  </si>
  <si>
    <t>Zmena zásob</t>
  </si>
  <si>
    <t xml:space="preserve">Transformácia </t>
  </si>
  <si>
    <t xml:space="preserve">  z toho: Verejné elektrárne</t>
  </si>
  <si>
    <t>of which: Public electricity plants</t>
  </si>
  <si>
    <t>Energetika spolu</t>
  </si>
  <si>
    <t>Total Energy Sector</t>
  </si>
  <si>
    <t xml:space="preserve">  v tom: Verejné elektr., tepl.a výhrevne</t>
  </si>
  <si>
    <t>of: Public electric, CHP &amp; heat plants</t>
  </si>
  <si>
    <t>Uhoľné bane</t>
  </si>
  <si>
    <t>Coal mines</t>
  </si>
  <si>
    <t>Koksárne</t>
  </si>
  <si>
    <t>Coke ovens</t>
  </si>
  <si>
    <t>Rafinérie</t>
  </si>
  <si>
    <t>Oil refineries</t>
  </si>
  <si>
    <t>Distribučné straty</t>
  </si>
  <si>
    <t>Konečná spotreba energie</t>
  </si>
  <si>
    <t>Tab. č. 4-4-3. Konečná spotreba za rok 2020</t>
  </si>
  <si>
    <t xml:space="preserve">   Energy end Use in 2020</t>
  </si>
  <si>
    <t xml:space="preserve">Geotermálna </t>
  </si>
  <si>
    <t xml:space="preserve">Tuhý </t>
  </si>
  <si>
    <t>Bioplyn</t>
  </si>
  <si>
    <t>mestský odpad (obnovit.)</t>
  </si>
  <si>
    <t>mestský odpad (neobnovit.)</t>
  </si>
  <si>
    <t xml:space="preserve">Liquid </t>
  </si>
  <si>
    <t>Energy</t>
  </si>
  <si>
    <t>Industry Sector</t>
  </si>
  <si>
    <t>v tom: Železiarstvo a oceliarstvo</t>
  </si>
  <si>
    <t>of which:  Iron and steel</t>
  </si>
  <si>
    <t>Chémia a petrochémia</t>
  </si>
  <si>
    <t>Non-ferrous metals</t>
  </si>
  <si>
    <t>Non-metallic mineral products</t>
  </si>
  <si>
    <t>Ťažba nerastných surovín</t>
  </si>
  <si>
    <t>Constructions</t>
  </si>
  <si>
    <t>v tom: Obchod a služby</t>
  </si>
  <si>
    <t>of which:  Commercial and public services</t>
  </si>
  <si>
    <t>Tab. 4-4-4. Výkon zariadení na výrobu elektriny a biopalív za rok 2020</t>
  </si>
  <si>
    <t>Production Capacity of Electricity and Liquid Biofuels in 2020</t>
  </si>
  <si>
    <t>Výkon zariadení na výrobu</t>
  </si>
  <si>
    <t>Production Capacity</t>
  </si>
  <si>
    <t>elektriny</t>
  </si>
  <si>
    <t>biopalív</t>
  </si>
  <si>
    <t>Liquid Biofuels</t>
  </si>
  <si>
    <t>MW</t>
  </si>
  <si>
    <t>t/rok</t>
  </si>
  <si>
    <t>Tonnes/Year</t>
  </si>
  <si>
    <t xml:space="preserve">Vodné  </t>
  </si>
  <si>
    <t xml:space="preserve">Hydro All Plants </t>
  </si>
  <si>
    <t xml:space="preserve">v tom: prečerpávacie </t>
  </si>
  <si>
    <t xml:space="preserve">of which:  pumped storage </t>
  </si>
  <si>
    <t xml:space="preserve"> prietokové</t>
  </si>
  <si>
    <t>pure</t>
  </si>
  <si>
    <t xml:space="preserve"> zmiešané</t>
  </si>
  <si>
    <t>mixed</t>
  </si>
  <si>
    <t xml:space="preserve">   Industrial Waste</t>
  </si>
  <si>
    <t>Tuhý mestský odpad</t>
  </si>
  <si>
    <t>Municipal Solid Wastes</t>
  </si>
  <si>
    <t>Zariadenia na výrobu biopalív</t>
  </si>
  <si>
    <t>Liquid Biofuel Plants</t>
  </si>
  <si>
    <t>Tab. č. 4-5-1. Hrubá výroba elektriny a tepla za rok 2020</t>
  </si>
  <si>
    <t xml:space="preserve">Public Plants </t>
  </si>
  <si>
    <t xml:space="preserve">Electricity </t>
  </si>
  <si>
    <r>
      <t xml:space="preserve"> </t>
    </r>
    <r>
      <rPr>
        <i/>
        <sz val="10"/>
        <rFont val="Arial CE"/>
        <family val="2"/>
        <charset val="238"/>
      </rPr>
      <t>CHP</t>
    </r>
  </si>
  <si>
    <t xml:space="preserve">Heat </t>
  </si>
  <si>
    <t xml:space="preserve">Electricity: GWh </t>
  </si>
  <si>
    <t>v  tom: jadrová</t>
  </si>
  <si>
    <t>of which: nuclear</t>
  </si>
  <si>
    <t>vodná</t>
  </si>
  <si>
    <t>hydro</t>
  </si>
  <si>
    <t>z toho:prečerpávacie elektrárne</t>
  </si>
  <si>
    <t>of which: production from pumped storage</t>
  </si>
  <si>
    <t>geotermálna</t>
  </si>
  <si>
    <t>geothermal</t>
  </si>
  <si>
    <t>solárna</t>
  </si>
  <si>
    <t>solar</t>
  </si>
  <si>
    <t>veterná</t>
  </si>
  <si>
    <t>wind</t>
  </si>
  <si>
    <t>palivá</t>
  </si>
  <si>
    <t>combustible fuels</t>
  </si>
  <si>
    <t>iné zdroje</t>
  </si>
  <si>
    <t>other fuel sources</t>
  </si>
  <si>
    <t>v  tom:jadrová</t>
  </si>
  <si>
    <t>solárne</t>
  </si>
  <si>
    <t>tepelné čerpadlá</t>
  </si>
  <si>
    <t>heat pumps</t>
  </si>
  <si>
    <t>elektrické kotle</t>
  </si>
  <si>
    <t>electric boilers</t>
  </si>
  <si>
    <t>other sources</t>
  </si>
  <si>
    <t>Tab. č. 4-5-2. Čistá výroba elektriny a tepla za rok 2020</t>
  </si>
  <si>
    <t>Net Electricity and Heat Production in 2020</t>
  </si>
  <si>
    <t>Tab. č. 4-5-3. Zdroje a spotreba elektriny a tepla za rok 2020</t>
  </si>
  <si>
    <t>Electricity and Heat Supply and Consumption in 2020</t>
  </si>
  <si>
    <t>Elektrina</t>
  </si>
  <si>
    <t>Teplo</t>
  </si>
  <si>
    <t>GWh</t>
  </si>
  <si>
    <t xml:space="preserve">Hrubá výroba </t>
  </si>
  <si>
    <t>Gross production</t>
  </si>
  <si>
    <t>Vlastná spotreba</t>
  </si>
  <si>
    <t>Own Use by Plant</t>
  </si>
  <si>
    <t>Čistá výroba</t>
  </si>
  <si>
    <t>Net Production</t>
  </si>
  <si>
    <t>Spotreba v tepelných čerpadlách</t>
  </si>
  <si>
    <t>Used for Heat Pumps</t>
  </si>
  <si>
    <t>Spotreba v elektrických kotloch</t>
  </si>
  <si>
    <t>Used for Electric Powered Steam Boillers</t>
  </si>
  <si>
    <t>Spotreba v prečerpávacích vodných elektrárňach</t>
  </si>
  <si>
    <t>Used for Pumped Storage</t>
  </si>
  <si>
    <t xml:space="preserve">Dodávky energie </t>
  </si>
  <si>
    <t>Energy Supplied</t>
  </si>
  <si>
    <t>Straty pri prenose a rozvodoch</t>
  </si>
  <si>
    <t>Transmission and Distribution Losses</t>
  </si>
  <si>
    <t>Spotreba spolu</t>
  </si>
  <si>
    <t>Total Consumption</t>
  </si>
  <si>
    <r>
      <t>Energy Sector</t>
    </r>
    <r>
      <rPr>
        <sz val="10"/>
        <rFont val="Arial CE"/>
        <family val="2"/>
        <charset val="238"/>
      </rPr>
      <t xml:space="preserve">                                                  </t>
    </r>
  </si>
  <si>
    <t>v tom:ťažba uhlia</t>
  </si>
  <si>
    <t>of which:coal mines</t>
  </si>
  <si>
    <t>ťažba ropy a plynu</t>
  </si>
  <si>
    <t>oil and gas extraction</t>
  </si>
  <si>
    <t>koksárne</t>
  </si>
  <si>
    <t>coke ovens</t>
  </si>
  <si>
    <t>vysoké pece</t>
  </si>
  <si>
    <t>blast furnaces</t>
  </si>
  <si>
    <t>rafinérie ropy</t>
  </si>
  <si>
    <t>petroleum refineries</t>
  </si>
  <si>
    <t>inde nešpecifikované</t>
  </si>
  <si>
    <t>not elsewhere specified</t>
  </si>
  <si>
    <t>v tom:  železiarstvo a oceliarstvo</t>
  </si>
  <si>
    <t>of which:iron and steel</t>
  </si>
  <si>
    <t>chémia (vr. petrochémie)</t>
  </si>
  <si>
    <t>chemical (incl. petrochemical)</t>
  </si>
  <si>
    <t>metalurgia neželezných kovov</t>
  </si>
  <si>
    <t>non-ferrous metals</t>
  </si>
  <si>
    <t>metalurgia nekovových minerálov</t>
  </si>
  <si>
    <t>non-metallic minerals</t>
  </si>
  <si>
    <t>dopravné zariadenia</t>
  </si>
  <si>
    <t>transport equipment</t>
  </si>
  <si>
    <t>strojárstvo</t>
  </si>
  <si>
    <t>machinery</t>
  </si>
  <si>
    <t>ťažba nerastných surovín</t>
  </si>
  <si>
    <t>mining and quarrying</t>
  </si>
  <si>
    <t>potravinárstvo, nápoje a tabak</t>
  </si>
  <si>
    <t>food, beverages and tobacco</t>
  </si>
  <si>
    <t>celulóza, papierenstvo a polygrafia</t>
  </si>
  <si>
    <t>pulp, paper and printing</t>
  </si>
  <si>
    <t>drevo a drevárske výrobky</t>
  </si>
  <si>
    <t>wood and wood products</t>
  </si>
  <si>
    <t>stavebníctvo</t>
  </si>
  <si>
    <t>construction</t>
  </si>
  <si>
    <t>textil a koža</t>
  </si>
  <si>
    <t>textile and leather</t>
  </si>
  <si>
    <t xml:space="preserve">v tom: železničná </t>
  </si>
  <si>
    <t>of which: rail</t>
  </si>
  <si>
    <t>cestná</t>
  </si>
  <si>
    <t>road</t>
  </si>
  <si>
    <t xml:space="preserve">inde nešpecifikované  </t>
  </si>
  <si>
    <t>non-specified</t>
  </si>
  <si>
    <t>Residential Sector</t>
  </si>
  <si>
    <t>Obchod a služby</t>
  </si>
  <si>
    <t>Commercial and Public Services Sector</t>
  </si>
  <si>
    <t>Agriculture Sector</t>
  </si>
  <si>
    <t>Tab. č. 4-5-4. Čistá výroba elektriny v závodných elektrárňach a teplárňach za rok 2020</t>
  </si>
  <si>
    <t>Net Electricity Production by Autoproducers in Electricity Only Plants and CHP Plants in 2020</t>
  </si>
  <si>
    <t xml:space="preserve">Teplárne </t>
  </si>
  <si>
    <t xml:space="preserve">Electricity Only </t>
  </si>
  <si>
    <t xml:space="preserve">CHP   </t>
  </si>
  <si>
    <r>
      <t xml:space="preserve">Energetika </t>
    </r>
    <r>
      <rPr>
        <sz val="10"/>
        <rFont val="Arial CE"/>
        <family val="2"/>
        <charset val="238"/>
      </rPr>
      <t xml:space="preserve">                                        </t>
    </r>
  </si>
  <si>
    <r>
      <t>Energy Sector</t>
    </r>
    <r>
      <rPr>
        <sz val="10"/>
        <rFont val="Arial CE"/>
        <family val="2"/>
        <charset val="238"/>
      </rPr>
      <t xml:space="preserve">                                                 </t>
    </r>
  </si>
  <si>
    <t>v tom: ťažba uhlia</t>
  </si>
  <si>
    <t xml:space="preserve">   inde nešpecifikované</t>
  </si>
  <si>
    <t>v tom: železiarstvo a oceliarstvo</t>
  </si>
  <si>
    <t xml:space="preserve">ťažba nerastných surovín </t>
  </si>
  <si>
    <t>v tom: inde nešpecifikované</t>
  </si>
  <si>
    <t>of which: non-specified</t>
  </si>
  <si>
    <t>v tom: obchod a služby</t>
  </si>
  <si>
    <t>of which:comercial and public services</t>
  </si>
  <si>
    <t>domácnosti</t>
  </si>
  <si>
    <t>residential sector</t>
  </si>
  <si>
    <t>pôdohospodárstvo</t>
  </si>
  <si>
    <t>agriculture sector</t>
  </si>
  <si>
    <t>Tab. č. 4-5-5. Čistá výroba tepla v závodných teplárňach a výhrevniach za rok 2020</t>
  </si>
  <si>
    <t>Net Heat Production by Autoproducers in CHP plants and Heat Only Plants in 2020</t>
  </si>
  <si>
    <t>Heat Only</t>
  </si>
  <si>
    <r>
      <t>Energetika</t>
    </r>
    <r>
      <rPr>
        <sz val="10"/>
        <rFont val="Arial CE"/>
        <family val="2"/>
        <charset val="238"/>
      </rPr>
      <t xml:space="preserve">                                        </t>
    </r>
  </si>
  <si>
    <t>v tom:   ťažba uhlia</t>
  </si>
  <si>
    <t xml:space="preserve">   of which:  coal mines</t>
  </si>
  <si>
    <t xml:space="preserve">                  oil and gas extraction</t>
  </si>
  <si>
    <t xml:space="preserve">   not elsewhere specified</t>
  </si>
  <si>
    <t xml:space="preserve">   of which: iron and steel</t>
  </si>
  <si>
    <t xml:space="preserve">   chemical (incl. petrochemical)</t>
  </si>
  <si>
    <t xml:space="preserve">   non-ferrous metals</t>
  </si>
  <si>
    <t xml:space="preserve">   non-metallic minerals</t>
  </si>
  <si>
    <t xml:space="preserve">   transport equipment</t>
  </si>
  <si>
    <t xml:space="preserve">   machinery</t>
  </si>
  <si>
    <t xml:space="preserve">   food, beverages and tobacco</t>
  </si>
  <si>
    <t xml:space="preserve">   pulp, paper and printing</t>
  </si>
  <si>
    <t xml:space="preserve">   wood and wood products</t>
  </si>
  <si>
    <t xml:space="preserve">   construction</t>
  </si>
  <si>
    <t xml:space="preserve">   textile and leather</t>
  </si>
  <si>
    <t xml:space="preserve">   of which: not elsewhere specified</t>
  </si>
  <si>
    <t xml:space="preserve">   of which: comercial and public services</t>
  </si>
  <si>
    <t xml:space="preserve">   residential </t>
  </si>
  <si>
    <t xml:space="preserve">   agriculture </t>
  </si>
  <si>
    <t>Tab. č. 4-5-6. Hrubá výroba elektriny a tepla z palív za rok 2020</t>
  </si>
  <si>
    <t>Gross Electricity and Heat Production from Combustible Fuels in 2020</t>
  </si>
  <si>
    <r>
      <t xml:space="preserve">Spolu                       </t>
    </r>
    <r>
      <rPr>
        <i/>
        <sz val="10"/>
        <rFont val="Arial CE"/>
        <family val="2"/>
        <charset val="238"/>
      </rPr>
      <t>Total</t>
    </r>
  </si>
  <si>
    <t>Autoproducers</t>
  </si>
  <si>
    <t>Vsádzka (tis. t)</t>
  </si>
  <si>
    <t>Fuel input (Ths. t)</t>
  </si>
  <si>
    <t>Vsádzka (TJ)</t>
  </si>
  <si>
    <t>Fuel input (TJ)</t>
  </si>
  <si>
    <t>Výroba elektriny (GWh)</t>
  </si>
  <si>
    <t>Electric. prod. (GWh)</t>
  </si>
  <si>
    <t>Výroba tepla (TJ)</t>
  </si>
  <si>
    <t>Heat production (TJ)</t>
  </si>
  <si>
    <t xml:space="preserve">Hnedé uhlie a lignit                </t>
  </si>
  <si>
    <t xml:space="preserve">Brown Coal and Lignite                </t>
  </si>
  <si>
    <t xml:space="preserve">Fuel input (TJ) </t>
  </si>
  <si>
    <t xml:space="preserve">Hard Coal Coke </t>
  </si>
  <si>
    <t>Hnedouhoľné brikety</t>
  </si>
  <si>
    <t>BKB (Brown Coal Briquettes)</t>
  </si>
  <si>
    <r>
      <t>Vsádzka (TJ</t>
    </r>
    <r>
      <rPr>
        <vertAlign val="superscript"/>
        <sz val="10"/>
        <rFont val="Arial CE"/>
        <family val="2"/>
        <charset val="238"/>
      </rPr>
      <t xml:space="preserve"> </t>
    </r>
    <r>
      <rPr>
        <sz val="10"/>
        <rFont val="Arial CE"/>
        <family val="2"/>
        <charset val="238"/>
      </rPr>
      <t>)</t>
    </r>
    <r>
      <rPr>
        <vertAlign val="superscript"/>
        <sz val="8"/>
        <rFont val="Arial CE"/>
        <family val="2"/>
        <charset val="238"/>
      </rPr>
      <t>1)</t>
    </r>
  </si>
  <si>
    <r>
      <t>Fuel input (TJ)</t>
    </r>
    <r>
      <rPr>
        <vertAlign val="superscript"/>
        <sz val="8"/>
        <rFont val="Arial CE"/>
        <family val="2"/>
        <charset val="238"/>
      </rPr>
      <t>1)</t>
    </r>
    <r>
      <rPr>
        <sz val="10"/>
        <rFont val="Arial CE"/>
        <family val="2"/>
        <charset val="238"/>
      </rPr>
      <t xml:space="preserve"> </t>
    </r>
  </si>
  <si>
    <t>Propán-bután</t>
  </si>
  <si>
    <t>Naphta</t>
  </si>
  <si>
    <r>
      <t>1)</t>
    </r>
    <r>
      <rPr>
        <sz val="8"/>
        <rFont val="Arial CE"/>
        <family val="2"/>
        <charset val="238"/>
      </rPr>
      <t xml:space="preserve"> spalného tepla</t>
    </r>
  </si>
  <si>
    <r>
      <t xml:space="preserve">1) </t>
    </r>
    <r>
      <rPr>
        <sz val="8"/>
        <rFont val="Arial CE"/>
        <family val="2"/>
        <charset val="238"/>
      </rPr>
      <t>gross calorific value</t>
    </r>
  </si>
  <si>
    <t>End of  table</t>
  </si>
  <si>
    <t>GAS/DIESEL                   (Destilate Fuel Oil)</t>
  </si>
  <si>
    <t>Ťažký vykurovací olej</t>
  </si>
  <si>
    <t>Heavy Fuel Oil</t>
  </si>
  <si>
    <t xml:space="preserve">Zemný plyn </t>
  </si>
  <si>
    <t xml:space="preserve">Natural Gas                         </t>
  </si>
  <si>
    <t>Electric. prod.(GWh)</t>
  </si>
  <si>
    <t>Priemyselný                        odpad</t>
  </si>
  <si>
    <t>Industrial                             Waste</t>
  </si>
  <si>
    <t>Municipal                            Solid Waste (renew.)</t>
  </si>
  <si>
    <t>Municipal                            Solid Waste (non-ren.)</t>
  </si>
  <si>
    <t>Drevo a odpady z dreva</t>
  </si>
  <si>
    <t>Wood/ Wood Waste</t>
  </si>
  <si>
    <t>Spolu elektrina (GWh)</t>
  </si>
  <si>
    <t>Total electricity (GWh)</t>
  </si>
  <si>
    <t>Spolu teplo (TJ)</t>
  </si>
  <si>
    <t>Total heat (TJ)</t>
  </si>
  <si>
    <t>Tab. č. 4-5-7. Výkon zariadení na výrobu elektriny za rok 2020</t>
  </si>
  <si>
    <t>Net Maximum Electrical Capacity and Peak Load in 2020</t>
  </si>
  <si>
    <t>Inštalovaný elektrický výkon k 31.12.</t>
  </si>
  <si>
    <t>Installed Electrical Capacity at 31.12.</t>
  </si>
  <si>
    <t>Zariadenia podľa zdrojov energie</t>
  </si>
  <si>
    <t>Type                  of  Source</t>
  </si>
  <si>
    <t>v tom: jadrová</t>
  </si>
  <si>
    <t>z toho: prietokové vodné elektrárne</t>
  </si>
  <si>
    <t>of which: pure (no pumping)</t>
  </si>
  <si>
    <t xml:space="preserve">            prečerpávacie vodné elektrárne</t>
  </si>
  <si>
    <t xml:space="preserve">                 pumped storage</t>
  </si>
  <si>
    <t>Zariadenia podľa typu výroby</t>
  </si>
  <si>
    <t>Spolu  tepelné elektrárne a teplárne</t>
  </si>
  <si>
    <t>Total Conventional Thermal</t>
  </si>
  <si>
    <t>Type                of Generation</t>
  </si>
  <si>
    <t>v tom: parné</t>
  </si>
  <si>
    <t>of which:  steam</t>
  </si>
  <si>
    <t>plynové a spaľovacie motory</t>
  </si>
  <si>
    <t>internal combustion</t>
  </si>
  <si>
    <t>spaľovacie turbíny</t>
  </si>
  <si>
    <t>gas turbine</t>
  </si>
  <si>
    <t>paroplynový cyklus</t>
  </si>
  <si>
    <t>combined cycle</t>
  </si>
  <si>
    <t>iné</t>
  </si>
  <si>
    <t xml:space="preserve">other </t>
  </si>
  <si>
    <t>Zariadenia       na jeden      druh paliva</t>
  </si>
  <si>
    <t>tuhé (uhlie a uhoľné produkty vr. plynných)</t>
  </si>
  <si>
    <t>Solid (Coal and Coal Products incl. Gaseous)</t>
  </si>
  <si>
    <t>Single Fuel Fired</t>
  </si>
  <si>
    <t>kvapalné (ropa a ropné produkty)</t>
  </si>
  <si>
    <t>Liquids (Oil and Oil Products)</t>
  </si>
  <si>
    <t>zemný plyn</t>
  </si>
  <si>
    <t>Natural Gas</t>
  </si>
  <si>
    <t>obnoviteľné zdroje a odpady</t>
  </si>
  <si>
    <t>Combustible Renewables and Wastes</t>
  </si>
  <si>
    <t>Zariadenia           na viac         druhov palív</t>
  </si>
  <si>
    <t>tuhé, kvapalné</t>
  </si>
  <si>
    <t>Solid, Liquid</t>
  </si>
  <si>
    <t>Multi-Fuel              Fired</t>
  </si>
  <si>
    <t>tuhé, zemný plyn</t>
  </si>
  <si>
    <t>Solid and Natural Gas</t>
  </si>
  <si>
    <t>kvapalné, zemný plyn</t>
  </si>
  <si>
    <t>Liquids and Natural Gas</t>
  </si>
  <si>
    <t>tuhé, kvapalné, zemný plyn</t>
  </si>
  <si>
    <t>Solid, Liquid, Natural Gas</t>
  </si>
  <si>
    <t>Tab. č. 4-5-8. Dovoz elektriny podľa pôvodu a vývoz elektriny podľa miesta určenia za rok 2020</t>
  </si>
  <si>
    <t>Imports by Origin and Exports by Destination in 2020</t>
  </si>
  <si>
    <t>v tom:  Česká republika</t>
  </si>
  <si>
    <t>of which:  Czech Republik</t>
  </si>
  <si>
    <t>Hungaria</t>
  </si>
  <si>
    <t>Natural sources</t>
  </si>
  <si>
    <t>Prírodné zdroje</t>
  </si>
  <si>
    <t>Sources total</t>
  </si>
  <si>
    <t>Zdroje spolu</t>
  </si>
  <si>
    <t xml:space="preserve">Sources of Electricity in TJ </t>
  </si>
  <si>
    <t xml:space="preserve">Tab. č. 5-2. Zdroje elektriny v TJ </t>
  </si>
  <si>
    <t>Sources Total</t>
  </si>
  <si>
    <t>Sources of Fuels, Electricity and Heat in TJ</t>
  </si>
  <si>
    <t xml:space="preserve">Tab. č. 5-1. Zdroje palív, elektriny a tepla v TJ </t>
  </si>
  <si>
    <t xml:space="preserve">OBSAH  </t>
  </si>
  <si>
    <t>CONTENTS</t>
  </si>
  <si>
    <t>Electricity and Heat in 2020</t>
  </si>
  <si>
    <t>Časť 4.</t>
  </si>
  <si>
    <t>Ročné medzinárodné dotazníky Eurostat/IEA/OECD/UN za rok 2020</t>
  </si>
  <si>
    <t>Part 4.</t>
  </si>
  <si>
    <t>Annual International Questionnaires Eurostat/IEA/OECD/UN in 2020</t>
  </si>
  <si>
    <t>Časť 4-1.</t>
  </si>
  <si>
    <t>Uhlie (Tuhé fosílne palivá a vyrábané plyny) za rok 2020</t>
  </si>
  <si>
    <t>Part 4-1.</t>
  </si>
  <si>
    <t>Coal (Solid Fossil Fuels and Manufactured Gases) in 2020</t>
  </si>
  <si>
    <t>Tab. č. 4-1-1.</t>
  </si>
  <si>
    <t>Zdroje, transformácia, energetika, konečné spotreba za rok 2020</t>
  </si>
  <si>
    <t>Table No. 4-1-1.</t>
  </si>
  <si>
    <t>Sources,Transformation and Energy Sector, Final Consumption in 2020</t>
  </si>
  <si>
    <t>Tab. č. 4-1-2.</t>
  </si>
  <si>
    <t>Dovozy podľa pôvodu a vývozy podľa určenia v tis. ton za rok 2020</t>
  </si>
  <si>
    <t>Table No. 4-1-2.</t>
  </si>
  <si>
    <t>Časť 4-2.</t>
  </si>
  <si>
    <t>Ropa za rok 2020</t>
  </si>
  <si>
    <t>Part 4-2.</t>
  </si>
  <si>
    <t>Oil in 2020</t>
  </si>
  <si>
    <t xml:space="preserve">Tab. č. 4-2-1. </t>
  </si>
  <si>
    <t>Zdroje ropy, gazolínu, rafinérskych medziproduktov, aditív a ostatných uhľovodíkov v tis. ton za rok 2020</t>
  </si>
  <si>
    <t>Table No. 4-2-1.</t>
  </si>
  <si>
    <t>Supply of Crude Oil, NGL, Refinery Feedstocks, Additives and Other Hydrocarbons in Ths. ton in 2020</t>
  </si>
  <si>
    <t>Tab. č. 4-2-2.</t>
  </si>
  <si>
    <t>Zdroje výrobkov a dodávky do petrochémie v tis. ton za rok 2020</t>
  </si>
  <si>
    <t>Table No. 4-2-2.</t>
  </si>
  <si>
    <t>Supply of Finished Products and Deliveries to the Petrochemical Sector in Ths .ton in 2020</t>
  </si>
  <si>
    <t>Tab. č. 4-2-3.</t>
  </si>
  <si>
    <t>Hrubá spotreba palív podľa odvetví v tis. ton za rok 2020</t>
  </si>
  <si>
    <t>Table No. 4-2-3.</t>
  </si>
  <si>
    <t>Gross Deliveries of Fuels by Sector in Ths. ton in 2020</t>
  </si>
  <si>
    <t>Tab. č. 4-2-4.</t>
  </si>
  <si>
    <t>Dovozy podľa pôvodu v tis. ton za rok 2020</t>
  </si>
  <si>
    <t>Table No. 4-2-4.</t>
  </si>
  <si>
    <t>Tab. č. 4-2-5.</t>
  </si>
  <si>
    <t>Vývozy podľa určenia v tis. ton za rok 2020</t>
  </si>
  <si>
    <t>Table No. 4-2-5.</t>
  </si>
  <si>
    <t>Časť 4-3.</t>
  </si>
  <si>
    <t>Zemný plyn za rok 2020</t>
  </si>
  <si>
    <t>Part 4-3.</t>
  </si>
  <si>
    <t>Natural Gas in 2020</t>
  </si>
  <si>
    <t>Tab. č. 4-3-1.</t>
  </si>
  <si>
    <t>Zdroje zemného plynu za rok 2020</t>
  </si>
  <si>
    <t>Table No 4-3-1.</t>
  </si>
  <si>
    <t>Supply of Natural Gas in 2020</t>
  </si>
  <si>
    <t>Tab. č. 4-3-2.</t>
  </si>
  <si>
    <t>Vnútroštátna spotreba podľa energetických sektorov v TJ (spalného tepla) za rok 2020</t>
  </si>
  <si>
    <t>Table No 4-3-2.</t>
  </si>
  <si>
    <t>Inland Consumption by Sector in TJ (gross) in 2020</t>
  </si>
  <si>
    <t>Tab. č. 4-3-3.</t>
  </si>
  <si>
    <t>Konečná spotreba podľa odvetví v TJ (spalného tepla) za rok 2020</t>
  </si>
  <si>
    <t>Table No 4-3-3.</t>
  </si>
  <si>
    <t>Final Consumption by Sector in TJ (gross) in 2020</t>
  </si>
  <si>
    <t>Časť 4-4.</t>
  </si>
  <si>
    <t>Obnoviteľné zdroje a odpady za rok 2020</t>
  </si>
  <si>
    <t>Part 4-4.</t>
  </si>
  <si>
    <t>Renewables and Wastes in 2020</t>
  </si>
  <si>
    <t>Tab. č. 4-4-1.</t>
  </si>
  <si>
    <t>Hrubá výroba elektriny a tepla za rok 2020</t>
  </si>
  <si>
    <t>Table No 4-4-1.</t>
  </si>
  <si>
    <t>Tab. č. 4-4-2.</t>
  </si>
  <si>
    <t>Zdroje, transformácia a energetika za rok 2020</t>
  </si>
  <si>
    <t>Table No 4-4-2.</t>
  </si>
  <si>
    <t>Tab. č. 4-4-3.</t>
  </si>
  <si>
    <t>Konečná spotreba za rok 2020</t>
  </si>
  <si>
    <t>Table No 4-4-3.</t>
  </si>
  <si>
    <t>Energy and Use in 2020</t>
  </si>
  <si>
    <t>Tab. č. 4-4-4.</t>
  </si>
  <si>
    <t>Výkon zariadení na výrobu elektriny a biopalív za rok 2020</t>
  </si>
  <si>
    <t>Table No. 4-4-4.</t>
  </si>
  <si>
    <t>Časť 4-5.</t>
  </si>
  <si>
    <t>Elektrina a teplo za rok 2020</t>
  </si>
  <si>
    <t>Part 4-5.</t>
  </si>
  <si>
    <t>Tab. č. 4-5-1.</t>
  </si>
  <si>
    <t>Table No. 4-5-1.</t>
  </si>
  <si>
    <t>Tab. č. 4-5-2.</t>
  </si>
  <si>
    <t>Čistá výroba elektriny a tepla za rok 2020</t>
  </si>
  <si>
    <t>Table No. 4-5-2.</t>
  </si>
  <si>
    <t>Net Electricity and Heat production in 2020</t>
  </si>
  <si>
    <t>Tab. č. 4-5-3.</t>
  </si>
  <si>
    <t>Zdroje a spotreba elektriny a tepla za rok 2020</t>
  </si>
  <si>
    <t>Table No. 4-5-3.</t>
  </si>
  <si>
    <t>Tab. č. 4-5-4.</t>
  </si>
  <si>
    <t>Čistá výroba elektriny v závodných elektrárňach a teplárňach za rok 2020</t>
  </si>
  <si>
    <t>Table No. 4-5-4.</t>
  </si>
  <si>
    <t>Tab. č . 4-5-5.</t>
  </si>
  <si>
    <t>Čistá výroba tepla v závodných teplárňach a výhrevniach za rok 2020</t>
  </si>
  <si>
    <t>Table No. 4-5-5.</t>
  </si>
  <si>
    <t>Net Heat Production by Autoproducers in CHP Plants and Heat Only Plants in 2020</t>
  </si>
  <si>
    <t>Tab. č. 4-5-6.</t>
  </si>
  <si>
    <t>Hrubá výroba elektriny a tepla z palív za rok 2020</t>
  </si>
  <si>
    <t>Table No. 4-5-6.</t>
  </si>
  <si>
    <t>Gross Electricity and heat Production from Combustible Fuels in 2020</t>
  </si>
  <si>
    <t>Tab. č. 4-5-7.</t>
  </si>
  <si>
    <t>Výkon zariadení na výrobu elektriny za rok 2020</t>
  </si>
  <si>
    <t>Table No. 4-5-7.</t>
  </si>
  <si>
    <t>Tab. č. 4-5-8.</t>
  </si>
  <si>
    <t>Dovoz elektriny podľa pôvodu a vývoz elektriny podľa miesta určenia za rok 2020</t>
  </si>
  <si>
    <t>Table No. 4-5-8.</t>
  </si>
  <si>
    <t>Časť 5.</t>
  </si>
  <si>
    <t>Zdroje palív, elektriny a tepla od roku 2013</t>
  </si>
  <si>
    <t>Part 5.</t>
  </si>
  <si>
    <t>Sources of Fuels, Electricity and Heat from 2013</t>
  </si>
  <si>
    <t>Tab. č. 5-1.</t>
  </si>
  <si>
    <t>Zdroje palív, elektriny a tepla v TJ</t>
  </si>
  <si>
    <t>Table No. 5-1.</t>
  </si>
  <si>
    <t>Tab. č. 5-2.</t>
  </si>
  <si>
    <t>Zdroje elektriny v TJ</t>
  </si>
  <si>
    <t>Table No. 5-2.</t>
  </si>
  <si>
    <t>Sources of Electricity in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</si>
</sst>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0"/>
      <name val="Arial"/>
      <charset val="238"/>
    </font>
    <font>
      <u/>
      <sz val="10"/>
      <color indexed="12"/>
      <name val="Arial"/>
      <family val="2"/>
      <charset val="238"/>
    </font>
    <font>
      <u/>
      <sz val="10"/>
      <color indexed="36"/>
      <name val="Arial"/>
      <family val="2"/>
      <charset val="238"/>
    </font>
    <font>
      <b/>
      <sz val="10"/>
      <name val="Arial CE"/>
      <family val="2"/>
      <charset val="238"/>
    </font>
    <font>
      <sz val="10"/>
      <name val="Arial CE"/>
      <family val="2"/>
      <charset val="238"/>
    </font>
    <font>
      <b/>
      <i/>
      <sz val="10"/>
      <name val="Arial CE"/>
      <family val="2"/>
      <charset val="238"/>
    </font>
    <font>
      <i/>
      <sz val="10"/>
      <name val="Arial CE"/>
      <family val="2"/>
      <charset val="238"/>
    </font>
    <font>
      <vertAlign val="superscript"/>
      <sz val="10"/>
      <name val="Arial CE"/>
      <family val="2"/>
      <charset val="238"/>
    </font>
    <font>
      <b/>
      <sz val="10"/>
      <name val="Arial CE"/>
      <charset val="238"/>
    </font>
    <font>
      <sz val="10"/>
      <name val="Arial CE"/>
      <charset val="238"/>
    </font>
    <font>
      <sz val="11"/>
      <name val="Arial CE"/>
      <family val="2"/>
      <charset val="238"/>
    </font>
    <font>
      <sz val="10"/>
      <color rgb="FFFF0000"/>
      <name val="Arial CE"/>
      <charset val="238"/>
    </font>
    <font>
      <vertAlign val="superscript"/>
      <sz val="10"/>
      <name val="Arial CE"/>
      <charset val="238"/>
    </font>
    <font>
      <i/>
      <sz val="10"/>
      <name val="Arial CE"/>
      <charset val="238"/>
    </font>
    <font>
      <sz val="8"/>
      <name val="Arial CE"/>
      <family val="2"/>
      <charset val="238"/>
    </font>
    <font>
      <sz val="10"/>
      <name val="Arial"/>
      <family val="2"/>
      <charset val="238"/>
    </font>
    <font>
      <sz val="10"/>
      <color rgb="FFFF0000"/>
      <name val="Arial CE"/>
      <family val="2"/>
      <charset val="238"/>
    </font>
    <font>
      <vertAlign val="superscript"/>
      <sz val="9"/>
      <name val="Arial CE"/>
      <family val="2"/>
      <charset val="238"/>
    </font>
    <font>
      <sz val="9"/>
      <name val="Arial CE"/>
      <family val="2"/>
      <charset val="238"/>
    </font>
    <font>
      <sz val="9"/>
      <color rgb="FFFF0000"/>
      <name val="Arial CE"/>
      <family val="2"/>
      <charset val="238"/>
    </font>
    <font>
      <i/>
      <sz val="10"/>
      <color rgb="FFFF0000"/>
      <name val="Arial CE"/>
      <family val="2"/>
      <charset val="238"/>
    </font>
    <font>
      <vertAlign val="superscript"/>
      <sz val="8"/>
      <name val="Arial CE"/>
      <family val="2"/>
      <charset val="238"/>
    </font>
    <font>
      <vertAlign val="superscript"/>
      <sz val="8"/>
      <color rgb="FFFF0000"/>
      <name val="Arial CE"/>
      <family val="2"/>
      <charset val="238"/>
    </font>
    <font>
      <b/>
      <sz val="8"/>
      <name val="Arial CE"/>
      <family val="2"/>
      <charset val="238"/>
    </font>
    <font>
      <b/>
      <i/>
      <sz val="8"/>
      <name val="Arial CE"/>
      <family val="2"/>
      <charset val="238"/>
    </font>
    <font>
      <i/>
      <sz val="8"/>
      <name val="Arial CE"/>
      <family val="2"/>
      <charset val="238"/>
    </font>
    <font>
      <b/>
      <sz val="10"/>
      <color rgb="FF0070C0"/>
      <name val="Arial CE"/>
      <family val="2"/>
      <charset val="238"/>
    </font>
    <font>
      <sz val="10"/>
      <color rgb="FF0070C0"/>
      <name val="Arial CE"/>
      <family val="2"/>
      <charset val="238"/>
    </font>
    <font>
      <i/>
      <sz val="9"/>
      <name val="Arial CE"/>
      <family val="2"/>
      <charset val="238"/>
    </font>
    <font>
      <sz val="11"/>
      <name val="Arial CE"/>
      <charset val="238"/>
    </font>
    <font>
      <b/>
      <sz val="12"/>
      <name val="Arial"/>
      <family val="2"/>
      <charset val="238"/>
    </font>
    <font>
      <sz val="12"/>
      <name val="Arial CE"/>
      <charset val="238"/>
    </font>
    <font>
      <b/>
      <i/>
      <sz val="12"/>
      <name val="Arial"/>
      <family val="2"/>
      <charset val="238"/>
    </font>
    <font>
      <i/>
      <sz val="12"/>
      <name val="Arial"/>
      <family val="2"/>
      <charset val="238"/>
    </font>
    <font>
      <sz val="12"/>
      <name val="Arial"/>
      <family val="2"/>
      <charset val="238"/>
    </font>
  </fonts>
  <fills count="2">
    <fill>
      <patternFill patternType="none"/>
    </fill>
    <fill>
      <patternFill patternType="gray125"/>
    </fill>
  </fills>
  <borders count="15">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0" fillId="0" borderId="0"/>
    <xf numFmtId="0" fontId="9" fillId="0" borderId="0"/>
    <xf numFmtId="0" fontId="29" fillId="0" borderId="0"/>
  </cellStyleXfs>
  <cellXfs count="620">
    <xf numFmtId="0" fontId="0" fillId="0" borderId="0" xfId="0"/>
    <xf numFmtId="0" fontId="3" fillId="0" borderId="0" xfId="0" applyFont="1"/>
    <xf numFmtId="0" fontId="4" fillId="0" borderId="0" xfId="0" applyFont="1"/>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0" xfId="0" applyFont="1" applyAlignment="1">
      <alignment horizont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6" fillId="0" borderId="0" xfId="0" applyFont="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0" xfId="0" applyFont="1" applyAlignment="1">
      <alignment wrapText="1"/>
    </xf>
    <xf numFmtId="0" fontId="4" fillId="0" borderId="3" xfId="0" applyFont="1" applyBorder="1" applyAlignment="1">
      <alignment horizontal="center" wrapText="1"/>
    </xf>
    <xf numFmtId="0" fontId="6" fillId="0" borderId="5" xfId="0" applyFont="1" applyBorder="1" applyAlignment="1">
      <alignment horizontal="center" wrapText="1"/>
    </xf>
    <xf numFmtId="0" fontId="3" fillId="0" borderId="0" xfId="0" applyFont="1" applyBorder="1" applyAlignment="1">
      <alignment horizontal="left" wrapText="1"/>
    </xf>
    <xf numFmtId="0" fontId="3" fillId="0" borderId="0" xfId="0" applyFont="1" applyAlignment="1">
      <alignment horizontal="center" wrapText="1"/>
    </xf>
    <xf numFmtId="0" fontId="5" fillId="0" borderId="0" xfId="0" applyFont="1" applyAlignment="1">
      <alignment horizontal="left" indent="7"/>
    </xf>
    <xf numFmtId="0" fontId="4" fillId="0" borderId="0" xfId="0" applyFont="1" applyAlignment="1">
      <alignment horizontal="left" indent="4"/>
    </xf>
    <xf numFmtId="0" fontId="4" fillId="0" borderId="0" xfId="0" applyFont="1" applyAlignment="1">
      <alignment horizontal="left" indent="6"/>
    </xf>
    <xf numFmtId="0" fontId="4" fillId="0" borderId="0" xfId="0" applyFont="1" applyAlignment="1">
      <alignment horizontal="left" indent="1"/>
    </xf>
    <xf numFmtId="0" fontId="4" fillId="0" borderId="7" xfId="0" applyFont="1" applyBorder="1" applyAlignment="1">
      <alignment horizontal="left" wrapText="1" indent="1"/>
    </xf>
    <xf numFmtId="0" fontId="6" fillId="0" borderId="8" xfId="0" applyFont="1" applyBorder="1" applyAlignment="1">
      <alignment horizontal="left" wrapText="1" indent="1"/>
    </xf>
    <xf numFmtId="0" fontId="4" fillId="0" borderId="9" xfId="0" applyFont="1" applyBorder="1" applyAlignment="1">
      <alignment horizontal="left" wrapText="1" indent="1"/>
    </xf>
    <xf numFmtId="0" fontId="3" fillId="0" borderId="0" xfId="0" applyFont="1" applyAlignment="1">
      <alignment horizontal="left" indent="1"/>
    </xf>
    <xf numFmtId="3" fontId="4" fillId="0" borderId="0" xfId="0" applyNumberFormat="1" applyFont="1" applyBorder="1"/>
    <xf numFmtId="0" fontId="4" fillId="0" borderId="8" xfId="0" applyFont="1" applyBorder="1" applyAlignment="1">
      <alignment horizontal="left" wrapText="1" indent="1"/>
    </xf>
    <xf numFmtId="0" fontId="6" fillId="0" borderId="9" xfId="0" applyFont="1" applyBorder="1" applyAlignment="1">
      <alignment horizontal="left" wrapText="1" indent="1"/>
    </xf>
    <xf numFmtId="0" fontId="7" fillId="0" borderId="0" xfId="0" applyFont="1"/>
    <xf numFmtId="0" fontId="7" fillId="0" borderId="0" xfId="0" applyFont="1" applyAlignment="1">
      <alignment horizontal="left" indent="1"/>
    </xf>
    <xf numFmtId="0" fontId="4" fillId="0" borderId="0" xfId="0" applyFont="1" applyBorder="1"/>
    <xf numFmtId="0" fontId="4" fillId="0" borderId="0" xfId="0" applyFont="1" applyBorder="1" applyAlignment="1">
      <alignment horizontal="right"/>
    </xf>
    <xf numFmtId="0" fontId="4" fillId="0" borderId="10" xfId="0" applyFont="1" applyBorder="1" applyAlignment="1">
      <alignment horizontal="center" wrapText="1"/>
    </xf>
    <xf numFmtId="0" fontId="4" fillId="0" borderId="11" xfId="0" applyFont="1" applyBorder="1"/>
    <xf numFmtId="0" fontId="5" fillId="0" borderId="3" xfId="0" applyFont="1" applyBorder="1" applyAlignment="1">
      <alignment horizontal="left" indent="8"/>
    </xf>
    <xf numFmtId="0" fontId="4" fillId="0" borderId="11" xfId="0" applyFont="1" applyBorder="1" applyAlignment="1">
      <alignment horizontal="left" indent="1"/>
    </xf>
    <xf numFmtId="0" fontId="5" fillId="0" borderId="11" xfId="0" applyFont="1" applyBorder="1" applyAlignment="1">
      <alignment horizontal="left" indent="8"/>
    </xf>
    <xf numFmtId="0" fontId="5" fillId="0" borderId="0" xfId="0" applyFont="1" applyBorder="1"/>
    <xf numFmtId="0" fontId="6" fillId="0" borderId="11" xfId="0" applyFont="1" applyBorder="1" applyAlignment="1">
      <alignment horizontal="center" wrapText="1"/>
    </xf>
    <xf numFmtId="0" fontId="8" fillId="0" borderId="2" xfId="0" applyFont="1" applyBorder="1" applyAlignment="1">
      <alignment horizontal="right"/>
    </xf>
    <xf numFmtId="0" fontId="8" fillId="0" borderId="10" xfId="0" applyFont="1" applyBorder="1" applyAlignment="1">
      <alignment horizontal="right"/>
    </xf>
    <xf numFmtId="0" fontId="8" fillId="0" borderId="2" xfId="0" applyFont="1" applyBorder="1" applyAlignment="1">
      <alignment horizontal="right" wrapText="1"/>
    </xf>
    <xf numFmtId="3" fontId="8" fillId="0" borderId="2" xfId="0" applyNumberFormat="1" applyFont="1" applyBorder="1" applyAlignment="1">
      <alignment horizontal="right" wrapText="1"/>
    </xf>
    <xf numFmtId="3" fontId="8" fillId="0" borderId="10" xfId="0" applyNumberFormat="1" applyFont="1" applyBorder="1" applyAlignment="1">
      <alignment horizontal="right"/>
    </xf>
    <xf numFmtId="0" fontId="9" fillId="0" borderId="10" xfId="0" applyFont="1" applyBorder="1" applyAlignment="1">
      <alignment horizontal="right"/>
    </xf>
    <xf numFmtId="3" fontId="9" fillId="0" borderId="10" xfId="0" applyNumberFormat="1" applyFont="1" applyBorder="1" applyAlignment="1">
      <alignment horizontal="right"/>
    </xf>
    <xf numFmtId="0" fontId="4" fillId="0" borderId="0" xfId="0" applyFont="1" applyAlignment="1">
      <alignment horizontal="left"/>
    </xf>
    <xf numFmtId="0" fontId="9" fillId="0" borderId="2" xfId="0" applyFont="1" applyBorder="1" applyAlignment="1">
      <alignment horizontal="right"/>
    </xf>
    <xf numFmtId="3" fontId="9" fillId="0" borderId="2" xfId="0" applyNumberFormat="1" applyFont="1" applyBorder="1" applyAlignment="1">
      <alignment horizontal="right"/>
    </xf>
    <xf numFmtId="3" fontId="9" fillId="0" borderId="3" xfId="0" applyNumberFormat="1" applyFont="1" applyBorder="1" applyAlignment="1">
      <alignment horizontal="right"/>
    </xf>
    <xf numFmtId="0" fontId="8" fillId="0" borderId="0" xfId="0" applyFont="1" applyAlignment="1">
      <alignment horizontal="right"/>
    </xf>
    <xf numFmtId="0" fontId="9" fillId="0" borderId="10" xfId="0" applyFont="1" applyBorder="1" applyAlignment="1">
      <alignment horizontal="right" wrapText="1"/>
    </xf>
    <xf numFmtId="0" fontId="11" fillId="0" borderId="0" xfId="0" applyFont="1"/>
    <xf numFmtId="0" fontId="9" fillId="0" borderId="0" xfId="0" applyFont="1"/>
    <xf numFmtId="0" fontId="8" fillId="0" borderId="0" xfId="0" applyFont="1" applyBorder="1" applyAlignment="1">
      <alignment horizontal="left" wrapText="1" indent="1"/>
    </xf>
    <xf numFmtId="0" fontId="9" fillId="0" borderId="0" xfId="0" applyFont="1" applyAlignment="1">
      <alignment horizontal="left" indent="1"/>
    </xf>
    <xf numFmtId="3" fontId="9" fillId="0" borderId="0" xfId="0" applyNumberFormat="1" applyFont="1" applyBorder="1"/>
    <xf numFmtId="0" fontId="12" fillId="0" borderId="0" xfId="0" applyFont="1"/>
    <xf numFmtId="0" fontId="3" fillId="0" borderId="0" xfId="0" applyFont="1" applyAlignment="1">
      <alignment horizontal="left"/>
    </xf>
    <xf numFmtId="0" fontId="5" fillId="0" borderId="0" xfId="0" applyFont="1" applyAlignment="1">
      <alignment horizontal="left" indent="7"/>
    </xf>
    <xf numFmtId="0" fontId="3" fillId="0" borderId="0" xfId="0" applyFont="1"/>
    <xf numFmtId="0" fontId="4" fillId="0" borderId="7" xfId="0" applyFont="1" applyBorder="1" applyAlignment="1">
      <alignment horizontal="center"/>
    </xf>
    <xf numFmtId="0" fontId="6" fillId="0" borderId="9" xfId="0" applyFont="1" applyBorder="1" applyAlignment="1">
      <alignment horizontal="center"/>
    </xf>
    <xf numFmtId="0" fontId="5" fillId="0" borderId="0" xfId="0" applyFont="1" applyAlignment="1">
      <alignment horizontal="left" indent="8"/>
    </xf>
    <xf numFmtId="0" fontId="5" fillId="0" borderId="0" xfId="0" applyFont="1"/>
    <xf numFmtId="0" fontId="5" fillId="0" borderId="0" xfId="0" applyFont="1" applyFill="1"/>
    <xf numFmtId="0" fontId="5" fillId="0" borderId="0" xfId="0" applyFont="1" applyAlignment="1">
      <alignment horizontal="left" indent="1"/>
    </xf>
    <xf numFmtId="0" fontId="4" fillId="0" borderId="12" xfId="0" applyFont="1" applyBorder="1" applyAlignment="1">
      <alignment wrapText="1"/>
    </xf>
    <xf numFmtId="0" fontId="4" fillId="0" borderId="2" xfId="0" applyFont="1" applyFill="1" applyBorder="1" applyAlignment="1">
      <alignment horizontal="center" wrapText="1"/>
    </xf>
    <xf numFmtId="0" fontId="4" fillId="0" borderId="12" xfId="0" applyFont="1" applyBorder="1" applyAlignment="1">
      <alignment horizontal="left" wrapText="1" indent="1"/>
    </xf>
    <xf numFmtId="0" fontId="6" fillId="0" borderId="11" xfId="0" applyFont="1" applyBorder="1" applyAlignment="1">
      <alignment wrapText="1"/>
    </xf>
    <xf numFmtId="0" fontId="6" fillId="0" borderId="4" xfId="0" applyFont="1" applyFill="1" applyBorder="1" applyAlignment="1">
      <alignment horizontal="center" wrapText="1"/>
    </xf>
    <xf numFmtId="0" fontId="6" fillId="0" borderId="11" xfId="0" applyFont="1" applyBorder="1" applyAlignment="1">
      <alignment horizontal="left" wrapText="1" indent="1"/>
    </xf>
    <xf numFmtId="0" fontId="6" fillId="0" borderId="0" xfId="0" applyFont="1" applyAlignment="1">
      <alignment wrapText="1"/>
    </xf>
    <xf numFmtId="3" fontId="4" fillId="0" borderId="10" xfId="0" applyNumberFormat="1" applyFont="1" applyFill="1" applyBorder="1" applyAlignment="1">
      <alignment horizontal="right"/>
    </xf>
    <xf numFmtId="3" fontId="4" fillId="0" borderId="0" xfId="0" applyNumberFormat="1" applyFont="1"/>
    <xf numFmtId="3" fontId="3" fillId="0" borderId="10" xfId="0" applyNumberFormat="1" applyFont="1" applyFill="1" applyBorder="1" applyAlignment="1">
      <alignment horizontal="right"/>
    </xf>
    <xf numFmtId="0" fontId="3" fillId="0" borderId="0" xfId="0" applyFont="1" applyAlignment="1">
      <alignment horizontal="right"/>
    </xf>
    <xf numFmtId="0" fontId="4" fillId="0" borderId="0" xfId="0" applyFont="1" applyFill="1"/>
    <xf numFmtId="0" fontId="13" fillId="0" borderId="0" xfId="0" applyFont="1" applyFill="1"/>
    <xf numFmtId="0" fontId="4" fillId="0" borderId="12" xfId="0" applyFont="1" applyBorder="1" applyAlignment="1">
      <alignment horizontal="center" wrapText="1"/>
    </xf>
    <xf numFmtId="1" fontId="4" fillId="0" borderId="0" xfId="0" applyNumberFormat="1" applyFont="1" applyFill="1" applyAlignment="1">
      <alignment horizontal="right"/>
    </xf>
    <xf numFmtId="0" fontId="3" fillId="0" borderId="0" xfId="0" applyFont="1" applyFill="1"/>
    <xf numFmtId="0" fontId="3" fillId="0" borderId="0" xfId="0" applyFont="1" applyFill="1" applyAlignment="1">
      <alignment horizontal="left" indent="1"/>
    </xf>
    <xf numFmtId="0" fontId="4" fillId="0" borderId="10" xfId="0" applyFont="1" applyFill="1" applyBorder="1" applyAlignment="1">
      <alignment horizontal="right"/>
    </xf>
    <xf numFmtId="0" fontId="14" fillId="0" borderId="0" xfId="0" applyFont="1"/>
    <xf numFmtId="0" fontId="14" fillId="0" borderId="0" xfId="0" applyFont="1" applyAlignment="1">
      <alignment horizontal="right"/>
    </xf>
    <xf numFmtId="3" fontId="4" fillId="0" borderId="10" xfId="0" applyNumberFormat="1" applyFont="1" applyFill="1" applyBorder="1"/>
    <xf numFmtId="3" fontId="3" fillId="0" borderId="10" xfId="0" applyNumberFormat="1" applyFont="1" applyFill="1" applyBorder="1"/>
    <xf numFmtId="0" fontId="8" fillId="0" borderId="0" xfId="0" applyFont="1"/>
    <xf numFmtId="3" fontId="8" fillId="0" borderId="10" xfId="0" applyNumberFormat="1" applyFont="1" applyFill="1" applyBorder="1" applyAlignment="1">
      <alignment horizontal="right"/>
    </xf>
    <xf numFmtId="3" fontId="8" fillId="0" borderId="10" xfId="0" applyNumberFormat="1" applyFont="1" applyFill="1" applyBorder="1"/>
    <xf numFmtId="0" fontId="8" fillId="0" borderId="0" xfId="0" applyFont="1" applyAlignment="1">
      <alignment horizontal="left" indent="1"/>
    </xf>
    <xf numFmtId="3" fontId="9" fillId="0" borderId="10" xfId="0" applyNumberFormat="1" applyFont="1" applyFill="1" applyBorder="1" applyAlignment="1">
      <alignment horizontal="right"/>
    </xf>
    <xf numFmtId="0" fontId="8" fillId="0" borderId="0" xfId="0" applyFont="1" applyAlignment="1">
      <alignment horizontal="left"/>
    </xf>
    <xf numFmtId="0" fontId="8" fillId="0" borderId="0" xfId="0" applyFont="1" applyFill="1" applyBorder="1" applyAlignment="1">
      <alignment horizontal="left"/>
    </xf>
    <xf numFmtId="3" fontId="9" fillId="0" borderId="10" xfId="0" applyNumberFormat="1" applyFont="1" applyFill="1" applyBorder="1"/>
    <xf numFmtId="0" fontId="8" fillId="0" borderId="0" xfId="0" applyFont="1" applyFill="1" applyAlignment="1">
      <alignment horizontal="left"/>
    </xf>
    <xf numFmtId="0" fontId="8" fillId="0" borderId="0" xfId="0" applyFont="1" applyFill="1" applyAlignment="1">
      <alignment horizontal="left" indent="1"/>
    </xf>
    <xf numFmtId="0" fontId="8" fillId="0" borderId="0" xfId="0" applyFont="1" applyFill="1"/>
    <xf numFmtId="0" fontId="4" fillId="0" borderId="0" xfId="0" applyFont="1" applyFill="1" applyBorder="1" applyAlignment="1">
      <alignment horizontal="left"/>
    </xf>
    <xf numFmtId="0" fontId="4" fillId="0" borderId="0" xfId="0" applyFont="1" applyFill="1" applyAlignment="1">
      <alignment horizontal="left" indent="1"/>
    </xf>
    <xf numFmtId="0" fontId="4" fillId="0" borderId="0" xfId="0" applyFont="1" applyFill="1" applyBorder="1" applyAlignment="1">
      <alignment horizontal="left" indent="4"/>
    </xf>
    <xf numFmtId="0" fontId="4" fillId="0" borderId="0" xfId="0" applyFont="1" applyFill="1" applyAlignment="1">
      <alignment horizontal="left" indent="6"/>
    </xf>
    <xf numFmtId="0" fontId="9" fillId="0" borderId="0" xfId="0" applyFont="1" applyFill="1"/>
    <xf numFmtId="0" fontId="5" fillId="0" borderId="0" xfId="0" applyFont="1" applyAlignment="1">
      <alignment horizontal="left"/>
    </xf>
    <xf numFmtId="3" fontId="3" fillId="0" borderId="2" xfId="0" applyNumberFormat="1" applyFont="1" applyFill="1" applyBorder="1"/>
    <xf numFmtId="3" fontId="3" fillId="0" borderId="2" xfId="0" applyNumberFormat="1" applyFont="1" applyFill="1" applyBorder="1" applyAlignment="1">
      <alignment horizontal="right"/>
    </xf>
    <xf numFmtId="3" fontId="3" fillId="0" borderId="0" xfId="0" applyNumberFormat="1" applyFont="1" applyFill="1"/>
    <xf numFmtId="0" fontId="9" fillId="0" borderId="0" xfId="0" applyFont="1" applyFill="1" applyAlignment="1">
      <alignment horizontal="left" indent="1"/>
    </xf>
    <xf numFmtId="3" fontId="9" fillId="0" borderId="0" xfId="0" applyNumberFormat="1" applyFont="1" applyFill="1"/>
    <xf numFmtId="3" fontId="4" fillId="0" borderId="0" xfId="0" applyNumberFormat="1" applyFont="1" applyFill="1"/>
    <xf numFmtId="0" fontId="4" fillId="0" borderId="0" xfId="0" applyFont="1" applyFill="1" applyAlignment="1">
      <alignment horizontal="right"/>
    </xf>
    <xf numFmtId="0" fontId="0" fillId="0" borderId="0" xfId="0" applyFill="1"/>
    <xf numFmtId="0" fontId="14" fillId="0" borderId="0" xfId="0" applyFont="1" applyFill="1" applyAlignment="1"/>
    <xf numFmtId="0" fontId="14" fillId="0" borderId="0" xfId="0" applyFont="1" applyFill="1" applyAlignment="1">
      <alignment horizontal="right"/>
    </xf>
    <xf numFmtId="0" fontId="4" fillId="0" borderId="12" xfId="0" applyFont="1" applyFill="1" applyBorder="1" applyAlignment="1">
      <alignment horizontal="center" wrapText="1"/>
    </xf>
    <xf numFmtId="0" fontId="4" fillId="0" borderId="12" xfId="0" applyFont="1" applyFill="1" applyBorder="1" applyAlignment="1">
      <alignment horizontal="left" wrapText="1" indent="1"/>
    </xf>
    <xf numFmtId="0" fontId="4" fillId="0" borderId="0" xfId="0" applyFont="1" applyFill="1" applyAlignment="1">
      <alignment horizontal="center" wrapText="1"/>
    </xf>
    <xf numFmtId="0" fontId="6" fillId="0" borderId="11" xfId="0" applyFont="1" applyFill="1" applyBorder="1" applyAlignment="1">
      <alignment horizontal="center" wrapText="1"/>
    </xf>
    <xf numFmtId="0" fontId="6" fillId="0" borderId="4" xfId="0" applyFont="1" applyFill="1" applyBorder="1" applyAlignment="1">
      <alignment horizontal="center" vertical="top" wrapText="1"/>
    </xf>
    <xf numFmtId="0" fontId="6" fillId="0" borderId="11" xfId="0" applyFont="1" applyFill="1" applyBorder="1" applyAlignment="1">
      <alignment horizontal="left" wrapText="1" indent="1"/>
    </xf>
    <xf numFmtId="0" fontId="6" fillId="0" borderId="0" xfId="0" applyFont="1" applyFill="1" applyAlignment="1">
      <alignment horizontal="center" wrapText="1"/>
    </xf>
    <xf numFmtId="3" fontId="4" fillId="0" borderId="0" xfId="0" applyNumberFormat="1" applyFont="1" applyFill="1" applyBorder="1"/>
    <xf numFmtId="3" fontId="9" fillId="0" borderId="0" xfId="0" applyNumberFormat="1" applyFont="1" applyFill="1" applyBorder="1" applyAlignment="1">
      <alignment horizontal="right"/>
    </xf>
    <xf numFmtId="3" fontId="0" fillId="0" borderId="0" xfId="0" applyNumberFormat="1" applyFill="1"/>
    <xf numFmtId="0" fontId="4" fillId="0" borderId="12" xfId="0" applyFont="1" applyBorder="1"/>
    <xf numFmtId="0" fontId="4" fillId="0" borderId="7" xfId="0" applyFont="1" applyBorder="1" applyAlignment="1">
      <alignment horizontal="left" indent="1"/>
    </xf>
    <xf numFmtId="0" fontId="6" fillId="0" borderId="11" xfId="0" applyFont="1" applyBorder="1"/>
    <xf numFmtId="0" fontId="6" fillId="0" borderId="9" xfId="0" applyFont="1" applyBorder="1" applyAlignment="1">
      <alignment horizontal="left" indent="1"/>
    </xf>
    <xf numFmtId="0" fontId="6" fillId="0" borderId="0" xfId="0" applyFont="1"/>
    <xf numFmtId="3" fontId="3" fillId="0" borderId="0" xfId="0" applyNumberFormat="1" applyFont="1"/>
    <xf numFmtId="3" fontId="15" fillId="0" borderId="10" xfId="0" applyNumberFormat="1" applyFont="1" applyFill="1" applyBorder="1" applyAlignment="1">
      <alignment horizontal="right"/>
    </xf>
    <xf numFmtId="3" fontId="9" fillId="0" borderId="0" xfId="0" applyNumberFormat="1" applyFont="1"/>
    <xf numFmtId="0" fontId="14" fillId="0" borderId="0" xfId="0" applyFont="1" applyAlignment="1"/>
    <xf numFmtId="0" fontId="3" fillId="0" borderId="10" xfId="0" applyFont="1" applyFill="1" applyBorder="1" applyAlignment="1">
      <alignment horizontal="right"/>
    </xf>
    <xf numFmtId="3" fontId="3" fillId="0" borderId="7" xfId="0" applyNumberFormat="1" applyFont="1" applyFill="1" applyBorder="1" applyAlignment="1">
      <alignment horizontal="right"/>
    </xf>
    <xf numFmtId="3" fontId="4" fillId="0" borderId="8" xfId="0" applyNumberFormat="1" applyFont="1" applyFill="1" applyBorder="1" applyAlignment="1">
      <alignment horizontal="right"/>
    </xf>
    <xf numFmtId="0" fontId="4" fillId="0" borderId="13" xfId="0" applyFont="1" applyBorder="1"/>
    <xf numFmtId="0" fontId="4" fillId="0" borderId="6" xfId="0" applyFont="1" applyBorder="1" applyAlignment="1">
      <alignment horizontal="center"/>
    </xf>
    <xf numFmtId="0" fontId="4" fillId="0" borderId="13" xfId="0" applyFont="1" applyBorder="1" applyAlignment="1">
      <alignment horizontal="left" indent="1"/>
    </xf>
    <xf numFmtId="3" fontId="4" fillId="0" borderId="10" xfId="0" applyNumberFormat="1" applyFont="1" applyBorder="1" applyAlignment="1">
      <alignment horizontal="right"/>
    </xf>
    <xf numFmtId="3" fontId="3" fillId="0" borderId="10" xfId="0" applyNumberFormat="1" applyFont="1" applyBorder="1" applyAlignment="1">
      <alignment horizontal="right"/>
    </xf>
    <xf numFmtId="0" fontId="16" fillId="0" borderId="0" xfId="0" applyFont="1"/>
    <xf numFmtId="0" fontId="17" fillId="0" borderId="0" xfId="0" applyFont="1"/>
    <xf numFmtId="0" fontId="19" fillId="0" borderId="0" xfId="0" applyFont="1"/>
    <xf numFmtId="0" fontId="17" fillId="0" borderId="0" xfId="0" applyFont="1" applyAlignment="1">
      <alignment horizontal="left" indent="1"/>
    </xf>
    <xf numFmtId="0" fontId="18" fillId="0" borderId="0" xfId="0" applyFont="1"/>
    <xf numFmtId="0" fontId="5" fillId="0" borderId="11" xfId="0" applyFont="1" applyBorder="1" applyAlignment="1">
      <alignment horizontal="left" indent="7"/>
    </xf>
    <xf numFmtId="0" fontId="4" fillId="0" borderId="0" xfId="0" applyFont="1" applyBorder="1" applyAlignment="1">
      <alignment horizontal="left" indent="1"/>
    </xf>
    <xf numFmtId="0" fontId="4" fillId="0" borderId="9" xfId="0" applyFont="1" applyBorder="1" applyAlignment="1">
      <alignment horizontal="left" indent="1"/>
    </xf>
    <xf numFmtId="0" fontId="6" fillId="0" borderId="7" xfId="0" applyFont="1" applyBorder="1" applyAlignment="1">
      <alignment horizontal="center"/>
    </xf>
    <xf numFmtId="0" fontId="4" fillId="0" borderId="8" xfId="0" applyFont="1" applyBorder="1" applyAlignment="1">
      <alignment horizontal="left" indent="1"/>
    </xf>
    <xf numFmtId="0" fontId="3" fillId="0" borderId="3" xfId="0" applyFont="1" applyBorder="1"/>
    <xf numFmtId="3" fontId="3" fillId="0" borderId="8" xfId="0" applyNumberFormat="1" applyFont="1" applyBorder="1" applyAlignment="1">
      <alignment horizontal="right"/>
    </xf>
    <xf numFmtId="0" fontId="3" fillId="0" borderId="8" xfId="0" applyFont="1" applyBorder="1" applyAlignment="1">
      <alignment horizontal="left" indent="1"/>
    </xf>
    <xf numFmtId="0" fontId="4" fillId="0" borderId="3" xfId="0" applyFont="1" applyBorder="1"/>
    <xf numFmtId="3" fontId="4" fillId="0" borderId="8" xfId="0" applyNumberFormat="1" applyFont="1" applyBorder="1" applyAlignment="1">
      <alignment horizontal="right"/>
    </xf>
    <xf numFmtId="0" fontId="4" fillId="0" borderId="3" xfId="0" applyFont="1" applyBorder="1" applyAlignment="1">
      <alignment horizontal="left" indent="4"/>
    </xf>
    <xf numFmtId="0" fontId="4" fillId="0" borderId="8" xfId="0" applyFont="1" applyBorder="1" applyAlignment="1">
      <alignment horizontal="left" indent="6"/>
    </xf>
    <xf numFmtId="0" fontId="3" fillId="0" borderId="3" xfId="0" applyFont="1" applyBorder="1" applyAlignment="1">
      <alignment horizontal="left"/>
    </xf>
    <xf numFmtId="0" fontId="4" fillId="0" borderId="3" xfId="0" applyFont="1" applyBorder="1" applyAlignment="1">
      <alignment horizontal="left"/>
    </xf>
    <xf numFmtId="0" fontId="4" fillId="0" borderId="2" xfId="0" applyFont="1" applyBorder="1" applyAlignment="1">
      <alignment horizontal="center"/>
    </xf>
    <xf numFmtId="0" fontId="4" fillId="0" borderId="1" xfId="0" applyFont="1" applyBorder="1" applyAlignment="1">
      <alignment horizontal="center"/>
    </xf>
    <xf numFmtId="0" fontId="4" fillId="0" borderId="12" xfId="0" applyFont="1" applyBorder="1" applyAlignment="1">
      <alignment horizontal="left" indent="1"/>
    </xf>
    <xf numFmtId="0" fontId="6" fillId="0" borderId="4" xfId="0" applyFont="1" applyBorder="1" applyAlignment="1">
      <alignment horizontal="center"/>
    </xf>
    <xf numFmtId="0" fontId="20" fillId="0" borderId="8" xfId="0" applyFont="1" applyBorder="1" applyAlignment="1">
      <alignment horizontal="center"/>
    </xf>
    <xf numFmtId="0" fontId="6" fillId="0" borderId="10" xfId="0" applyFont="1" applyBorder="1" applyAlignment="1">
      <alignment horizontal="center"/>
    </xf>
    <xf numFmtId="3" fontId="3" fillId="0" borderId="8" xfId="0" applyNumberFormat="1" applyFont="1" applyFill="1" applyBorder="1"/>
    <xf numFmtId="3" fontId="4" fillId="0" borderId="8" xfId="0" applyNumberFormat="1" applyFont="1" applyFill="1" applyBorder="1"/>
    <xf numFmtId="3" fontId="4" fillId="0" borderId="0" xfId="0" applyNumberFormat="1" applyFont="1" applyFill="1" applyBorder="1" applyAlignment="1">
      <alignment horizontal="right"/>
    </xf>
    <xf numFmtId="0" fontId="3" fillId="0" borderId="0" xfId="4" applyFont="1"/>
    <xf numFmtId="0" fontId="4" fillId="0" borderId="0" xfId="4" applyFont="1"/>
    <xf numFmtId="0" fontId="5" fillId="0" borderId="0" xfId="4" applyFont="1" applyAlignment="1">
      <alignment horizontal="left" indent="6"/>
    </xf>
    <xf numFmtId="0" fontId="4" fillId="0" borderId="11" xfId="4" applyFont="1" applyBorder="1"/>
    <xf numFmtId="0" fontId="4" fillId="0" borderId="8" xfId="4" applyFont="1" applyBorder="1"/>
    <xf numFmtId="0" fontId="4" fillId="0" borderId="0" xfId="4" applyFont="1" applyBorder="1"/>
    <xf numFmtId="0" fontId="4" fillId="0" borderId="7" xfId="4" applyFont="1" applyBorder="1" applyAlignment="1">
      <alignment horizontal="center"/>
    </xf>
    <xf numFmtId="0" fontId="4" fillId="0" borderId="2" xfId="4" applyFont="1" applyBorder="1" applyAlignment="1">
      <alignment horizontal="center"/>
    </xf>
    <xf numFmtId="0" fontId="6" fillId="0" borderId="8" xfId="4" applyFont="1" applyBorder="1" applyAlignment="1">
      <alignment horizontal="center"/>
    </xf>
    <xf numFmtId="0" fontId="4" fillId="0" borderId="10" xfId="4" applyFont="1" applyBorder="1"/>
    <xf numFmtId="0" fontId="6" fillId="0" borderId="10" xfId="4" applyFont="1" applyBorder="1" applyAlignment="1">
      <alignment horizontal="center"/>
    </xf>
    <xf numFmtId="0" fontId="4" fillId="0" borderId="5" xfId="4" applyFont="1" applyBorder="1"/>
    <xf numFmtId="0" fontId="6" fillId="0" borderId="9" xfId="4" applyFont="1" applyBorder="1" applyAlignment="1">
      <alignment horizontal="center"/>
    </xf>
    <xf numFmtId="0" fontId="6" fillId="0" borderId="4" xfId="4" applyFont="1" applyBorder="1" applyAlignment="1">
      <alignment horizontal="center"/>
    </xf>
    <xf numFmtId="0" fontId="4" fillId="0" borderId="9" xfId="4" applyFont="1" applyBorder="1"/>
    <xf numFmtId="3" fontId="4" fillId="0" borderId="8" xfId="4" applyNumberFormat="1" applyFont="1" applyBorder="1"/>
    <xf numFmtId="3" fontId="4" fillId="0" borderId="8" xfId="4" applyNumberFormat="1" applyFont="1" applyBorder="1" applyAlignment="1">
      <alignment horizontal="center"/>
    </xf>
    <xf numFmtId="3" fontId="4" fillId="0" borderId="10" xfId="4" applyNumberFormat="1" applyFont="1" applyBorder="1"/>
    <xf numFmtId="3" fontId="4" fillId="0" borderId="2" xfId="4" applyNumberFormat="1" applyFont="1" applyBorder="1"/>
    <xf numFmtId="0" fontId="3" fillId="0" borderId="8" xfId="4" applyFont="1" applyBorder="1" applyAlignment="1">
      <alignment horizontal="left" indent="1"/>
    </xf>
    <xf numFmtId="3" fontId="3" fillId="0" borderId="8" xfId="4" applyNumberFormat="1" applyFont="1" applyFill="1" applyBorder="1" applyAlignment="1">
      <alignment horizontal="right"/>
    </xf>
    <xf numFmtId="3" fontId="3" fillId="0" borderId="10" xfId="4" applyNumberFormat="1" applyFont="1" applyFill="1" applyBorder="1" applyAlignment="1">
      <alignment horizontal="right"/>
    </xf>
    <xf numFmtId="3" fontId="4" fillId="0" borderId="8" xfId="4" applyNumberFormat="1" applyFont="1" applyFill="1" applyBorder="1" applyAlignment="1">
      <alignment horizontal="right"/>
    </xf>
    <xf numFmtId="3" fontId="4" fillId="0" borderId="10" xfId="4" applyNumberFormat="1" applyFont="1" applyFill="1" applyBorder="1" applyAlignment="1">
      <alignment horizontal="right"/>
    </xf>
    <xf numFmtId="0" fontId="4" fillId="0" borderId="8" xfId="4" applyFont="1" applyBorder="1" applyAlignment="1">
      <alignment horizontal="left" indent="1"/>
    </xf>
    <xf numFmtId="0" fontId="4" fillId="0" borderId="0" xfId="4" applyFont="1" applyAlignment="1">
      <alignment horizontal="left" indent="1"/>
    </xf>
    <xf numFmtId="3" fontId="4" fillId="0" borderId="8" xfId="4" applyNumberFormat="1" applyFont="1" applyBorder="1" applyAlignment="1">
      <alignment horizontal="right"/>
    </xf>
    <xf numFmtId="0" fontId="4" fillId="0" borderId="8" xfId="4" applyFont="1" applyBorder="1" applyAlignment="1">
      <alignment horizontal="left" indent="2"/>
    </xf>
    <xf numFmtId="0" fontId="4" fillId="0" borderId="0" xfId="4" applyFont="1" applyAlignment="1">
      <alignment horizontal="left" indent="4"/>
    </xf>
    <xf numFmtId="0" fontId="4" fillId="0" borderId="8" xfId="4" applyFont="1" applyBorder="1" applyAlignment="1">
      <alignment horizontal="left" indent="7"/>
    </xf>
    <xf numFmtId="0" fontId="4" fillId="0" borderId="0" xfId="4" applyFont="1" applyAlignment="1">
      <alignment horizontal="left" indent="5"/>
    </xf>
    <xf numFmtId="0" fontId="4" fillId="0" borderId="8" xfId="4" applyFont="1" applyBorder="1" applyAlignment="1">
      <alignment horizontal="left" indent="6"/>
    </xf>
    <xf numFmtId="3" fontId="3" fillId="0" borderId="8" xfId="4" applyNumberFormat="1" applyFont="1" applyBorder="1" applyAlignment="1">
      <alignment horizontal="right"/>
    </xf>
    <xf numFmtId="3" fontId="3" fillId="0" borderId="10" xfId="4" applyNumberFormat="1" applyFont="1" applyBorder="1" applyAlignment="1">
      <alignment horizontal="right"/>
    </xf>
    <xf numFmtId="3" fontId="4" fillId="0" borderId="9" xfId="4" applyNumberFormat="1" applyFont="1" applyFill="1" applyBorder="1" applyAlignment="1">
      <alignment horizontal="right"/>
    </xf>
    <xf numFmtId="3" fontId="4" fillId="0" borderId="4" xfId="4" applyNumberFormat="1" applyFont="1" applyFill="1" applyBorder="1" applyAlignment="1">
      <alignment horizontal="right"/>
    </xf>
    <xf numFmtId="3" fontId="3" fillId="0" borderId="9" xfId="4" applyNumberFormat="1" applyFont="1" applyFill="1" applyBorder="1" applyAlignment="1">
      <alignment horizontal="right"/>
    </xf>
    <xf numFmtId="3" fontId="3" fillId="0" borderId="4" xfId="4" applyNumberFormat="1" applyFont="1" applyFill="1" applyBorder="1" applyAlignment="1">
      <alignment horizontal="right"/>
    </xf>
    <xf numFmtId="0" fontId="4" fillId="0" borderId="9" xfId="4" applyFont="1" applyBorder="1" applyAlignment="1">
      <alignment horizontal="left" indent="1"/>
    </xf>
    <xf numFmtId="3" fontId="3" fillId="0" borderId="10" xfId="4" applyNumberFormat="1" applyFont="1" applyFill="1" applyBorder="1"/>
    <xf numFmtId="3" fontId="3" fillId="0" borderId="0" xfId="4" applyNumberFormat="1" applyFont="1" applyFill="1"/>
    <xf numFmtId="0" fontId="4" fillId="0" borderId="0" xfId="4" applyFont="1" applyFill="1"/>
    <xf numFmtId="0" fontId="21" fillId="0" borderId="0" xfId="4" applyFont="1"/>
    <xf numFmtId="3" fontId="4" fillId="0" borderId="0" xfId="4" applyNumberFormat="1" applyFont="1"/>
    <xf numFmtId="3" fontId="4" fillId="0" borderId="0" xfId="4" applyNumberFormat="1" applyFont="1" applyFill="1"/>
    <xf numFmtId="0" fontId="22" fillId="0" borderId="0" xfId="4" applyFont="1" applyFill="1"/>
    <xf numFmtId="3" fontId="16" fillId="0" borderId="0" xfId="4" applyNumberFormat="1" applyFont="1" applyFill="1"/>
    <xf numFmtId="0" fontId="16" fillId="0" borderId="0" xfId="4" applyFont="1" applyFill="1"/>
    <xf numFmtId="0" fontId="23" fillId="0" borderId="0" xfId="4" applyFont="1"/>
    <xf numFmtId="0" fontId="14" fillId="0" borderId="0" xfId="4" applyFont="1"/>
    <xf numFmtId="0" fontId="18" fillId="0" borderId="0" xfId="4" applyFont="1"/>
    <xf numFmtId="0" fontId="24" fillId="0" borderId="0" xfId="4" applyFont="1" applyAlignment="1">
      <alignment horizontal="left" indent="6"/>
    </xf>
    <xf numFmtId="0" fontId="14" fillId="0" borderId="11" xfId="4" applyFont="1" applyBorder="1"/>
    <xf numFmtId="0" fontId="18" fillId="0" borderId="11" xfId="4" applyFont="1" applyBorder="1"/>
    <xf numFmtId="0" fontId="14" fillId="0" borderId="1" xfId="4" applyFont="1" applyBorder="1"/>
    <xf numFmtId="0" fontId="14" fillId="0" borderId="2" xfId="4" applyFont="1" applyBorder="1" applyAlignment="1">
      <alignment horizontal="center"/>
    </xf>
    <xf numFmtId="0" fontId="14" fillId="0" borderId="7" xfId="4" applyFont="1" applyBorder="1" applyAlignment="1">
      <alignment horizontal="center"/>
    </xf>
    <xf numFmtId="0" fontId="14" fillId="0" borderId="7" xfId="4" applyFont="1" applyBorder="1" applyAlignment="1">
      <alignment horizontal="center" vertical="center" wrapText="1"/>
    </xf>
    <xf numFmtId="0" fontId="14" fillId="0" borderId="10" xfId="4" applyFont="1" applyBorder="1" applyAlignment="1">
      <alignment horizontal="center"/>
    </xf>
    <xf numFmtId="0" fontId="14" fillId="0" borderId="12" xfId="4" applyFont="1" applyBorder="1" applyAlignment="1">
      <alignment horizontal="center"/>
    </xf>
    <xf numFmtId="0" fontId="14" fillId="0" borderId="8" xfId="4" applyFont="1" applyBorder="1"/>
    <xf numFmtId="0" fontId="14" fillId="0" borderId="3" xfId="4" applyFont="1" applyBorder="1"/>
    <xf numFmtId="0" fontId="14" fillId="0" borderId="10" xfId="4" applyFont="1" applyBorder="1" applyAlignment="1">
      <alignment horizontal="center" vertical="top" wrapText="1"/>
    </xf>
    <xf numFmtId="0" fontId="14" fillId="0" borderId="8" xfId="4" applyFont="1" applyBorder="1" applyAlignment="1">
      <alignment horizontal="center" vertical="top" wrapText="1"/>
    </xf>
    <xf numFmtId="0" fontId="25" fillId="0" borderId="10" xfId="4" applyFont="1" applyBorder="1" applyAlignment="1">
      <alignment horizontal="center"/>
    </xf>
    <xf numFmtId="0" fontId="25" fillId="0" borderId="8" xfId="4" applyFont="1" applyBorder="1" applyAlignment="1">
      <alignment horizontal="center"/>
    </xf>
    <xf numFmtId="0" fontId="25" fillId="0" borderId="8" xfId="4" applyFont="1" applyBorder="1" applyAlignment="1">
      <alignment horizontal="center" wrapText="1"/>
    </xf>
    <xf numFmtId="0" fontId="25" fillId="0" borderId="10" xfId="4" applyFont="1" applyBorder="1" applyAlignment="1">
      <alignment horizontal="center" wrapText="1"/>
    </xf>
    <xf numFmtId="2" fontId="25" fillId="0" borderId="8" xfId="4" applyNumberFormat="1" applyFont="1" applyBorder="1" applyAlignment="1">
      <alignment horizontal="center" wrapText="1"/>
    </xf>
    <xf numFmtId="2" fontId="25" fillId="0" borderId="10" xfId="4" applyNumberFormat="1" applyFont="1" applyBorder="1" applyAlignment="1">
      <alignment horizontal="center" wrapText="1"/>
    </xf>
    <xf numFmtId="2" fontId="25" fillId="0" borderId="8" xfId="4" applyNumberFormat="1" applyFont="1" applyBorder="1" applyAlignment="1">
      <alignment horizontal="center" vertical="center" wrapText="1"/>
    </xf>
    <xf numFmtId="2" fontId="25" fillId="0" borderId="10" xfId="4" applyNumberFormat="1" applyFont="1" applyBorder="1" applyAlignment="1">
      <alignment horizontal="center" vertical="center" wrapText="1"/>
    </xf>
    <xf numFmtId="0" fontId="14" fillId="0" borderId="10" xfId="4" applyFont="1" applyBorder="1"/>
    <xf numFmtId="0" fontId="25" fillId="0" borderId="0" xfId="4" applyFont="1" applyBorder="1" applyAlignment="1">
      <alignment horizontal="center" wrapText="1"/>
    </xf>
    <xf numFmtId="0" fontId="14" fillId="0" borderId="5" xfId="4" applyFont="1" applyBorder="1"/>
    <xf numFmtId="0" fontId="25" fillId="0" borderId="4" xfId="4" applyFont="1" applyBorder="1" applyAlignment="1">
      <alignment horizontal="center"/>
    </xf>
    <xf numFmtId="0" fontId="25" fillId="0" borderId="9" xfId="4" applyFont="1" applyBorder="1" applyAlignment="1">
      <alignment horizontal="center"/>
    </xf>
    <xf numFmtId="0" fontId="25" fillId="0" borderId="11" xfId="4" applyFont="1" applyBorder="1" applyAlignment="1">
      <alignment horizontal="center" wrapText="1"/>
    </xf>
    <xf numFmtId="0" fontId="25" fillId="0" borderId="4" xfId="4" applyFont="1" applyBorder="1" applyAlignment="1">
      <alignment horizontal="center" wrapText="1"/>
    </xf>
    <xf numFmtId="0" fontId="18" fillId="0" borderId="0" xfId="4" applyFont="1" applyBorder="1"/>
    <xf numFmtId="0" fontId="14" fillId="0" borderId="4" xfId="4" applyFont="1" applyBorder="1" applyAlignment="1">
      <alignment horizontal="center"/>
    </xf>
    <xf numFmtId="0" fontId="14" fillId="0" borderId="6" xfId="4" applyFont="1" applyBorder="1" applyAlignment="1">
      <alignment horizontal="center"/>
    </xf>
    <xf numFmtId="0" fontId="14" fillId="0" borderId="9" xfId="4" applyFont="1" applyBorder="1"/>
    <xf numFmtId="0" fontId="14" fillId="0" borderId="0" xfId="4" applyFont="1" applyBorder="1"/>
    <xf numFmtId="3" fontId="25" fillId="0" borderId="8" xfId="4" applyNumberFormat="1" applyFont="1" applyBorder="1" applyAlignment="1">
      <alignment horizontal="center"/>
    </xf>
    <xf numFmtId="0" fontId="25" fillId="0" borderId="2" xfId="4" applyFont="1" applyBorder="1" applyAlignment="1">
      <alignment horizontal="center" wrapText="1"/>
    </xf>
    <xf numFmtId="0" fontId="14" fillId="0" borderId="10" xfId="4" applyFont="1" applyFill="1" applyBorder="1" applyAlignment="1">
      <alignment horizontal="right"/>
    </xf>
    <xf numFmtId="0" fontId="14" fillId="0" borderId="8" xfId="4" applyFont="1" applyFill="1" applyBorder="1" applyAlignment="1">
      <alignment horizontal="right"/>
    </xf>
    <xf numFmtId="3" fontId="14" fillId="0" borderId="8" xfId="4" applyNumberFormat="1" applyFont="1" applyFill="1" applyBorder="1" applyAlignment="1">
      <alignment horizontal="right"/>
    </xf>
    <xf numFmtId="3" fontId="14" fillId="0" borderId="10" xfId="4" applyNumberFormat="1" applyFont="1" applyFill="1" applyBorder="1" applyAlignment="1">
      <alignment horizontal="right"/>
    </xf>
    <xf numFmtId="0" fontId="14" fillId="0" borderId="0" xfId="4" applyFont="1" applyBorder="1" applyAlignment="1">
      <alignment horizontal="left" indent="1"/>
    </xf>
    <xf numFmtId="0" fontId="14" fillId="0" borderId="10" xfId="4" applyFont="1" applyBorder="1" applyAlignment="1">
      <alignment horizontal="right"/>
    </xf>
    <xf numFmtId="0" fontId="23" fillId="0" borderId="10" xfId="4" applyFont="1" applyFill="1" applyBorder="1" applyAlignment="1">
      <alignment horizontal="right"/>
    </xf>
    <xf numFmtId="0" fontId="23" fillId="0" borderId="8" xfId="4" applyFont="1" applyFill="1" applyBorder="1" applyAlignment="1">
      <alignment horizontal="right"/>
    </xf>
    <xf numFmtId="3" fontId="23" fillId="0" borderId="8" xfId="4" applyNumberFormat="1" applyFont="1" applyFill="1" applyBorder="1" applyAlignment="1">
      <alignment horizontal="right"/>
    </xf>
    <xf numFmtId="3" fontId="23" fillId="0" borderId="10" xfId="4" applyNumberFormat="1" applyFont="1" applyFill="1" applyBorder="1" applyAlignment="1">
      <alignment horizontal="right"/>
    </xf>
    <xf numFmtId="0" fontId="23" fillId="0" borderId="0" xfId="4" applyFont="1" applyBorder="1" applyAlignment="1">
      <alignment horizontal="left" indent="1"/>
    </xf>
    <xf numFmtId="0" fontId="14" fillId="0" borderId="0" xfId="4" applyFont="1" applyAlignment="1">
      <alignment horizontal="left" indent="4"/>
    </xf>
    <xf numFmtId="0" fontId="14" fillId="0" borderId="0" xfId="4" applyFont="1" applyBorder="1" applyAlignment="1">
      <alignment horizontal="left" indent="4"/>
    </xf>
    <xf numFmtId="0" fontId="4" fillId="0" borderId="10" xfId="4" applyFont="1" applyBorder="1" applyAlignment="1">
      <alignment horizontal="right"/>
    </xf>
    <xf numFmtId="3" fontId="14" fillId="0" borderId="8" xfId="4" applyNumberFormat="1" applyFont="1" applyBorder="1" applyAlignment="1">
      <alignment horizontal="right"/>
    </xf>
    <xf numFmtId="3" fontId="23" fillId="0" borderId="8" xfId="4" applyNumberFormat="1" applyFont="1" applyBorder="1" applyAlignment="1">
      <alignment horizontal="right"/>
    </xf>
    <xf numFmtId="3" fontId="23" fillId="0" borderId="10" xfId="4" applyNumberFormat="1" applyFont="1" applyBorder="1" applyAlignment="1">
      <alignment horizontal="right"/>
    </xf>
    <xf numFmtId="3" fontId="14" fillId="0" borderId="10" xfId="4" applyNumberFormat="1" applyFont="1" applyBorder="1" applyAlignment="1">
      <alignment horizontal="right"/>
    </xf>
    <xf numFmtId="0" fontId="23" fillId="0" borderId="0" xfId="4" applyFont="1" applyBorder="1"/>
    <xf numFmtId="0" fontId="16" fillId="0" borderId="0" xfId="4" applyFont="1"/>
    <xf numFmtId="0" fontId="5" fillId="0" borderId="0" xfId="4" applyFont="1" applyAlignment="1">
      <alignment horizontal="left" indent="4"/>
    </xf>
    <xf numFmtId="0" fontId="4" fillId="0" borderId="7" xfId="4" applyFont="1" applyBorder="1" applyAlignment="1">
      <alignment horizontal="center" vertical="top" wrapText="1"/>
    </xf>
    <xf numFmtId="0" fontId="4" fillId="0" borderId="12" xfId="4" applyFont="1" applyBorder="1"/>
    <xf numFmtId="0" fontId="4" fillId="0" borderId="8" xfId="4" applyFont="1" applyBorder="1" applyAlignment="1">
      <alignment horizontal="center" vertical="top" wrapText="1"/>
    </xf>
    <xf numFmtId="0" fontId="4" fillId="0" borderId="10" xfId="4" applyFont="1" applyBorder="1" applyAlignment="1">
      <alignment horizontal="center" vertical="top" wrapText="1"/>
    </xf>
    <xf numFmtId="0" fontId="6" fillId="0" borderId="8" xfId="4" applyFont="1" applyBorder="1" applyAlignment="1">
      <alignment horizontal="center" wrapText="1"/>
    </xf>
    <xf numFmtId="0" fontId="6" fillId="0" borderId="8" xfId="4" applyFont="1" applyBorder="1" applyAlignment="1">
      <alignment horizontal="center" vertical="top"/>
    </xf>
    <xf numFmtId="0" fontId="6" fillId="0" borderId="10" xfId="4" applyFont="1" applyBorder="1" applyAlignment="1">
      <alignment horizontal="center" wrapText="1"/>
    </xf>
    <xf numFmtId="0" fontId="6" fillId="0" borderId="10" xfId="4" applyFont="1" applyBorder="1" applyAlignment="1">
      <alignment horizontal="center" vertical="top" wrapText="1"/>
    </xf>
    <xf numFmtId="0" fontId="4" fillId="0" borderId="4" xfId="4" applyFont="1" applyBorder="1" applyAlignment="1">
      <alignment horizontal="center"/>
    </xf>
    <xf numFmtId="0" fontId="6" fillId="0" borderId="4" xfId="4" applyFont="1" applyBorder="1" applyAlignment="1">
      <alignment horizontal="center" vertical="top" wrapText="1"/>
    </xf>
    <xf numFmtId="0" fontId="4" fillId="0" borderId="9" xfId="4" applyFont="1" applyBorder="1" applyAlignment="1">
      <alignment horizontal="center"/>
    </xf>
    <xf numFmtId="1" fontId="4" fillId="0" borderId="6" xfId="4" applyNumberFormat="1" applyFont="1" applyBorder="1" applyAlignment="1">
      <alignment horizontal="center"/>
    </xf>
    <xf numFmtId="0" fontId="4" fillId="0" borderId="6" xfId="4" applyFont="1" applyBorder="1" applyAlignment="1">
      <alignment horizontal="center"/>
    </xf>
    <xf numFmtId="0" fontId="16" fillId="0" borderId="8" xfId="4" applyFont="1" applyFill="1" applyBorder="1" applyAlignment="1">
      <alignment horizontal="center"/>
    </xf>
    <xf numFmtId="0" fontId="6" fillId="0" borderId="8" xfId="4" applyFont="1" applyFill="1" applyBorder="1" applyAlignment="1">
      <alignment horizontal="center"/>
    </xf>
    <xf numFmtId="0" fontId="16" fillId="0" borderId="8" xfId="4" applyFont="1" applyBorder="1" applyAlignment="1">
      <alignment horizontal="center"/>
    </xf>
    <xf numFmtId="0" fontId="6" fillId="0" borderId="8" xfId="4" applyFont="1" applyBorder="1" applyAlignment="1">
      <alignment horizontal="center" vertical="top" wrapText="1"/>
    </xf>
    <xf numFmtId="1" fontId="20" fillId="0" borderId="2" xfId="4" applyNumberFormat="1" applyFont="1" applyBorder="1" applyAlignment="1">
      <alignment horizontal="center" vertical="top" wrapText="1"/>
    </xf>
    <xf numFmtId="0" fontId="20" fillId="0" borderId="2" xfId="4" applyFont="1" applyBorder="1" applyAlignment="1">
      <alignment horizontal="center" vertical="top" wrapText="1"/>
    </xf>
    <xf numFmtId="0" fontId="3" fillId="0" borderId="8" xfId="4" applyFont="1" applyFill="1" applyBorder="1" applyAlignment="1">
      <alignment horizontal="right"/>
    </xf>
    <xf numFmtId="0" fontId="3" fillId="0" borderId="8" xfId="4" applyFont="1" applyBorder="1" applyAlignment="1">
      <alignment horizontal="right"/>
    </xf>
    <xf numFmtId="0" fontId="4" fillId="0" borderId="8" xfId="4" applyFont="1" applyBorder="1" applyAlignment="1">
      <alignment horizontal="right"/>
    </xf>
    <xf numFmtId="0" fontId="4" fillId="0" borderId="8" xfId="4" applyFont="1" applyFill="1" applyBorder="1" applyAlignment="1">
      <alignment horizontal="right"/>
    </xf>
    <xf numFmtId="0" fontId="3" fillId="0" borderId="0" xfId="4" applyFont="1" applyAlignment="1">
      <alignment horizontal="left"/>
    </xf>
    <xf numFmtId="0" fontId="4" fillId="0" borderId="10" xfId="4" applyFont="1" applyFill="1" applyBorder="1" applyAlignment="1">
      <alignment horizontal="right"/>
    </xf>
    <xf numFmtId="0" fontId="26" fillId="0" borderId="0" xfId="4" applyFont="1" applyBorder="1"/>
    <xf numFmtId="0" fontId="26" fillId="0" borderId="0" xfId="4" applyFont="1" applyFill="1" applyBorder="1"/>
    <xf numFmtId="3" fontId="26" fillId="0" borderId="0" xfId="4" applyNumberFormat="1" applyFont="1" applyFill="1" applyBorder="1"/>
    <xf numFmtId="3" fontId="26" fillId="0" borderId="0" xfId="4" applyNumberFormat="1" applyFont="1" applyBorder="1"/>
    <xf numFmtId="3" fontId="3" fillId="0" borderId="0" xfId="4" applyNumberFormat="1" applyFont="1" applyBorder="1"/>
    <xf numFmtId="0" fontId="3" fillId="0" borderId="0" xfId="4" applyFont="1" applyBorder="1"/>
    <xf numFmtId="0" fontId="3" fillId="0" borderId="0" xfId="4" applyFont="1" applyBorder="1" applyAlignment="1">
      <alignment horizontal="left" indent="1"/>
    </xf>
    <xf numFmtId="0" fontId="27" fillId="0" borderId="0" xfId="4" applyFont="1"/>
    <xf numFmtId="0" fontId="27" fillId="0" borderId="0" xfId="4" applyFont="1" applyFill="1"/>
    <xf numFmtId="1" fontId="4" fillId="0" borderId="0" xfId="4" applyNumberFormat="1" applyFont="1"/>
    <xf numFmtId="0" fontId="4" fillId="0" borderId="8" xfId="4" applyFont="1" applyBorder="1" applyAlignment="1">
      <alignment horizontal="center"/>
    </xf>
    <xf numFmtId="0" fontId="4" fillId="0" borderId="0" xfId="4" applyFont="1" applyBorder="1" applyAlignment="1">
      <alignment horizontal="left" indent="1"/>
    </xf>
    <xf numFmtId="0" fontId="4" fillId="0" borderId="3" xfId="4" applyFont="1" applyBorder="1" applyAlignment="1">
      <alignment horizontal="center"/>
    </xf>
    <xf numFmtId="0" fontId="4" fillId="0" borderId="1" xfId="4" applyFont="1" applyBorder="1" applyAlignment="1">
      <alignment horizontal="center"/>
    </xf>
    <xf numFmtId="0" fontId="4" fillId="0" borderId="7" xfId="4" applyFont="1" applyBorder="1"/>
    <xf numFmtId="0" fontId="4" fillId="0" borderId="3" xfId="4" applyFont="1" applyBorder="1"/>
    <xf numFmtId="3" fontId="3" fillId="0" borderId="0" xfId="4" applyNumberFormat="1" applyFont="1" applyAlignment="1">
      <alignment horizontal="right"/>
    </xf>
    <xf numFmtId="0" fontId="4" fillId="0" borderId="3" xfId="4" applyFont="1" applyBorder="1" applyAlignment="1">
      <alignment horizontal="left" wrapText="1" indent="1"/>
    </xf>
    <xf numFmtId="3" fontId="4" fillId="0" borderId="0" xfId="4" applyNumberFormat="1" applyFont="1" applyAlignment="1">
      <alignment horizontal="right"/>
    </xf>
    <xf numFmtId="0" fontId="4" fillId="0" borderId="3" xfId="4" applyFont="1" applyBorder="1" applyAlignment="1">
      <alignment horizontal="left" wrapText="1" indent="4"/>
    </xf>
    <xf numFmtId="0" fontId="4" fillId="0" borderId="8" xfId="4" applyFont="1" applyBorder="1" applyAlignment="1">
      <alignment horizontal="left" wrapText="1" indent="7"/>
    </xf>
    <xf numFmtId="0" fontId="4" fillId="0" borderId="0" xfId="4" applyFont="1" applyAlignment="1">
      <alignment horizontal="left" wrapText="1"/>
    </xf>
    <xf numFmtId="0" fontId="4" fillId="0" borderId="8" xfId="4" applyFont="1" applyBorder="1" applyAlignment="1">
      <alignment horizontal="left" wrapText="1" indent="1"/>
    </xf>
    <xf numFmtId="0" fontId="4" fillId="0" borderId="0" xfId="4" applyFont="1" applyAlignment="1">
      <alignment horizontal="left"/>
    </xf>
    <xf numFmtId="0" fontId="4" fillId="0" borderId="8" xfId="4" applyFont="1" applyFill="1" applyBorder="1" applyAlignment="1">
      <alignment wrapText="1"/>
    </xf>
    <xf numFmtId="3" fontId="4" fillId="0" borderId="10" xfId="4" applyNumberFormat="1" applyFont="1" applyBorder="1" applyAlignment="1">
      <alignment horizontal="right"/>
    </xf>
    <xf numFmtId="0" fontId="4" fillId="0" borderId="11" xfId="4" applyFont="1" applyBorder="1" applyAlignment="1">
      <alignment horizontal="left"/>
    </xf>
    <xf numFmtId="3" fontId="4" fillId="0" borderId="11" xfId="4" applyNumberFormat="1" applyFont="1" applyBorder="1" applyAlignment="1">
      <alignment horizontal="right"/>
    </xf>
    <xf numFmtId="0" fontId="4" fillId="0" borderId="9" xfId="4" applyFont="1" applyBorder="1" applyAlignment="1">
      <alignment horizontal="left" wrapText="1" indent="1"/>
    </xf>
    <xf numFmtId="3" fontId="4" fillId="0" borderId="0" xfId="4" applyNumberFormat="1" applyFont="1" applyBorder="1" applyAlignment="1">
      <alignment horizontal="right"/>
    </xf>
    <xf numFmtId="3" fontId="3" fillId="0" borderId="0" xfId="4" applyNumberFormat="1" applyFont="1" applyFill="1" applyAlignment="1">
      <alignment horizontal="right"/>
    </xf>
    <xf numFmtId="0" fontId="7" fillId="0" borderId="0" xfId="4" applyFont="1"/>
    <xf numFmtId="0" fontId="4" fillId="0" borderId="0" xfId="4" applyFont="1" applyAlignment="1">
      <alignment horizontal="center"/>
    </xf>
    <xf numFmtId="0" fontId="4" fillId="0" borderId="12" xfId="4" applyFont="1" applyBorder="1" applyAlignment="1">
      <alignment horizontal="center" vertical="justify" wrapText="1"/>
    </xf>
    <xf numFmtId="0" fontId="4" fillId="0" borderId="7" xfId="4" applyFont="1" applyBorder="1" applyAlignment="1">
      <alignment horizontal="center" vertical="justify" wrapText="1"/>
    </xf>
    <xf numFmtId="0" fontId="4" fillId="0" borderId="7" xfId="4" applyFont="1" applyBorder="1" applyAlignment="1">
      <alignment horizontal="center" vertical="justify"/>
    </xf>
    <xf numFmtId="0" fontId="4" fillId="0" borderId="2" xfId="4" applyFont="1" applyBorder="1" applyAlignment="1">
      <alignment horizontal="center" vertical="justify"/>
    </xf>
    <xf numFmtId="0" fontId="6" fillId="0" borderId="0" xfId="4" applyFont="1" applyBorder="1" applyAlignment="1">
      <alignment horizontal="center" vertical="justify" wrapText="1"/>
    </xf>
    <xf numFmtId="0" fontId="6" fillId="0" borderId="8" xfId="4" applyFont="1" applyBorder="1" applyAlignment="1">
      <alignment horizontal="center" vertical="justify" wrapText="1"/>
    </xf>
    <xf numFmtId="0" fontId="6" fillId="0" borderId="8" xfId="4" applyFont="1" applyBorder="1" applyAlignment="1">
      <alignment horizontal="center" vertical="justify"/>
    </xf>
    <xf numFmtId="0" fontId="6" fillId="0" borderId="10" xfId="4" applyFont="1" applyBorder="1" applyAlignment="1">
      <alignment horizontal="center" vertical="justify"/>
    </xf>
    <xf numFmtId="0" fontId="6" fillId="0" borderId="9" xfId="4" applyFont="1" applyBorder="1" applyAlignment="1">
      <alignment horizontal="center" vertical="justify" wrapText="1"/>
    </xf>
    <xf numFmtId="0" fontId="4" fillId="0" borderId="9" xfId="4" applyFont="1" applyBorder="1" applyAlignment="1">
      <alignment horizontal="center" vertical="top" wrapText="1"/>
    </xf>
    <xf numFmtId="0" fontId="6" fillId="0" borderId="4" xfId="4" applyFont="1" applyBorder="1" applyAlignment="1">
      <alignment horizontal="center" vertical="justify" wrapText="1"/>
    </xf>
    <xf numFmtId="0" fontId="4" fillId="0" borderId="9" xfId="4" applyFont="1" applyBorder="1" applyAlignment="1">
      <alignment horizontal="center" vertical="justify"/>
    </xf>
    <xf numFmtId="0" fontId="4" fillId="0" borderId="4" xfId="4" applyFont="1" applyBorder="1" applyAlignment="1">
      <alignment horizontal="center" vertical="justify"/>
    </xf>
    <xf numFmtId="0" fontId="3" fillId="0" borderId="1" xfId="4" applyFont="1" applyBorder="1" applyAlignment="1">
      <alignment horizontal="left" vertical="justify" wrapText="1"/>
    </xf>
    <xf numFmtId="0" fontId="4" fillId="0" borderId="2" xfId="4" applyFont="1" applyBorder="1"/>
    <xf numFmtId="0" fontId="3" fillId="0" borderId="3" xfId="4" applyFont="1" applyBorder="1" applyAlignment="1">
      <alignment horizontal="left" vertical="justify" wrapText="1"/>
    </xf>
    <xf numFmtId="3" fontId="3" fillId="0" borderId="3" xfId="4" applyNumberFormat="1" applyFont="1" applyFill="1" applyBorder="1"/>
    <xf numFmtId="0" fontId="4" fillId="0" borderId="3" xfId="4" applyFont="1" applyBorder="1" applyAlignment="1">
      <alignment horizontal="left" vertical="justify" wrapText="1"/>
    </xf>
    <xf numFmtId="3" fontId="4" fillId="0" borderId="3" xfId="4" applyNumberFormat="1" applyFont="1" applyFill="1" applyBorder="1" applyAlignment="1">
      <alignment horizontal="right"/>
    </xf>
    <xf numFmtId="0" fontId="4" fillId="0" borderId="0" xfId="4" applyFont="1" applyBorder="1" applyAlignment="1">
      <alignment horizontal="left" indent="2"/>
    </xf>
    <xf numFmtId="0" fontId="4" fillId="0" borderId="3" xfId="4" applyFont="1" applyBorder="1" applyAlignment="1">
      <alignment horizontal="left" vertical="justify" wrapText="1" indent="2"/>
    </xf>
    <xf numFmtId="0" fontId="4" fillId="0" borderId="0" xfId="4" applyFont="1" applyBorder="1" applyAlignment="1">
      <alignment horizontal="left" indent="3"/>
    </xf>
    <xf numFmtId="0" fontId="18" fillId="0" borderId="3" xfId="4" applyFont="1" applyBorder="1" applyAlignment="1">
      <alignment horizontal="left" vertical="justify" wrapText="1" indent="3"/>
    </xf>
    <xf numFmtId="0" fontId="18" fillId="0" borderId="0" xfId="4" applyFont="1" applyBorder="1" applyAlignment="1">
      <alignment horizontal="left" vertical="justify" indent="4"/>
    </xf>
    <xf numFmtId="3" fontId="4" fillId="0" borderId="10" xfId="4" applyNumberFormat="1" applyFont="1" applyFill="1" applyBorder="1"/>
    <xf numFmtId="0" fontId="4" fillId="0" borderId="5" xfId="4" applyFont="1" applyBorder="1" applyAlignment="1">
      <alignment horizontal="left" vertical="justify" wrapText="1" indent="2"/>
    </xf>
    <xf numFmtId="3" fontId="4" fillId="0" borderId="5" xfId="4" applyNumberFormat="1" applyFont="1" applyBorder="1" applyAlignment="1">
      <alignment horizontal="right"/>
    </xf>
    <xf numFmtId="3" fontId="4" fillId="0" borderId="4" xfId="4" applyNumberFormat="1" applyFont="1" applyBorder="1" applyAlignment="1">
      <alignment horizontal="right"/>
    </xf>
    <xf numFmtId="0" fontId="4" fillId="0" borderId="4" xfId="4" applyFont="1" applyFill="1" applyBorder="1" applyAlignment="1">
      <alignment horizontal="right"/>
    </xf>
    <xf numFmtId="0" fontId="4" fillId="0" borderId="11" xfId="4" applyFont="1" applyBorder="1" applyAlignment="1">
      <alignment horizontal="left" indent="3"/>
    </xf>
    <xf numFmtId="0" fontId="16" fillId="0" borderId="10" xfId="4" applyFont="1" applyBorder="1"/>
    <xf numFmtId="0" fontId="3" fillId="0" borderId="3" xfId="4" applyFont="1" applyBorder="1" applyAlignment="1">
      <alignment horizontal="left"/>
    </xf>
    <xf numFmtId="0" fontId="4" fillId="0" borderId="3" xfId="4" applyFont="1" applyBorder="1" applyAlignment="1">
      <alignment horizontal="left"/>
    </xf>
    <xf numFmtId="0" fontId="4" fillId="0" borderId="10" xfId="4" applyFont="1" applyFill="1" applyBorder="1"/>
    <xf numFmtId="0" fontId="4" fillId="0" borderId="2" xfId="4" applyFont="1" applyFill="1" applyBorder="1"/>
    <xf numFmtId="3" fontId="4" fillId="0" borderId="3" xfId="4" applyNumberFormat="1" applyFont="1" applyBorder="1" applyAlignment="1">
      <alignment horizontal="right"/>
    </xf>
    <xf numFmtId="3" fontId="4" fillId="0" borderId="11" xfId="4" applyNumberFormat="1" applyFont="1" applyBorder="1"/>
    <xf numFmtId="3" fontId="4" fillId="0" borderId="7" xfId="4" applyNumberFormat="1" applyFont="1" applyBorder="1" applyAlignment="1">
      <alignment horizontal="center"/>
    </xf>
    <xf numFmtId="0" fontId="4" fillId="0" borderId="11" xfId="4" applyFont="1" applyBorder="1" applyAlignment="1">
      <alignment horizontal="left" vertical="center" wrapText="1"/>
    </xf>
    <xf numFmtId="3" fontId="4" fillId="0" borderId="9" xfId="4" applyNumberFormat="1" applyFont="1" applyBorder="1" applyAlignment="1">
      <alignment horizontal="center" vertical="center" wrapText="1"/>
    </xf>
    <xf numFmtId="0" fontId="4" fillId="0" borderId="9" xfId="4" applyFont="1" applyBorder="1" applyAlignment="1">
      <alignment horizontal="left" vertical="center" wrapText="1" indent="1"/>
    </xf>
    <xf numFmtId="0" fontId="4" fillId="0" borderId="0" xfId="4" applyFont="1" applyBorder="1" applyAlignment="1">
      <alignment horizontal="left" vertical="center" wrapText="1"/>
    </xf>
    <xf numFmtId="3" fontId="4" fillId="0" borderId="2" xfId="4" applyNumberFormat="1" applyFont="1" applyBorder="1" applyAlignment="1">
      <alignment horizontal="center" vertical="center" wrapText="1"/>
    </xf>
    <xf numFmtId="0" fontId="4" fillId="0" borderId="0" xfId="4" applyFont="1" applyBorder="1" applyAlignment="1">
      <alignment horizontal="left" vertical="center" wrapText="1" indent="1"/>
    </xf>
    <xf numFmtId="0" fontId="3" fillId="0" borderId="0" xfId="4" applyFont="1" applyAlignment="1">
      <alignment horizontal="left" wrapText="1"/>
    </xf>
    <xf numFmtId="0" fontId="3" fillId="0" borderId="0" xfId="4" applyFont="1" applyAlignment="1">
      <alignment horizontal="left" vertical="top" wrapText="1"/>
    </xf>
    <xf numFmtId="0" fontId="3" fillId="0" borderId="8" xfId="4" applyFont="1" applyBorder="1" applyAlignment="1">
      <alignment horizontal="left" vertical="top" wrapText="1" indent="1"/>
    </xf>
    <xf numFmtId="0" fontId="4" fillId="0" borderId="0" xfId="4" applyFont="1" applyAlignment="1">
      <alignment horizontal="left" wrapText="1" indent="1"/>
    </xf>
    <xf numFmtId="0" fontId="4" fillId="0" borderId="3" xfId="4" applyFont="1" applyBorder="1" applyAlignment="1">
      <alignment horizontal="left" wrapText="1" indent="2"/>
    </xf>
    <xf numFmtId="0" fontId="4" fillId="0" borderId="8" xfId="4" applyFont="1" applyBorder="1" applyAlignment="1">
      <alignment horizontal="left" indent="4"/>
    </xf>
    <xf numFmtId="0" fontId="4" fillId="0" borderId="0" xfId="4" applyFont="1" applyAlignment="1">
      <alignment horizontal="left" wrapText="1" indent="2"/>
    </xf>
    <xf numFmtId="0" fontId="4" fillId="0" borderId="0" xfId="4" applyFont="1" applyAlignment="1">
      <alignment horizontal="left" vertical="top" wrapText="1" indent="2"/>
    </xf>
    <xf numFmtId="0" fontId="4" fillId="0" borderId="8" xfId="4" applyFont="1" applyBorder="1" applyAlignment="1">
      <alignment horizontal="left" vertical="top" wrapText="1" indent="4"/>
    </xf>
    <xf numFmtId="0" fontId="3" fillId="0" borderId="0" xfId="4" applyFont="1" applyBorder="1" applyAlignment="1">
      <alignment horizontal="left" wrapText="1"/>
    </xf>
    <xf numFmtId="0" fontId="3" fillId="0" borderId="0" xfId="4" applyFont="1" applyBorder="1" applyAlignment="1">
      <alignment horizontal="left"/>
    </xf>
    <xf numFmtId="3" fontId="4" fillId="0" borderId="0" xfId="4" applyNumberFormat="1" applyFont="1" applyAlignment="1"/>
    <xf numFmtId="0" fontId="4" fillId="0" borderId="0" xfId="4" applyFont="1" applyAlignment="1"/>
    <xf numFmtId="3" fontId="6" fillId="0" borderId="8" xfId="4" applyNumberFormat="1" applyFont="1" applyBorder="1" applyAlignment="1">
      <alignment horizontal="center"/>
    </xf>
    <xf numFmtId="3" fontId="6" fillId="0" borderId="9" xfId="4" applyNumberFormat="1" applyFont="1" applyBorder="1" applyAlignment="1">
      <alignment horizontal="center"/>
    </xf>
    <xf numFmtId="3" fontId="6" fillId="0" borderId="4" xfId="4" applyNumberFormat="1" applyFont="1" applyBorder="1" applyAlignment="1">
      <alignment horizontal="center"/>
    </xf>
    <xf numFmtId="3" fontId="4" fillId="0" borderId="4" xfId="4" applyNumberFormat="1" applyFont="1" applyBorder="1" applyAlignment="1">
      <alignment horizontal="center"/>
    </xf>
    <xf numFmtId="3" fontId="4" fillId="0" borderId="9" xfId="4" applyNumberFormat="1" applyFont="1" applyBorder="1" applyAlignment="1">
      <alignment horizontal="center"/>
    </xf>
    <xf numFmtId="0" fontId="4" fillId="0" borderId="8" xfId="4" applyFont="1" applyBorder="1" applyAlignment="1">
      <alignment horizontal="left" vertical="center" wrapText="1" indent="1"/>
    </xf>
    <xf numFmtId="0" fontId="3" fillId="0" borderId="0" xfId="4" applyFont="1" applyAlignment="1">
      <alignment horizontal="left" vertical="top"/>
    </xf>
    <xf numFmtId="0" fontId="3" fillId="0" borderId="8" xfId="4" applyFont="1" applyBorder="1" applyAlignment="1">
      <alignment horizontal="left" vertical="top" indent="1"/>
    </xf>
    <xf numFmtId="0" fontId="4" fillId="0" borderId="8" xfId="4" applyFont="1" applyBorder="1" applyAlignment="1">
      <alignment horizontal="left" indent="5"/>
    </xf>
    <xf numFmtId="3" fontId="11" fillId="0" borderId="0" xfId="4" applyNumberFormat="1" applyFont="1" applyFill="1" applyBorder="1" applyAlignment="1">
      <alignment horizontal="left"/>
    </xf>
    <xf numFmtId="0" fontId="4" fillId="0" borderId="0" xfId="4" applyFont="1" applyAlignment="1">
      <alignment horizontal="left" indent="3"/>
    </xf>
    <xf numFmtId="0" fontId="4" fillId="0" borderId="0" xfId="4" applyFont="1" applyAlignment="1">
      <alignment horizontal="left" vertical="top" indent="3"/>
    </xf>
    <xf numFmtId="0" fontId="4" fillId="0" borderId="8" xfId="4" applyFont="1" applyBorder="1" applyAlignment="1">
      <alignment horizontal="left" vertical="top" indent="5"/>
    </xf>
    <xf numFmtId="0" fontId="3" fillId="0" borderId="0" xfId="4" applyFont="1" applyAlignment="1"/>
    <xf numFmtId="3" fontId="4" fillId="0" borderId="8" xfId="4" applyNumberFormat="1" applyFont="1" applyFill="1" applyBorder="1" applyAlignment="1"/>
    <xf numFmtId="0" fontId="4" fillId="0" borderId="0" xfId="4" applyFont="1" applyBorder="1" applyAlignment="1">
      <alignment horizontal="left" indent="4"/>
    </xf>
    <xf numFmtId="3" fontId="3" fillId="0" borderId="0" xfId="4" applyNumberFormat="1" applyFont="1" applyBorder="1" applyAlignment="1">
      <alignment horizontal="right"/>
    </xf>
    <xf numFmtId="0" fontId="4" fillId="0" borderId="0" xfId="4" applyFont="1" applyBorder="1" applyAlignment="1">
      <alignment horizontal="left" indent="6"/>
    </xf>
    <xf numFmtId="0" fontId="4" fillId="0" borderId="0" xfId="4" applyFont="1" applyBorder="1" applyAlignment="1">
      <alignment horizontal="left"/>
    </xf>
    <xf numFmtId="3" fontId="4" fillId="0" borderId="0" xfId="4" applyNumberFormat="1" applyFont="1" applyBorder="1" applyAlignment="1"/>
    <xf numFmtId="0" fontId="5" fillId="0" borderId="0" xfId="4" applyFont="1" applyAlignment="1">
      <alignment horizontal="left" indent="7"/>
    </xf>
    <xf numFmtId="0" fontId="4" fillId="0" borderId="12" xfId="4" applyFont="1" applyBorder="1" applyAlignment="1">
      <alignment horizontal="left" vertical="center"/>
    </xf>
    <xf numFmtId="0" fontId="6" fillId="0" borderId="7" xfId="4" applyFont="1" applyBorder="1" applyAlignment="1">
      <alignment horizontal="left" vertical="center"/>
    </xf>
    <xf numFmtId="0" fontId="4" fillId="0" borderId="0" xfId="4" applyFont="1" applyBorder="1" applyAlignment="1">
      <alignment horizontal="left" vertical="center"/>
    </xf>
    <xf numFmtId="3" fontId="6" fillId="0" borderId="10" xfId="4" applyNumberFormat="1" applyFont="1" applyBorder="1" applyAlignment="1">
      <alignment horizontal="center"/>
    </xf>
    <xf numFmtId="0" fontId="6" fillId="0" borderId="0" xfId="4" applyFont="1" applyBorder="1" applyAlignment="1">
      <alignment horizontal="left" vertical="center"/>
    </xf>
    <xf numFmtId="0" fontId="6" fillId="0" borderId="9" xfId="4" applyFont="1" applyBorder="1" applyAlignment="1">
      <alignment horizontal="left"/>
    </xf>
    <xf numFmtId="0" fontId="6" fillId="0" borderId="8" xfId="4" applyFont="1" applyBorder="1" applyAlignment="1">
      <alignment horizontal="left"/>
    </xf>
    <xf numFmtId="3" fontId="16" fillId="0" borderId="0" xfId="4" applyNumberFormat="1" applyFont="1" applyAlignment="1"/>
    <xf numFmtId="0" fontId="4" fillId="0" borderId="0" xfId="4" applyFont="1" applyFill="1" applyBorder="1"/>
    <xf numFmtId="0" fontId="5" fillId="0" borderId="0" xfId="4" applyFont="1" applyBorder="1" applyAlignment="1">
      <alignment horizontal="left" indent="6"/>
    </xf>
    <xf numFmtId="0" fontId="6" fillId="0" borderId="0" xfId="4" applyFont="1" applyFill="1" applyBorder="1"/>
    <xf numFmtId="0" fontId="6" fillId="0" borderId="0" xfId="4" applyFont="1" applyBorder="1"/>
    <xf numFmtId="0" fontId="6" fillId="0" borderId="0" xfId="4" applyFont="1" applyBorder="1" applyAlignment="1">
      <alignment horizontal="left"/>
    </xf>
    <xf numFmtId="0" fontId="4" fillId="0" borderId="0" xfId="4" applyFont="1" applyBorder="1" applyAlignment="1">
      <alignment horizontal="center" vertical="center"/>
    </xf>
    <xf numFmtId="0" fontId="4" fillId="0" borderId="4" xfId="4" applyFont="1" applyBorder="1"/>
    <xf numFmtId="0" fontId="4" fillId="0" borderId="7" xfId="4" applyFont="1" applyFill="1" applyBorder="1" applyAlignment="1">
      <alignment horizontal="left" indent="1"/>
    </xf>
    <xf numFmtId="3" fontId="9" fillId="0" borderId="8" xfId="4" applyNumberFormat="1" applyFont="1" applyBorder="1" applyAlignment="1">
      <alignment horizontal="right"/>
    </xf>
    <xf numFmtId="3" fontId="9" fillId="0" borderId="8" xfId="4" applyNumberFormat="1" applyFont="1" applyFill="1" applyBorder="1" applyAlignment="1"/>
    <xf numFmtId="3" fontId="9" fillId="0" borderId="10" xfId="4" applyNumberFormat="1" applyFont="1" applyFill="1" applyBorder="1" applyAlignment="1">
      <alignment horizontal="right"/>
    </xf>
    <xf numFmtId="3" fontId="9" fillId="0" borderId="8" xfId="4" applyNumberFormat="1" applyFont="1" applyFill="1" applyBorder="1" applyAlignment="1">
      <alignment horizontal="right"/>
    </xf>
    <xf numFmtId="3" fontId="9" fillId="0" borderId="3" xfId="4" applyNumberFormat="1" applyFont="1" applyFill="1" applyBorder="1" applyAlignment="1">
      <alignment horizontal="right"/>
    </xf>
    <xf numFmtId="0" fontId="4" fillId="0" borderId="7" xfId="4" applyFont="1" applyBorder="1" applyAlignment="1">
      <alignment horizontal="left" indent="1"/>
    </xf>
    <xf numFmtId="0" fontId="4" fillId="0" borderId="8" xfId="4" applyFont="1" applyFill="1" applyBorder="1" applyAlignment="1">
      <alignment horizontal="left" indent="1"/>
    </xf>
    <xf numFmtId="3" fontId="8" fillId="0" borderId="10" xfId="4" applyNumberFormat="1" applyFont="1" applyFill="1" applyBorder="1" applyAlignment="1"/>
    <xf numFmtId="0" fontId="4" fillId="0" borderId="4" xfId="4" applyFont="1" applyFill="1" applyBorder="1" applyAlignment="1">
      <alignment horizontal="left" indent="1"/>
    </xf>
    <xf numFmtId="3" fontId="9" fillId="0" borderId="9" xfId="4" applyNumberFormat="1" applyFont="1" applyBorder="1" applyAlignment="1">
      <alignment horizontal="right"/>
    </xf>
    <xf numFmtId="3" fontId="9" fillId="0" borderId="9" xfId="4" applyNumberFormat="1" applyFont="1" applyFill="1" applyBorder="1" applyAlignment="1"/>
    <xf numFmtId="3" fontId="9" fillId="0" borderId="4" xfId="4" applyNumberFormat="1" applyFont="1" applyFill="1" applyBorder="1" applyAlignment="1">
      <alignment horizontal="right"/>
    </xf>
    <xf numFmtId="3" fontId="9" fillId="0" borderId="9" xfId="4" applyNumberFormat="1" applyFont="1" applyFill="1" applyBorder="1" applyAlignment="1">
      <alignment horizontal="right"/>
    </xf>
    <xf numFmtId="3" fontId="8" fillId="0" borderId="9" xfId="4" applyNumberFormat="1" applyFont="1" applyFill="1" applyBorder="1" applyAlignment="1"/>
    <xf numFmtId="3" fontId="9" fillId="0" borderId="10" xfId="4" applyNumberFormat="1" applyFont="1" applyBorder="1" applyAlignment="1">
      <alignment horizontal="right"/>
    </xf>
    <xf numFmtId="3" fontId="8" fillId="0" borderId="10" xfId="4" applyNumberFormat="1" applyFont="1" applyFill="1" applyBorder="1" applyAlignment="1">
      <alignment horizontal="right"/>
    </xf>
    <xf numFmtId="3" fontId="9" fillId="0" borderId="4" xfId="4" applyNumberFormat="1" applyFont="1" applyBorder="1" applyAlignment="1">
      <alignment horizontal="right"/>
    </xf>
    <xf numFmtId="3" fontId="8" fillId="0" borderId="4" xfId="4" applyNumberFormat="1" applyFont="1" applyFill="1" applyBorder="1" applyAlignment="1">
      <alignment horizontal="right"/>
    </xf>
    <xf numFmtId="3" fontId="8" fillId="0" borderId="0" xfId="4" applyNumberFormat="1" applyFont="1" applyFill="1" applyBorder="1" applyAlignment="1">
      <alignment horizontal="right"/>
    </xf>
    <xf numFmtId="0" fontId="16" fillId="0" borderId="0" xfId="4" applyFont="1" applyFill="1" applyBorder="1" applyAlignment="1">
      <alignment horizontal="left" indent="1"/>
    </xf>
    <xf numFmtId="0" fontId="16" fillId="0" borderId="0" xfId="4" applyFont="1" applyBorder="1" applyAlignment="1">
      <alignment horizontal="left" indent="1"/>
    </xf>
    <xf numFmtId="0" fontId="4" fillId="0" borderId="9" xfId="4" applyFont="1" applyFill="1" applyBorder="1" applyAlignment="1">
      <alignment horizontal="left" indent="1"/>
    </xf>
    <xf numFmtId="3" fontId="8" fillId="0" borderId="8" xfId="4" applyNumberFormat="1" applyFont="1" applyFill="1" applyBorder="1" applyAlignment="1">
      <alignment horizontal="right"/>
    </xf>
    <xf numFmtId="0" fontId="4" fillId="0" borderId="10" xfId="4" applyFont="1" applyFill="1" applyBorder="1" applyAlignment="1">
      <alignment horizontal="left" indent="1"/>
    </xf>
    <xf numFmtId="3" fontId="8" fillId="0" borderId="9" xfId="4" applyNumberFormat="1" applyFont="1" applyFill="1" applyBorder="1" applyAlignment="1">
      <alignment horizontal="right"/>
    </xf>
    <xf numFmtId="0" fontId="4" fillId="0" borderId="2" xfId="4" applyFont="1" applyFill="1" applyBorder="1" applyAlignment="1">
      <alignment horizontal="left" indent="1"/>
    </xf>
    <xf numFmtId="3" fontId="9" fillId="0" borderId="2" xfId="4" applyNumberFormat="1" applyFont="1" applyBorder="1" applyAlignment="1">
      <alignment horizontal="right"/>
    </xf>
    <xf numFmtId="3" fontId="9" fillId="0" borderId="7" xfId="4" applyNumberFormat="1" applyFont="1" applyFill="1" applyBorder="1" applyAlignment="1">
      <alignment horizontal="right"/>
    </xf>
    <xf numFmtId="3" fontId="9" fillId="0" borderId="2" xfId="4" applyNumberFormat="1" applyFont="1" applyFill="1" applyBorder="1" applyAlignment="1">
      <alignment horizontal="right"/>
    </xf>
    <xf numFmtId="3" fontId="9" fillId="0" borderId="1" xfId="4" applyNumberFormat="1" applyFont="1" applyBorder="1" applyAlignment="1">
      <alignment horizontal="right"/>
    </xf>
    <xf numFmtId="3" fontId="8" fillId="0" borderId="10" xfId="4" applyNumberFormat="1" applyFont="1" applyBorder="1" applyAlignment="1">
      <alignment horizontal="right"/>
    </xf>
    <xf numFmtId="3" fontId="8" fillId="0" borderId="4" xfId="4" applyNumberFormat="1" applyFont="1" applyBorder="1" applyAlignment="1">
      <alignment horizontal="right"/>
    </xf>
    <xf numFmtId="3" fontId="9" fillId="0" borderId="7" xfId="4" applyNumberFormat="1" applyFont="1" applyBorder="1" applyAlignment="1">
      <alignment horizontal="right"/>
    </xf>
    <xf numFmtId="3" fontId="3" fillId="0" borderId="4" xfId="4" applyNumberFormat="1" applyFont="1" applyBorder="1" applyAlignment="1">
      <alignment horizontal="right"/>
    </xf>
    <xf numFmtId="0" fontId="21" fillId="0" borderId="0" xfId="4" applyFont="1" applyBorder="1"/>
    <xf numFmtId="0" fontId="21" fillId="0" borderId="0" xfId="4" applyFont="1" applyFill="1" applyBorder="1"/>
    <xf numFmtId="0" fontId="4" fillId="0" borderId="0" xfId="4" applyFont="1" applyFill="1" applyBorder="1" applyAlignment="1">
      <alignment horizontal="left"/>
    </xf>
    <xf numFmtId="0" fontId="4" fillId="0" borderId="0" xfId="4" applyFont="1" applyBorder="1" applyAlignment="1">
      <alignment horizontal="right"/>
    </xf>
    <xf numFmtId="0" fontId="9" fillId="0" borderId="9" xfId="4" applyFont="1" applyBorder="1" applyAlignment="1">
      <alignment horizontal="left" indent="1"/>
    </xf>
    <xf numFmtId="0" fontId="3" fillId="0" borderId="1" xfId="4" applyFont="1" applyBorder="1" applyAlignment="1">
      <alignment horizontal="left" vertical="top" wrapText="1"/>
    </xf>
    <xf numFmtId="0" fontId="3" fillId="0" borderId="14" xfId="4" applyFont="1" applyFill="1" applyBorder="1" applyAlignment="1">
      <alignment horizontal="left" vertical="center" wrapText="1" indent="1"/>
    </xf>
    <xf numFmtId="3" fontId="8" fillId="0" borderId="6" xfId="4" applyNumberFormat="1" applyFont="1" applyFill="1" applyBorder="1" applyAlignment="1">
      <alignment horizontal="right" vertical="center"/>
    </xf>
    <xf numFmtId="3" fontId="9" fillId="0" borderId="4" xfId="4" applyNumberFormat="1" applyFont="1" applyFill="1" applyBorder="1" applyAlignment="1">
      <alignment horizontal="right" vertical="center"/>
    </xf>
    <xf numFmtId="0" fontId="3" fillId="0" borderId="6" xfId="4" applyFont="1" applyFill="1" applyBorder="1" applyAlignment="1">
      <alignment horizontal="left" vertical="center" indent="1"/>
    </xf>
    <xf numFmtId="0" fontId="3" fillId="0" borderId="7" xfId="4" applyFont="1" applyBorder="1" applyAlignment="1">
      <alignment horizontal="left" vertical="top" indent="1"/>
    </xf>
    <xf numFmtId="0" fontId="3" fillId="0" borderId="11" xfId="4" applyFont="1" applyBorder="1" applyAlignment="1">
      <alignment horizontal="left" vertical="top" wrapText="1"/>
    </xf>
    <xf numFmtId="0" fontId="3" fillId="0" borderId="4" xfId="4" applyFont="1" applyFill="1" applyBorder="1" applyAlignment="1">
      <alignment horizontal="left" vertical="center" wrapText="1" indent="1"/>
    </xf>
    <xf numFmtId="0" fontId="3" fillId="0" borderId="9" xfId="4" applyFont="1" applyBorder="1" applyAlignment="1">
      <alignment horizontal="left" vertical="center" wrapText="1" indent="1"/>
    </xf>
    <xf numFmtId="0" fontId="3" fillId="0" borderId="9" xfId="4" applyFont="1" applyBorder="1" applyAlignment="1">
      <alignment horizontal="left" vertical="top" wrapText="1" indent="1"/>
    </xf>
    <xf numFmtId="0" fontId="28" fillId="0" borderId="0" xfId="4" applyFont="1" applyBorder="1" applyAlignment="1">
      <alignment horizontal="left"/>
    </xf>
    <xf numFmtId="0" fontId="29" fillId="0" borderId="0" xfId="5" applyNumberFormat="1" applyFont="1" applyBorder="1" applyAlignment="1">
      <alignment horizontal="left"/>
    </xf>
    <xf numFmtId="0" fontId="29" fillId="0" borderId="0" xfId="5" applyNumberFormat="1" applyFont="1" applyFill="1" applyBorder="1" applyAlignment="1">
      <alignment horizontal="right"/>
    </xf>
    <xf numFmtId="0" fontId="29" fillId="0" borderId="0" xfId="5" applyNumberFormat="1" applyFont="1" applyBorder="1" applyAlignment="1">
      <alignment horizontal="right" wrapText="1"/>
    </xf>
    <xf numFmtId="3" fontId="3" fillId="0" borderId="0" xfId="4" applyNumberFormat="1" applyFont="1"/>
    <xf numFmtId="3" fontId="4" fillId="0" borderId="2" xfId="4" applyNumberFormat="1" applyFont="1" applyBorder="1" applyAlignment="1">
      <alignment horizontal="center"/>
    </xf>
    <xf numFmtId="3" fontId="16" fillId="0" borderId="2" xfId="4" applyNumberFormat="1" applyFont="1" applyBorder="1" applyAlignment="1">
      <alignment horizontal="center"/>
    </xf>
    <xf numFmtId="0" fontId="3" fillId="0" borderId="10" xfId="4" applyFont="1" applyBorder="1" applyAlignment="1">
      <alignment horizontal="left"/>
    </xf>
    <xf numFmtId="0" fontId="4" fillId="0" borderId="10" xfId="4" applyFont="1" applyBorder="1" applyAlignment="1">
      <alignment horizontal="left"/>
    </xf>
    <xf numFmtId="0" fontId="4" fillId="0" borderId="10" xfId="4" applyFont="1" applyBorder="1" applyAlignment="1">
      <alignment horizontal="left" indent="4"/>
    </xf>
    <xf numFmtId="0" fontId="18" fillId="0" borderId="10" xfId="4" applyFont="1" applyBorder="1" applyAlignment="1">
      <alignment horizontal="left" indent="5"/>
    </xf>
    <xf numFmtId="0" fontId="18" fillId="0" borderId="8" xfId="4" applyFont="1" applyBorder="1" applyAlignment="1">
      <alignment horizontal="left" indent="7"/>
    </xf>
    <xf numFmtId="0" fontId="4" fillId="0" borderId="4" xfId="4" applyFont="1" applyBorder="1" applyAlignment="1">
      <alignment horizontal="left" indent="4"/>
    </xf>
    <xf numFmtId="0" fontId="4" fillId="0" borderId="9" xfId="4" applyFont="1" applyBorder="1" applyAlignment="1">
      <alignment horizontal="left" indent="6"/>
    </xf>
    <xf numFmtId="0" fontId="4" fillId="0" borderId="2" xfId="4" applyFont="1" applyBorder="1" applyAlignment="1">
      <alignment horizontal="left"/>
    </xf>
    <xf numFmtId="3" fontId="4" fillId="0" borderId="7" xfId="4" applyNumberFormat="1" applyFont="1" applyFill="1" applyBorder="1" applyAlignment="1">
      <alignment horizontal="right"/>
    </xf>
    <xf numFmtId="0" fontId="4" fillId="0" borderId="4" xfId="4" applyFont="1" applyBorder="1" applyAlignment="1">
      <alignment horizontal="left"/>
    </xf>
    <xf numFmtId="0" fontId="4" fillId="0" borderId="2" xfId="4" applyFont="1" applyBorder="1" applyAlignment="1">
      <alignment horizontal="left" indent="1"/>
    </xf>
    <xf numFmtId="0" fontId="4" fillId="0" borderId="10" xfId="4" applyFont="1" applyBorder="1" applyAlignment="1">
      <alignment horizontal="left" indent="1"/>
    </xf>
    <xf numFmtId="0" fontId="9" fillId="0" borderId="0" xfId="4"/>
    <xf numFmtId="0" fontId="9" fillId="0" borderId="11" xfId="4" applyBorder="1"/>
    <xf numFmtId="0" fontId="9" fillId="0" borderId="12" xfId="4" applyBorder="1"/>
    <xf numFmtId="0" fontId="9" fillId="0" borderId="7" xfId="4" applyBorder="1" applyAlignment="1">
      <alignment horizontal="center"/>
    </xf>
    <xf numFmtId="0" fontId="9" fillId="0" borderId="7" xfId="4" applyBorder="1"/>
    <xf numFmtId="0" fontId="9" fillId="0" borderId="0" xfId="4" applyBorder="1"/>
    <xf numFmtId="0" fontId="9" fillId="0" borderId="9" xfId="4" applyBorder="1"/>
    <xf numFmtId="0" fontId="4" fillId="0" borderId="1" xfId="4" applyFont="1" applyBorder="1"/>
    <xf numFmtId="0" fontId="6" fillId="0" borderId="1" xfId="4" applyFont="1" applyBorder="1" applyAlignment="1">
      <alignment horizontal="center"/>
    </xf>
    <xf numFmtId="0" fontId="6" fillId="0" borderId="7" xfId="4" applyFont="1" applyBorder="1" applyAlignment="1">
      <alignment horizontal="center"/>
    </xf>
    <xf numFmtId="0" fontId="7" fillId="0" borderId="0" xfId="4" applyFont="1" applyAlignment="1">
      <alignment horizontal="left" indent="1"/>
    </xf>
    <xf numFmtId="0" fontId="7" fillId="0" borderId="0" xfId="4" applyFont="1" applyFill="1" applyBorder="1"/>
    <xf numFmtId="0" fontId="4" fillId="0" borderId="0" xfId="4" applyFont="1" applyFill="1" applyBorder="1" applyAlignment="1">
      <alignment horizontal="left" indent="1"/>
    </xf>
    <xf numFmtId="0" fontId="4" fillId="0" borderId="0" xfId="4" applyFont="1" applyProtection="1">
      <protection locked="0"/>
    </xf>
    <xf numFmtId="0" fontId="7" fillId="0" borderId="0" xfId="4" applyFont="1" applyAlignment="1"/>
    <xf numFmtId="0" fontId="4" fillId="0" borderId="3" xfId="4" applyFont="1" applyFill="1" applyBorder="1"/>
    <xf numFmtId="0" fontId="3" fillId="0" borderId="0" xfId="4" applyFont="1" applyAlignment="1">
      <alignment horizontal="left" indent="1"/>
    </xf>
    <xf numFmtId="0" fontId="3" fillId="0" borderId="3" xfId="4" applyFont="1" applyFill="1" applyBorder="1"/>
    <xf numFmtId="0" fontId="4" fillId="0" borderId="10" xfId="4" applyNumberFormat="1" applyFont="1" applyBorder="1" applyAlignment="1">
      <alignment horizontal="center"/>
    </xf>
    <xf numFmtId="0" fontId="4" fillId="0" borderId="10" xfId="4" applyFont="1" applyBorder="1" applyAlignment="1">
      <alignment horizontal="center"/>
    </xf>
    <xf numFmtId="0" fontId="4" fillId="0" borderId="11" xfId="4" applyFont="1" applyBorder="1" applyAlignment="1">
      <alignment horizontal="left" indent="1"/>
    </xf>
    <xf numFmtId="0" fontId="4" fillId="0" borderId="4" xfId="4" applyNumberFormat="1" applyFont="1" applyBorder="1" applyAlignment="1">
      <alignment horizontal="center"/>
    </xf>
    <xf numFmtId="0" fontId="3" fillId="0" borderId="10" xfId="4" applyNumberFormat="1" applyFont="1" applyBorder="1" applyAlignment="1">
      <alignment horizontal="center"/>
    </xf>
    <xf numFmtId="0" fontId="3" fillId="0" borderId="10" xfId="4" applyFont="1" applyBorder="1" applyAlignment="1">
      <alignment horizontal="center"/>
    </xf>
    <xf numFmtId="0" fontId="3" fillId="0" borderId="3" xfId="4" applyFont="1" applyBorder="1"/>
    <xf numFmtId="0" fontId="4" fillId="0" borderId="12" xfId="4" applyFont="1" applyBorder="1" applyAlignment="1">
      <alignment horizontal="left" indent="1"/>
    </xf>
    <xf numFmtId="0" fontId="4" fillId="0" borderId="2" xfId="4" applyNumberFormat="1" applyFont="1" applyBorder="1"/>
    <xf numFmtId="0" fontId="4" fillId="0" borderId="0" xfId="4" applyFont="1" applyAlignment="1">
      <alignment horizontal="centerContinuous"/>
    </xf>
    <xf numFmtId="0" fontId="3" fillId="0" borderId="0" xfId="4" applyFont="1" applyFill="1"/>
    <xf numFmtId="0" fontId="3" fillId="0" borderId="0" xfId="4" applyFont="1" applyFill="1" applyAlignment="1">
      <alignment horizontal="centerContinuous"/>
    </xf>
    <xf numFmtId="0" fontId="3" fillId="0" borderId="0" xfId="4" applyFont="1" applyFill="1" applyAlignment="1">
      <alignment horizontal="left"/>
    </xf>
    <xf numFmtId="3" fontId="3" fillId="0" borderId="0" xfId="4" applyNumberFormat="1" applyFont="1" applyFill="1" applyBorder="1" applyAlignment="1">
      <alignment horizontal="right"/>
    </xf>
    <xf numFmtId="3" fontId="9" fillId="0" borderId="0" xfId="4" applyNumberFormat="1" applyFill="1" applyBorder="1" applyAlignment="1">
      <alignment horizontal="right"/>
    </xf>
    <xf numFmtId="0" fontId="3" fillId="0" borderId="0" xfId="4" applyFont="1" applyFill="1" applyAlignment="1">
      <alignment horizontal="left" indent="1"/>
    </xf>
    <xf numFmtId="0" fontId="3" fillId="0" borderId="0" xfId="0" applyFont="1" applyAlignment="1">
      <alignment horizontal="left"/>
    </xf>
    <xf numFmtId="0" fontId="5" fillId="0" borderId="0" xfId="0" applyFont="1" applyAlignment="1">
      <alignment horizontal="left" indent="7"/>
    </xf>
    <xf numFmtId="0" fontId="3" fillId="0" borderId="0" xfId="0" applyFont="1"/>
    <xf numFmtId="0" fontId="4" fillId="0" borderId="7" xfId="0" applyFont="1" applyBorder="1" applyAlignment="1">
      <alignment horizontal="center"/>
    </xf>
    <xf numFmtId="0" fontId="0" fillId="0" borderId="1" xfId="0" applyBorder="1" applyAlignment="1">
      <alignment horizontal="center"/>
    </xf>
    <xf numFmtId="0" fontId="6" fillId="0" borderId="9" xfId="0" applyFont="1" applyBorder="1" applyAlignment="1">
      <alignment horizontal="center"/>
    </xf>
    <xf numFmtId="0" fontId="0" fillId="0" borderId="5" xfId="0" applyBorder="1" applyAlignment="1">
      <alignment horizontal="center"/>
    </xf>
    <xf numFmtId="0" fontId="0" fillId="0" borderId="12" xfId="0" applyBorder="1" applyAlignment="1"/>
    <xf numFmtId="0" fontId="0" fillId="0" borderId="1" xfId="0" applyBorder="1" applyAlignment="1"/>
    <xf numFmtId="0" fontId="0" fillId="0" borderId="11" xfId="0" applyBorder="1" applyAlignment="1"/>
    <xf numFmtId="0" fontId="0" fillId="0" borderId="5" xfId="0" applyBorder="1" applyAlignment="1"/>
    <xf numFmtId="0" fontId="5" fillId="0" borderId="0" xfId="0" applyFont="1" applyAlignment="1">
      <alignment horizontal="left" indent="8"/>
    </xf>
    <xf numFmtId="0" fontId="5" fillId="0" borderId="0" xfId="0" applyFont="1" applyAlignment="1">
      <alignment horizontal="left" indent="5"/>
    </xf>
    <xf numFmtId="0" fontId="3" fillId="0" borderId="0" xfId="0" applyFont="1" applyFill="1"/>
    <xf numFmtId="0" fontId="5" fillId="0" borderId="0" xfId="0" applyFont="1" applyFill="1" applyAlignment="1">
      <alignment horizontal="left" indent="6"/>
    </xf>
    <xf numFmtId="0" fontId="5" fillId="0" borderId="0" xfId="0" applyFont="1" applyAlignment="1">
      <alignment horizontal="left" indent="6"/>
    </xf>
    <xf numFmtId="0" fontId="4" fillId="0" borderId="7" xfId="4" applyFont="1" applyBorder="1" applyAlignment="1">
      <alignment horizontal="center"/>
    </xf>
    <xf numFmtId="0" fontId="4" fillId="0" borderId="12" xfId="4" applyFont="1" applyBorder="1" applyAlignment="1">
      <alignment horizontal="center"/>
    </xf>
    <xf numFmtId="0" fontId="4" fillId="0" borderId="1" xfId="4" applyFont="1" applyBorder="1" applyAlignment="1">
      <alignment horizontal="center"/>
    </xf>
    <xf numFmtId="0" fontId="6" fillId="0" borderId="9" xfId="4" applyFont="1" applyBorder="1" applyAlignment="1">
      <alignment horizontal="center"/>
    </xf>
    <xf numFmtId="0" fontId="6" fillId="0" borderId="11" xfId="4" applyFont="1" applyBorder="1" applyAlignment="1">
      <alignment horizontal="center"/>
    </xf>
    <xf numFmtId="0" fontId="6" fillId="0" borderId="5" xfId="4" applyFont="1" applyBorder="1" applyAlignment="1">
      <alignment horizontal="center"/>
    </xf>
    <xf numFmtId="0" fontId="25" fillId="0" borderId="10" xfId="4" applyFont="1" applyBorder="1" applyAlignment="1">
      <alignment horizontal="center" wrapText="1"/>
    </xf>
    <xf numFmtId="0" fontId="25" fillId="0" borderId="4" xfId="4" applyFont="1" applyBorder="1" applyAlignment="1">
      <alignment horizontal="center" wrapText="1"/>
    </xf>
    <xf numFmtId="0" fontId="6" fillId="0" borderId="8" xfId="4" applyFont="1" applyBorder="1" applyAlignment="1">
      <alignment horizontal="center" vertical="top" wrapText="1"/>
    </xf>
    <xf numFmtId="0" fontId="6" fillId="0" borderId="9" xfId="4" applyFont="1" applyBorder="1" applyAlignment="1">
      <alignment horizontal="center" vertical="top" wrapText="1"/>
    </xf>
    <xf numFmtId="0" fontId="4" fillId="0" borderId="2" xfId="4" applyFont="1" applyBorder="1" applyAlignment="1">
      <alignment horizontal="center" vertical="center"/>
    </xf>
    <xf numFmtId="0" fontId="4" fillId="0" borderId="4" xfId="4" applyFont="1" applyBorder="1" applyAlignment="1">
      <alignment horizontal="center" vertical="center"/>
    </xf>
    <xf numFmtId="0" fontId="4" fillId="0" borderId="1" xfId="4" applyFont="1" applyBorder="1" applyAlignment="1">
      <alignment vertical="center" wrapText="1"/>
    </xf>
    <xf numFmtId="0" fontId="4" fillId="0" borderId="3" xfId="4" applyFont="1" applyBorder="1" applyAlignment="1">
      <alignment vertical="center" wrapText="1"/>
    </xf>
    <xf numFmtId="0" fontId="4" fillId="0" borderId="5" xfId="4" applyFont="1" applyBorder="1" applyAlignment="1">
      <alignment vertical="center" wrapText="1"/>
    </xf>
    <xf numFmtId="0" fontId="4" fillId="0" borderId="12" xfId="4" applyFont="1" applyBorder="1" applyAlignment="1">
      <alignment horizontal="center" vertical="justify" wrapText="1"/>
    </xf>
    <xf numFmtId="0" fontId="4" fillId="0" borderId="7" xfId="4" applyFont="1" applyBorder="1" applyAlignment="1">
      <alignment horizontal="center" vertical="justify" wrapText="1"/>
    </xf>
    <xf numFmtId="0" fontId="4" fillId="0" borderId="1" xfId="4" applyFont="1" applyBorder="1" applyAlignment="1">
      <alignment horizontal="center" vertical="justify" wrapText="1"/>
    </xf>
    <xf numFmtId="0" fontId="4" fillId="0" borderId="7" xfId="4" applyFont="1" applyBorder="1" applyAlignment="1">
      <alignment horizontal="left" vertical="center" wrapText="1" indent="1"/>
    </xf>
    <xf numFmtId="0" fontId="4" fillId="0" borderId="8" xfId="4" applyFont="1" applyBorder="1" applyAlignment="1">
      <alignment horizontal="left" vertical="center" wrapText="1" indent="1"/>
    </xf>
    <xf numFmtId="0" fontId="4" fillId="0" borderId="9" xfId="4" applyFont="1" applyBorder="1" applyAlignment="1">
      <alignment horizontal="left" vertical="center" wrapText="1" indent="1"/>
    </xf>
    <xf numFmtId="0" fontId="6" fillId="0" borderId="11" xfId="4" applyFont="1" applyBorder="1" applyAlignment="1">
      <alignment horizontal="center" vertical="justify" wrapText="1"/>
    </xf>
    <xf numFmtId="0" fontId="4" fillId="0" borderId="11" xfId="4" applyFont="1" applyBorder="1" applyAlignment="1">
      <alignment horizontal="center" vertical="justify" wrapText="1"/>
    </xf>
    <xf numFmtId="0" fontId="6" fillId="0" borderId="9" xfId="4" applyFont="1" applyBorder="1" applyAlignment="1">
      <alignment horizontal="center" vertical="justify" wrapText="1"/>
    </xf>
    <xf numFmtId="0" fontId="6" fillId="0" borderId="5" xfId="4" applyFont="1" applyBorder="1" applyAlignment="1">
      <alignment horizontal="center" vertical="justify" wrapText="1"/>
    </xf>
    <xf numFmtId="0" fontId="4" fillId="0" borderId="0" xfId="4" applyFont="1" applyBorder="1" applyAlignment="1">
      <alignment horizontal="left" vertical="center" wrapText="1"/>
    </xf>
    <xf numFmtId="3" fontId="6" fillId="0" borderId="8" xfId="4" applyNumberFormat="1" applyFont="1" applyBorder="1" applyAlignment="1">
      <alignment horizontal="center" vertical="center" wrapText="1"/>
    </xf>
    <xf numFmtId="3" fontId="6" fillId="0" borderId="9" xfId="4" applyNumberFormat="1" applyFont="1" applyBorder="1" applyAlignment="1">
      <alignment horizontal="center" vertical="center" wrapText="1"/>
    </xf>
    <xf numFmtId="3" fontId="6" fillId="0" borderId="10" xfId="4" applyNumberFormat="1" applyFont="1" applyBorder="1" applyAlignment="1">
      <alignment horizontal="center" vertical="center" wrapText="1"/>
    </xf>
    <xf numFmtId="3" fontId="6" fillId="0" borderId="4" xfId="4" applyNumberFormat="1" applyFont="1" applyBorder="1" applyAlignment="1">
      <alignment horizontal="center" vertical="center" wrapText="1"/>
    </xf>
    <xf numFmtId="0" fontId="4" fillId="0" borderId="1" xfId="4" applyFont="1" applyBorder="1" applyAlignment="1">
      <alignment horizontal="left" vertical="center" wrapText="1"/>
    </xf>
    <xf numFmtId="0" fontId="4" fillId="0" borderId="11" xfId="4" applyFont="1" applyBorder="1" applyAlignment="1">
      <alignment horizontal="left" vertical="center" wrapText="1"/>
    </xf>
    <xf numFmtId="0" fontId="4" fillId="0" borderId="12" xfId="4" applyFont="1" applyBorder="1" applyAlignment="1">
      <alignment horizontal="center" vertical="center" wrapText="1"/>
    </xf>
    <xf numFmtId="0" fontId="4" fillId="0" borderId="1" xfId="4" applyFont="1" applyBorder="1" applyAlignment="1">
      <alignment horizontal="center" vertical="center" wrapText="1"/>
    </xf>
    <xf numFmtId="0" fontId="4" fillId="0" borderId="0" xfId="4" applyFont="1" applyBorder="1" applyAlignment="1">
      <alignment horizontal="center" vertical="center" wrapText="1"/>
    </xf>
    <xf numFmtId="0" fontId="4" fillId="0" borderId="3" xfId="4" applyFont="1" applyBorder="1" applyAlignment="1">
      <alignment horizontal="center" vertical="center" wrapText="1"/>
    </xf>
    <xf numFmtId="0" fontId="4" fillId="0" borderId="11" xfId="4" applyFont="1" applyBorder="1" applyAlignment="1">
      <alignment horizontal="center" vertical="center" wrapText="1"/>
    </xf>
    <xf numFmtId="0" fontId="4" fillId="0" borderId="5" xfId="4" applyFont="1" applyBorder="1" applyAlignment="1">
      <alignment horizontal="center" vertical="center" wrapText="1"/>
    </xf>
    <xf numFmtId="0" fontId="4" fillId="0" borderId="8" xfId="4" applyFont="1" applyBorder="1" applyAlignment="1">
      <alignment horizontal="center" vertical="center" wrapText="1"/>
    </xf>
    <xf numFmtId="0" fontId="4" fillId="0" borderId="9" xfId="4" applyFont="1" applyBorder="1" applyAlignment="1">
      <alignment horizontal="center" vertical="center" wrapText="1"/>
    </xf>
    <xf numFmtId="0" fontId="4" fillId="0" borderId="7" xfId="4" applyFont="1" applyBorder="1" applyAlignment="1">
      <alignment horizontal="center" vertical="center" wrapText="1"/>
    </xf>
    <xf numFmtId="0" fontId="4" fillId="0" borderId="0" xfId="4" applyFont="1" applyAlignment="1">
      <alignment horizontal="center" vertical="center" wrapText="1"/>
    </xf>
    <xf numFmtId="0" fontId="6" fillId="0" borderId="8" xfId="4" applyFont="1" applyBorder="1" applyAlignment="1">
      <alignment horizontal="center"/>
    </xf>
    <xf numFmtId="0" fontId="4" fillId="0" borderId="0" xfId="4" applyFont="1" applyBorder="1" applyAlignment="1">
      <alignment horizontal="center"/>
    </xf>
    <xf numFmtId="0" fontId="4" fillId="0" borderId="3" xfId="4" applyFont="1" applyBorder="1" applyAlignment="1">
      <alignment horizontal="center"/>
    </xf>
    <xf numFmtId="0" fontId="6" fillId="0" borderId="0" xfId="4" applyFont="1" applyBorder="1" applyAlignment="1">
      <alignment horizontal="center"/>
    </xf>
    <xf numFmtId="0" fontId="4" fillId="0" borderId="3" xfId="4" applyFont="1" applyBorder="1" applyAlignment="1">
      <alignment horizontal="left" vertical="center" wrapText="1"/>
    </xf>
    <xf numFmtId="0" fontId="4" fillId="0" borderId="5" xfId="4" applyFont="1" applyBorder="1" applyAlignment="1">
      <alignment horizontal="left" vertical="center" wrapText="1"/>
    </xf>
    <xf numFmtId="0" fontId="4" fillId="0" borderId="1" xfId="4" applyFont="1" applyFill="1" applyBorder="1" applyAlignment="1">
      <alignment horizontal="left" vertical="center" wrapText="1"/>
    </xf>
    <xf numFmtId="0" fontId="4" fillId="0" borderId="3" xfId="4" applyFont="1" applyFill="1" applyBorder="1" applyAlignment="1">
      <alignment horizontal="left" vertical="center" wrapText="1"/>
    </xf>
    <xf numFmtId="0" fontId="4" fillId="0" borderId="5" xfId="4" applyFont="1" applyFill="1" applyBorder="1" applyAlignment="1">
      <alignment horizontal="left" vertical="center" wrapText="1"/>
    </xf>
    <xf numFmtId="0" fontId="4" fillId="0" borderId="7" xfId="4" applyFont="1" applyFill="1" applyBorder="1" applyAlignment="1">
      <alignment horizontal="left" vertical="center" wrapText="1" indent="1"/>
    </xf>
    <xf numFmtId="0" fontId="4" fillId="0" borderId="8" xfId="4" applyFont="1" applyFill="1" applyBorder="1" applyAlignment="1">
      <alignment horizontal="left" vertical="center" wrapText="1" indent="1"/>
    </xf>
    <xf numFmtId="0" fontId="4" fillId="0" borderId="9" xfId="4" applyFont="1" applyFill="1" applyBorder="1" applyAlignment="1">
      <alignment horizontal="left" vertical="center" wrapText="1" indent="1"/>
    </xf>
    <xf numFmtId="0" fontId="9" fillId="0" borderId="3" xfId="4" applyBorder="1" applyAlignment="1">
      <alignment horizontal="left" vertical="center" wrapText="1"/>
    </xf>
    <xf numFmtId="0" fontId="9" fillId="0" borderId="5" xfId="4" applyBorder="1" applyAlignment="1">
      <alignment horizontal="left" vertical="center" wrapText="1"/>
    </xf>
    <xf numFmtId="0" fontId="9" fillId="0" borderId="8" xfId="4" applyBorder="1" applyAlignment="1">
      <alignment horizontal="left" vertical="center" wrapText="1" indent="1"/>
    </xf>
    <xf numFmtId="0" fontId="9" fillId="0" borderId="9" xfId="4" applyBorder="1" applyAlignment="1">
      <alignment horizontal="left" vertical="center" wrapText="1" indent="1"/>
    </xf>
    <xf numFmtId="0" fontId="4" fillId="0" borderId="0" xfId="4" applyFont="1" applyBorder="1" applyAlignment="1">
      <alignment horizontal="left" vertical="center" wrapText="1" indent="1"/>
    </xf>
    <xf numFmtId="3" fontId="4" fillId="0" borderId="7" xfId="4" applyNumberFormat="1" applyFont="1" applyBorder="1" applyAlignment="1">
      <alignment horizontal="center"/>
    </xf>
    <xf numFmtId="3" fontId="4" fillId="0" borderId="1" xfId="4" applyNumberFormat="1" applyFont="1" applyBorder="1" applyAlignment="1">
      <alignment horizontal="center"/>
    </xf>
    <xf numFmtId="3" fontId="6" fillId="0" borderId="9" xfId="4" applyNumberFormat="1" applyFont="1" applyBorder="1" applyAlignment="1">
      <alignment horizontal="center"/>
    </xf>
    <xf numFmtId="3" fontId="6" fillId="0" borderId="5" xfId="4" applyNumberFormat="1" applyFont="1" applyBorder="1" applyAlignment="1">
      <alignment horizontal="center"/>
    </xf>
    <xf numFmtId="0" fontId="5" fillId="0" borderId="0" xfId="4" applyFont="1" applyAlignment="1">
      <alignment horizontal="left" indent="7"/>
    </xf>
    <xf numFmtId="0" fontId="9" fillId="0" borderId="0" xfId="4" applyAlignment="1">
      <alignment horizontal="left" indent="7"/>
    </xf>
    <xf numFmtId="0" fontId="30" fillId="0" borderId="0" xfId="4" applyFont="1" applyAlignment="1">
      <alignment vertical="center"/>
    </xf>
    <xf numFmtId="0" fontId="31" fillId="0" borderId="0" xfId="4" applyFont="1"/>
    <xf numFmtId="0" fontId="32" fillId="0" borderId="0" xfId="4" applyFont="1" applyAlignment="1">
      <alignment vertical="center"/>
    </xf>
    <xf numFmtId="0" fontId="33" fillId="0" borderId="0" xfId="4" applyFont="1" applyAlignment="1">
      <alignment vertical="center"/>
    </xf>
    <xf numFmtId="0" fontId="30" fillId="0" borderId="0" xfId="4" applyFont="1" applyAlignment="1">
      <alignment vertical="center" wrapText="1"/>
    </xf>
    <xf numFmtId="0" fontId="32" fillId="0" borderId="0" xfId="4" applyFont="1" applyAlignment="1">
      <alignment vertical="center" wrapText="1"/>
    </xf>
    <xf numFmtId="0" fontId="34" fillId="0" borderId="0" xfId="4" applyFont="1" applyAlignment="1">
      <alignment vertical="center" wrapText="1"/>
    </xf>
    <xf numFmtId="0" fontId="33" fillId="0" borderId="0" xfId="4" applyFont="1" applyAlignment="1">
      <alignment vertical="center" wrapText="1"/>
    </xf>
  </cellXfs>
  <cellStyles count="6">
    <cellStyle name="Followed Hyperlink" xfId="1"/>
    <cellStyle name="Hyperlink" xfId="2"/>
    <cellStyle name="Normal_WPC!H6" xfId="5"/>
    <cellStyle name="Normálna" xfId="0" builtinId="0"/>
    <cellStyle name="Normálna 2" xfId="4"/>
    <cellStyle name="normální_H1"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urostat/dotazn&#237;ky2017_poslan&#233;/COAL/SLOVAKIA_COAL_260920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ver"/>
      <sheetName val="Menu"/>
      <sheetName val="Table 1"/>
      <sheetName val="Table 2"/>
      <sheetName val="Table 3"/>
      <sheetName val="Table 4"/>
      <sheetName val="Parameter_mapping"/>
      <sheetName val="Parameters"/>
      <sheetName val="Anthracite"/>
      <sheetName val="BituminousCoal"/>
      <sheetName val="CokingCoal"/>
      <sheetName val="Sub-bituminousCoal"/>
      <sheetName val="Lignite"/>
      <sheetName val="PatentFuel"/>
      <sheetName val="Coke_OvenCoke"/>
      <sheetName val="GasCoke"/>
      <sheetName val="Coal Tar"/>
      <sheetName val="BKB"/>
      <sheetName val="GasWorksGas"/>
      <sheetName val="CokeOvenGas"/>
      <sheetName val="BlastFurnaceGas"/>
      <sheetName val="OtherRecoveredGases"/>
      <sheetName val="Peat"/>
      <sheetName val="PeatProducts"/>
      <sheetName val="OilShale&amp;OilSands"/>
      <sheetName val="2017-Errors"/>
      <sheetName val="Remarks"/>
    </sheetNames>
    <sheetDataSet>
      <sheetData sheetId="0"/>
      <sheetData sheetId="1">
        <row r="119">
          <cell r="G119">
            <v>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tabSelected="1" workbookViewId="0">
      <selection activeCell="A68" sqref="A68:XFD68"/>
    </sheetView>
  </sheetViews>
  <sheetFormatPr defaultRowHeight="15.95" customHeight="1" x14ac:dyDescent="0.2"/>
  <cols>
    <col min="1" max="1" width="18.42578125" style="613" customWidth="1"/>
    <col min="2" max="2" width="145.5703125" style="613" customWidth="1"/>
    <col min="3" max="16384" width="9.140625" style="613"/>
  </cols>
  <sheetData>
    <row r="1" spans="1:2" ht="15.95" customHeight="1" x14ac:dyDescent="0.2">
      <c r="A1" s="612" t="s">
        <v>733</v>
      </c>
    </row>
    <row r="2" spans="1:2" ht="15.95" customHeight="1" x14ac:dyDescent="0.2">
      <c r="A2" s="614" t="s">
        <v>734</v>
      </c>
    </row>
    <row r="3" spans="1:2" ht="15.95" customHeight="1" x14ac:dyDescent="0.2">
      <c r="A3" s="615"/>
    </row>
    <row r="4" spans="1:2" ht="15.95" customHeight="1" x14ac:dyDescent="0.2">
      <c r="A4" s="616" t="s">
        <v>736</v>
      </c>
      <c r="B4" s="616" t="s">
        <v>737</v>
      </c>
    </row>
    <row r="5" spans="1:2" ht="15.95" customHeight="1" x14ac:dyDescent="0.2">
      <c r="A5" s="617" t="s">
        <v>738</v>
      </c>
      <c r="B5" s="617" t="s">
        <v>739</v>
      </c>
    </row>
    <row r="6" spans="1:2" ht="15.95" customHeight="1" x14ac:dyDescent="0.2">
      <c r="A6" s="618"/>
      <c r="B6" s="618"/>
    </row>
    <row r="7" spans="1:2" ht="15.95" customHeight="1" x14ac:dyDescent="0.2">
      <c r="A7" s="616" t="s">
        <v>740</v>
      </c>
      <c r="B7" s="616" t="s">
        <v>741</v>
      </c>
    </row>
    <row r="8" spans="1:2" ht="15.95" customHeight="1" x14ac:dyDescent="0.2">
      <c r="A8" s="617" t="s">
        <v>742</v>
      </c>
      <c r="B8" s="617" t="s">
        <v>743</v>
      </c>
    </row>
    <row r="9" spans="1:2" ht="15.95" customHeight="1" x14ac:dyDescent="0.2">
      <c r="A9" s="618" t="s">
        <v>744</v>
      </c>
      <c r="B9" s="618" t="s">
        <v>745</v>
      </c>
    </row>
    <row r="10" spans="1:2" ht="15.95" customHeight="1" x14ac:dyDescent="0.2">
      <c r="A10" s="619" t="s">
        <v>746</v>
      </c>
      <c r="B10" s="619" t="s">
        <v>747</v>
      </c>
    </row>
    <row r="11" spans="1:2" ht="15.95" customHeight="1" x14ac:dyDescent="0.2">
      <c r="A11" s="618" t="s">
        <v>748</v>
      </c>
      <c r="B11" s="618" t="s">
        <v>749</v>
      </c>
    </row>
    <row r="12" spans="1:2" ht="15.95" customHeight="1" x14ac:dyDescent="0.2">
      <c r="A12" s="619" t="s">
        <v>750</v>
      </c>
      <c r="B12" s="619" t="s">
        <v>154</v>
      </c>
    </row>
    <row r="13" spans="1:2" ht="15.95" customHeight="1" x14ac:dyDescent="0.2">
      <c r="A13" s="618"/>
      <c r="B13" s="618"/>
    </row>
    <row r="14" spans="1:2" ht="15.95" customHeight="1" x14ac:dyDescent="0.2">
      <c r="A14" s="616" t="s">
        <v>751</v>
      </c>
      <c r="B14" s="616" t="s">
        <v>752</v>
      </c>
    </row>
    <row r="15" spans="1:2" ht="15.95" customHeight="1" x14ac:dyDescent="0.2">
      <c r="A15" s="617" t="s">
        <v>753</v>
      </c>
      <c r="B15" s="617" t="s">
        <v>754</v>
      </c>
    </row>
    <row r="16" spans="1:2" ht="15.95" customHeight="1" x14ac:dyDescent="0.2">
      <c r="A16" s="618" t="s">
        <v>755</v>
      </c>
      <c r="B16" s="618" t="s">
        <v>756</v>
      </c>
    </row>
    <row r="17" spans="1:2" ht="15.95" customHeight="1" x14ac:dyDescent="0.2">
      <c r="A17" s="619" t="s">
        <v>757</v>
      </c>
      <c r="B17" s="619" t="s">
        <v>758</v>
      </c>
    </row>
    <row r="18" spans="1:2" ht="15.95" customHeight="1" x14ac:dyDescent="0.2">
      <c r="A18" s="618" t="s">
        <v>759</v>
      </c>
      <c r="B18" s="618" t="s">
        <v>760</v>
      </c>
    </row>
    <row r="19" spans="1:2" ht="15.95" customHeight="1" x14ac:dyDescent="0.2">
      <c r="A19" s="619" t="s">
        <v>761</v>
      </c>
      <c r="B19" s="619" t="s">
        <v>762</v>
      </c>
    </row>
    <row r="20" spans="1:2" ht="15.95" customHeight="1" x14ac:dyDescent="0.2">
      <c r="A20" s="618" t="s">
        <v>763</v>
      </c>
      <c r="B20" s="618" t="s">
        <v>764</v>
      </c>
    </row>
    <row r="21" spans="1:2" ht="15.95" customHeight="1" x14ac:dyDescent="0.2">
      <c r="A21" s="619" t="s">
        <v>765</v>
      </c>
      <c r="B21" s="619" t="s">
        <v>766</v>
      </c>
    </row>
    <row r="22" spans="1:2" ht="15.95" customHeight="1" x14ac:dyDescent="0.2">
      <c r="A22" s="618" t="s">
        <v>767</v>
      </c>
      <c r="B22" s="618" t="s">
        <v>768</v>
      </c>
    </row>
    <row r="23" spans="1:2" ht="15.95" customHeight="1" x14ac:dyDescent="0.2">
      <c r="A23" s="619" t="s">
        <v>769</v>
      </c>
      <c r="B23" s="619" t="s">
        <v>258</v>
      </c>
    </row>
    <row r="24" spans="1:2" ht="15.95" customHeight="1" x14ac:dyDescent="0.2">
      <c r="A24" s="618" t="s">
        <v>770</v>
      </c>
      <c r="B24" s="618" t="s">
        <v>771</v>
      </c>
    </row>
    <row r="25" spans="1:2" ht="15.95" customHeight="1" x14ac:dyDescent="0.2">
      <c r="A25" s="619" t="s">
        <v>772</v>
      </c>
      <c r="B25" s="619" t="s">
        <v>288</v>
      </c>
    </row>
    <row r="26" spans="1:2" ht="15.95" customHeight="1" x14ac:dyDescent="0.2">
      <c r="A26" s="618"/>
      <c r="B26" s="618"/>
    </row>
    <row r="27" spans="1:2" ht="15.95" customHeight="1" x14ac:dyDescent="0.2">
      <c r="A27" s="616" t="s">
        <v>773</v>
      </c>
      <c r="B27" s="616" t="s">
        <v>774</v>
      </c>
    </row>
    <row r="28" spans="1:2" ht="15.95" customHeight="1" x14ac:dyDescent="0.2">
      <c r="A28" s="617" t="s">
        <v>775</v>
      </c>
      <c r="B28" s="617" t="s">
        <v>776</v>
      </c>
    </row>
    <row r="29" spans="1:2" ht="15.95" customHeight="1" x14ac:dyDescent="0.2">
      <c r="A29" s="618" t="s">
        <v>777</v>
      </c>
      <c r="B29" s="618" t="s">
        <v>778</v>
      </c>
    </row>
    <row r="30" spans="1:2" ht="15.95" customHeight="1" x14ac:dyDescent="0.2">
      <c r="A30" s="619" t="s">
        <v>779</v>
      </c>
      <c r="B30" s="619" t="s">
        <v>780</v>
      </c>
    </row>
    <row r="31" spans="1:2" ht="15.95" customHeight="1" x14ac:dyDescent="0.2">
      <c r="A31" s="618" t="s">
        <v>781</v>
      </c>
      <c r="B31" s="618" t="s">
        <v>782</v>
      </c>
    </row>
    <row r="32" spans="1:2" ht="15.95" customHeight="1" x14ac:dyDescent="0.2">
      <c r="A32" s="619" t="s">
        <v>783</v>
      </c>
      <c r="B32" s="619" t="s">
        <v>784</v>
      </c>
    </row>
    <row r="33" spans="1:2" ht="15.95" customHeight="1" x14ac:dyDescent="0.2">
      <c r="A33" s="618" t="s">
        <v>785</v>
      </c>
      <c r="B33" s="618" t="s">
        <v>786</v>
      </c>
    </row>
    <row r="34" spans="1:2" ht="15.95" customHeight="1" x14ac:dyDescent="0.2">
      <c r="A34" s="619" t="s">
        <v>787</v>
      </c>
      <c r="B34" s="619" t="s">
        <v>788</v>
      </c>
    </row>
    <row r="35" spans="1:2" ht="15.95" customHeight="1" x14ac:dyDescent="0.2">
      <c r="A35" s="618"/>
      <c r="B35" s="618"/>
    </row>
    <row r="36" spans="1:2" ht="15.95" customHeight="1" x14ac:dyDescent="0.2">
      <c r="A36" s="616" t="s">
        <v>789</v>
      </c>
      <c r="B36" s="616" t="s">
        <v>790</v>
      </c>
    </row>
    <row r="37" spans="1:2" ht="15.95" customHeight="1" x14ac:dyDescent="0.2">
      <c r="A37" s="617" t="s">
        <v>791</v>
      </c>
      <c r="B37" s="617" t="s">
        <v>792</v>
      </c>
    </row>
    <row r="38" spans="1:2" ht="15.95" customHeight="1" x14ac:dyDescent="0.2">
      <c r="A38" s="618" t="s">
        <v>793</v>
      </c>
      <c r="B38" s="618" t="s">
        <v>794</v>
      </c>
    </row>
    <row r="39" spans="1:2" ht="15.95" customHeight="1" x14ac:dyDescent="0.2">
      <c r="A39" s="619" t="s">
        <v>795</v>
      </c>
      <c r="B39" s="619" t="s">
        <v>350</v>
      </c>
    </row>
    <row r="40" spans="1:2" ht="15.95" customHeight="1" x14ac:dyDescent="0.2">
      <c r="A40" s="618" t="s">
        <v>796</v>
      </c>
      <c r="B40" s="618" t="s">
        <v>797</v>
      </c>
    </row>
    <row r="41" spans="1:2" ht="15.95" customHeight="1" x14ac:dyDescent="0.2">
      <c r="A41" s="619" t="s">
        <v>798</v>
      </c>
      <c r="B41" s="619" t="s">
        <v>402</v>
      </c>
    </row>
    <row r="42" spans="1:2" ht="15.95" customHeight="1" x14ac:dyDescent="0.2">
      <c r="A42" s="618" t="s">
        <v>799</v>
      </c>
      <c r="B42" s="618" t="s">
        <v>800</v>
      </c>
    </row>
    <row r="43" spans="1:2" ht="15.95" customHeight="1" x14ac:dyDescent="0.2">
      <c r="A43" s="619" t="s">
        <v>801</v>
      </c>
      <c r="B43" s="619" t="s">
        <v>802</v>
      </c>
    </row>
    <row r="44" spans="1:2" ht="15.95" customHeight="1" x14ac:dyDescent="0.2">
      <c r="A44" s="618" t="s">
        <v>803</v>
      </c>
      <c r="B44" s="618" t="s">
        <v>804</v>
      </c>
    </row>
    <row r="45" spans="1:2" ht="15.95" customHeight="1" x14ac:dyDescent="0.2">
      <c r="A45" s="619" t="s">
        <v>805</v>
      </c>
      <c r="B45" s="619" t="s">
        <v>468</v>
      </c>
    </row>
    <row r="46" spans="1:2" ht="15.95" customHeight="1" x14ac:dyDescent="0.2">
      <c r="A46" s="618"/>
      <c r="B46" s="618"/>
    </row>
    <row r="47" spans="1:2" ht="15.95" customHeight="1" x14ac:dyDescent="0.2">
      <c r="A47" s="616" t="s">
        <v>806</v>
      </c>
      <c r="B47" s="616" t="s">
        <v>807</v>
      </c>
    </row>
    <row r="48" spans="1:2" ht="15.95" customHeight="1" x14ac:dyDescent="0.2">
      <c r="A48" s="617" t="s">
        <v>808</v>
      </c>
      <c r="B48" s="617" t="s">
        <v>735</v>
      </c>
    </row>
    <row r="49" spans="1:2" ht="15.95" customHeight="1" x14ac:dyDescent="0.2">
      <c r="A49" s="618" t="s">
        <v>809</v>
      </c>
      <c r="B49" s="618" t="s">
        <v>794</v>
      </c>
    </row>
    <row r="50" spans="1:2" ht="15.95" customHeight="1" x14ac:dyDescent="0.2">
      <c r="A50" s="619" t="s">
        <v>810</v>
      </c>
      <c r="B50" s="619" t="s">
        <v>350</v>
      </c>
    </row>
    <row r="51" spans="1:2" ht="15.95" customHeight="1" x14ac:dyDescent="0.2">
      <c r="A51" s="618" t="s">
        <v>811</v>
      </c>
      <c r="B51" s="618" t="s">
        <v>812</v>
      </c>
    </row>
    <row r="52" spans="1:2" ht="15.95" customHeight="1" x14ac:dyDescent="0.2">
      <c r="A52" s="619" t="s">
        <v>813</v>
      </c>
      <c r="B52" s="619" t="s">
        <v>814</v>
      </c>
    </row>
    <row r="53" spans="1:2" ht="15.95" customHeight="1" x14ac:dyDescent="0.2">
      <c r="A53" s="618" t="s">
        <v>815</v>
      </c>
      <c r="B53" s="618" t="s">
        <v>816</v>
      </c>
    </row>
    <row r="54" spans="1:2" ht="15.95" customHeight="1" x14ac:dyDescent="0.2">
      <c r="A54" s="619" t="s">
        <v>817</v>
      </c>
      <c r="B54" s="619" t="s">
        <v>522</v>
      </c>
    </row>
    <row r="55" spans="1:2" ht="15.95" customHeight="1" x14ac:dyDescent="0.2">
      <c r="A55" s="618" t="s">
        <v>818</v>
      </c>
      <c r="B55" s="618" t="s">
        <v>819</v>
      </c>
    </row>
    <row r="56" spans="1:2" ht="15.95" customHeight="1" x14ac:dyDescent="0.2">
      <c r="A56" s="619" t="s">
        <v>820</v>
      </c>
      <c r="B56" s="619" t="s">
        <v>592</v>
      </c>
    </row>
    <row r="57" spans="1:2" ht="15.95" customHeight="1" x14ac:dyDescent="0.2">
      <c r="A57" s="618" t="s">
        <v>821</v>
      </c>
      <c r="B57" s="618" t="s">
        <v>822</v>
      </c>
    </row>
    <row r="58" spans="1:2" ht="15.95" customHeight="1" x14ac:dyDescent="0.2">
      <c r="A58" s="619" t="s">
        <v>823</v>
      </c>
      <c r="B58" s="619" t="s">
        <v>824</v>
      </c>
    </row>
    <row r="59" spans="1:2" ht="15.95" customHeight="1" x14ac:dyDescent="0.2">
      <c r="A59" s="618" t="s">
        <v>825</v>
      </c>
      <c r="B59" s="618" t="s">
        <v>826</v>
      </c>
    </row>
    <row r="60" spans="1:2" ht="15.95" customHeight="1" x14ac:dyDescent="0.2">
      <c r="A60" s="619" t="s">
        <v>827</v>
      </c>
      <c r="B60" s="619" t="s">
        <v>828</v>
      </c>
    </row>
    <row r="61" spans="1:2" ht="15.95" customHeight="1" x14ac:dyDescent="0.2">
      <c r="A61" s="618" t="s">
        <v>829</v>
      </c>
      <c r="B61" s="618" t="s">
        <v>830</v>
      </c>
    </row>
    <row r="62" spans="1:2" ht="15.95" customHeight="1" x14ac:dyDescent="0.2">
      <c r="A62" s="619" t="s">
        <v>831</v>
      </c>
      <c r="B62" s="619" t="s">
        <v>675</v>
      </c>
    </row>
    <row r="63" spans="1:2" ht="15.95" customHeight="1" x14ac:dyDescent="0.2">
      <c r="A63" s="618" t="s">
        <v>832</v>
      </c>
      <c r="B63" s="618" t="s">
        <v>833</v>
      </c>
    </row>
    <row r="64" spans="1:2" ht="15.95" customHeight="1" x14ac:dyDescent="0.2">
      <c r="A64" s="619" t="s">
        <v>834</v>
      </c>
      <c r="B64" s="619" t="s">
        <v>720</v>
      </c>
    </row>
    <row r="65" spans="1:2" ht="15.95" customHeight="1" x14ac:dyDescent="0.2">
      <c r="A65" s="618"/>
      <c r="B65" s="618"/>
    </row>
    <row r="66" spans="1:2" ht="15.95" customHeight="1" x14ac:dyDescent="0.2">
      <c r="A66" s="616" t="s">
        <v>835</v>
      </c>
      <c r="B66" s="616" t="s">
        <v>836</v>
      </c>
    </row>
    <row r="67" spans="1:2" ht="15.95" customHeight="1" x14ac:dyDescent="0.2">
      <c r="A67" s="617" t="s">
        <v>837</v>
      </c>
      <c r="B67" s="617" t="s">
        <v>838</v>
      </c>
    </row>
    <row r="68" spans="1:2" ht="15.95" customHeight="1" x14ac:dyDescent="0.2">
      <c r="A68" s="618" t="s">
        <v>839</v>
      </c>
      <c r="B68" s="618" t="s">
        <v>840</v>
      </c>
    </row>
    <row r="69" spans="1:2" ht="15.95" customHeight="1" x14ac:dyDescent="0.2">
      <c r="A69" s="619" t="s">
        <v>841</v>
      </c>
      <c r="B69" s="619" t="s">
        <v>731</v>
      </c>
    </row>
    <row r="70" spans="1:2" ht="15.95" customHeight="1" x14ac:dyDescent="0.2">
      <c r="A70" s="618" t="s">
        <v>842</v>
      </c>
      <c r="B70" s="618" t="s">
        <v>843</v>
      </c>
    </row>
    <row r="71" spans="1:2" ht="15.95" customHeight="1" x14ac:dyDescent="0.2">
      <c r="A71" s="619" t="s">
        <v>844</v>
      </c>
      <c r="B71" s="619" t="s">
        <v>845</v>
      </c>
    </row>
    <row r="72" spans="1:2" ht="15.95" customHeight="1" x14ac:dyDescent="0.2">
      <c r="A72" s="619"/>
      <c r="B72" s="617"/>
    </row>
    <row r="73" spans="1:2" ht="15.95" customHeight="1" x14ac:dyDescent="0.2">
      <c r="A73" s="618"/>
      <c r="B73" s="6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6"/>
  <dimension ref="A1:P32"/>
  <sheetViews>
    <sheetView workbookViewId="0">
      <selection sqref="A1:L1"/>
    </sheetView>
  </sheetViews>
  <sheetFormatPr defaultRowHeight="12.75" x14ac:dyDescent="0.2"/>
  <cols>
    <col min="1" max="1" width="18.7109375" style="77" customWidth="1"/>
    <col min="2" max="2" width="10.85546875" style="77" customWidth="1"/>
    <col min="3" max="3" width="10.28515625" style="77" customWidth="1"/>
    <col min="4" max="4" width="11.42578125" style="77" customWidth="1"/>
    <col min="5" max="5" width="8.7109375" style="77" customWidth="1"/>
    <col min="6" max="7" width="9.7109375" style="77" customWidth="1"/>
    <col min="8" max="8" width="9.85546875" style="77" customWidth="1"/>
    <col min="9" max="10" width="9.7109375" style="77" customWidth="1"/>
    <col min="11" max="11" width="11" style="77" customWidth="1"/>
    <col min="12" max="12" width="24.28515625" style="100" customWidth="1"/>
    <col min="13" max="13" width="13.85546875" style="112" bestFit="1" customWidth="1"/>
    <col min="14" max="14" width="9.7109375" style="77" customWidth="1"/>
    <col min="15" max="256" width="9.140625" style="77"/>
    <col min="257" max="257" width="18.7109375" style="77" customWidth="1"/>
    <col min="258" max="258" width="10.85546875" style="77" customWidth="1"/>
    <col min="259" max="259" width="10.28515625" style="77" customWidth="1"/>
    <col min="260" max="260" width="11.42578125" style="77" customWidth="1"/>
    <col min="261" max="261" width="8.7109375" style="77" customWidth="1"/>
    <col min="262" max="263" width="9.7109375" style="77" customWidth="1"/>
    <col min="264" max="264" width="9.85546875" style="77" customWidth="1"/>
    <col min="265" max="266" width="9.7109375" style="77" customWidth="1"/>
    <col min="267" max="267" width="11" style="77" customWidth="1"/>
    <col min="268" max="268" width="24.28515625" style="77" customWidth="1"/>
    <col min="269" max="269" width="13.85546875" style="77" bestFit="1" customWidth="1"/>
    <col min="270" max="270" width="9.7109375" style="77" customWidth="1"/>
    <col min="271" max="512" width="9.140625" style="77"/>
    <col min="513" max="513" width="18.7109375" style="77" customWidth="1"/>
    <col min="514" max="514" width="10.85546875" style="77" customWidth="1"/>
    <col min="515" max="515" width="10.28515625" style="77" customWidth="1"/>
    <col min="516" max="516" width="11.42578125" style="77" customWidth="1"/>
    <col min="517" max="517" width="8.7109375" style="77" customWidth="1"/>
    <col min="518" max="519" width="9.7109375" style="77" customWidth="1"/>
    <col min="520" max="520" width="9.85546875" style="77" customWidth="1"/>
    <col min="521" max="522" width="9.7109375" style="77" customWidth="1"/>
    <col min="523" max="523" width="11" style="77" customWidth="1"/>
    <col min="524" max="524" width="24.28515625" style="77" customWidth="1"/>
    <col min="525" max="525" width="13.85546875" style="77" bestFit="1" customWidth="1"/>
    <col min="526" max="526" width="9.7109375" style="77" customWidth="1"/>
    <col min="527" max="768" width="9.140625" style="77"/>
    <col min="769" max="769" width="18.7109375" style="77" customWidth="1"/>
    <col min="770" max="770" width="10.85546875" style="77" customWidth="1"/>
    <col min="771" max="771" width="10.28515625" style="77" customWidth="1"/>
    <col min="772" max="772" width="11.42578125" style="77" customWidth="1"/>
    <col min="773" max="773" width="8.7109375" style="77" customWidth="1"/>
    <col min="774" max="775" width="9.7109375" style="77" customWidth="1"/>
    <col min="776" max="776" width="9.85546875" style="77" customWidth="1"/>
    <col min="777" max="778" width="9.7109375" style="77" customWidth="1"/>
    <col min="779" max="779" width="11" style="77" customWidth="1"/>
    <col min="780" max="780" width="24.28515625" style="77" customWidth="1"/>
    <col min="781" max="781" width="13.85546875" style="77" bestFit="1" customWidth="1"/>
    <col min="782" max="782" width="9.7109375" style="77" customWidth="1"/>
    <col min="783" max="1024" width="9.140625" style="77"/>
    <col min="1025" max="1025" width="18.7109375" style="77" customWidth="1"/>
    <col min="1026" max="1026" width="10.85546875" style="77" customWidth="1"/>
    <col min="1027" max="1027" width="10.28515625" style="77" customWidth="1"/>
    <col min="1028" max="1028" width="11.42578125" style="77" customWidth="1"/>
    <col min="1029" max="1029" width="8.7109375" style="77" customWidth="1"/>
    <col min="1030" max="1031" width="9.7109375" style="77" customWidth="1"/>
    <col min="1032" max="1032" width="9.85546875" style="77" customWidth="1"/>
    <col min="1033" max="1034" width="9.7109375" style="77" customWidth="1"/>
    <col min="1035" max="1035" width="11" style="77" customWidth="1"/>
    <col min="1036" max="1036" width="24.28515625" style="77" customWidth="1"/>
    <col min="1037" max="1037" width="13.85546875" style="77" bestFit="1" customWidth="1"/>
    <col min="1038" max="1038" width="9.7109375" style="77" customWidth="1"/>
    <col min="1039" max="1280" width="9.140625" style="77"/>
    <col min="1281" max="1281" width="18.7109375" style="77" customWidth="1"/>
    <col min="1282" max="1282" width="10.85546875" style="77" customWidth="1"/>
    <col min="1283" max="1283" width="10.28515625" style="77" customWidth="1"/>
    <col min="1284" max="1284" width="11.42578125" style="77" customWidth="1"/>
    <col min="1285" max="1285" width="8.7109375" style="77" customWidth="1"/>
    <col min="1286" max="1287" width="9.7109375" style="77" customWidth="1"/>
    <col min="1288" max="1288" width="9.85546875" style="77" customWidth="1"/>
    <col min="1289" max="1290" width="9.7109375" style="77" customWidth="1"/>
    <col min="1291" max="1291" width="11" style="77" customWidth="1"/>
    <col min="1292" max="1292" width="24.28515625" style="77" customWidth="1"/>
    <col min="1293" max="1293" width="13.85546875" style="77" bestFit="1" customWidth="1"/>
    <col min="1294" max="1294" width="9.7109375" style="77" customWidth="1"/>
    <col min="1295" max="1536" width="9.140625" style="77"/>
    <col min="1537" max="1537" width="18.7109375" style="77" customWidth="1"/>
    <col min="1538" max="1538" width="10.85546875" style="77" customWidth="1"/>
    <col min="1539" max="1539" width="10.28515625" style="77" customWidth="1"/>
    <col min="1540" max="1540" width="11.42578125" style="77" customWidth="1"/>
    <col min="1541" max="1541" width="8.7109375" style="77" customWidth="1"/>
    <col min="1542" max="1543" width="9.7109375" style="77" customWidth="1"/>
    <col min="1544" max="1544" width="9.85546875" style="77" customWidth="1"/>
    <col min="1545" max="1546" width="9.7109375" style="77" customWidth="1"/>
    <col min="1547" max="1547" width="11" style="77" customWidth="1"/>
    <col min="1548" max="1548" width="24.28515625" style="77" customWidth="1"/>
    <col min="1549" max="1549" width="13.85546875" style="77" bestFit="1" customWidth="1"/>
    <col min="1550" max="1550" width="9.7109375" style="77" customWidth="1"/>
    <col min="1551" max="1792" width="9.140625" style="77"/>
    <col min="1793" max="1793" width="18.7109375" style="77" customWidth="1"/>
    <col min="1794" max="1794" width="10.85546875" style="77" customWidth="1"/>
    <col min="1795" max="1795" width="10.28515625" style="77" customWidth="1"/>
    <col min="1796" max="1796" width="11.42578125" style="77" customWidth="1"/>
    <col min="1797" max="1797" width="8.7109375" style="77" customWidth="1"/>
    <col min="1798" max="1799" width="9.7109375" style="77" customWidth="1"/>
    <col min="1800" max="1800" width="9.85546875" style="77" customWidth="1"/>
    <col min="1801" max="1802" width="9.7109375" style="77" customWidth="1"/>
    <col min="1803" max="1803" width="11" style="77" customWidth="1"/>
    <col min="1804" max="1804" width="24.28515625" style="77" customWidth="1"/>
    <col min="1805" max="1805" width="13.85546875" style="77" bestFit="1" customWidth="1"/>
    <col min="1806" max="1806" width="9.7109375" style="77" customWidth="1"/>
    <col min="1807" max="2048" width="9.140625" style="77"/>
    <col min="2049" max="2049" width="18.7109375" style="77" customWidth="1"/>
    <col min="2050" max="2050" width="10.85546875" style="77" customWidth="1"/>
    <col min="2051" max="2051" width="10.28515625" style="77" customWidth="1"/>
    <col min="2052" max="2052" width="11.42578125" style="77" customWidth="1"/>
    <col min="2053" max="2053" width="8.7109375" style="77" customWidth="1"/>
    <col min="2054" max="2055" width="9.7109375" style="77" customWidth="1"/>
    <col min="2056" max="2056" width="9.85546875" style="77" customWidth="1"/>
    <col min="2057" max="2058" width="9.7109375" style="77" customWidth="1"/>
    <col min="2059" max="2059" width="11" style="77" customWidth="1"/>
    <col min="2060" max="2060" width="24.28515625" style="77" customWidth="1"/>
    <col min="2061" max="2061" width="13.85546875" style="77" bestFit="1" customWidth="1"/>
    <col min="2062" max="2062" width="9.7109375" style="77" customWidth="1"/>
    <col min="2063" max="2304" width="9.140625" style="77"/>
    <col min="2305" max="2305" width="18.7109375" style="77" customWidth="1"/>
    <col min="2306" max="2306" width="10.85546875" style="77" customWidth="1"/>
    <col min="2307" max="2307" width="10.28515625" style="77" customWidth="1"/>
    <col min="2308" max="2308" width="11.42578125" style="77" customWidth="1"/>
    <col min="2309" max="2309" width="8.7109375" style="77" customWidth="1"/>
    <col min="2310" max="2311" width="9.7109375" style="77" customWidth="1"/>
    <col min="2312" max="2312" width="9.85546875" style="77" customWidth="1"/>
    <col min="2313" max="2314" width="9.7109375" style="77" customWidth="1"/>
    <col min="2315" max="2315" width="11" style="77" customWidth="1"/>
    <col min="2316" max="2316" width="24.28515625" style="77" customWidth="1"/>
    <col min="2317" max="2317" width="13.85546875" style="77" bestFit="1" customWidth="1"/>
    <col min="2318" max="2318" width="9.7109375" style="77" customWidth="1"/>
    <col min="2319" max="2560" width="9.140625" style="77"/>
    <col min="2561" max="2561" width="18.7109375" style="77" customWidth="1"/>
    <col min="2562" max="2562" width="10.85546875" style="77" customWidth="1"/>
    <col min="2563" max="2563" width="10.28515625" style="77" customWidth="1"/>
    <col min="2564" max="2564" width="11.42578125" style="77" customWidth="1"/>
    <col min="2565" max="2565" width="8.7109375" style="77" customWidth="1"/>
    <col min="2566" max="2567" width="9.7109375" style="77" customWidth="1"/>
    <col min="2568" max="2568" width="9.85546875" style="77" customWidth="1"/>
    <col min="2569" max="2570" width="9.7109375" style="77" customWidth="1"/>
    <col min="2571" max="2571" width="11" style="77" customWidth="1"/>
    <col min="2572" max="2572" width="24.28515625" style="77" customWidth="1"/>
    <col min="2573" max="2573" width="13.85546875" style="77" bestFit="1" customWidth="1"/>
    <col min="2574" max="2574" width="9.7109375" style="77" customWidth="1"/>
    <col min="2575" max="2816" width="9.140625" style="77"/>
    <col min="2817" max="2817" width="18.7109375" style="77" customWidth="1"/>
    <col min="2818" max="2818" width="10.85546875" style="77" customWidth="1"/>
    <col min="2819" max="2819" width="10.28515625" style="77" customWidth="1"/>
    <col min="2820" max="2820" width="11.42578125" style="77" customWidth="1"/>
    <col min="2821" max="2821" width="8.7109375" style="77" customWidth="1"/>
    <col min="2822" max="2823" width="9.7109375" style="77" customWidth="1"/>
    <col min="2824" max="2824" width="9.85546875" style="77" customWidth="1"/>
    <col min="2825" max="2826" width="9.7109375" style="77" customWidth="1"/>
    <col min="2827" max="2827" width="11" style="77" customWidth="1"/>
    <col min="2828" max="2828" width="24.28515625" style="77" customWidth="1"/>
    <col min="2829" max="2829" width="13.85546875" style="77" bestFit="1" customWidth="1"/>
    <col min="2830" max="2830" width="9.7109375" style="77" customWidth="1"/>
    <col min="2831" max="3072" width="9.140625" style="77"/>
    <col min="3073" max="3073" width="18.7109375" style="77" customWidth="1"/>
    <col min="3074" max="3074" width="10.85546875" style="77" customWidth="1"/>
    <col min="3075" max="3075" width="10.28515625" style="77" customWidth="1"/>
    <col min="3076" max="3076" width="11.42578125" style="77" customWidth="1"/>
    <col min="3077" max="3077" width="8.7109375" style="77" customWidth="1"/>
    <col min="3078" max="3079" width="9.7109375" style="77" customWidth="1"/>
    <col min="3080" max="3080" width="9.85546875" style="77" customWidth="1"/>
    <col min="3081" max="3082" width="9.7109375" style="77" customWidth="1"/>
    <col min="3083" max="3083" width="11" style="77" customWidth="1"/>
    <col min="3084" max="3084" width="24.28515625" style="77" customWidth="1"/>
    <col min="3085" max="3085" width="13.85546875" style="77" bestFit="1" customWidth="1"/>
    <col min="3086" max="3086" width="9.7109375" style="77" customWidth="1"/>
    <col min="3087" max="3328" width="9.140625" style="77"/>
    <col min="3329" max="3329" width="18.7109375" style="77" customWidth="1"/>
    <col min="3330" max="3330" width="10.85546875" style="77" customWidth="1"/>
    <col min="3331" max="3331" width="10.28515625" style="77" customWidth="1"/>
    <col min="3332" max="3332" width="11.42578125" style="77" customWidth="1"/>
    <col min="3333" max="3333" width="8.7109375" style="77" customWidth="1"/>
    <col min="3334" max="3335" width="9.7109375" style="77" customWidth="1"/>
    <col min="3336" max="3336" width="9.85546875" style="77" customWidth="1"/>
    <col min="3337" max="3338" width="9.7109375" style="77" customWidth="1"/>
    <col min="3339" max="3339" width="11" style="77" customWidth="1"/>
    <col min="3340" max="3340" width="24.28515625" style="77" customWidth="1"/>
    <col min="3341" max="3341" width="13.85546875" style="77" bestFit="1" customWidth="1"/>
    <col min="3342" max="3342" width="9.7109375" style="77" customWidth="1"/>
    <col min="3343" max="3584" width="9.140625" style="77"/>
    <col min="3585" max="3585" width="18.7109375" style="77" customWidth="1"/>
    <col min="3586" max="3586" width="10.85546875" style="77" customWidth="1"/>
    <col min="3587" max="3587" width="10.28515625" style="77" customWidth="1"/>
    <col min="3588" max="3588" width="11.42578125" style="77" customWidth="1"/>
    <col min="3589" max="3589" width="8.7109375" style="77" customWidth="1"/>
    <col min="3590" max="3591" width="9.7109375" style="77" customWidth="1"/>
    <col min="3592" max="3592" width="9.85546875" style="77" customWidth="1"/>
    <col min="3593" max="3594" width="9.7109375" style="77" customWidth="1"/>
    <col min="3595" max="3595" width="11" style="77" customWidth="1"/>
    <col min="3596" max="3596" width="24.28515625" style="77" customWidth="1"/>
    <col min="3597" max="3597" width="13.85546875" style="77" bestFit="1" customWidth="1"/>
    <col min="3598" max="3598" width="9.7109375" style="77" customWidth="1"/>
    <col min="3599" max="3840" width="9.140625" style="77"/>
    <col min="3841" max="3841" width="18.7109375" style="77" customWidth="1"/>
    <col min="3842" max="3842" width="10.85546875" style="77" customWidth="1"/>
    <col min="3843" max="3843" width="10.28515625" style="77" customWidth="1"/>
    <col min="3844" max="3844" width="11.42578125" style="77" customWidth="1"/>
    <col min="3845" max="3845" width="8.7109375" style="77" customWidth="1"/>
    <col min="3846" max="3847" width="9.7109375" style="77" customWidth="1"/>
    <col min="3848" max="3848" width="9.85546875" style="77" customWidth="1"/>
    <col min="3849" max="3850" width="9.7109375" style="77" customWidth="1"/>
    <col min="3851" max="3851" width="11" style="77" customWidth="1"/>
    <col min="3852" max="3852" width="24.28515625" style="77" customWidth="1"/>
    <col min="3853" max="3853" width="13.85546875" style="77" bestFit="1" customWidth="1"/>
    <col min="3854" max="3854" width="9.7109375" style="77" customWidth="1"/>
    <col min="3855" max="4096" width="9.140625" style="77"/>
    <col min="4097" max="4097" width="18.7109375" style="77" customWidth="1"/>
    <col min="4098" max="4098" width="10.85546875" style="77" customWidth="1"/>
    <col min="4099" max="4099" width="10.28515625" style="77" customWidth="1"/>
    <col min="4100" max="4100" width="11.42578125" style="77" customWidth="1"/>
    <col min="4101" max="4101" width="8.7109375" style="77" customWidth="1"/>
    <col min="4102" max="4103" width="9.7109375" style="77" customWidth="1"/>
    <col min="4104" max="4104" width="9.85546875" style="77" customWidth="1"/>
    <col min="4105" max="4106" width="9.7109375" style="77" customWidth="1"/>
    <col min="4107" max="4107" width="11" style="77" customWidth="1"/>
    <col min="4108" max="4108" width="24.28515625" style="77" customWidth="1"/>
    <col min="4109" max="4109" width="13.85546875" style="77" bestFit="1" customWidth="1"/>
    <col min="4110" max="4110" width="9.7109375" style="77" customWidth="1"/>
    <col min="4111" max="4352" width="9.140625" style="77"/>
    <col min="4353" max="4353" width="18.7109375" style="77" customWidth="1"/>
    <col min="4354" max="4354" width="10.85546875" style="77" customWidth="1"/>
    <col min="4355" max="4355" width="10.28515625" style="77" customWidth="1"/>
    <col min="4356" max="4356" width="11.42578125" style="77" customWidth="1"/>
    <col min="4357" max="4357" width="8.7109375" style="77" customWidth="1"/>
    <col min="4358" max="4359" width="9.7109375" style="77" customWidth="1"/>
    <col min="4360" max="4360" width="9.85546875" style="77" customWidth="1"/>
    <col min="4361" max="4362" width="9.7109375" style="77" customWidth="1"/>
    <col min="4363" max="4363" width="11" style="77" customWidth="1"/>
    <col min="4364" max="4364" width="24.28515625" style="77" customWidth="1"/>
    <col min="4365" max="4365" width="13.85546875" style="77" bestFit="1" customWidth="1"/>
    <col min="4366" max="4366" width="9.7109375" style="77" customWidth="1"/>
    <col min="4367" max="4608" width="9.140625" style="77"/>
    <col min="4609" max="4609" width="18.7109375" style="77" customWidth="1"/>
    <col min="4610" max="4610" width="10.85546875" style="77" customWidth="1"/>
    <col min="4611" max="4611" width="10.28515625" style="77" customWidth="1"/>
    <col min="4612" max="4612" width="11.42578125" style="77" customWidth="1"/>
    <col min="4613" max="4613" width="8.7109375" style="77" customWidth="1"/>
    <col min="4614" max="4615" width="9.7109375" style="77" customWidth="1"/>
    <col min="4616" max="4616" width="9.85546875" style="77" customWidth="1"/>
    <col min="4617" max="4618" width="9.7109375" style="77" customWidth="1"/>
    <col min="4619" max="4619" width="11" style="77" customWidth="1"/>
    <col min="4620" max="4620" width="24.28515625" style="77" customWidth="1"/>
    <col min="4621" max="4621" width="13.85546875" style="77" bestFit="1" customWidth="1"/>
    <col min="4622" max="4622" width="9.7109375" style="77" customWidth="1"/>
    <col min="4623" max="4864" width="9.140625" style="77"/>
    <col min="4865" max="4865" width="18.7109375" style="77" customWidth="1"/>
    <col min="4866" max="4866" width="10.85546875" style="77" customWidth="1"/>
    <col min="4867" max="4867" width="10.28515625" style="77" customWidth="1"/>
    <col min="4868" max="4868" width="11.42578125" style="77" customWidth="1"/>
    <col min="4869" max="4869" width="8.7109375" style="77" customWidth="1"/>
    <col min="4870" max="4871" width="9.7109375" style="77" customWidth="1"/>
    <col min="4872" max="4872" width="9.85546875" style="77" customWidth="1"/>
    <col min="4873" max="4874" width="9.7109375" style="77" customWidth="1"/>
    <col min="4875" max="4875" width="11" style="77" customWidth="1"/>
    <col min="4876" max="4876" width="24.28515625" style="77" customWidth="1"/>
    <col min="4877" max="4877" width="13.85546875" style="77" bestFit="1" customWidth="1"/>
    <col min="4878" max="4878" width="9.7109375" style="77" customWidth="1"/>
    <col min="4879" max="5120" width="9.140625" style="77"/>
    <col min="5121" max="5121" width="18.7109375" style="77" customWidth="1"/>
    <col min="5122" max="5122" width="10.85546875" style="77" customWidth="1"/>
    <col min="5123" max="5123" width="10.28515625" style="77" customWidth="1"/>
    <col min="5124" max="5124" width="11.42578125" style="77" customWidth="1"/>
    <col min="5125" max="5125" width="8.7109375" style="77" customWidth="1"/>
    <col min="5126" max="5127" width="9.7109375" style="77" customWidth="1"/>
    <col min="5128" max="5128" width="9.85546875" style="77" customWidth="1"/>
    <col min="5129" max="5130" width="9.7109375" style="77" customWidth="1"/>
    <col min="5131" max="5131" width="11" style="77" customWidth="1"/>
    <col min="5132" max="5132" width="24.28515625" style="77" customWidth="1"/>
    <col min="5133" max="5133" width="13.85546875" style="77" bestFit="1" customWidth="1"/>
    <col min="5134" max="5134" width="9.7109375" style="77" customWidth="1"/>
    <col min="5135" max="5376" width="9.140625" style="77"/>
    <col min="5377" max="5377" width="18.7109375" style="77" customWidth="1"/>
    <col min="5378" max="5378" width="10.85546875" style="77" customWidth="1"/>
    <col min="5379" max="5379" width="10.28515625" style="77" customWidth="1"/>
    <col min="5380" max="5380" width="11.42578125" style="77" customWidth="1"/>
    <col min="5381" max="5381" width="8.7109375" style="77" customWidth="1"/>
    <col min="5382" max="5383" width="9.7109375" style="77" customWidth="1"/>
    <col min="5384" max="5384" width="9.85546875" style="77" customWidth="1"/>
    <col min="5385" max="5386" width="9.7109375" style="77" customWidth="1"/>
    <col min="5387" max="5387" width="11" style="77" customWidth="1"/>
    <col min="5388" max="5388" width="24.28515625" style="77" customWidth="1"/>
    <col min="5389" max="5389" width="13.85546875" style="77" bestFit="1" customWidth="1"/>
    <col min="5390" max="5390" width="9.7109375" style="77" customWidth="1"/>
    <col min="5391" max="5632" width="9.140625" style="77"/>
    <col min="5633" max="5633" width="18.7109375" style="77" customWidth="1"/>
    <col min="5634" max="5634" width="10.85546875" style="77" customWidth="1"/>
    <col min="5635" max="5635" width="10.28515625" style="77" customWidth="1"/>
    <col min="5636" max="5636" width="11.42578125" style="77" customWidth="1"/>
    <col min="5637" max="5637" width="8.7109375" style="77" customWidth="1"/>
    <col min="5638" max="5639" width="9.7109375" style="77" customWidth="1"/>
    <col min="5640" max="5640" width="9.85546875" style="77" customWidth="1"/>
    <col min="5641" max="5642" width="9.7109375" style="77" customWidth="1"/>
    <col min="5643" max="5643" width="11" style="77" customWidth="1"/>
    <col min="5644" max="5644" width="24.28515625" style="77" customWidth="1"/>
    <col min="5645" max="5645" width="13.85546875" style="77" bestFit="1" customWidth="1"/>
    <col min="5646" max="5646" width="9.7109375" style="77" customWidth="1"/>
    <col min="5647" max="5888" width="9.140625" style="77"/>
    <col min="5889" max="5889" width="18.7109375" style="77" customWidth="1"/>
    <col min="5890" max="5890" width="10.85546875" style="77" customWidth="1"/>
    <col min="5891" max="5891" width="10.28515625" style="77" customWidth="1"/>
    <col min="5892" max="5892" width="11.42578125" style="77" customWidth="1"/>
    <col min="5893" max="5893" width="8.7109375" style="77" customWidth="1"/>
    <col min="5894" max="5895" width="9.7109375" style="77" customWidth="1"/>
    <col min="5896" max="5896" width="9.85546875" style="77" customWidth="1"/>
    <col min="5897" max="5898" width="9.7109375" style="77" customWidth="1"/>
    <col min="5899" max="5899" width="11" style="77" customWidth="1"/>
    <col min="5900" max="5900" width="24.28515625" style="77" customWidth="1"/>
    <col min="5901" max="5901" width="13.85546875" style="77" bestFit="1" customWidth="1"/>
    <col min="5902" max="5902" width="9.7109375" style="77" customWidth="1"/>
    <col min="5903" max="6144" width="9.140625" style="77"/>
    <col min="6145" max="6145" width="18.7109375" style="77" customWidth="1"/>
    <col min="6146" max="6146" width="10.85546875" style="77" customWidth="1"/>
    <col min="6147" max="6147" width="10.28515625" style="77" customWidth="1"/>
    <col min="6148" max="6148" width="11.42578125" style="77" customWidth="1"/>
    <col min="6149" max="6149" width="8.7109375" style="77" customWidth="1"/>
    <col min="6150" max="6151" width="9.7109375" style="77" customWidth="1"/>
    <col min="6152" max="6152" width="9.85546875" style="77" customWidth="1"/>
    <col min="6153" max="6154" width="9.7109375" style="77" customWidth="1"/>
    <col min="6155" max="6155" width="11" style="77" customWidth="1"/>
    <col min="6156" max="6156" width="24.28515625" style="77" customWidth="1"/>
    <col min="6157" max="6157" width="13.85546875" style="77" bestFit="1" customWidth="1"/>
    <col min="6158" max="6158" width="9.7109375" style="77" customWidth="1"/>
    <col min="6159" max="6400" width="9.140625" style="77"/>
    <col min="6401" max="6401" width="18.7109375" style="77" customWidth="1"/>
    <col min="6402" max="6402" width="10.85546875" style="77" customWidth="1"/>
    <col min="6403" max="6403" width="10.28515625" style="77" customWidth="1"/>
    <col min="6404" max="6404" width="11.42578125" style="77" customWidth="1"/>
    <col min="6405" max="6405" width="8.7109375" style="77" customWidth="1"/>
    <col min="6406" max="6407" width="9.7109375" style="77" customWidth="1"/>
    <col min="6408" max="6408" width="9.85546875" style="77" customWidth="1"/>
    <col min="6409" max="6410" width="9.7109375" style="77" customWidth="1"/>
    <col min="6411" max="6411" width="11" style="77" customWidth="1"/>
    <col min="6412" max="6412" width="24.28515625" style="77" customWidth="1"/>
    <col min="6413" max="6413" width="13.85546875" style="77" bestFit="1" customWidth="1"/>
    <col min="6414" max="6414" width="9.7109375" style="77" customWidth="1"/>
    <col min="6415" max="6656" width="9.140625" style="77"/>
    <col min="6657" max="6657" width="18.7109375" style="77" customWidth="1"/>
    <col min="6658" max="6658" width="10.85546875" style="77" customWidth="1"/>
    <col min="6659" max="6659" width="10.28515625" style="77" customWidth="1"/>
    <col min="6660" max="6660" width="11.42578125" style="77" customWidth="1"/>
    <col min="6661" max="6661" width="8.7109375" style="77" customWidth="1"/>
    <col min="6662" max="6663" width="9.7109375" style="77" customWidth="1"/>
    <col min="6664" max="6664" width="9.85546875" style="77" customWidth="1"/>
    <col min="6665" max="6666" width="9.7109375" style="77" customWidth="1"/>
    <col min="6667" max="6667" width="11" style="77" customWidth="1"/>
    <col min="6668" max="6668" width="24.28515625" style="77" customWidth="1"/>
    <col min="6669" max="6669" width="13.85546875" style="77" bestFit="1" customWidth="1"/>
    <col min="6670" max="6670" width="9.7109375" style="77" customWidth="1"/>
    <col min="6671" max="6912" width="9.140625" style="77"/>
    <col min="6913" max="6913" width="18.7109375" style="77" customWidth="1"/>
    <col min="6914" max="6914" width="10.85546875" style="77" customWidth="1"/>
    <col min="6915" max="6915" width="10.28515625" style="77" customWidth="1"/>
    <col min="6916" max="6916" width="11.42578125" style="77" customWidth="1"/>
    <col min="6917" max="6917" width="8.7109375" style="77" customWidth="1"/>
    <col min="6918" max="6919" width="9.7109375" style="77" customWidth="1"/>
    <col min="6920" max="6920" width="9.85546875" style="77" customWidth="1"/>
    <col min="6921" max="6922" width="9.7109375" style="77" customWidth="1"/>
    <col min="6923" max="6923" width="11" style="77" customWidth="1"/>
    <col min="6924" max="6924" width="24.28515625" style="77" customWidth="1"/>
    <col min="6925" max="6925" width="13.85546875" style="77" bestFit="1" customWidth="1"/>
    <col min="6926" max="6926" width="9.7109375" style="77" customWidth="1"/>
    <col min="6927" max="7168" width="9.140625" style="77"/>
    <col min="7169" max="7169" width="18.7109375" style="77" customWidth="1"/>
    <col min="7170" max="7170" width="10.85546875" style="77" customWidth="1"/>
    <col min="7171" max="7171" width="10.28515625" style="77" customWidth="1"/>
    <col min="7172" max="7172" width="11.42578125" style="77" customWidth="1"/>
    <col min="7173" max="7173" width="8.7109375" style="77" customWidth="1"/>
    <col min="7174" max="7175" width="9.7109375" style="77" customWidth="1"/>
    <col min="7176" max="7176" width="9.85546875" style="77" customWidth="1"/>
    <col min="7177" max="7178" width="9.7109375" style="77" customWidth="1"/>
    <col min="7179" max="7179" width="11" style="77" customWidth="1"/>
    <col min="7180" max="7180" width="24.28515625" style="77" customWidth="1"/>
    <col min="7181" max="7181" width="13.85546875" style="77" bestFit="1" customWidth="1"/>
    <col min="7182" max="7182" width="9.7109375" style="77" customWidth="1"/>
    <col min="7183" max="7424" width="9.140625" style="77"/>
    <col min="7425" max="7425" width="18.7109375" style="77" customWidth="1"/>
    <col min="7426" max="7426" width="10.85546875" style="77" customWidth="1"/>
    <col min="7427" max="7427" width="10.28515625" style="77" customWidth="1"/>
    <col min="7428" max="7428" width="11.42578125" style="77" customWidth="1"/>
    <col min="7429" max="7429" width="8.7109375" style="77" customWidth="1"/>
    <col min="7430" max="7431" width="9.7109375" style="77" customWidth="1"/>
    <col min="7432" max="7432" width="9.85546875" style="77" customWidth="1"/>
    <col min="7433" max="7434" width="9.7109375" style="77" customWidth="1"/>
    <col min="7435" max="7435" width="11" style="77" customWidth="1"/>
    <col min="7436" max="7436" width="24.28515625" style="77" customWidth="1"/>
    <col min="7437" max="7437" width="13.85546875" style="77" bestFit="1" customWidth="1"/>
    <col min="7438" max="7438" width="9.7109375" style="77" customWidth="1"/>
    <col min="7439" max="7680" width="9.140625" style="77"/>
    <col min="7681" max="7681" width="18.7109375" style="77" customWidth="1"/>
    <col min="7682" max="7682" width="10.85546875" style="77" customWidth="1"/>
    <col min="7683" max="7683" width="10.28515625" style="77" customWidth="1"/>
    <col min="7684" max="7684" width="11.42578125" style="77" customWidth="1"/>
    <col min="7685" max="7685" width="8.7109375" style="77" customWidth="1"/>
    <col min="7686" max="7687" width="9.7109375" style="77" customWidth="1"/>
    <col min="7688" max="7688" width="9.85546875" style="77" customWidth="1"/>
    <col min="7689" max="7690" width="9.7109375" style="77" customWidth="1"/>
    <col min="7691" max="7691" width="11" style="77" customWidth="1"/>
    <col min="7692" max="7692" width="24.28515625" style="77" customWidth="1"/>
    <col min="7693" max="7693" width="13.85546875" style="77" bestFit="1" customWidth="1"/>
    <col min="7694" max="7694" width="9.7109375" style="77" customWidth="1"/>
    <col min="7695" max="7936" width="9.140625" style="77"/>
    <col min="7937" max="7937" width="18.7109375" style="77" customWidth="1"/>
    <col min="7938" max="7938" width="10.85546875" style="77" customWidth="1"/>
    <col min="7939" max="7939" width="10.28515625" style="77" customWidth="1"/>
    <col min="7940" max="7940" width="11.42578125" style="77" customWidth="1"/>
    <col min="7941" max="7941" width="8.7109375" style="77" customWidth="1"/>
    <col min="7942" max="7943" width="9.7109375" style="77" customWidth="1"/>
    <col min="7944" max="7944" width="9.85546875" style="77" customWidth="1"/>
    <col min="7945" max="7946" width="9.7109375" style="77" customWidth="1"/>
    <col min="7947" max="7947" width="11" style="77" customWidth="1"/>
    <col min="7948" max="7948" width="24.28515625" style="77" customWidth="1"/>
    <col min="7949" max="7949" width="13.85546875" style="77" bestFit="1" customWidth="1"/>
    <col min="7950" max="7950" width="9.7109375" style="77" customWidth="1"/>
    <col min="7951" max="8192" width="9.140625" style="77"/>
    <col min="8193" max="8193" width="18.7109375" style="77" customWidth="1"/>
    <col min="8194" max="8194" width="10.85546875" style="77" customWidth="1"/>
    <col min="8195" max="8195" width="10.28515625" style="77" customWidth="1"/>
    <col min="8196" max="8196" width="11.42578125" style="77" customWidth="1"/>
    <col min="8197" max="8197" width="8.7109375" style="77" customWidth="1"/>
    <col min="8198" max="8199" width="9.7109375" style="77" customWidth="1"/>
    <col min="8200" max="8200" width="9.85546875" style="77" customWidth="1"/>
    <col min="8201" max="8202" width="9.7109375" style="77" customWidth="1"/>
    <col min="8203" max="8203" width="11" style="77" customWidth="1"/>
    <col min="8204" max="8204" width="24.28515625" style="77" customWidth="1"/>
    <col min="8205" max="8205" width="13.85546875" style="77" bestFit="1" customWidth="1"/>
    <col min="8206" max="8206" width="9.7109375" style="77" customWidth="1"/>
    <col min="8207" max="8448" width="9.140625" style="77"/>
    <col min="8449" max="8449" width="18.7109375" style="77" customWidth="1"/>
    <col min="8450" max="8450" width="10.85546875" style="77" customWidth="1"/>
    <col min="8451" max="8451" width="10.28515625" style="77" customWidth="1"/>
    <col min="8452" max="8452" width="11.42578125" style="77" customWidth="1"/>
    <col min="8453" max="8453" width="8.7109375" style="77" customWidth="1"/>
    <col min="8454" max="8455" width="9.7109375" style="77" customWidth="1"/>
    <col min="8456" max="8456" width="9.85546875" style="77" customWidth="1"/>
    <col min="8457" max="8458" width="9.7109375" style="77" customWidth="1"/>
    <col min="8459" max="8459" width="11" style="77" customWidth="1"/>
    <col min="8460" max="8460" width="24.28515625" style="77" customWidth="1"/>
    <col min="8461" max="8461" width="13.85546875" style="77" bestFit="1" customWidth="1"/>
    <col min="8462" max="8462" width="9.7109375" style="77" customWidth="1"/>
    <col min="8463" max="8704" width="9.140625" style="77"/>
    <col min="8705" max="8705" width="18.7109375" style="77" customWidth="1"/>
    <col min="8706" max="8706" width="10.85546875" style="77" customWidth="1"/>
    <col min="8707" max="8707" width="10.28515625" style="77" customWidth="1"/>
    <col min="8708" max="8708" width="11.42578125" style="77" customWidth="1"/>
    <col min="8709" max="8709" width="8.7109375" style="77" customWidth="1"/>
    <col min="8710" max="8711" width="9.7109375" style="77" customWidth="1"/>
    <col min="8712" max="8712" width="9.85546875" style="77" customWidth="1"/>
    <col min="8713" max="8714" width="9.7109375" style="77" customWidth="1"/>
    <col min="8715" max="8715" width="11" style="77" customWidth="1"/>
    <col min="8716" max="8716" width="24.28515625" style="77" customWidth="1"/>
    <col min="8717" max="8717" width="13.85546875" style="77" bestFit="1" customWidth="1"/>
    <col min="8718" max="8718" width="9.7109375" style="77" customWidth="1"/>
    <col min="8719" max="8960" width="9.140625" style="77"/>
    <col min="8961" max="8961" width="18.7109375" style="77" customWidth="1"/>
    <col min="8962" max="8962" width="10.85546875" style="77" customWidth="1"/>
    <col min="8963" max="8963" width="10.28515625" style="77" customWidth="1"/>
    <col min="8964" max="8964" width="11.42578125" style="77" customWidth="1"/>
    <col min="8965" max="8965" width="8.7109375" style="77" customWidth="1"/>
    <col min="8966" max="8967" width="9.7109375" style="77" customWidth="1"/>
    <col min="8968" max="8968" width="9.85546875" style="77" customWidth="1"/>
    <col min="8969" max="8970" width="9.7109375" style="77" customWidth="1"/>
    <col min="8971" max="8971" width="11" style="77" customWidth="1"/>
    <col min="8972" max="8972" width="24.28515625" style="77" customWidth="1"/>
    <col min="8973" max="8973" width="13.85546875" style="77" bestFit="1" customWidth="1"/>
    <col min="8974" max="8974" width="9.7109375" style="77" customWidth="1"/>
    <col min="8975" max="9216" width="9.140625" style="77"/>
    <col min="9217" max="9217" width="18.7109375" style="77" customWidth="1"/>
    <col min="9218" max="9218" width="10.85546875" style="77" customWidth="1"/>
    <col min="9219" max="9219" width="10.28515625" style="77" customWidth="1"/>
    <col min="9220" max="9220" width="11.42578125" style="77" customWidth="1"/>
    <col min="9221" max="9221" width="8.7109375" style="77" customWidth="1"/>
    <col min="9222" max="9223" width="9.7109375" style="77" customWidth="1"/>
    <col min="9224" max="9224" width="9.85546875" style="77" customWidth="1"/>
    <col min="9225" max="9226" width="9.7109375" style="77" customWidth="1"/>
    <col min="9227" max="9227" width="11" style="77" customWidth="1"/>
    <col min="9228" max="9228" width="24.28515625" style="77" customWidth="1"/>
    <col min="9229" max="9229" width="13.85546875" style="77" bestFit="1" customWidth="1"/>
    <col min="9230" max="9230" width="9.7109375" style="77" customWidth="1"/>
    <col min="9231" max="9472" width="9.140625" style="77"/>
    <col min="9473" max="9473" width="18.7109375" style="77" customWidth="1"/>
    <col min="9474" max="9474" width="10.85546875" style="77" customWidth="1"/>
    <col min="9475" max="9475" width="10.28515625" style="77" customWidth="1"/>
    <col min="9476" max="9476" width="11.42578125" style="77" customWidth="1"/>
    <col min="9477" max="9477" width="8.7109375" style="77" customWidth="1"/>
    <col min="9478" max="9479" width="9.7109375" style="77" customWidth="1"/>
    <col min="9480" max="9480" width="9.85546875" style="77" customWidth="1"/>
    <col min="9481" max="9482" width="9.7109375" style="77" customWidth="1"/>
    <col min="9483" max="9483" width="11" style="77" customWidth="1"/>
    <col min="9484" max="9484" width="24.28515625" style="77" customWidth="1"/>
    <col min="9485" max="9485" width="13.85546875" style="77" bestFit="1" customWidth="1"/>
    <col min="9486" max="9486" width="9.7109375" style="77" customWidth="1"/>
    <col min="9487" max="9728" width="9.140625" style="77"/>
    <col min="9729" max="9729" width="18.7109375" style="77" customWidth="1"/>
    <col min="9730" max="9730" width="10.85546875" style="77" customWidth="1"/>
    <col min="9731" max="9731" width="10.28515625" style="77" customWidth="1"/>
    <col min="9732" max="9732" width="11.42578125" style="77" customWidth="1"/>
    <col min="9733" max="9733" width="8.7109375" style="77" customWidth="1"/>
    <col min="9734" max="9735" width="9.7109375" style="77" customWidth="1"/>
    <col min="9736" max="9736" width="9.85546875" style="77" customWidth="1"/>
    <col min="9737" max="9738" width="9.7109375" style="77" customWidth="1"/>
    <col min="9739" max="9739" width="11" style="77" customWidth="1"/>
    <col min="9740" max="9740" width="24.28515625" style="77" customWidth="1"/>
    <col min="9741" max="9741" width="13.85546875" style="77" bestFit="1" customWidth="1"/>
    <col min="9742" max="9742" width="9.7109375" style="77" customWidth="1"/>
    <col min="9743" max="9984" width="9.140625" style="77"/>
    <col min="9985" max="9985" width="18.7109375" style="77" customWidth="1"/>
    <col min="9986" max="9986" width="10.85546875" style="77" customWidth="1"/>
    <col min="9987" max="9987" width="10.28515625" style="77" customWidth="1"/>
    <col min="9988" max="9988" width="11.42578125" style="77" customWidth="1"/>
    <col min="9989" max="9989" width="8.7109375" style="77" customWidth="1"/>
    <col min="9990" max="9991" width="9.7109375" style="77" customWidth="1"/>
    <col min="9992" max="9992" width="9.85546875" style="77" customWidth="1"/>
    <col min="9993" max="9994" width="9.7109375" style="77" customWidth="1"/>
    <col min="9995" max="9995" width="11" style="77" customWidth="1"/>
    <col min="9996" max="9996" width="24.28515625" style="77" customWidth="1"/>
    <col min="9997" max="9997" width="13.85546875" style="77" bestFit="1" customWidth="1"/>
    <col min="9998" max="9998" width="9.7109375" style="77" customWidth="1"/>
    <col min="9999" max="10240" width="9.140625" style="77"/>
    <col min="10241" max="10241" width="18.7109375" style="77" customWidth="1"/>
    <col min="10242" max="10242" width="10.85546875" style="77" customWidth="1"/>
    <col min="10243" max="10243" width="10.28515625" style="77" customWidth="1"/>
    <col min="10244" max="10244" width="11.42578125" style="77" customWidth="1"/>
    <col min="10245" max="10245" width="8.7109375" style="77" customWidth="1"/>
    <col min="10246" max="10247" width="9.7109375" style="77" customWidth="1"/>
    <col min="10248" max="10248" width="9.85546875" style="77" customWidth="1"/>
    <col min="10249" max="10250" width="9.7109375" style="77" customWidth="1"/>
    <col min="10251" max="10251" width="11" style="77" customWidth="1"/>
    <col min="10252" max="10252" width="24.28515625" style="77" customWidth="1"/>
    <col min="10253" max="10253" width="13.85546875" style="77" bestFit="1" customWidth="1"/>
    <col min="10254" max="10254" width="9.7109375" style="77" customWidth="1"/>
    <col min="10255" max="10496" width="9.140625" style="77"/>
    <col min="10497" max="10497" width="18.7109375" style="77" customWidth="1"/>
    <col min="10498" max="10498" width="10.85546875" style="77" customWidth="1"/>
    <col min="10499" max="10499" width="10.28515625" style="77" customWidth="1"/>
    <col min="10500" max="10500" width="11.42578125" style="77" customWidth="1"/>
    <col min="10501" max="10501" width="8.7109375" style="77" customWidth="1"/>
    <col min="10502" max="10503" width="9.7109375" style="77" customWidth="1"/>
    <col min="10504" max="10504" width="9.85546875" style="77" customWidth="1"/>
    <col min="10505" max="10506" width="9.7109375" style="77" customWidth="1"/>
    <col min="10507" max="10507" width="11" style="77" customWidth="1"/>
    <col min="10508" max="10508" width="24.28515625" style="77" customWidth="1"/>
    <col min="10509" max="10509" width="13.85546875" style="77" bestFit="1" customWidth="1"/>
    <col min="10510" max="10510" width="9.7109375" style="77" customWidth="1"/>
    <col min="10511" max="10752" width="9.140625" style="77"/>
    <col min="10753" max="10753" width="18.7109375" style="77" customWidth="1"/>
    <col min="10754" max="10754" width="10.85546875" style="77" customWidth="1"/>
    <col min="10755" max="10755" width="10.28515625" style="77" customWidth="1"/>
    <col min="10756" max="10756" width="11.42578125" style="77" customWidth="1"/>
    <col min="10757" max="10757" width="8.7109375" style="77" customWidth="1"/>
    <col min="10758" max="10759" width="9.7109375" style="77" customWidth="1"/>
    <col min="10760" max="10760" width="9.85546875" style="77" customWidth="1"/>
    <col min="10761" max="10762" width="9.7109375" style="77" customWidth="1"/>
    <col min="10763" max="10763" width="11" style="77" customWidth="1"/>
    <col min="10764" max="10764" width="24.28515625" style="77" customWidth="1"/>
    <col min="10765" max="10765" width="13.85546875" style="77" bestFit="1" customWidth="1"/>
    <col min="10766" max="10766" width="9.7109375" style="77" customWidth="1"/>
    <col min="10767" max="11008" width="9.140625" style="77"/>
    <col min="11009" max="11009" width="18.7109375" style="77" customWidth="1"/>
    <col min="11010" max="11010" width="10.85546875" style="77" customWidth="1"/>
    <col min="11011" max="11011" width="10.28515625" style="77" customWidth="1"/>
    <col min="11012" max="11012" width="11.42578125" style="77" customWidth="1"/>
    <col min="11013" max="11013" width="8.7109375" style="77" customWidth="1"/>
    <col min="11014" max="11015" width="9.7109375" style="77" customWidth="1"/>
    <col min="11016" max="11016" width="9.85546875" style="77" customWidth="1"/>
    <col min="11017" max="11018" width="9.7109375" style="77" customWidth="1"/>
    <col min="11019" max="11019" width="11" style="77" customWidth="1"/>
    <col min="11020" max="11020" width="24.28515625" style="77" customWidth="1"/>
    <col min="11021" max="11021" width="13.85546875" style="77" bestFit="1" customWidth="1"/>
    <col min="11022" max="11022" width="9.7109375" style="77" customWidth="1"/>
    <col min="11023" max="11264" width="9.140625" style="77"/>
    <col min="11265" max="11265" width="18.7109375" style="77" customWidth="1"/>
    <col min="11266" max="11266" width="10.85546875" style="77" customWidth="1"/>
    <col min="11267" max="11267" width="10.28515625" style="77" customWidth="1"/>
    <col min="11268" max="11268" width="11.42578125" style="77" customWidth="1"/>
    <col min="11269" max="11269" width="8.7109375" style="77" customWidth="1"/>
    <col min="11270" max="11271" width="9.7109375" style="77" customWidth="1"/>
    <col min="11272" max="11272" width="9.85546875" style="77" customWidth="1"/>
    <col min="11273" max="11274" width="9.7109375" style="77" customWidth="1"/>
    <col min="11275" max="11275" width="11" style="77" customWidth="1"/>
    <col min="11276" max="11276" width="24.28515625" style="77" customWidth="1"/>
    <col min="11277" max="11277" width="13.85546875" style="77" bestFit="1" customWidth="1"/>
    <col min="11278" max="11278" width="9.7109375" style="77" customWidth="1"/>
    <col min="11279" max="11520" width="9.140625" style="77"/>
    <col min="11521" max="11521" width="18.7109375" style="77" customWidth="1"/>
    <col min="11522" max="11522" width="10.85546875" style="77" customWidth="1"/>
    <col min="11523" max="11523" width="10.28515625" style="77" customWidth="1"/>
    <col min="11524" max="11524" width="11.42578125" style="77" customWidth="1"/>
    <col min="11525" max="11525" width="8.7109375" style="77" customWidth="1"/>
    <col min="11526" max="11527" width="9.7109375" style="77" customWidth="1"/>
    <col min="11528" max="11528" width="9.85546875" style="77" customWidth="1"/>
    <col min="11529" max="11530" width="9.7109375" style="77" customWidth="1"/>
    <col min="11531" max="11531" width="11" style="77" customWidth="1"/>
    <col min="11532" max="11532" width="24.28515625" style="77" customWidth="1"/>
    <col min="11533" max="11533" width="13.85546875" style="77" bestFit="1" customWidth="1"/>
    <col min="11534" max="11534" width="9.7109375" style="77" customWidth="1"/>
    <col min="11535" max="11776" width="9.140625" style="77"/>
    <col min="11777" max="11777" width="18.7109375" style="77" customWidth="1"/>
    <col min="11778" max="11778" width="10.85546875" style="77" customWidth="1"/>
    <col min="11779" max="11779" width="10.28515625" style="77" customWidth="1"/>
    <col min="11780" max="11780" width="11.42578125" style="77" customWidth="1"/>
    <col min="11781" max="11781" width="8.7109375" style="77" customWidth="1"/>
    <col min="11782" max="11783" width="9.7109375" style="77" customWidth="1"/>
    <col min="11784" max="11784" width="9.85546875" style="77" customWidth="1"/>
    <col min="11785" max="11786" width="9.7109375" style="77" customWidth="1"/>
    <col min="11787" max="11787" width="11" style="77" customWidth="1"/>
    <col min="11788" max="11788" width="24.28515625" style="77" customWidth="1"/>
    <col min="11789" max="11789" width="13.85546875" style="77" bestFit="1" customWidth="1"/>
    <col min="11790" max="11790" width="9.7109375" style="77" customWidth="1"/>
    <col min="11791" max="12032" width="9.140625" style="77"/>
    <col min="12033" max="12033" width="18.7109375" style="77" customWidth="1"/>
    <col min="12034" max="12034" width="10.85546875" style="77" customWidth="1"/>
    <col min="12035" max="12035" width="10.28515625" style="77" customWidth="1"/>
    <col min="12036" max="12036" width="11.42578125" style="77" customWidth="1"/>
    <col min="12037" max="12037" width="8.7109375" style="77" customWidth="1"/>
    <col min="12038" max="12039" width="9.7109375" style="77" customWidth="1"/>
    <col min="12040" max="12040" width="9.85546875" style="77" customWidth="1"/>
    <col min="12041" max="12042" width="9.7109375" style="77" customWidth="1"/>
    <col min="12043" max="12043" width="11" style="77" customWidth="1"/>
    <col min="12044" max="12044" width="24.28515625" style="77" customWidth="1"/>
    <col min="12045" max="12045" width="13.85546875" style="77" bestFit="1" customWidth="1"/>
    <col min="12046" max="12046" width="9.7109375" style="77" customWidth="1"/>
    <col min="12047" max="12288" width="9.140625" style="77"/>
    <col min="12289" max="12289" width="18.7109375" style="77" customWidth="1"/>
    <col min="12290" max="12290" width="10.85546875" style="77" customWidth="1"/>
    <col min="12291" max="12291" width="10.28515625" style="77" customWidth="1"/>
    <col min="12292" max="12292" width="11.42578125" style="77" customWidth="1"/>
    <col min="12293" max="12293" width="8.7109375" style="77" customWidth="1"/>
    <col min="12294" max="12295" width="9.7109375" style="77" customWidth="1"/>
    <col min="12296" max="12296" width="9.85546875" style="77" customWidth="1"/>
    <col min="12297" max="12298" width="9.7109375" style="77" customWidth="1"/>
    <col min="12299" max="12299" width="11" style="77" customWidth="1"/>
    <col min="12300" max="12300" width="24.28515625" style="77" customWidth="1"/>
    <col min="12301" max="12301" width="13.85546875" style="77" bestFit="1" customWidth="1"/>
    <col min="12302" max="12302" width="9.7109375" style="77" customWidth="1"/>
    <col min="12303" max="12544" width="9.140625" style="77"/>
    <col min="12545" max="12545" width="18.7109375" style="77" customWidth="1"/>
    <col min="12546" max="12546" width="10.85546875" style="77" customWidth="1"/>
    <col min="12547" max="12547" width="10.28515625" style="77" customWidth="1"/>
    <col min="12548" max="12548" width="11.42578125" style="77" customWidth="1"/>
    <col min="12549" max="12549" width="8.7109375" style="77" customWidth="1"/>
    <col min="12550" max="12551" width="9.7109375" style="77" customWidth="1"/>
    <col min="12552" max="12552" width="9.85546875" style="77" customWidth="1"/>
    <col min="12553" max="12554" width="9.7109375" style="77" customWidth="1"/>
    <col min="12555" max="12555" width="11" style="77" customWidth="1"/>
    <col min="12556" max="12556" width="24.28515625" style="77" customWidth="1"/>
    <col min="12557" max="12557" width="13.85546875" style="77" bestFit="1" customWidth="1"/>
    <col min="12558" max="12558" width="9.7109375" style="77" customWidth="1"/>
    <col min="12559" max="12800" width="9.140625" style="77"/>
    <col min="12801" max="12801" width="18.7109375" style="77" customWidth="1"/>
    <col min="12802" max="12802" width="10.85546875" style="77" customWidth="1"/>
    <col min="12803" max="12803" width="10.28515625" style="77" customWidth="1"/>
    <col min="12804" max="12804" width="11.42578125" style="77" customWidth="1"/>
    <col min="12805" max="12805" width="8.7109375" style="77" customWidth="1"/>
    <col min="12806" max="12807" width="9.7109375" style="77" customWidth="1"/>
    <col min="12808" max="12808" width="9.85546875" style="77" customWidth="1"/>
    <col min="12809" max="12810" width="9.7109375" style="77" customWidth="1"/>
    <col min="12811" max="12811" width="11" style="77" customWidth="1"/>
    <col min="12812" max="12812" width="24.28515625" style="77" customWidth="1"/>
    <col min="12813" max="12813" width="13.85546875" style="77" bestFit="1" customWidth="1"/>
    <col min="12814" max="12814" width="9.7109375" style="77" customWidth="1"/>
    <col min="12815" max="13056" width="9.140625" style="77"/>
    <col min="13057" max="13057" width="18.7109375" style="77" customWidth="1"/>
    <col min="13058" max="13058" width="10.85546875" style="77" customWidth="1"/>
    <col min="13059" max="13059" width="10.28515625" style="77" customWidth="1"/>
    <col min="13060" max="13060" width="11.42578125" style="77" customWidth="1"/>
    <col min="13061" max="13061" width="8.7109375" style="77" customWidth="1"/>
    <col min="13062" max="13063" width="9.7109375" style="77" customWidth="1"/>
    <col min="13064" max="13064" width="9.85546875" style="77" customWidth="1"/>
    <col min="13065" max="13066" width="9.7109375" style="77" customWidth="1"/>
    <col min="13067" max="13067" width="11" style="77" customWidth="1"/>
    <col min="13068" max="13068" width="24.28515625" style="77" customWidth="1"/>
    <col min="13069" max="13069" width="13.85546875" style="77" bestFit="1" customWidth="1"/>
    <col min="13070" max="13070" width="9.7109375" style="77" customWidth="1"/>
    <col min="13071" max="13312" width="9.140625" style="77"/>
    <col min="13313" max="13313" width="18.7109375" style="77" customWidth="1"/>
    <col min="13314" max="13314" width="10.85546875" style="77" customWidth="1"/>
    <col min="13315" max="13315" width="10.28515625" style="77" customWidth="1"/>
    <col min="13316" max="13316" width="11.42578125" style="77" customWidth="1"/>
    <col min="13317" max="13317" width="8.7109375" style="77" customWidth="1"/>
    <col min="13318" max="13319" width="9.7109375" style="77" customWidth="1"/>
    <col min="13320" max="13320" width="9.85546875" style="77" customWidth="1"/>
    <col min="13321" max="13322" width="9.7109375" style="77" customWidth="1"/>
    <col min="13323" max="13323" width="11" style="77" customWidth="1"/>
    <col min="13324" max="13324" width="24.28515625" style="77" customWidth="1"/>
    <col min="13325" max="13325" width="13.85546875" style="77" bestFit="1" customWidth="1"/>
    <col min="13326" max="13326" width="9.7109375" style="77" customWidth="1"/>
    <col min="13327" max="13568" width="9.140625" style="77"/>
    <col min="13569" max="13569" width="18.7109375" style="77" customWidth="1"/>
    <col min="13570" max="13570" width="10.85546875" style="77" customWidth="1"/>
    <col min="13571" max="13571" width="10.28515625" style="77" customWidth="1"/>
    <col min="13572" max="13572" width="11.42578125" style="77" customWidth="1"/>
    <col min="13573" max="13573" width="8.7109375" style="77" customWidth="1"/>
    <col min="13574" max="13575" width="9.7109375" style="77" customWidth="1"/>
    <col min="13576" max="13576" width="9.85546875" style="77" customWidth="1"/>
    <col min="13577" max="13578" width="9.7109375" style="77" customWidth="1"/>
    <col min="13579" max="13579" width="11" style="77" customWidth="1"/>
    <col min="13580" max="13580" width="24.28515625" style="77" customWidth="1"/>
    <col min="13581" max="13581" width="13.85546875" style="77" bestFit="1" customWidth="1"/>
    <col min="13582" max="13582" width="9.7109375" style="77" customWidth="1"/>
    <col min="13583" max="13824" width="9.140625" style="77"/>
    <col min="13825" max="13825" width="18.7109375" style="77" customWidth="1"/>
    <col min="13826" max="13826" width="10.85546875" style="77" customWidth="1"/>
    <col min="13827" max="13827" width="10.28515625" style="77" customWidth="1"/>
    <col min="13828" max="13828" width="11.42578125" style="77" customWidth="1"/>
    <col min="13829" max="13829" width="8.7109375" style="77" customWidth="1"/>
    <col min="13830" max="13831" width="9.7109375" style="77" customWidth="1"/>
    <col min="13832" max="13832" width="9.85546875" style="77" customWidth="1"/>
    <col min="13833" max="13834" width="9.7109375" style="77" customWidth="1"/>
    <col min="13835" max="13835" width="11" style="77" customWidth="1"/>
    <col min="13836" max="13836" width="24.28515625" style="77" customWidth="1"/>
    <col min="13837" max="13837" width="13.85546875" style="77" bestFit="1" customWidth="1"/>
    <col min="13838" max="13838" width="9.7109375" style="77" customWidth="1"/>
    <col min="13839" max="14080" width="9.140625" style="77"/>
    <col min="14081" max="14081" width="18.7109375" style="77" customWidth="1"/>
    <col min="14082" max="14082" width="10.85546875" style="77" customWidth="1"/>
    <col min="14083" max="14083" width="10.28515625" style="77" customWidth="1"/>
    <col min="14084" max="14084" width="11.42578125" style="77" customWidth="1"/>
    <col min="14085" max="14085" width="8.7109375" style="77" customWidth="1"/>
    <col min="14086" max="14087" width="9.7109375" style="77" customWidth="1"/>
    <col min="14088" max="14088" width="9.85546875" style="77" customWidth="1"/>
    <col min="14089" max="14090" width="9.7109375" style="77" customWidth="1"/>
    <col min="14091" max="14091" width="11" style="77" customWidth="1"/>
    <col min="14092" max="14092" width="24.28515625" style="77" customWidth="1"/>
    <col min="14093" max="14093" width="13.85546875" style="77" bestFit="1" customWidth="1"/>
    <col min="14094" max="14094" width="9.7109375" style="77" customWidth="1"/>
    <col min="14095" max="14336" width="9.140625" style="77"/>
    <col min="14337" max="14337" width="18.7109375" style="77" customWidth="1"/>
    <col min="14338" max="14338" width="10.85546875" style="77" customWidth="1"/>
    <col min="14339" max="14339" width="10.28515625" style="77" customWidth="1"/>
    <col min="14340" max="14340" width="11.42578125" style="77" customWidth="1"/>
    <col min="14341" max="14341" width="8.7109375" style="77" customWidth="1"/>
    <col min="14342" max="14343" width="9.7109375" style="77" customWidth="1"/>
    <col min="14344" max="14344" width="9.85546875" style="77" customWidth="1"/>
    <col min="14345" max="14346" width="9.7109375" style="77" customWidth="1"/>
    <col min="14347" max="14347" width="11" style="77" customWidth="1"/>
    <col min="14348" max="14348" width="24.28515625" style="77" customWidth="1"/>
    <col min="14349" max="14349" width="13.85546875" style="77" bestFit="1" customWidth="1"/>
    <col min="14350" max="14350" width="9.7109375" style="77" customWidth="1"/>
    <col min="14351" max="14592" width="9.140625" style="77"/>
    <col min="14593" max="14593" width="18.7109375" style="77" customWidth="1"/>
    <col min="14594" max="14594" width="10.85546875" style="77" customWidth="1"/>
    <col min="14595" max="14595" width="10.28515625" style="77" customWidth="1"/>
    <col min="14596" max="14596" width="11.42578125" style="77" customWidth="1"/>
    <col min="14597" max="14597" width="8.7109375" style="77" customWidth="1"/>
    <col min="14598" max="14599" width="9.7109375" style="77" customWidth="1"/>
    <col min="14600" max="14600" width="9.85546875" style="77" customWidth="1"/>
    <col min="14601" max="14602" width="9.7109375" style="77" customWidth="1"/>
    <col min="14603" max="14603" width="11" style="77" customWidth="1"/>
    <col min="14604" max="14604" width="24.28515625" style="77" customWidth="1"/>
    <col min="14605" max="14605" width="13.85546875" style="77" bestFit="1" customWidth="1"/>
    <col min="14606" max="14606" width="9.7109375" style="77" customWidth="1"/>
    <col min="14607" max="14848" width="9.140625" style="77"/>
    <col min="14849" max="14849" width="18.7109375" style="77" customWidth="1"/>
    <col min="14850" max="14850" width="10.85546875" style="77" customWidth="1"/>
    <col min="14851" max="14851" width="10.28515625" style="77" customWidth="1"/>
    <col min="14852" max="14852" width="11.42578125" style="77" customWidth="1"/>
    <col min="14853" max="14853" width="8.7109375" style="77" customWidth="1"/>
    <col min="14854" max="14855" width="9.7109375" style="77" customWidth="1"/>
    <col min="14856" max="14856" width="9.85546875" style="77" customWidth="1"/>
    <col min="14857" max="14858" width="9.7109375" style="77" customWidth="1"/>
    <col min="14859" max="14859" width="11" style="77" customWidth="1"/>
    <col min="14860" max="14860" width="24.28515625" style="77" customWidth="1"/>
    <col min="14861" max="14861" width="13.85546875" style="77" bestFit="1" customWidth="1"/>
    <col min="14862" max="14862" width="9.7109375" style="77" customWidth="1"/>
    <col min="14863" max="15104" width="9.140625" style="77"/>
    <col min="15105" max="15105" width="18.7109375" style="77" customWidth="1"/>
    <col min="15106" max="15106" width="10.85546875" style="77" customWidth="1"/>
    <col min="15107" max="15107" width="10.28515625" style="77" customWidth="1"/>
    <col min="15108" max="15108" width="11.42578125" style="77" customWidth="1"/>
    <col min="15109" max="15109" width="8.7109375" style="77" customWidth="1"/>
    <col min="15110" max="15111" width="9.7109375" style="77" customWidth="1"/>
    <col min="15112" max="15112" width="9.85546875" style="77" customWidth="1"/>
    <col min="15113" max="15114" width="9.7109375" style="77" customWidth="1"/>
    <col min="15115" max="15115" width="11" style="77" customWidth="1"/>
    <col min="15116" max="15116" width="24.28515625" style="77" customWidth="1"/>
    <col min="15117" max="15117" width="13.85546875" style="77" bestFit="1" customWidth="1"/>
    <col min="15118" max="15118" width="9.7109375" style="77" customWidth="1"/>
    <col min="15119" max="15360" width="9.140625" style="77"/>
    <col min="15361" max="15361" width="18.7109375" style="77" customWidth="1"/>
    <col min="15362" max="15362" width="10.85546875" style="77" customWidth="1"/>
    <col min="15363" max="15363" width="10.28515625" style="77" customWidth="1"/>
    <col min="15364" max="15364" width="11.42578125" style="77" customWidth="1"/>
    <col min="15365" max="15365" width="8.7109375" style="77" customWidth="1"/>
    <col min="15366" max="15367" width="9.7109375" style="77" customWidth="1"/>
    <col min="15368" max="15368" width="9.85546875" style="77" customWidth="1"/>
    <col min="15369" max="15370" width="9.7109375" style="77" customWidth="1"/>
    <col min="15371" max="15371" width="11" style="77" customWidth="1"/>
    <col min="15372" max="15372" width="24.28515625" style="77" customWidth="1"/>
    <col min="15373" max="15373" width="13.85546875" style="77" bestFit="1" customWidth="1"/>
    <col min="15374" max="15374" width="9.7109375" style="77" customWidth="1"/>
    <col min="15375" max="15616" width="9.140625" style="77"/>
    <col min="15617" max="15617" width="18.7109375" style="77" customWidth="1"/>
    <col min="15618" max="15618" width="10.85546875" style="77" customWidth="1"/>
    <col min="15619" max="15619" width="10.28515625" style="77" customWidth="1"/>
    <col min="15620" max="15620" width="11.42578125" style="77" customWidth="1"/>
    <col min="15621" max="15621" width="8.7109375" style="77" customWidth="1"/>
    <col min="15622" max="15623" width="9.7109375" style="77" customWidth="1"/>
    <col min="15624" max="15624" width="9.85546875" style="77" customWidth="1"/>
    <col min="15625" max="15626" width="9.7109375" style="77" customWidth="1"/>
    <col min="15627" max="15627" width="11" style="77" customWidth="1"/>
    <col min="15628" max="15628" width="24.28515625" style="77" customWidth="1"/>
    <col min="15629" max="15629" width="13.85546875" style="77" bestFit="1" customWidth="1"/>
    <col min="15630" max="15630" width="9.7109375" style="77" customWidth="1"/>
    <col min="15631" max="15872" width="9.140625" style="77"/>
    <col min="15873" max="15873" width="18.7109375" style="77" customWidth="1"/>
    <col min="15874" max="15874" width="10.85546875" style="77" customWidth="1"/>
    <col min="15875" max="15875" width="10.28515625" style="77" customWidth="1"/>
    <col min="15876" max="15876" width="11.42578125" style="77" customWidth="1"/>
    <col min="15877" max="15877" width="8.7109375" style="77" customWidth="1"/>
    <col min="15878" max="15879" width="9.7109375" style="77" customWidth="1"/>
    <col min="15880" max="15880" width="9.85546875" style="77" customWidth="1"/>
    <col min="15881" max="15882" width="9.7109375" style="77" customWidth="1"/>
    <col min="15883" max="15883" width="11" style="77" customWidth="1"/>
    <col min="15884" max="15884" width="24.28515625" style="77" customWidth="1"/>
    <col min="15885" max="15885" width="13.85546875" style="77" bestFit="1" customWidth="1"/>
    <col min="15886" max="15886" width="9.7109375" style="77" customWidth="1"/>
    <col min="15887" max="16128" width="9.140625" style="77"/>
    <col min="16129" max="16129" width="18.7109375" style="77" customWidth="1"/>
    <col min="16130" max="16130" width="10.85546875" style="77" customWidth="1"/>
    <col min="16131" max="16131" width="10.28515625" style="77" customWidth="1"/>
    <col min="16132" max="16132" width="11.42578125" style="77" customWidth="1"/>
    <col min="16133" max="16133" width="8.7109375" style="77" customWidth="1"/>
    <col min="16134" max="16135" width="9.7109375" style="77" customWidth="1"/>
    <col min="16136" max="16136" width="9.85546875" style="77" customWidth="1"/>
    <col min="16137" max="16138" width="9.7109375" style="77" customWidth="1"/>
    <col min="16139" max="16139" width="11" style="77" customWidth="1"/>
    <col min="16140" max="16140" width="24.28515625" style="77" customWidth="1"/>
    <col min="16141" max="16141" width="13.85546875" style="77" bestFit="1" customWidth="1"/>
    <col min="16142" max="16142" width="9.7109375" style="77" customWidth="1"/>
    <col min="16143" max="16384" width="9.140625" style="77"/>
  </cols>
  <sheetData>
    <row r="1" spans="1:16" x14ac:dyDescent="0.2">
      <c r="A1" s="544" t="s">
        <v>257</v>
      </c>
      <c r="B1" s="544"/>
      <c r="C1" s="544"/>
      <c r="D1" s="544"/>
      <c r="E1" s="544"/>
      <c r="F1" s="544"/>
      <c r="G1" s="544"/>
      <c r="H1" s="544"/>
      <c r="I1" s="544"/>
      <c r="J1" s="544"/>
      <c r="K1" s="544"/>
      <c r="L1" s="544"/>
    </row>
    <row r="2" spans="1:16" x14ac:dyDescent="0.2">
      <c r="A2" s="545" t="s">
        <v>258</v>
      </c>
      <c r="B2" s="545"/>
      <c r="C2" s="545"/>
      <c r="D2" s="545"/>
      <c r="E2" s="545"/>
      <c r="F2" s="545"/>
      <c r="G2" s="545"/>
      <c r="H2" s="545"/>
      <c r="I2" s="545"/>
      <c r="J2" s="545"/>
      <c r="K2" s="545"/>
      <c r="L2" s="545"/>
    </row>
    <row r="3" spans="1:16" x14ac:dyDescent="0.2">
      <c r="A3" s="113" t="s">
        <v>61</v>
      </c>
      <c r="L3" s="114" t="s">
        <v>62</v>
      </c>
    </row>
    <row r="4" spans="1:16" s="117" customFormat="1" ht="54.75" customHeight="1" x14ac:dyDescent="0.2">
      <c r="A4" s="115"/>
      <c r="B4" s="67" t="s">
        <v>188</v>
      </c>
      <c r="C4" s="67" t="s">
        <v>214</v>
      </c>
      <c r="D4" s="67" t="s">
        <v>215</v>
      </c>
      <c r="E4" s="67" t="s">
        <v>216</v>
      </c>
      <c r="F4" s="67" t="s">
        <v>217</v>
      </c>
      <c r="G4" s="67" t="s">
        <v>218</v>
      </c>
      <c r="H4" s="67" t="s">
        <v>219</v>
      </c>
      <c r="I4" s="67" t="s">
        <v>220</v>
      </c>
      <c r="J4" s="67" t="s">
        <v>221</v>
      </c>
      <c r="K4" s="67" t="s">
        <v>54</v>
      </c>
      <c r="L4" s="116"/>
    </row>
    <row r="5" spans="1:16" s="121" customFormat="1" ht="54.75" customHeight="1" x14ac:dyDescent="0.2">
      <c r="A5" s="118"/>
      <c r="B5" s="70" t="s">
        <v>286</v>
      </c>
      <c r="C5" s="119" t="s">
        <v>222</v>
      </c>
      <c r="D5" s="70" t="s">
        <v>223</v>
      </c>
      <c r="E5" s="70" t="s">
        <v>224</v>
      </c>
      <c r="F5" s="70" t="s">
        <v>225</v>
      </c>
      <c r="G5" s="70" t="s">
        <v>226</v>
      </c>
      <c r="H5" s="70" t="s">
        <v>227</v>
      </c>
      <c r="I5" s="70" t="s">
        <v>228</v>
      </c>
      <c r="J5" s="70" t="s">
        <v>229</v>
      </c>
      <c r="K5" s="70" t="s">
        <v>55</v>
      </c>
      <c r="L5" s="120"/>
    </row>
    <row r="6" spans="1:16" s="81" customFormat="1" x14ac:dyDescent="0.2">
      <c r="A6" s="81" t="s">
        <v>54</v>
      </c>
      <c r="B6" s="75">
        <v>14</v>
      </c>
      <c r="C6" s="75">
        <v>6</v>
      </c>
      <c r="D6" s="75">
        <v>20</v>
      </c>
      <c r="E6" s="75">
        <v>11</v>
      </c>
      <c r="F6" s="106">
        <v>54</v>
      </c>
      <c r="G6" s="106">
        <v>137</v>
      </c>
      <c r="H6" s="75">
        <v>4</v>
      </c>
      <c r="I6" s="75">
        <v>116</v>
      </c>
      <c r="J6" s="75">
        <v>120</v>
      </c>
      <c r="K6" s="75">
        <v>7287</v>
      </c>
      <c r="L6" s="82" t="s">
        <v>55</v>
      </c>
      <c r="M6" s="107"/>
      <c r="N6" s="107"/>
      <c r="O6" s="107"/>
      <c r="P6" s="107"/>
    </row>
    <row r="7" spans="1:16" x14ac:dyDescent="0.2">
      <c r="A7" s="77" t="s">
        <v>259</v>
      </c>
      <c r="B7" s="92" t="s">
        <v>109</v>
      </c>
      <c r="C7" s="73" t="s">
        <v>109</v>
      </c>
      <c r="D7" s="73" t="s">
        <v>109</v>
      </c>
      <c r="E7" s="73">
        <v>1</v>
      </c>
      <c r="F7" s="73">
        <v>2</v>
      </c>
      <c r="G7" s="73" t="s">
        <v>109</v>
      </c>
      <c r="H7" s="73" t="s">
        <v>109</v>
      </c>
      <c r="I7" s="73" t="s">
        <v>109</v>
      </c>
      <c r="J7" s="73" t="s">
        <v>109</v>
      </c>
      <c r="K7" s="75">
        <v>3</v>
      </c>
      <c r="L7" s="100" t="s">
        <v>260</v>
      </c>
      <c r="M7" s="107"/>
      <c r="N7" s="107"/>
      <c r="O7" s="107"/>
      <c r="P7" s="107"/>
    </row>
    <row r="8" spans="1:16" x14ac:dyDescent="0.2">
      <c r="A8" s="77" t="s">
        <v>261</v>
      </c>
      <c r="B8" s="92" t="s">
        <v>109</v>
      </c>
      <c r="C8" s="73" t="s">
        <v>109</v>
      </c>
      <c r="D8" s="73" t="s">
        <v>109</v>
      </c>
      <c r="E8" s="73" t="s">
        <v>109</v>
      </c>
      <c r="F8" s="73" t="s">
        <v>109</v>
      </c>
      <c r="G8" s="73" t="s">
        <v>109</v>
      </c>
      <c r="H8" s="73" t="s">
        <v>109</v>
      </c>
      <c r="I8" s="73" t="s">
        <v>109</v>
      </c>
      <c r="J8" s="73" t="s">
        <v>109</v>
      </c>
      <c r="K8" s="75">
        <v>40</v>
      </c>
      <c r="L8" s="100" t="s">
        <v>262</v>
      </c>
      <c r="M8" s="107"/>
      <c r="N8" s="107"/>
      <c r="O8" s="107"/>
      <c r="P8" s="107"/>
    </row>
    <row r="9" spans="1:16" x14ac:dyDescent="0.2">
      <c r="A9" s="77" t="s">
        <v>263</v>
      </c>
      <c r="B9" s="92" t="s">
        <v>109</v>
      </c>
      <c r="C9" s="73" t="s">
        <v>109</v>
      </c>
      <c r="D9" s="73" t="s">
        <v>109</v>
      </c>
      <c r="E9" s="73" t="s">
        <v>109</v>
      </c>
      <c r="F9" s="73" t="s">
        <v>109</v>
      </c>
      <c r="G9" s="73" t="s">
        <v>109</v>
      </c>
      <c r="H9" s="73" t="s">
        <v>109</v>
      </c>
      <c r="I9" s="73" t="s">
        <v>109</v>
      </c>
      <c r="J9" s="73">
        <v>1</v>
      </c>
      <c r="K9" s="75">
        <v>1</v>
      </c>
      <c r="L9" s="100" t="s">
        <v>264</v>
      </c>
      <c r="M9" s="109"/>
      <c r="N9" s="107"/>
      <c r="O9" s="107"/>
      <c r="P9" s="107"/>
    </row>
    <row r="10" spans="1:16" x14ac:dyDescent="0.2">
      <c r="A10" s="77" t="s">
        <v>265</v>
      </c>
      <c r="B10" s="92" t="s">
        <v>109</v>
      </c>
      <c r="C10" s="73" t="s">
        <v>109</v>
      </c>
      <c r="D10" s="73" t="s">
        <v>109</v>
      </c>
      <c r="E10" s="73" t="s">
        <v>109</v>
      </c>
      <c r="F10" s="73" t="s">
        <v>109</v>
      </c>
      <c r="G10" s="73" t="s">
        <v>109</v>
      </c>
      <c r="H10" s="73" t="s">
        <v>109</v>
      </c>
      <c r="I10" s="73" t="s">
        <v>109</v>
      </c>
      <c r="J10" s="73">
        <v>1</v>
      </c>
      <c r="K10" s="75">
        <v>1</v>
      </c>
      <c r="L10" s="100" t="s">
        <v>265</v>
      </c>
      <c r="M10" s="107"/>
      <c r="N10" s="107"/>
      <c r="O10" s="107"/>
      <c r="P10" s="107"/>
    </row>
    <row r="11" spans="1:16" x14ac:dyDescent="0.2">
      <c r="A11" s="77" t="s">
        <v>63</v>
      </c>
      <c r="B11" s="92" t="s">
        <v>109</v>
      </c>
      <c r="C11" s="73" t="s">
        <v>109</v>
      </c>
      <c r="D11" s="73" t="s">
        <v>109</v>
      </c>
      <c r="E11" s="73" t="s">
        <v>109</v>
      </c>
      <c r="F11" s="73">
        <v>11</v>
      </c>
      <c r="G11" s="73">
        <v>35</v>
      </c>
      <c r="H11" s="73" t="s">
        <v>109</v>
      </c>
      <c r="I11" s="73" t="s">
        <v>109</v>
      </c>
      <c r="J11" s="73" t="s">
        <v>109</v>
      </c>
      <c r="K11" s="75">
        <v>557</v>
      </c>
      <c r="L11" s="100" t="s">
        <v>56</v>
      </c>
      <c r="M11" s="107"/>
      <c r="N11" s="107"/>
      <c r="O11" s="107"/>
      <c r="P11" s="107"/>
    </row>
    <row r="12" spans="1:16" x14ac:dyDescent="0.2">
      <c r="A12" s="77" t="s">
        <v>266</v>
      </c>
      <c r="B12" s="92" t="s">
        <v>109</v>
      </c>
      <c r="C12" s="73" t="s">
        <v>109</v>
      </c>
      <c r="D12" s="73" t="s">
        <v>109</v>
      </c>
      <c r="E12" s="73" t="s">
        <v>109</v>
      </c>
      <c r="F12" s="73" t="s">
        <v>109</v>
      </c>
      <c r="G12" s="73" t="s">
        <v>109</v>
      </c>
      <c r="H12" s="73" t="s">
        <v>109</v>
      </c>
      <c r="I12" s="73" t="s">
        <v>109</v>
      </c>
      <c r="J12" s="73" t="s">
        <v>109</v>
      </c>
      <c r="K12" s="75">
        <v>22</v>
      </c>
      <c r="L12" s="100" t="s">
        <v>267</v>
      </c>
      <c r="M12" s="107"/>
      <c r="N12" s="107"/>
      <c r="O12" s="107"/>
      <c r="P12" s="107"/>
    </row>
    <row r="13" spans="1:16" x14ac:dyDescent="0.2">
      <c r="A13" s="77" t="s">
        <v>268</v>
      </c>
      <c r="B13" s="92" t="s">
        <v>109</v>
      </c>
      <c r="C13" s="73" t="s">
        <v>109</v>
      </c>
      <c r="D13" s="73" t="s">
        <v>109</v>
      </c>
      <c r="E13" s="73" t="s">
        <v>109</v>
      </c>
      <c r="F13" s="73">
        <v>2</v>
      </c>
      <c r="G13" s="73" t="s">
        <v>109</v>
      </c>
      <c r="H13" s="73">
        <v>1</v>
      </c>
      <c r="I13" s="73" t="s">
        <v>109</v>
      </c>
      <c r="J13" s="73" t="s">
        <v>109</v>
      </c>
      <c r="K13" s="75">
        <v>3</v>
      </c>
      <c r="L13" s="100" t="s">
        <v>269</v>
      </c>
      <c r="M13" s="107"/>
      <c r="N13" s="107"/>
      <c r="O13" s="107"/>
      <c r="P13" s="107"/>
    </row>
    <row r="14" spans="1:16" x14ac:dyDescent="0.2">
      <c r="A14" s="77" t="s">
        <v>270</v>
      </c>
      <c r="B14" s="92" t="s">
        <v>109</v>
      </c>
      <c r="C14" s="73" t="s">
        <v>109</v>
      </c>
      <c r="D14" s="73" t="s">
        <v>109</v>
      </c>
      <c r="E14" s="73" t="s">
        <v>109</v>
      </c>
      <c r="F14" s="73">
        <v>1</v>
      </c>
      <c r="G14" s="73" t="s">
        <v>109</v>
      </c>
      <c r="H14" s="73" t="s">
        <v>109</v>
      </c>
      <c r="I14" s="73" t="s">
        <v>109</v>
      </c>
      <c r="J14" s="73" t="s">
        <v>109</v>
      </c>
      <c r="K14" s="75">
        <v>3</v>
      </c>
      <c r="L14" s="100" t="s">
        <v>271</v>
      </c>
      <c r="M14" s="107"/>
      <c r="N14" s="107"/>
      <c r="O14" s="107"/>
      <c r="P14" s="107"/>
    </row>
    <row r="15" spans="1:16" x14ac:dyDescent="0.2">
      <c r="A15" s="77" t="s">
        <v>272</v>
      </c>
      <c r="B15" s="92" t="s">
        <v>109</v>
      </c>
      <c r="C15" s="73" t="s">
        <v>109</v>
      </c>
      <c r="D15" s="73" t="s">
        <v>109</v>
      </c>
      <c r="E15" s="73" t="s">
        <v>109</v>
      </c>
      <c r="F15" s="73" t="s">
        <v>109</v>
      </c>
      <c r="G15" s="73" t="s">
        <v>109</v>
      </c>
      <c r="H15" s="73" t="s">
        <v>109</v>
      </c>
      <c r="I15" s="73" t="s">
        <v>109</v>
      </c>
      <c r="J15" s="73" t="s">
        <v>109</v>
      </c>
      <c r="K15" s="75">
        <v>1</v>
      </c>
      <c r="L15" s="100" t="s">
        <v>273</v>
      </c>
      <c r="M15" s="107"/>
      <c r="N15" s="107"/>
      <c r="O15" s="107"/>
      <c r="P15" s="107"/>
    </row>
    <row r="16" spans="1:16" x14ac:dyDescent="0.2">
      <c r="A16" s="77" t="s">
        <v>141</v>
      </c>
      <c r="B16" s="92">
        <v>14</v>
      </c>
      <c r="C16" s="73">
        <v>6</v>
      </c>
      <c r="D16" s="73">
        <v>20</v>
      </c>
      <c r="E16" s="73">
        <v>1</v>
      </c>
      <c r="F16" s="73">
        <v>13</v>
      </c>
      <c r="G16" s="73">
        <v>12</v>
      </c>
      <c r="H16" s="73" t="s">
        <v>109</v>
      </c>
      <c r="I16" s="73">
        <v>71</v>
      </c>
      <c r="J16" s="73">
        <v>115</v>
      </c>
      <c r="K16" s="75">
        <v>287</v>
      </c>
      <c r="L16" s="100" t="s">
        <v>142</v>
      </c>
      <c r="M16" s="107"/>
      <c r="N16" s="107"/>
      <c r="O16" s="107"/>
      <c r="P16" s="107"/>
    </row>
    <row r="17" spans="1:16" x14ac:dyDescent="0.2">
      <c r="A17" s="77" t="s">
        <v>129</v>
      </c>
      <c r="B17" s="92" t="s">
        <v>109</v>
      </c>
      <c r="C17" s="73" t="s">
        <v>109</v>
      </c>
      <c r="D17" s="73" t="s">
        <v>109</v>
      </c>
      <c r="E17" s="73">
        <v>2</v>
      </c>
      <c r="F17" s="73">
        <v>12</v>
      </c>
      <c r="G17" s="73">
        <v>2</v>
      </c>
      <c r="H17" s="73" t="s">
        <v>109</v>
      </c>
      <c r="I17" s="73">
        <v>45</v>
      </c>
      <c r="J17" s="73">
        <v>1</v>
      </c>
      <c r="K17" s="75">
        <v>94</v>
      </c>
      <c r="L17" s="100" t="s">
        <v>130</v>
      </c>
      <c r="M17" s="107"/>
      <c r="N17" s="107"/>
      <c r="O17" s="107"/>
      <c r="P17" s="107"/>
    </row>
    <row r="18" spans="1:16" x14ac:dyDescent="0.2">
      <c r="A18" s="77" t="s">
        <v>64</v>
      </c>
      <c r="B18" s="92" t="s">
        <v>109</v>
      </c>
      <c r="C18" s="73" t="s">
        <v>109</v>
      </c>
      <c r="D18" s="73" t="s">
        <v>109</v>
      </c>
      <c r="E18" s="73">
        <v>3</v>
      </c>
      <c r="F18" s="73">
        <v>4</v>
      </c>
      <c r="G18" s="73">
        <v>36</v>
      </c>
      <c r="H18" s="73">
        <v>1</v>
      </c>
      <c r="I18" s="73" t="s">
        <v>109</v>
      </c>
      <c r="J18" s="73">
        <v>1</v>
      </c>
      <c r="K18" s="75">
        <v>58</v>
      </c>
      <c r="L18" s="100" t="s">
        <v>57</v>
      </c>
      <c r="M18" s="107"/>
      <c r="N18" s="107"/>
      <c r="O18" s="107"/>
      <c r="P18" s="107"/>
    </row>
    <row r="19" spans="1:16" x14ac:dyDescent="0.2">
      <c r="A19" s="77" t="s">
        <v>274</v>
      </c>
      <c r="B19" s="92" t="s">
        <v>109</v>
      </c>
      <c r="C19" s="73" t="s">
        <v>109</v>
      </c>
      <c r="D19" s="73" t="s">
        <v>109</v>
      </c>
      <c r="E19" s="73" t="s">
        <v>109</v>
      </c>
      <c r="F19" s="73">
        <v>3</v>
      </c>
      <c r="G19" s="73">
        <v>43</v>
      </c>
      <c r="H19" s="73" t="s">
        <v>109</v>
      </c>
      <c r="I19" s="73" t="s">
        <v>109</v>
      </c>
      <c r="J19" s="73" t="s">
        <v>109</v>
      </c>
      <c r="K19" s="75">
        <v>396</v>
      </c>
      <c r="L19" s="100" t="s">
        <v>275</v>
      </c>
      <c r="M19" s="107"/>
      <c r="N19" s="107"/>
      <c r="O19" s="107"/>
      <c r="P19" s="107"/>
    </row>
    <row r="20" spans="1:16" x14ac:dyDescent="0.2">
      <c r="A20" s="77" t="s">
        <v>112</v>
      </c>
      <c r="B20" s="92" t="s">
        <v>109</v>
      </c>
      <c r="C20" s="73" t="s">
        <v>109</v>
      </c>
      <c r="D20" s="73" t="s">
        <v>109</v>
      </c>
      <c r="E20" s="73" t="s">
        <v>109</v>
      </c>
      <c r="F20" s="73" t="s">
        <v>109</v>
      </c>
      <c r="G20" s="73" t="s">
        <v>109</v>
      </c>
      <c r="H20" s="73" t="s">
        <v>109</v>
      </c>
      <c r="I20" s="73" t="s">
        <v>109</v>
      </c>
      <c r="J20" s="73" t="s">
        <v>109</v>
      </c>
      <c r="K20" s="75">
        <v>5712</v>
      </c>
      <c r="L20" s="100" t="s">
        <v>276</v>
      </c>
      <c r="M20" s="77"/>
      <c r="N20" s="107"/>
      <c r="O20" s="107"/>
      <c r="P20" s="107"/>
    </row>
    <row r="21" spans="1:16" x14ac:dyDescent="0.2">
      <c r="A21" s="77" t="s">
        <v>277</v>
      </c>
      <c r="B21" s="92" t="s">
        <v>109</v>
      </c>
      <c r="C21" s="73" t="s">
        <v>109</v>
      </c>
      <c r="D21" s="73" t="s">
        <v>109</v>
      </c>
      <c r="E21" s="73" t="s">
        <v>109</v>
      </c>
      <c r="F21" s="73" t="s">
        <v>109</v>
      </c>
      <c r="G21" s="73" t="s">
        <v>109</v>
      </c>
      <c r="H21" s="73" t="s">
        <v>109</v>
      </c>
      <c r="I21" s="73" t="s">
        <v>109</v>
      </c>
      <c r="J21" s="73" t="s">
        <v>109</v>
      </c>
      <c r="K21" s="75">
        <v>12</v>
      </c>
      <c r="L21" s="100" t="s">
        <v>278</v>
      </c>
      <c r="M21" s="107"/>
      <c r="N21" s="107"/>
      <c r="O21" s="107"/>
      <c r="P21" s="107"/>
    </row>
    <row r="22" spans="1:16" x14ac:dyDescent="0.2">
      <c r="A22" s="77" t="s">
        <v>143</v>
      </c>
      <c r="B22" s="92" t="s">
        <v>109</v>
      </c>
      <c r="C22" s="73" t="s">
        <v>109</v>
      </c>
      <c r="D22" s="73" t="s">
        <v>109</v>
      </c>
      <c r="E22" s="73" t="s">
        <v>109</v>
      </c>
      <c r="F22" s="73" t="s">
        <v>109</v>
      </c>
      <c r="G22" s="77">
        <v>1</v>
      </c>
      <c r="H22" s="73" t="s">
        <v>109</v>
      </c>
      <c r="I22" s="73" t="s">
        <v>109</v>
      </c>
      <c r="J22" s="73" t="s">
        <v>109</v>
      </c>
      <c r="K22" s="75">
        <v>1</v>
      </c>
      <c r="L22" s="100" t="s">
        <v>144</v>
      </c>
      <c r="M22" s="109"/>
      <c r="N22" s="107"/>
      <c r="O22" s="107"/>
      <c r="P22" s="107"/>
    </row>
    <row r="23" spans="1:16" x14ac:dyDescent="0.2">
      <c r="A23" s="77" t="s">
        <v>279</v>
      </c>
      <c r="B23" s="92" t="s">
        <v>109</v>
      </c>
      <c r="C23" s="73" t="s">
        <v>109</v>
      </c>
      <c r="D23" s="73" t="s">
        <v>109</v>
      </c>
      <c r="E23" s="73" t="s">
        <v>109</v>
      </c>
      <c r="F23" s="73" t="s">
        <v>109</v>
      </c>
      <c r="G23" s="73" t="s">
        <v>109</v>
      </c>
      <c r="H23" s="73" t="s">
        <v>109</v>
      </c>
      <c r="I23" s="73" t="s">
        <v>109</v>
      </c>
      <c r="J23" s="73" t="s">
        <v>109</v>
      </c>
      <c r="K23" s="75">
        <v>1</v>
      </c>
      <c r="L23" s="100" t="s">
        <v>280</v>
      </c>
      <c r="M23" s="109"/>
      <c r="N23" s="107"/>
      <c r="O23" s="107"/>
      <c r="P23" s="107"/>
    </row>
    <row r="24" spans="1:16" x14ac:dyDescent="0.2">
      <c r="A24" s="77" t="s">
        <v>281</v>
      </c>
      <c r="B24" s="92" t="s">
        <v>109</v>
      </c>
      <c r="C24" s="73" t="s">
        <v>109</v>
      </c>
      <c r="D24" s="73" t="s">
        <v>109</v>
      </c>
      <c r="E24" s="73" t="s">
        <v>109</v>
      </c>
      <c r="F24" s="73">
        <v>1</v>
      </c>
      <c r="G24" s="73" t="s">
        <v>109</v>
      </c>
      <c r="H24" s="73" t="s">
        <v>109</v>
      </c>
      <c r="I24" s="73" t="s">
        <v>109</v>
      </c>
      <c r="J24" s="73" t="s">
        <v>109</v>
      </c>
      <c r="K24" s="75">
        <v>2</v>
      </c>
      <c r="L24" s="100" t="s">
        <v>282</v>
      </c>
      <c r="M24" s="109"/>
      <c r="N24" s="107"/>
      <c r="O24" s="107"/>
      <c r="P24" s="107"/>
    </row>
    <row r="25" spans="1:16" x14ac:dyDescent="0.2">
      <c r="A25" s="77" t="s">
        <v>283</v>
      </c>
      <c r="B25" s="92" t="s">
        <v>109</v>
      </c>
      <c r="C25" s="73" t="s">
        <v>109</v>
      </c>
      <c r="D25" s="73" t="s">
        <v>109</v>
      </c>
      <c r="E25" s="73">
        <v>2</v>
      </c>
      <c r="F25" s="73" t="s">
        <v>109</v>
      </c>
      <c r="G25" s="73" t="s">
        <v>109</v>
      </c>
      <c r="H25" s="73" t="s">
        <v>109</v>
      </c>
      <c r="I25" s="73" t="s">
        <v>109</v>
      </c>
      <c r="J25" s="73" t="s">
        <v>109</v>
      </c>
      <c r="K25" s="75">
        <v>10</v>
      </c>
      <c r="L25" s="100" t="s">
        <v>284</v>
      </c>
      <c r="M25" s="107"/>
      <c r="N25" s="107"/>
      <c r="O25" s="107"/>
      <c r="P25" s="107"/>
    </row>
    <row r="26" spans="1:16" x14ac:dyDescent="0.2">
      <c r="A26" s="77" t="s">
        <v>53</v>
      </c>
      <c r="B26" s="92" t="s">
        <v>109</v>
      </c>
      <c r="C26" s="73" t="s">
        <v>109</v>
      </c>
      <c r="D26" s="73" t="s">
        <v>109</v>
      </c>
      <c r="E26" s="73">
        <v>2</v>
      </c>
      <c r="F26" s="73">
        <v>5</v>
      </c>
      <c r="G26" s="73">
        <v>8</v>
      </c>
      <c r="H26" s="73">
        <v>2</v>
      </c>
      <c r="I26" s="73" t="s">
        <v>109</v>
      </c>
      <c r="J26" s="73">
        <v>1</v>
      </c>
      <c r="K26" s="75">
        <v>83</v>
      </c>
      <c r="L26" s="100" t="s">
        <v>285</v>
      </c>
      <c r="M26" s="107"/>
      <c r="N26" s="107"/>
      <c r="O26" s="107"/>
      <c r="P26" s="107"/>
    </row>
    <row r="27" spans="1:16" x14ac:dyDescent="0.2">
      <c r="B27" s="110"/>
      <c r="C27" s="110"/>
      <c r="D27" s="110"/>
      <c r="E27" s="122"/>
      <c r="F27" s="123"/>
      <c r="G27" s="110"/>
      <c r="H27" s="110"/>
      <c r="I27" s="110"/>
      <c r="J27" s="110"/>
      <c r="K27" s="110"/>
      <c r="M27" s="124"/>
    </row>
    <row r="28" spans="1:16" x14ac:dyDescent="0.2">
      <c r="E28" s="110"/>
      <c r="F28" s="110"/>
      <c r="G28" s="110"/>
      <c r="H28" s="110"/>
      <c r="I28" s="110"/>
      <c r="J28" s="110"/>
      <c r="K28" s="110"/>
      <c r="L28" s="110"/>
    </row>
    <row r="29" spans="1:16" x14ac:dyDescent="0.2">
      <c r="E29" s="110"/>
      <c r="F29" s="110"/>
      <c r="G29" s="110"/>
      <c r="H29" s="110"/>
      <c r="I29" s="110"/>
      <c r="J29" s="110"/>
      <c r="K29" s="110"/>
      <c r="L29" s="110"/>
    </row>
    <row r="30" spans="1:16" x14ac:dyDescent="0.2">
      <c r="E30" s="110"/>
      <c r="F30" s="110"/>
      <c r="G30" s="110"/>
      <c r="H30" s="110"/>
      <c r="I30" s="110"/>
      <c r="J30" s="110"/>
      <c r="K30" s="110"/>
      <c r="L30" s="110"/>
    </row>
    <row r="31" spans="1:16" x14ac:dyDescent="0.2">
      <c r="E31" s="110"/>
      <c r="F31" s="110"/>
      <c r="G31" s="110"/>
      <c r="H31" s="110"/>
      <c r="I31" s="110"/>
      <c r="J31" s="110"/>
      <c r="K31" s="110"/>
      <c r="L31" s="110"/>
    </row>
    <row r="32" spans="1:16" x14ac:dyDescent="0.2">
      <c r="E32" s="110"/>
      <c r="F32" s="110"/>
      <c r="G32" s="110"/>
      <c r="H32" s="110"/>
      <c r="I32" s="110"/>
      <c r="J32" s="110"/>
      <c r="K32" s="110"/>
      <c r="L32" s="110"/>
    </row>
  </sheetData>
  <mergeCells count="2">
    <mergeCell ref="A1:L1"/>
    <mergeCell ref="A2:L2"/>
  </mergeCells>
  <pageMargins left="0.98425196850393704" right="0.19685039370078741" top="0.78740157480314965" bottom="0.59055118110236227" header="0.51181102362204722" footer="0.51181102362204722"/>
  <pageSetup paperSize="9" scale="9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7"/>
  <dimension ref="A1:K30"/>
  <sheetViews>
    <sheetView workbookViewId="0">
      <selection sqref="A1:J1"/>
    </sheetView>
  </sheetViews>
  <sheetFormatPr defaultRowHeight="12.75" x14ac:dyDescent="0.2"/>
  <cols>
    <col min="1" max="1" width="19.85546875" style="2" customWidth="1"/>
    <col min="2" max="4" width="10.140625" style="77" customWidth="1"/>
    <col min="5" max="5" width="13.28515625" style="77" customWidth="1"/>
    <col min="6" max="6" width="13" style="77" customWidth="1"/>
    <col min="7" max="7" width="10.140625" style="77" customWidth="1"/>
    <col min="8" max="8" width="23.28515625" style="19" customWidth="1"/>
    <col min="9" max="256" width="9.140625" style="2"/>
    <col min="257" max="257" width="19.85546875" style="2" customWidth="1"/>
    <col min="258" max="260" width="10.140625" style="2" customWidth="1"/>
    <col min="261" max="261" width="13.28515625" style="2" customWidth="1"/>
    <col min="262" max="262" width="13" style="2" customWidth="1"/>
    <col min="263" max="263" width="10.140625" style="2" customWidth="1"/>
    <col min="264" max="264" width="23.28515625" style="2" customWidth="1"/>
    <col min="265" max="512" width="9.140625" style="2"/>
    <col min="513" max="513" width="19.85546875" style="2" customWidth="1"/>
    <col min="514" max="516" width="10.140625" style="2" customWidth="1"/>
    <col min="517" max="517" width="13.28515625" style="2" customWidth="1"/>
    <col min="518" max="518" width="13" style="2" customWidth="1"/>
    <col min="519" max="519" width="10.140625" style="2" customWidth="1"/>
    <col min="520" max="520" width="23.28515625" style="2" customWidth="1"/>
    <col min="521" max="768" width="9.140625" style="2"/>
    <col min="769" max="769" width="19.85546875" style="2" customWidth="1"/>
    <col min="770" max="772" width="10.140625" style="2" customWidth="1"/>
    <col min="773" max="773" width="13.28515625" style="2" customWidth="1"/>
    <col min="774" max="774" width="13" style="2" customWidth="1"/>
    <col min="775" max="775" width="10.140625" style="2" customWidth="1"/>
    <col min="776" max="776" width="23.28515625" style="2" customWidth="1"/>
    <col min="777" max="1024" width="9.140625" style="2"/>
    <col min="1025" max="1025" width="19.85546875" style="2" customWidth="1"/>
    <col min="1026" max="1028" width="10.140625" style="2" customWidth="1"/>
    <col min="1029" max="1029" width="13.28515625" style="2" customWidth="1"/>
    <col min="1030" max="1030" width="13" style="2" customWidth="1"/>
    <col min="1031" max="1031" width="10.140625" style="2" customWidth="1"/>
    <col min="1032" max="1032" width="23.28515625" style="2" customWidth="1"/>
    <col min="1033" max="1280" width="9.140625" style="2"/>
    <col min="1281" max="1281" width="19.85546875" style="2" customWidth="1"/>
    <col min="1282" max="1284" width="10.140625" style="2" customWidth="1"/>
    <col min="1285" max="1285" width="13.28515625" style="2" customWidth="1"/>
    <col min="1286" max="1286" width="13" style="2" customWidth="1"/>
    <col min="1287" max="1287" width="10.140625" style="2" customWidth="1"/>
    <col min="1288" max="1288" width="23.28515625" style="2" customWidth="1"/>
    <col min="1289" max="1536" width="9.140625" style="2"/>
    <col min="1537" max="1537" width="19.85546875" style="2" customWidth="1"/>
    <col min="1538" max="1540" width="10.140625" style="2" customWidth="1"/>
    <col min="1541" max="1541" width="13.28515625" style="2" customWidth="1"/>
    <col min="1542" max="1542" width="13" style="2" customWidth="1"/>
    <col min="1543" max="1543" width="10.140625" style="2" customWidth="1"/>
    <col min="1544" max="1544" width="23.28515625" style="2" customWidth="1"/>
    <col min="1545" max="1792" width="9.140625" style="2"/>
    <col min="1793" max="1793" width="19.85546875" style="2" customWidth="1"/>
    <col min="1794" max="1796" width="10.140625" style="2" customWidth="1"/>
    <col min="1797" max="1797" width="13.28515625" style="2" customWidth="1"/>
    <col min="1798" max="1798" width="13" style="2" customWidth="1"/>
    <col min="1799" max="1799" width="10.140625" style="2" customWidth="1"/>
    <col min="1800" max="1800" width="23.28515625" style="2" customWidth="1"/>
    <col min="1801" max="2048" width="9.140625" style="2"/>
    <col min="2049" max="2049" width="19.85546875" style="2" customWidth="1"/>
    <col min="2050" max="2052" width="10.140625" style="2" customWidth="1"/>
    <col min="2053" max="2053" width="13.28515625" style="2" customWidth="1"/>
    <col min="2054" max="2054" width="13" style="2" customWidth="1"/>
    <col min="2055" max="2055" width="10.140625" style="2" customWidth="1"/>
    <col min="2056" max="2056" width="23.28515625" style="2" customWidth="1"/>
    <col min="2057" max="2304" width="9.140625" style="2"/>
    <col min="2305" max="2305" width="19.85546875" style="2" customWidth="1"/>
    <col min="2306" max="2308" width="10.140625" style="2" customWidth="1"/>
    <col min="2309" max="2309" width="13.28515625" style="2" customWidth="1"/>
    <col min="2310" max="2310" width="13" style="2" customWidth="1"/>
    <col min="2311" max="2311" width="10.140625" style="2" customWidth="1"/>
    <col min="2312" max="2312" width="23.28515625" style="2" customWidth="1"/>
    <col min="2313" max="2560" width="9.140625" style="2"/>
    <col min="2561" max="2561" width="19.85546875" style="2" customWidth="1"/>
    <col min="2562" max="2564" width="10.140625" style="2" customWidth="1"/>
    <col min="2565" max="2565" width="13.28515625" style="2" customWidth="1"/>
    <col min="2566" max="2566" width="13" style="2" customWidth="1"/>
    <col min="2567" max="2567" width="10.140625" style="2" customWidth="1"/>
    <col min="2568" max="2568" width="23.28515625" style="2" customWidth="1"/>
    <col min="2569" max="2816" width="9.140625" style="2"/>
    <col min="2817" max="2817" width="19.85546875" style="2" customWidth="1"/>
    <col min="2818" max="2820" width="10.140625" style="2" customWidth="1"/>
    <col min="2821" max="2821" width="13.28515625" style="2" customWidth="1"/>
    <col min="2822" max="2822" width="13" style="2" customWidth="1"/>
    <col min="2823" max="2823" width="10.140625" style="2" customWidth="1"/>
    <col min="2824" max="2824" width="23.28515625" style="2" customWidth="1"/>
    <col min="2825" max="3072" width="9.140625" style="2"/>
    <col min="3073" max="3073" width="19.85546875" style="2" customWidth="1"/>
    <col min="3074" max="3076" width="10.140625" style="2" customWidth="1"/>
    <col min="3077" max="3077" width="13.28515625" style="2" customWidth="1"/>
    <col min="3078" max="3078" width="13" style="2" customWidth="1"/>
    <col min="3079" max="3079" width="10.140625" style="2" customWidth="1"/>
    <col min="3080" max="3080" width="23.28515625" style="2" customWidth="1"/>
    <col min="3081" max="3328" width="9.140625" style="2"/>
    <col min="3329" max="3329" width="19.85546875" style="2" customWidth="1"/>
    <col min="3330" max="3332" width="10.140625" style="2" customWidth="1"/>
    <col min="3333" max="3333" width="13.28515625" style="2" customWidth="1"/>
    <col min="3334" max="3334" width="13" style="2" customWidth="1"/>
    <col min="3335" max="3335" width="10.140625" style="2" customWidth="1"/>
    <col min="3336" max="3336" width="23.28515625" style="2" customWidth="1"/>
    <col min="3337" max="3584" width="9.140625" style="2"/>
    <col min="3585" max="3585" width="19.85546875" style="2" customWidth="1"/>
    <col min="3586" max="3588" width="10.140625" style="2" customWidth="1"/>
    <col min="3589" max="3589" width="13.28515625" style="2" customWidth="1"/>
    <col min="3590" max="3590" width="13" style="2" customWidth="1"/>
    <col min="3591" max="3591" width="10.140625" style="2" customWidth="1"/>
    <col min="3592" max="3592" width="23.28515625" style="2" customWidth="1"/>
    <col min="3593" max="3840" width="9.140625" style="2"/>
    <col min="3841" max="3841" width="19.85546875" style="2" customWidth="1"/>
    <col min="3842" max="3844" width="10.140625" style="2" customWidth="1"/>
    <col min="3845" max="3845" width="13.28515625" style="2" customWidth="1"/>
    <col min="3846" max="3846" width="13" style="2" customWidth="1"/>
    <col min="3847" max="3847" width="10.140625" style="2" customWidth="1"/>
    <col min="3848" max="3848" width="23.28515625" style="2" customWidth="1"/>
    <col min="3849" max="4096" width="9.140625" style="2"/>
    <col min="4097" max="4097" width="19.85546875" style="2" customWidth="1"/>
    <col min="4098" max="4100" width="10.140625" style="2" customWidth="1"/>
    <col min="4101" max="4101" width="13.28515625" style="2" customWidth="1"/>
    <col min="4102" max="4102" width="13" style="2" customWidth="1"/>
    <col min="4103" max="4103" width="10.140625" style="2" customWidth="1"/>
    <col min="4104" max="4104" width="23.28515625" style="2" customWidth="1"/>
    <col min="4105" max="4352" width="9.140625" style="2"/>
    <col min="4353" max="4353" width="19.85546875" style="2" customWidth="1"/>
    <col min="4354" max="4356" width="10.140625" style="2" customWidth="1"/>
    <col min="4357" max="4357" width="13.28515625" style="2" customWidth="1"/>
    <col min="4358" max="4358" width="13" style="2" customWidth="1"/>
    <col min="4359" max="4359" width="10.140625" style="2" customWidth="1"/>
    <col min="4360" max="4360" width="23.28515625" style="2" customWidth="1"/>
    <col min="4361" max="4608" width="9.140625" style="2"/>
    <col min="4609" max="4609" width="19.85546875" style="2" customWidth="1"/>
    <col min="4610" max="4612" width="10.140625" style="2" customWidth="1"/>
    <col min="4613" max="4613" width="13.28515625" style="2" customWidth="1"/>
    <col min="4614" max="4614" width="13" style="2" customWidth="1"/>
    <col min="4615" max="4615" width="10.140625" style="2" customWidth="1"/>
    <col min="4616" max="4616" width="23.28515625" style="2" customWidth="1"/>
    <col min="4617" max="4864" width="9.140625" style="2"/>
    <col min="4865" max="4865" width="19.85546875" style="2" customWidth="1"/>
    <col min="4866" max="4868" width="10.140625" style="2" customWidth="1"/>
    <col min="4869" max="4869" width="13.28515625" style="2" customWidth="1"/>
    <col min="4870" max="4870" width="13" style="2" customWidth="1"/>
    <col min="4871" max="4871" width="10.140625" style="2" customWidth="1"/>
    <col min="4872" max="4872" width="23.28515625" style="2" customWidth="1"/>
    <col min="4873" max="5120" width="9.140625" style="2"/>
    <col min="5121" max="5121" width="19.85546875" style="2" customWidth="1"/>
    <col min="5122" max="5124" width="10.140625" style="2" customWidth="1"/>
    <col min="5125" max="5125" width="13.28515625" style="2" customWidth="1"/>
    <col min="5126" max="5126" width="13" style="2" customWidth="1"/>
    <col min="5127" max="5127" width="10.140625" style="2" customWidth="1"/>
    <col min="5128" max="5128" width="23.28515625" style="2" customWidth="1"/>
    <col min="5129" max="5376" width="9.140625" style="2"/>
    <col min="5377" max="5377" width="19.85546875" style="2" customWidth="1"/>
    <col min="5378" max="5380" width="10.140625" style="2" customWidth="1"/>
    <col min="5381" max="5381" width="13.28515625" style="2" customWidth="1"/>
    <col min="5382" max="5382" width="13" style="2" customWidth="1"/>
    <col min="5383" max="5383" width="10.140625" style="2" customWidth="1"/>
    <col min="5384" max="5384" width="23.28515625" style="2" customWidth="1"/>
    <col min="5385" max="5632" width="9.140625" style="2"/>
    <col min="5633" max="5633" width="19.85546875" style="2" customWidth="1"/>
    <col min="5634" max="5636" width="10.140625" style="2" customWidth="1"/>
    <col min="5637" max="5637" width="13.28515625" style="2" customWidth="1"/>
    <col min="5638" max="5638" width="13" style="2" customWidth="1"/>
    <col min="5639" max="5639" width="10.140625" style="2" customWidth="1"/>
    <col min="5640" max="5640" width="23.28515625" style="2" customWidth="1"/>
    <col min="5641" max="5888" width="9.140625" style="2"/>
    <col min="5889" max="5889" width="19.85546875" style="2" customWidth="1"/>
    <col min="5890" max="5892" width="10.140625" style="2" customWidth="1"/>
    <col min="5893" max="5893" width="13.28515625" style="2" customWidth="1"/>
    <col min="5894" max="5894" width="13" style="2" customWidth="1"/>
    <col min="5895" max="5895" width="10.140625" style="2" customWidth="1"/>
    <col min="5896" max="5896" width="23.28515625" style="2" customWidth="1"/>
    <col min="5897" max="6144" width="9.140625" style="2"/>
    <col min="6145" max="6145" width="19.85546875" style="2" customWidth="1"/>
    <col min="6146" max="6148" width="10.140625" style="2" customWidth="1"/>
    <col min="6149" max="6149" width="13.28515625" style="2" customWidth="1"/>
    <col min="6150" max="6150" width="13" style="2" customWidth="1"/>
    <col min="6151" max="6151" width="10.140625" style="2" customWidth="1"/>
    <col min="6152" max="6152" width="23.28515625" style="2" customWidth="1"/>
    <col min="6153" max="6400" width="9.140625" style="2"/>
    <col min="6401" max="6401" width="19.85546875" style="2" customWidth="1"/>
    <col min="6402" max="6404" width="10.140625" style="2" customWidth="1"/>
    <col min="6405" max="6405" width="13.28515625" style="2" customWidth="1"/>
    <col min="6406" max="6406" width="13" style="2" customWidth="1"/>
    <col min="6407" max="6407" width="10.140625" style="2" customWidth="1"/>
    <col min="6408" max="6408" width="23.28515625" style="2" customWidth="1"/>
    <col min="6409" max="6656" width="9.140625" style="2"/>
    <col min="6657" max="6657" width="19.85546875" style="2" customWidth="1"/>
    <col min="6658" max="6660" width="10.140625" style="2" customWidth="1"/>
    <col min="6661" max="6661" width="13.28515625" style="2" customWidth="1"/>
    <col min="6662" max="6662" width="13" style="2" customWidth="1"/>
    <col min="6663" max="6663" width="10.140625" style="2" customWidth="1"/>
    <col min="6664" max="6664" width="23.28515625" style="2" customWidth="1"/>
    <col min="6665" max="6912" width="9.140625" style="2"/>
    <col min="6913" max="6913" width="19.85546875" style="2" customWidth="1"/>
    <col min="6914" max="6916" width="10.140625" style="2" customWidth="1"/>
    <col min="6917" max="6917" width="13.28515625" style="2" customWidth="1"/>
    <col min="6918" max="6918" width="13" style="2" customWidth="1"/>
    <col min="6919" max="6919" width="10.140625" style="2" customWidth="1"/>
    <col min="6920" max="6920" width="23.28515625" style="2" customWidth="1"/>
    <col min="6921" max="7168" width="9.140625" style="2"/>
    <col min="7169" max="7169" width="19.85546875" style="2" customWidth="1"/>
    <col min="7170" max="7172" width="10.140625" style="2" customWidth="1"/>
    <col min="7173" max="7173" width="13.28515625" style="2" customWidth="1"/>
    <col min="7174" max="7174" width="13" style="2" customWidth="1"/>
    <col min="7175" max="7175" width="10.140625" style="2" customWidth="1"/>
    <col min="7176" max="7176" width="23.28515625" style="2" customWidth="1"/>
    <col min="7177" max="7424" width="9.140625" style="2"/>
    <col min="7425" max="7425" width="19.85546875" style="2" customWidth="1"/>
    <col min="7426" max="7428" width="10.140625" style="2" customWidth="1"/>
    <col min="7429" max="7429" width="13.28515625" style="2" customWidth="1"/>
    <col min="7430" max="7430" width="13" style="2" customWidth="1"/>
    <col min="7431" max="7431" width="10.140625" style="2" customWidth="1"/>
    <col min="7432" max="7432" width="23.28515625" style="2" customWidth="1"/>
    <col min="7433" max="7680" width="9.140625" style="2"/>
    <col min="7681" max="7681" width="19.85546875" style="2" customWidth="1"/>
    <col min="7682" max="7684" width="10.140625" style="2" customWidth="1"/>
    <col min="7685" max="7685" width="13.28515625" style="2" customWidth="1"/>
    <col min="7686" max="7686" width="13" style="2" customWidth="1"/>
    <col min="7687" max="7687" width="10.140625" style="2" customWidth="1"/>
    <col min="7688" max="7688" width="23.28515625" style="2" customWidth="1"/>
    <col min="7689" max="7936" width="9.140625" style="2"/>
    <col min="7937" max="7937" width="19.85546875" style="2" customWidth="1"/>
    <col min="7938" max="7940" width="10.140625" style="2" customWidth="1"/>
    <col min="7941" max="7941" width="13.28515625" style="2" customWidth="1"/>
    <col min="7942" max="7942" width="13" style="2" customWidth="1"/>
    <col min="7943" max="7943" width="10.140625" style="2" customWidth="1"/>
    <col min="7944" max="7944" width="23.28515625" style="2" customWidth="1"/>
    <col min="7945" max="8192" width="9.140625" style="2"/>
    <col min="8193" max="8193" width="19.85546875" style="2" customWidth="1"/>
    <col min="8194" max="8196" width="10.140625" style="2" customWidth="1"/>
    <col min="8197" max="8197" width="13.28515625" style="2" customWidth="1"/>
    <col min="8198" max="8198" width="13" style="2" customWidth="1"/>
    <col min="8199" max="8199" width="10.140625" style="2" customWidth="1"/>
    <col min="8200" max="8200" width="23.28515625" style="2" customWidth="1"/>
    <col min="8201" max="8448" width="9.140625" style="2"/>
    <col min="8449" max="8449" width="19.85546875" style="2" customWidth="1"/>
    <col min="8450" max="8452" width="10.140625" style="2" customWidth="1"/>
    <col min="8453" max="8453" width="13.28515625" style="2" customWidth="1"/>
    <col min="8454" max="8454" width="13" style="2" customWidth="1"/>
    <col min="8455" max="8455" width="10.140625" style="2" customWidth="1"/>
    <col min="8456" max="8456" width="23.28515625" style="2" customWidth="1"/>
    <col min="8457" max="8704" width="9.140625" style="2"/>
    <col min="8705" max="8705" width="19.85546875" style="2" customWidth="1"/>
    <col min="8706" max="8708" width="10.140625" style="2" customWidth="1"/>
    <col min="8709" max="8709" width="13.28515625" style="2" customWidth="1"/>
    <col min="8710" max="8710" width="13" style="2" customWidth="1"/>
    <col min="8711" max="8711" width="10.140625" style="2" customWidth="1"/>
    <col min="8712" max="8712" width="23.28515625" style="2" customWidth="1"/>
    <col min="8713" max="8960" width="9.140625" style="2"/>
    <col min="8961" max="8961" width="19.85546875" style="2" customWidth="1"/>
    <col min="8962" max="8964" width="10.140625" style="2" customWidth="1"/>
    <col min="8965" max="8965" width="13.28515625" style="2" customWidth="1"/>
    <col min="8966" max="8966" width="13" style="2" customWidth="1"/>
    <col min="8967" max="8967" width="10.140625" style="2" customWidth="1"/>
    <col min="8968" max="8968" width="23.28515625" style="2" customWidth="1"/>
    <col min="8969" max="9216" width="9.140625" style="2"/>
    <col min="9217" max="9217" width="19.85546875" style="2" customWidth="1"/>
    <col min="9218" max="9220" width="10.140625" style="2" customWidth="1"/>
    <col min="9221" max="9221" width="13.28515625" style="2" customWidth="1"/>
    <col min="9222" max="9222" width="13" style="2" customWidth="1"/>
    <col min="9223" max="9223" width="10.140625" style="2" customWidth="1"/>
    <col min="9224" max="9224" width="23.28515625" style="2" customWidth="1"/>
    <col min="9225" max="9472" width="9.140625" style="2"/>
    <col min="9473" max="9473" width="19.85546875" style="2" customWidth="1"/>
    <col min="9474" max="9476" width="10.140625" style="2" customWidth="1"/>
    <col min="9477" max="9477" width="13.28515625" style="2" customWidth="1"/>
    <col min="9478" max="9478" width="13" style="2" customWidth="1"/>
    <col min="9479" max="9479" width="10.140625" style="2" customWidth="1"/>
    <col min="9480" max="9480" width="23.28515625" style="2" customWidth="1"/>
    <col min="9481" max="9728" width="9.140625" style="2"/>
    <col min="9729" max="9729" width="19.85546875" style="2" customWidth="1"/>
    <col min="9730" max="9732" width="10.140625" style="2" customWidth="1"/>
    <col min="9733" max="9733" width="13.28515625" style="2" customWidth="1"/>
    <col min="9734" max="9734" width="13" style="2" customWidth="1"/>
    <col min="9735" max="9735" width="10.140625" style="2" customWidth="1"/>
    <col min="9736" max="9736" width="23.28515625" style="2" customWidth="1"/>
    <col min="9737" max="9984" width="9.140625" style="2"/>
    <col min="9985" max="9985" width="19.85546875" style="2" customWidth="1"/>
    <col min="9986" max="9988" width="10.140625" style="2" customWidth="1"/>
    <col min="9989" max="9989" width="13.28515625" style="2" customWidth="1"/>
    <col min="9990" max="9990" width="13" style="2" customWidth="1"/>
    <col min="9991" max="9991" width="10.140625" style="2" customWidth="1"/>
    <col min="9992" max="9992" width="23.28515625" style="2" customWidth="1"/>
    <col min="9993" max="10240" width="9.140625" style="2"/>
    <col min="10241" max="10241" width="19.85546875" style="2" customWidth="1"/>
    <col min="10242" max="10244" width="10.140625" style="2" customWidth="1"/>
    <col min="10245" max="10245" width="13.28515625" style="2" customWidth="1"/>
    <col min="10246" max="10246" width="13" style="2" customWidth="1"/>
    <col min="10247" max="10247" width="10.140625" style="2" customWidth="1"/>
    <col min="10248" max="10248" width="23.28515625" style="2" customWidth="1"/>
    <col min="10249" max="10496" width="9.140625" style="2"/>
    <col min="10497" max="10497" width="19.85546875" style="2" customWidth="1"/>
    <col min="10498" max="10500" width="10.140625" style="2" customWidth="1"/>
    <col min="10501" max="10501" width="13.28515625" style="2" customWidth="1"/>
    <col min="10502" max="10502" width="13" style="2" customWidth="1"/>
    <col min="10503" max="10503" width="10.140625" style="2" customWidth="1"/>
    <col min="10504" max="10504" width="23.28515625" style="2" customWidth="1"/>
    <col min="10505" max="10752" width="9.140625" style="2"/>
    <col min="10753" max="10753" width="19.85546875" style="2" customWidth="1"/>
    <col min="10754" max="10756" width="10.140625" style="2" customWidth="1"/>
    <col min="10757" max="10757" width="13.28515625" style="2" customWidth="1"/>
    <col min="10758" max="10758" width="13" style="2" customWidth="1"/>
    <col min="10759" max="10759" width="10.140625" style="2" customWidth="1"/>
    <col min="10760" max="10760" width="23.28515625" style="2" customWidth="1"/>
    <col min="10761" max="11008" width="9.140625" style="2"/>
    <col min="11009" max="11009" width="19.85546875" style="2" customWidth="1"/>
    <col min="11010" max="11012" width="10.140625" style="2" customWidth="1"/>
    <col min="11013" max="11013" width="13.28515625" style="2" customWidth="1"/>
    <col min="11014" max="11014" width="13" style="2" customWidth="1"/>
    <col min="11015" max="11015" width="10.140625" style="2" customWidth="1"/>
    <col min="11016" max="11016" width="23.28515625" style="2" customWidth="1"/>
    <col min="11017" max="11264" width="9.140625" style="2"/>
    <col min="11265" max="11265" width="19.85546875" style="2" customWidth="1"/>
    <col min="11266" max="11268" width="10.140625" style="2" customWidth="1"/>
    <col min="11269" max="11269" width="13.28515625" style="2" customWidth="1"/>
    <col min="11270" max="11270" width="13" style="2" customWidth="1"/>
    <col min="11271" max="11271" width="10.140625" style="2" customWidth="1"/>
    <col min="11272" max="11272" width="23.28515625" style="2" customWidth="1"/>
    <col min="11273" max="11520" width="9.140625" style="2"/>
    <col min="11521" max="11521" width="19.85546875" style="2" customWidth="1"/>
    <col min="11522" max="11524" width="10.140625" style="2" customWidth="1"/>
    <col min="11525" max="11525" width="13.28515625" style="2" customWidth="1"/>
    <col min="11526" max="11526" width="13" style="2" customWidth="1"/>
    <col min="11527" max="11527" width="10.140625" style="2" customWidth="1"/>
    <col min="11528" max="11528" width="23.28515625" style="2" customWidth="1"/>
    <col min="11529" max="11776" width="9.140625" style="2"/>
    <col min="11777" max="11777" width="19.85546875" style="2" customWidth="1"/>
    <col min="11778" max="11780" width="10.140625" style="2" customWidth="1"/>
    <col min="11781" max="11781" width="13.28515625" style="2" customWidth="1"/>
    <col min="11782" max="11782" width="13" style="2" customWidth="1"/>
    <col min="11783" max="11783" width="10.140625" style="2" customWidth="1"/>
    <col min="11784" max="11784" width="23.28515625" style="2" customWidth="1"/>
    <col min="11785" max="12032" width="9.140625" style="2"/>
    <col min="12033" max="12033" width="19.85546875" style="2" customWidth="1"/>
    <col min="12034" max="12036" width="10.140625" style="2" customWidth="1"/>
    <col min="12037" max="12037" width="13.28515625" style="2" customWidth="1"/>
    <col min="12038" max="12038" width="13" style="2" customWidth="1"/>
    <col min="12039" max="12039" width="10.140625" style="2" customWidth="1"/>
    <col min="12040" max="12040" width="23.28515625" style="2" customWidth="1"/>
    <col min="12041" max="12288" width="9.140625" style="2"/>
    <col min="12289" max="12289" width="19.85546875" style="2" customWidth="1"/>
    <col min="12290" max="12292" width="10.140625" style="2" customWidth="1"/>
    <col min="12293" max="12293" width="13.28515625" style="2" customWidth="1"/>
    <col min="12294" max="12294" width="13" style="2" customWidth="1"/>
    <col min="12295" max="12295" width="10.140625" style="2" customWidth="1"/>
    <col min="12296" max="12296" width="23.28515625" style="2" customWidth="1"/>
    <col min="12297" max="12544" width="9.140625" style="2"/>
    <col min="12545" max="12545" width="19.85546875" style="2" customWidth="1"/>
    <col min="12546" max="12548" width="10.140625" style="2" customWidth="1"/>
    <col min="12549" max="12549" width="13.28515625" style="2" customWidth="1"/>
    <col min="12550" max="12550" width="13" style="2" customWidth="1"/>
    <col min="12551" max="12551" width="10.140625" style="2" customWidth="1"/>
    <col min="12552" max="12552" width="23.28515625" style="2" customWidth="1"/>
    <col min="12553" max="12800" width="9.140625" style="2"/>
    <col min="12801" max="12801" width="19.85546875" style="2" customWidth="1"/>
    <col min="12802" max="12804" width="10.140625" style="2" customWidth="1"/>
    <col min="12805" max="12805" width="13.28515625" style="2" customWidth="1"/>
    <col min="12806" max="12806" width="13" style="2" customWidth="1"/>
    <col min="12807" max="12807" width="10.140625" style="2" customWidth="1"/>
    <col min="12808" max="12808" width="23.28515625" style="2" customWidth="1"/>
    <col min="12809" max="13056" width="9.140625" style="2"/>
    <col min="13057" max="13057" width="19.85546875" style="2" customWidth="1"/>
    <col min="13058" max="13060" width="10.140625" style="2" customWidth="1"/>
    <col min="13061" max="13061" width="13.28515625" style="2" customWidth="1"/>
    <col min="13062" max="13062" width="13" style="2" customWidth="1"/>
    <col min="13063" max="13063" width="10.140625" style="2" customWidth="1"/>
    <col min="13064" max="13064" width="23.28515625" style="2" customWidth="1"/>
    <col min="13065" max="13312" width="9.140625" style="2"/>
    <col min="13313" max="13313" width="19.85546875" style="2" customWidth="1"/>
    <col min="13314" max="13316" width="10.140625" style="2" customWidth="1"/>
    <col min="13317" max="13317" width="13.28515625" style="2" customWidth="1"/>
    <col min="13318" max="13318" width="13" style="2" customWidth="1"/>
    <col min="13319" max="13319" width="10.140625" style="2" customWidth="1"/>
    <col min="13320" max="13320" width="23.28515625" style="2" customWidth="1"/>
    <col min="13321" max="13568" width="9.140625" style="2"/>
    <col min="13569" max="13569" width="19.85546875" style="2" customWidth="1"/>
    <col min="13570" max="13572" width="10.140625" style="2" customWidth="1"/>
    <col min="13573" max="13573" width="13.28515625" style="2" customWidth="1"/>
    <col min="13574" max="13574" width="13" style="2" customWidth="1"/>
    <col min="13575" max="13575" width="10.140625" style="2" customWidth="1"/>
    <col min="13576" max="13576" width="23.28515625" style="2" customWidth="1"/>
    <col min="13577" max="13824" width="9.140625" style="2"/>
    <col min="13825" max="13825" width="19.85546875" style="2" customWidth="1"/>
    <col min="13826" max="13828" width="10.140625" style="2" customWidth="1"/>
    <col min="13829" max="13829" width="13.28515625" style="2" customWidth="1"/>
    <col min="13830" max="13830" width="13" style="2" customWidth="1"/>
    <col min="13831" max="13831" width="10.140625" style="2" customWidth="1"/>
    <col min="13832" max="13832" width="23.28515625" style="2" customWidth="1"/>
    <col min="13833" max="14080" width="9.140625" style="2"/>
    <col min="14081" max="14081" width="19.85546875" style="2" customWidth="1"/>
    <col min="14082" max="14084" width="10.140625" style="2" customWidth="1"/>
    <col min="14085" max="14085" width="13.28515625" style="2" customWidth="1"/>
    <col min="14086" max="14086" width="13" style="2" customWidth="1"/>
    <col min="14087" max="14087" width="10.140625" style="2" customWidth="1"/>
    <col min="14088" max="14088" width="23.28515625" style="2" customWidth="1"/>
    <col min="14089" max="14336" width="9.140625" style="2"/>
    <col min="14337" max="14337" width="19.85546875" style="2" customWidth="1"/>
    <col min="14338" max="14340" width="10.140625" style="2" customWidth="1"/>
    <col min="14341" max="14341" width="13.28515625" style="2" customWidth="1"/>
    <col min="14342" max="14342" width="13" style="2" customWidth="1"/>
    <col min="14343" max="14343" width="10.140625" style="2" customWidth="1"/>
    <col min="14344" max="14344" width="23.28515625" style="2" customWidth="1"/>
    <col min="14345" max="14592" width="9.140625" style="2"/>
    <col min="14593" max="14593" width="19.85546875" style="2" customWidth="1"/>
    <col min="14594" max="14596" width="10.140625" style="2" customWidth="1"/>
    <col min="14597" max="14597" width="13.28515625" style="2" customWidth="1"/>
    <col min="14598" max="14598" width="13" style="2" customWidth="1"/>
    <col min="14599" max="14599" width="10.140625" style="2" customWidth="1"/>
    <col min="14600" max="14600" width="23.28515625" style="2" customWidth="1"/>
    <col min="14601" max="14848" width="9.140625" style="2"/>
    <col min="14849" max="14849" width="19.85546875" style="2" customWidth="1"/>
    <col min="14850" max="14852" width="10.140625" style="2" customWidth="1"/>
    <col min="14853" max="14853" width="13.28515625" style="2" customWidth="1"/>
    <col min="14854" max="14854" width="13" style="2" customWidth="1"/>
    <col min="14855" max="14855" width="10.140625" style="2" customWidth="1"/>
    <col min="14856" max="14856" width="23.28515625" style="2" customWidth="1"/>
    <col min="14857" max="15104" width="9.140625" style="2"/>
    <col min="15105" max="15105" width="19.85546875" style="2" customWidth="1"/>
    <col min="15106" max="15108" width="10.140625" style="2" customWidth="1"/>
    <col min="15109" max="15109" width="13.28515625" style="2" customWidth="1"/>
    <col min="15110" max="15110" width="13" style="2" customWidth="1"/>
    <col min="15111" max="15111" width="10.140625" style="2" customWidth="1"/>
    <col min="15112" max="15112" width="23.28515625" style="2" customWidth="1"/>
    <col min="15113" max="15360" width="9.140625" style="2"/>
    <col min="15361" max="15361" width="19.85546875" style="2" customWidth="1"/>
    <col min="15362" max="15364" width="10.140625" style="2" customWidth="1"/>
    <col min="15365" max="15365" width="13.28515625" style="2" customWidth="1"/>
    <col min="15366" max="15366" width="13" style="2" customWidth="1"/>
    <col min="15367" max="15367" width="10.140625" style="2" customWidth="1"/>
    <col min="15368" max="15368" width="23.28515625" style="2" customWidth="1"/>
    <col min="15369" max="15616" width="9.140625" style="2"/>
    <col min="15617" max="15617" width="19.85546875" style="2" customWidth="1"/>
    <col min="15618" max="15620" width="10.140625" style="2" customWidth="1"/>
    <col min="15621" max="15621" width="13.28515625" style="2" customWidth="1"/>
    <col min="15622" max="15622" width="13" style="2" customWidth="1"/>
    <col min="15623" max="15623" width="10.140625" style="2" customWidth="1"/>
    <col min="15624" max="15624" width="23.28515625" style="2" customWidth="1"/>
    <col min="15625" max="15872" width="9.140625" style="2"/>
    <col min="15873" max="15873" width="19.85546875" style="2" customWidth="1"/>
    <col min="15874" max="15876" width="10.140625" style="2" customWidth="1"/>
    <col min="15877" max="15877" width="13.28515625" style="2" customWidth="1"/>
    <col min="15878" max="15878" width="13" style="2" customWidth="1"/>
    <col min="15879" max="15879" width="10.140625" style="2" customWidth="1"/>
    <col min="15880" max="15880" width="23.28515625" style="2" customWidth="1"/>
    <col min="15881" max="16128" width="9.140625" style="2"/>
    <col min="16129" max="16129" width="19.85546875" style="2" customWidth="1"/>
    <col min="16130" max="16132" width="10.140625" style="2" customWidth="1"/>
    <col min="16133" max="16133" width="13.28515625" style="2" customWidth="1"/>
    <col min="16134" max="16134" width="13" style="2" customWidth="1"/>
    <col min="16135" max="16135" width="10.140625" style="2" customWidth="1"/>
    <col min="16136" max="16136" width="23.28515625" style="2" customWidth="1"/>
    <col min="16137" max="16384" width="9.140625" style="2"/>
  </cols>
  <sheetData>
    <row r="1" spans="1:11" x14ac:dyDescent="0.2">
      <c r="A1" s="533" t="s">
        <v>287</v>
      </c>
      <c r="B1" s="533"/>
      <c r="C1" s="533"/>
      <c r="D1" s="533"/>
      <c r="E1" s="533"/>
      <c r="F1" s="533"/>
      <c r="G1" s="533"/>
      <c r="H1" s="533"/>
    </row>
    <row r="2" spans="1:11" x14ac:dyDescent="0.2">
      <c r="A2" s="532" t="s">
        <v>288</v>
      </c>
      <c r="B2" s="532"/>
      <c r="C2" s="532"/>
      <c r="D2" s="532"/>
      <c r="E2" s="532"/>
      <c r="F2" s="532"/>
      <c r="G2" s="532"/>
      <c r="H2" s="532"/>
    </row>
    <row r="3" spans="1:11" x14ac:dyDescent="0.2">
      <c r="A3" s="62"/>
      <c r="D3" s="78"/>
    </row>
    <row r="4" spans="1:11" ht="25.5" x14ac:dyDescent="0.2">
      <c r="A4" s="125"/>
      <c r="B4" s="67" t="s">
        <v>157</v>
      </c>
      <c r="C4" s="67" t="s">
        <v>183</v>
      </c>
      <c r="D4" s="67" t="s">
        <v>184</v>
      </c>
      <c r="E4" s="67" t="s">
        <v>185</v>
      </c>
      <c r="F4" s="67" t="s">
        <v>186</v>
      </c>
      <c r="G4" s="67" t="s">
        <v>187</v>
      </c>
      <c r="H4" s="126"/>
    </row>
    <row r="5" spans="1:11" s="129" customFormat="1" ht="29.25" customHeight="1" x14ac:dyDescent="0.2">
      <c r="A5" s="127"/>
      <c r="B5" s="70" t="s">
        <v>163</v>
      </c>
      <c r="C5" s="70" t="s">
        <v>190</v>
      </c>
      <c r="D5" s="70" t="s">
        <v>191</v>
      </c>
      <c r="E5" s="70" t="s">
        <v>192</v>
      </c>
      <c r="F5" s="70" t="s">
        <v>193</v>
      </c>
      <c r="G5" s="70" t="s">
        <v>194</v>
      </c>
      <c r="H5" s="128"/>
    </row>
    <row r="6" spans="1:11" s="59" customFormat="1" x14ac:dyDescent="0.2">
      <c r="A6" s="59" t="s">
        <v>54</v>
      </c>
      <c r="B6" s="106">
        <v>2</v>
      </c>
      <c r="C6" s="106">
        <v>64</v>
      </c>
      <c r="D6" s="106">
        <v>12</v>
      </c>
      <c r="E6" s="106">
        <v>777</v>
      </c>
      <c r="F6" s="75">
        <v>11</v>
      </c>
      <c r="G6" s="105">
        <v>1779</v>
      </c>
      <c r="H6" s="23" t="s">
        <v>55</v>
      </c>
      <c r="I6" s="130"/>
      <c r="J6" s="130"/>
      <c r="K6" s="130"/>
    </row>
    <row r="7" spans="1:11" s="59" customFormat="1" x14ac:dyDescent="0.2">
      <c r="A7" s="52" t="s">
        <v>259</v>
      </c>
      <c r="B7" s="73" t="s">
        <v>109</v>
      </c>
      <c r="C7" s="73" t="s">
        <v>109</v>
      </c>
      <c r="D7" s="73" t="s">
        <v>109</v>
      </c>
      <c r="E7" s="73" t="s">
        <v>109</v>
      </c>
      <c r="F7" s="73" t="s">
        <v>109</v>
      </c>
      <c r="G7" s="73" t="s">
        <v>109</v>
      </c>
      <c r="H7" s="54" t="s">
        <v>260</v>
      </c>
      <c r="I7" s="74"/>
      <c r="J7" s="130"/>
      <c r="K7" s="130"/>
    </row>
    <row r="8" spans="1:11" s="59" customFormat="1" x14ac:dyDescent="0.2">
      <c r="A8" s="52" t="s">
        <v>289</v>
      </c>
      <c r="B8" s="73" t="s">
        <v>109</v>
      </c>
      <c r="C8" s="73" t="s">
        <v>109</v>
      </c>
      <c r="D8" s="73" t="s">
        <v>109</v>
      </c>
      <c r="E8" s="73" t="s">
        <v>109</v>
      </c>
      <c r="F8" s="73" t="s">
        <v>109</v>
      </c>
      <c r="G8" s="73" t="s">
        <v>109</v>
      </c>
      <c r="H8" s="54" t="s">
        <v>262</v>
      </c>
      <c r="I8" s="74"/>
      <c r="J8" s="130"/>
      <c r="K8" s="130"/>
    </row>
    <row r="9" spans="1:11" s="59" customFormat="1" x14ac:dyDescent="0.2">
      <c r="A9" s="77" t="s">
        <v>290</v>
      </c>
      <c r="B9" s="73" t="s">
        <v>109</v>
      </c>
      <c r="C9" s="73" t="s">
        <v>109</v>
      </c>
      <c r="D9" s="73" t="s">
        <v>109</v>
      </c>
      <c r="E9" s="73" t="s">
        <v>109</v>
      </c>
      <c r="F9" s="73" t="s">
        <v>109</v>
      </c>
      <c r="G9" s="73" t="s">
        <v>109</v>
      </c>
      <c r="H9" s="100" t="s">
        <v>291</v>
      </c>
      <c r="I9" s="74"/>
      <c r="J9" s="130"/>
      <c r="K9" s="130"/>
    </row>
    <row r="10" spans="1:11" s="81" customFormat="1" x14ac:dyDescent="0.2">
      <c r="A10" s="103" t="s">
        <v>263</v>
      </c>
      <c r="B10" s="73" t="s">
        <v>109</v>
      </c>
      <c r="C10" s="73" t="s">
        <v>109</v>
      </c>
      <c r="D10" s="73" t="s">
        <v>109</v>
      </c>
      <c r="E10" s="73" t="s">
        <v>109</v>
      </c>
      <c r="F10" s="73" t="s">
        <v>109</v>
      </c>
      <c r="G10" s="73">
        <v>6</v>
      </c>
      <c r="H10" s="108" t="s">
        <v>264</v>
      </c>
      <c r="I10" s="110"/>
      <c r="J10" s="130"/>
      <c r="K10" s="107"/>
    </row>
    <row r="11" spans="1:11" s="77" customFormat="1" x14ac:dyDescent="0.2">
      <c r="A11" s="77" t="s">
        <v>63</v>
      </c>
      <c r="B11" s="73" t="s">
        <v>109</v>
      </c>
      <c r="C11" s="73">
        <v>6</v>
      </c>
      <c r="D11" s="73" t="s">
        <v>109</v>
      </c>
      <c r="E11" s="73">
        <v>281</v>
      </c>
      <c r="F11" s="73">
        <v>10</v>
      </c>
      <c r="G11" s="73">
        <v>772</v>
      </c>
      <c r="H11" s="100" t="s">
        <v>56</v>
      </c>
      <c r="I11" s="110"/>
      <c r="J11" s="130"/>
      <c r="K11" s="107"/>
    </row>
    <row r="12" spans="1:11" s="77" customFormat="1" x14ac:dyDescent="0.2">
      <c r="A12" s="77" t="s">
        <v>268</v>
      </c>
      <c r="B12" s="73" t="s">
        <v>109</v>
      </c>
      <c r="C12" s="73" t="s">
        <v>109</v>
      </c>
      <c r="D12" s="73" t="s">
        <v>109</v>
      </c>
      <c r="E12" s="73" t="s">
        <v>109</v>
      </c>
      <c r="F12" s="73" t="s">
        <v>109</v>
      </c>
      <c r="G12" s="73" t="s">
        <v>109</v>
      </c>
      <c r="H12" s="100" t="s">
        <v>269</v>
      </c>
      <c r="I12" s="110"/>
      <c r="J12" s="130"/>
      <c r="K12" s="107"/>
    </row>
    <row r="13" spans="1:11" s="77" customFormat="1" x14ac:dyDescent="0.2">
      <c r="A13" s="77" t="s">
        <v>270</v>
      </c>
      <c r="B13" s="73" t="s">
        <v>109</v>
      </c>
      <c r="C13" s="73" t="s">
        <v>109</v>
      </c>
      <c r="D13" s="73" t="s">
        <v>109</v>
      </c>
      <c r="E13" s="73" t="s">
        <v>109</v>
      </c>
      <c r="F13" s="73" t="s">
        <v>109</v>
      </c>
      <c r="G13" s="73" t="s">
        <v>109</v>
      </c>
      <c r="H13" s="100" t="s">
        <v>271</v>
      </c>
      <c r="I13" s="110"/>
      <c r="J13" s="130"/>
      <c r="K13" s="107"/>
    </row>
    <row r="14" spans="1:11" s="77" customFormat="1" x14ac:dyDescent="0.2">
      <c r="A14" s="77" t="s">
        <v>272</v>
      </c>
      <c r="B14" s="73" t="s">
        <v>109</v>
      </c>
      <c r="C14" s="73" t="s">
        <v>109</v>
      </c>
      <c r="D14" s="73" t="s">
        <v>109</v>
      </c>
      <c r="E14" s="73">
        <v>25</v>
      </c>
      <c r="F14" s="73" t="s">
        <v>109</v>
      </c>
      <c r="G14" s="73">
        <v>5</v>
      </c>
      <c r="H14" s="100" t="s">
        <v>273</v>
      </c>
      <c r="I14" s="110"/>
      <c r="J14" s="130"/>
      <c r="K14" s="107"/>
    </row>
    <row r="15" spans="1:11" s="77" customFormat="1" x14ac:dyDescent="0.2">
      <c r="A15" s="77" t="s">
        <v>292</v>
      </c>
      <c r="B15" s="73" t="s">
        <v>109</v>
      </c>
      <c r="C15" s="73" t="s">
        <v>109</v>
      </c>
      <c r="D15" s="73" t="s">
        <v>109</v>
      </c>
      <c r="E15" s="73" t="s">
        <v>109</v>
      </c>
      <c r="F15" s="73" t="s">
        <v>109</v>
      </c>
      <c r="G15" s="73" t="s">
        <v>109</v>
      </c>
      <c r="H15" s="100" t="s">
        <v>293</v>
      </c>
      <c r="I15" s="110"/>
      <c r="J15" s="130"/>
      <c r="K15" s="107"/>
    </row>
    <row r="16" spans="1:11" s="77" customFormat="1" x14ac:dyDescent="0.2">
      <c r="A16" s="77" t="s">
        <v>141</v>
      </c>
      <c r="B16" s="73" t="s">
        <v>109</v>
      </c>
      <c r="C16" s="73">
        <v>54</v>
      </c>
      <c r="D16" s="73">
        <v>12</v>
      </c>
      <c r="E16" s="73">
        <v>77</v>
      </c>
      <c r="F16" s="131" t="s">
        <v>109</v>
      </c>
      <c r="G16" s="73">
        <v>177</v>
      </c>
      <c r="H16" s="100" t="s">
        <v>142</v>
      </c>
      <c r="I16" s="110"/>
      <c r="J16" s="130"/>
      <c r="K16" s="107"/>
    </row>
    <row r="17" spans="1:11" s="77" customFormat="1" x14ac:dyDescent="0.2">
      <c r="A17" s="77" t="s">
        <v>129</v>
      </c>
      <c r="B17" s="73" t="s">
        <v>109</v>
      </c>
      <c r="C17" s="73">
        <v>2</v>
      </c>
      <c r="D17" s="73" t="s">
        <v>109</v>
      </c>
      <c r="E17" s="73">
        <v>44</v>
      </c>
      <c r="F17" s="73" t="s">
        <v>109</v>
      </c>
      <c r="G17" s="73">
        <v>49</v>
      </c>
      <c r="H17" s="100" t="s">
        <v>130</v>
      </c>
      <c r="I17" s="110"/>
      <c r="J17" s="130"/>
      <c r="K17" s="107"/>
    </row>
    <row r="18" spans="1:11" s="77" customFormat="1" x14ac:dyDescent="0.2">
      <c r="A18" s="77" t="s">
        <v>294</v>
      </c>
      <c r="B18" s="73" t="s">
        <v>109</v>
      </c>
      <c r="C18" s="73" t="s">
        <v>109</v>
      </c>
      <c r="D18" s="73" t="s">
        <v>109</v>
      </c>
      <c r="E18" s="73">
        <v>154</v>
      </c>
      <c r="F18" s="73" t="s">
        <v>109</v>
      </c>
      <c r="G18" s="73">
        <v>200</v>
      </c>
      <c r="H18" s="100" t="s">
        <v>57</v>
      </c>
      <c r="I18" s="110"/>
      <c r="J18" s="130"/>
      <c r="K18" s="107"/>
    </row>
    <row r="19" spans="1:11" s="77" customFormat="1" x14ac:dyDescent="0.2">
      <c r="A19" s="77" t="s">
        <v>274</v>
      </c>
      <c r="B19" s="73">
        <v>2</v>
      </c>
      <c r="C19" s="73" t="s">
        <v>109</v>
      </c>
      <c r="D19" s="73" t="s">
        <v>109</v>
      </c>
      <c r="E19" s="73">
        <v>170</v>
      </c>
      <c r="F19" s="73" t="s">
        <v>109</v>
      </c>
      <c r="G19" s="73">
        <v>545</v>
      </c>
      <c r="H19" s="100" t="s">
        <v>275</v>
      </c>
      <c r="I19" s="110"/>
      <c r="J19" s="130"/>
      <c r="K19" s="107"/>
    </row>
    <row r="20" spans="1:11" s="77" customFormat="1" x14ac:dyDescent="0.2">
      <c r="A20" s="77" t="s">
        <v>295</v>
      </c>
      <c r="B20" s="73" t="s">
        <v>109</v>
      </c>
      <c r="C20" s="73" t="s">
        <v>109</v>
      </c>
      <c r="D20" s="73" t="s">
        <v>109</v>
      </c>
      <c r="E20" s="73">
        <v>4</v>
      </c>
      <c r="F20" s="73" t="s">
        <v>109</v>
      </c>
      <c r="G20" s="73">
        <v>15</v>
      </c>
      <c r="H20" s="100" t="s">
        <v>296</v>
      </c>
      <c r="I20" s="110"/>
      <c r="J20" s="130"/>
      <c r="K20" s="107"/>
    </row>
    <row r="21" spans="1:11" s="77" customFormat="1" x14ac:dyDescent="0.2">
      <c r="A21" s="77" t="s">
        <v>277</v>
      </c>
      <c r="B21" s="73" t="s">
        <v>109</v>
      </c>
      <c r="C21" s="73" t="s">
        <v>109</v>
      </c>
      <c r="D21" s="73" t="s">
        <v>109</v>
      </c>
      <c r="E21" s="73" t="s">
        <v>109</v>
      </c>
      <c r="F21" s="73" t="s">
        <v>109</v>
      </c>
      <c r="G21" s="73" t="s">
        <v>109</v>
      </c>
      <c r="H21" s="100" t="s">
        <v>278</v>
      </c>
      <c r="I21" s="110"/>
      <c r="J21" s="130"/>
      <c r="K21" s="107"/>
    </row>
    <row r="22" spans="1:11" s="77" customFormat="1" x14ac:dyDescent="0.2">
      <c r="A22" s="77" t="s">
        <v>143</v>
      </c>
      <c r="B22" s="73" t="s">
        <v>109</v>
      </c>
      <c r="C22" s="73">
        <v>1</v>
      </c>
      <c r="D22" s="73" t="s">
        <v>109</v>
      </c>
      <c r="E22" s="73">
        <v>13</v>
      </c>
      <c r="F22" s="73" t="s">
        <v>109</v>
      </c>
      <c r="G22" s="73">
        <v>9</v>
      </c>
      <c r="H22" s="100" t="s">
        <v>144</v>
      </c>
      <c r="I22" s="110"/>
      <c r="J22" s="130"/>
      <c r="K22" s="107"/>
    </row>
    <row r="23" spans="1:11" s="77" customFormat="1" x14ac:dyDescent="0.2">
      <c r="A23" s="77" t="s">
        <v>297</v>
      </c>
      <c r="B23" s="73" t="s">
        <v>109</v>
      </c>
      <c r="C23" s="73" t="s">
        <v>109</v>
      </c>
      <c r="D23" s="73" t="s">
        <v>109</v>
      </c>
      <c r="E23" s="73">
        <v>6</v>
      </c>
      <c r="F23" s="73" t="s">
        <v>109</v>
      </c>
      <c r="G23" s="73" t="s">
        <v>109</v>
      </c>
      <c r="H23" s="100" t="s">
        <v>298</v>
      </c>
      <c r="I23" s="110"/>
      <c r="J23" s="130"/>
      <c r="K23" s="107"/>
    </row>
    <row r="24" spans="1:11" s="77" customFormat="1" x14ac:dyDescent="0.2">
      <c r="A24" s="77" t="s">
        <v>281</v>
      </c>
      <c r="B24" s="73" t="s">
        <v>109</v>
      </c>
      <c r="C24" s="73" t="s">
        <v>109</v>
      </c>
      <c r="D24" s="73" t="s">
        <v>109</v>
      </c>
      <c r="E24" s="73" t="s">
        <v>109</v>
      </c>
      <c r="F24" s="73" t="s">
        <v>109</v>
      </c>
      <c r="G24" s="73" t="s">
        <v>109</v>
      </c>
      <c r="H24" s="100" t="s">
        <v>282</v>
      </c>
      <c r="I24" s="110"/>
      <c r="J24" s="130"/>
      <c r="K24" s="107"/>
    </row>
    <row r="25" spans="1:11" s="77" customFormat="1" x14ac:dyDescent="0.2">
      <c r="A25" s="77" t="s">
        <v>113</v>
      </c>
      <c r="B25" s="73" t="s">
        <v>109</v>
      </c>
      <c r="C25" s="73" t="s">
        <v>109</v>
      </c>
      <c r="D25" s="73" t="s">
        <v>109</v>
      </c>
      <c r="E25" s="73">
        <v>2</v>
      </c>
      <c r="F25" s="73" t="s">
        <v>109</v>
      </c>
      <c r="G25" s="73" t="s">
        <v>109</v>
      </c>
      <c r="H25" s="100" t="s">
        <v>114</v>
      </c>
      <c r="I25" s="110"/>
      <c r="J25" s="130"/>
      <c r="K25" s="107"/>
    </row>
    <row r="26" spans="1:11" s="77" customFormat="1" x14ac:dyDescent="0.2">
      <c r="A26" s="77" t="s">
        <v>283</v>
      </c>
      <c r="B26" s="73" t="s">
        <v>109</v>
      </c>
      <c r="C26" s="73" t="s">
        <v>109</v>
      </c>
      <c r="D26" s="73" t="s">
        <v>109</v>
      </c>
      <c r="E26" s="73" t="s">
        <v>109</v>
      </c>
      <c r="F26" s="73" t="s">
        <v>109</v>
      </c>
      <c r="G26" s="73" t="s">
        <v>109</v>
      </c>
      <c r="H26" s="100" t="s">
        <v>284</v>
      </c>
      <c r="I26" s="110"/>
      <c r="J26" s="130"/>
      <c r="K26" s="107"/>
    </row>
    <row r="27" spans="1:11" x14ac:dyDescent="0.2">
      <c r="A27" s="2" t="s">
        <v>53</v>
      </c>
      <c r="B27" s="73" t="s">
        <v>109</v>
      </c>
      <c r="C27" s="73">
        <v>1</v>
      </c>
      <c r="D27" s="73" t="s">
        <v>109</v>
      </c>
      <c r="E27" s="73">
        <v>1</v>
      </c>
      <c r="F27" s="73">
        <v>1</v>
      </c>
      <c r="G27" s="73">
        <v>1</v>
      </c>
      <c r="H27" s="19" t="s">
        <v>285</v>
      </c>
      <c r="I27" s="130"/>
      <c r="J27" s="130"/>
      <c r="K27" s="130"/>
    </row>
    <row r="28" spans="1:11" x14ac:dyDescent="0.2">
      <c r="B28" s="110"/>
      <c r="C28" s="110"/>
      <c r="D28" s="110"/>
      <c r="E28" s="110"/>
      <c r="F28" s="110"/>
      <c r="G28" s="110"/>
      <c r="J28" s="132"/>
    </row>
    <row r="29" spans="1:11" x14ac:dyDescent="0.2">
      <c r="G29" s="111"/>
    </row>
    <row r="30" spans="1:11" x14ac:dyDescent="0.2">
      <c r="G30" s="78"/>
    </row>
  </sheetData>
  <mergeCells count="2">
    <mergeCell ref="A1:H1"/>
    <mergeCell ref="A2:H2"/>
  </mergeCells>
  <pageMargins left="0.98425196850393704" right="0.39370078740157483" top="0.78740157480314965" bottom="0.59055118110236227" header="0.51181102362204722" footer="0.51181102362204722"/>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8"/>
  <dimension ref="A1:M28"/>
  <sheetViews>
    <sheetView workbookViewId="0">
      <selection sqref="A1:J1"/>
    </sheetView>
  </sheetViews>
  <sheetFormatPr defaultRowHeight="12.75" x14ac:dyDescent="0.2"/>
  <cols>
    <col min="1" max="1" width="22.140625" style="2" customWidth="1"/>
    <col min="2" max="2" width="10.85546875" style="77" customWidth="1"/>
    <col min="3" max="3" width="14.140625" style="77" customWidth="1"/>
    <col min="4" max="4" width="14" style="77" customWidth="1"/>
    <col min="5" max="5" width="9.42578125" style="77" customWidth="1"/>
    <col min="6" max="6" width="10.5703125" style="77" customWidth="1"/>
    <col min="7" max="7" width="9.42578125" style="77" bestFit="1" customWidth="1"/>
    <col min="8" max="8" width="9" style="77" bestFit="1" customWidth="1"/>
    <col min="9" max="9" width="10.5703125" style="77" customWidth="1"/>
    <col min="10" max="10" width="24.5703125" style="19" customWidth="1"/>
    <col min="11" max="11" width="11.42578125" style="2" bestFit="1" customWidth="1"/>
    <col min="12" max="256" width="9.140625" style="2"/>
    <col min="257" max="257" width="22.140625" style="2" customWidth="1"/>
    <col min="258" max="258" width="10.85546875" style="2" customWidth="1"/>
    <col min="259" max="259" width="14.140625" style="2" customWidth="1"/>
    <col min="260" max="260" width="14" style="2" customWidth="1"/>
    <col min="261" max="261" width="9.42578125" style="2" customWidth="1"/>
    <col min="262" max="262" width="10.5703125" style="2" customWidth="1"/>
    <col min="263" max="263" width="9.42578125" style="2" bestFit="1" customWidth="1"/>
    <col min="264" max="264" width="9" style="2" bestFit="1" customWidth="1"/>
    <col min="265" max="265" width="10.5703125" style="2" customWidth="1"/>
    <col min="266" max="266" width="24.5703125" style="2" customWidth="1"/>
    <col min="267" max="267" width="11.42578125" style="2" bestFit="1" customWidth="1"/>
    <col min="268" max="512" width="9.140625" style="2"/>
    <col min="513" max="513" width="22.140625" style="2" customWidth="1"/>
    <col min="514" max="514" width="10.85546875" style="2" customWidth="1"/>
    <col min="515" max="515" width="14.140625" style="2" customWidth="1"/>
    <col min="516" max="516" width="14" style="2" customWidth="1"/>
    <col min="517" max="517" width="9.42578125" style="2" customWidth="1"/>
    <col min="518" max="518" width="10.5703125" style="2" customWidth="1"/>
    <col min="519" max="519" width="9.42578125" style="2" bestFit="1" customWidth="1"/>
    <col min="520" max="520" width="9" style="2" bestFit="1" customWidth="1"/>
    <col min="521" max="521" width="10.5703125" style="2" customWidth="1"/>
    <col min="522" max="522" width="24.5703125" style="2" customWidth="1"/>
    <col min="523" max="523" width="11.42578125" style="2" bestFit="1" customWidth="1"/>
    <col min="524" max="768" width="9.140625" style="2"/>
    <col min="769" max="769" width="22.140625" style="2" customWidth="1"/>
    <col min="770" max="770" width="10.85546875" style="2" customWidth="1"/>
    <col min="771" max="771" width="14.140625" style="2" customWidth="1"/>
    <col min="772" max="772" width="14" style="2" customWidth="1"/>
    <col min="773" max="773" width="9.42578125" style="2" customWidth="1"/>
    <col min="774" max="774" width="10.5703125" style="2" customWidth="1"/>
    <col min="775" max="775" width="9.42578125" style="2" bestFit="1" customWidth="1"/>
    <col min="776" max="776" width="9" style="2" bestFit="1" customWidth="1"/>
    <col min="777" max="777" width="10.5703125" style="2" customWidth="1"/>
    <col min="778" max="778" width="24.5703125" style="2" customWidth="1"/>
    <col min="779" max="779" width="11.42578125" style="2" bestFit="1" customWidth="1"/>
    <col min="780" max="1024" width="9.140625" style="2"/>
    <col min="1025" max="1025" width="22.140625" style="2" customWidth="1"/>
    <col min="1026" max="1026" width="10.85546875" style="2" customWidth="1"/>
    <col min="1027" max="1027" width="14.140625" style="2" customWidth="1"/>
    <col min="1028" max="1028" width="14" style="2" customWidth="1"/>
    <col min="1029" max="1029" width="9.42578125" style="2" customWidth="1"/>
    <col min="1030" max="1030" width="10.5703125" style="2" customWidth="1"/>
    <col min="1031" max="1031" width="9.42578125" style="2" bestFit="1" customWidth="1"/>
    <col min="1032" max="1032" width="9" style="2" bestFit="1" customWidth="1"/>
    <col min="1033" max="1033" width="10.5703125" style="2" customWidth="1"/>
    <col min="1034" max="1034" width="24.5703125" style="2" customWidth="1"/>
    <col min="1035" max="1035" width="11.42578125" style="2" bestFit="1" customWidth="1"/>
    <col min="1036" max="1280" width="9.140625" style="2"/>
    <col min="1281" max="1281" width="22.140625" style="2" customWidth="1"/>
    <col min="1282" max="1282" width="10.85546875" style="2" customWidth="1"/>
    <col min="1283" max="1283" width="14.140625" style="2" customWidth="1"/>
    <col min="1284" max="1284" width="14" style="2" customWidth="1"/>
    <col min="1285" max="1285" width="9.42578125" style="2" customWidth="1"/>
    <col min="1286" max="1286" width="10.5703125" style="2" customWidth="1"/>
    <col min="1287" max="1287" width="9.42578125" style="2" bestFit="1" customWidth="1"/>
    <col min="1288" max="1288" width="9" style="2" bestFit="1" customWidth="1"/>
    <col min="1289" max="1289" width="10.5703125" style="2" customWidth="1"/>
    <col min="1290" max="1290" width="24.5703125" style="2" customWidth="1"/>
    <col min="1291" max="1291" width="11.42578125" style="2" bestFit="1" customWidth="1"/>
    <col min="1292" max="1536" width="9.140625" style="2"/>
    <col min="1537" max="1537" width="22.140625" style="2" customWidth="1"/>
    <col min="1538" max="1538" width="10.85546875" style="2" customWidth="1"/>
    <col min="1539" max="1539" width="14.140625" style="2" customWidth="1"/>
    <col min="1540" max="1540" width="14" style="2" customWidth="1"/>
    <col min="1541" max="1541" width="9.42578125" style="2" customWidth="1"/>
    <col min="1542" max="1542" width="10.5703125" style="2" customWidth="1"/>
    <col min="1543" max="1543" width="9.42578125" style="2" bestFit="1" customWidth="1"/>
    <col min="1544" max="1544" width="9" style="2" bestFit="1" customWidth="1"/>
    <col min="1545" max="1545" width="10.5703125" style="2" customWidth="1"/>
    <col min="1546" max="1546" width="24.5703125" style="2" customWidth="1"/>
    <col min="1547" max="1547" width="11.42578125" style="2" bestFit="1" customWidth="1"/>
    <col min="1548" max="1792" width="9.140625" style="2"/>
    <col min="1793" max="1793" width="22.140625" style="2" customWidth="1"/>
    <col min="1794" max="1794" width="10.85546875" style="2" customWidth="1"/>
    <col min="1795" max="1795" width="14.140625" style="2" customWidth="1"/>
    <col min="1796" max="1796" width="14" style="2" customWidth="1"/>
    <col min="1797" max="1797" width="9.42578125" style="2" customWidth="1"/>
    <col min="1798" max="1798" width="10.5703125" style="2" customWidth="1"/>
    <col min="1799" max="1799" width="9.42578125" style="2" bestFit="1" customWidth="1"/>
    <col min="1800" max="1800" width="9" style="2" bestFit="1" customWidth="1"/>
    <col min="1801" max="1801" width="10.5703125" style="2" customWidth="1"/>
    <col min="1802" max="1802" width="24.5703125" style="2" customWidth="1"/>
    <col min="1803" max="1803" width="11.42578125" style="2" bestFit="1" customWidth="1"/>
    <col min="1804" max="2048" width="9.140625" style="2"/>
    <col min="2049" max="2049" width="22.140625" style="2" customWidth="1"/>
    <col min="2050" max="2050" width="10.85546875" style="2" customWidth="1"/>
    <col min="2051" max="2051" width="14.140625" style="2" customWidth="1"/>
    <col min="2052" max="2052" width="14" style="2" customWidth="1"/>
    <col min="2053" max="2053" width="9.42578125" style="2" customWidth="1"/>
    <col min="2054" max="2054" width="10.5703125" style="2" customWidth="1"/>
    <col min="2055" max="2055" width="9.42578125" style="2" bestFit="1" customWidth="1"/>
    <col min="2056" max="2056" width="9" style="2" bestFit="1" customWidth="1"/>
    <col min="2057" max="2057" width="10.5703125" style="2" customWidth="1"/>
    <col min="2058" max="2058" width="24.5703125" style="2" customWidth="1"/>
    <col min="2059" max="2059" width="11.42578125" style="2" bestFit="1" customWidth="1"/>
    <col min="2060" max="2304" width="9.140625" style="2"/>
    <col min="2305" max="2305" width="22.140625" style="2" customWidth="1"/>
    <col min="2306" max="2306" width="10.85546875" style="2" customWidth="1"/>
    <col min="2307" max="2307" width="14.140625" style="2" customWidth="1"/>
    <col min="2308" max="2308" width="14" style="2" customWidth="1"/>
    <col min="2309" max="2309" width="9.42578125" style="2" customWidth="1"/>
    <col min="2310" max="2310" width="10.5703125" style="2" customWidth="1"/>
    <col min="2311" max="2311" width="9.42578125" style="2" bestFit="1" customWidth="1"/>
    <col min="2312" max="2312" width="9" style="2" bestFit="1" customWidth="1"/>
    <col min="2313" max="2313" width="10.5703125" style="2" customWidth="1"/>
    <col min="2314" max="2314" width="24.5703125" style="2" customWidth="1"/>
    <col min="2315" max="2315" width="11.42578125" style="2" bestFit="1" customWidth="1"/>
    <col min="2316" max="2560" width="9.140625" style="2"/>
    <col min="2561" max="2561" width="22.140625" style="2" customWidth="1"/>
    <col min="2562" max="2562" width="10.85546875" style="2" customWidth="1"/>
    <col min="2563" max="2563" width="14.140625" style="2" customWidth="1"/>
    <col min="2564" max="2564" width="14" style="2" customWidth="1"/>
    <col min="2565" max="2565" width="9.42578125" style="2" customWidth="1"/>
    <col min="2566" max="2566" width="10.5703125" style="2" customWidth="1"/>
    <col min="2567" max="2567" width="9.42578125" style="2" bestFit="1" customWidth="1"/>
    <col min="2568" max="2568" width="9" style="2" bestFit="1" customWidth="1"/>
    <col min="2569" max="2569" width="10.5703125" style="2" customWidth="1"/>
    <col min="2570" max="2570" width="24.5703125" style="2" customWidth="1"/>
    <col min="2571" max="2571" width="11.42578125" style="2" bestFit="1" customWidth="1"/>
    <col min="2572" max="2816" width="9.140625" style="2"/>
    <col min="2817" max="2817" width="22.140625" style="2" customWidth="1"/>
    <col min="2818" max="2818" width="10.85546875" style="2" customWidth="1"/>
    <col min="2819" max="2819" width="14.140625" style="2" customWidth="1"/>
    <col min="2820" max="2820" width="14" style="2" customWidth="1"/>
    <col min="2821" max="2821" width="9.42578125" style="2" customWidth="1"/>
    <col min="2822" max="2822" width="10.5703125" style="2" customWidth="1"/>
    <col min="2823" max="2823" width="9.42578125" style="2" bestFit="1" customWidth="1"/>
    <col min="2824" max="2824" width="9" style="2" bestFit="1" customWidth="1"/>
    <col min="2825" max="2825" width="10.5703125" style="2" customWidth="1"/>
    <col min="2826" max="2826" width="24.5703125" style="2" customWidth="1"/>
    <col min="2827" max="2827" width="11.42578125" style="2" bestFit="1" customWidth="1"/>
    <col min="2828" max="3072" width="9.140625" style="2"/>
    <col min="3073" max="3073" width="22.140625" style="2" customWidth="1"/>
    <col min="3074" max="3074" width="10.85546875" style="2" customWidth="1"/>
    <col min="3075" max="3075" width="14.140625" style="2" customWidth="1"/>
    <col min="3076" max="3076" width="14" style="2" customWidth="1"/>
    <col min="3077" max="3077" width="9.42578125" style="2" customWidth="1"/>
    <col min="3078" max="3078" width="10.5703125" style="2" customWidth="1"/>
    <col min="3079" max="3079" width="9.42578125" style="2" bestFit="1" customWidth="1"/>
    <col min="3080" max="3080" width="9" style="2" bestFit="1" customWidth="1"/>
    <col min="3081" max="3081" width="10.5703125" style="2" customWidth="1"/>
    <col min="3082" max="3082" width="24.5703125" style="2" customWidth="1"/>
    <col min="3083" max="3083" width="11.42578125" style="2" bestFit="1" customWidth="1"/>
    <col min="3084" max="3328" width="9.140625" style="2"/>
    <col min="3329" max="3329" width="22.140625" style="2" customWidth="1"/>
    <col min="3330" max="3330" width="10.85546875" style="2" customWidth="1"/>
    <col min="3331" max="3331" width="14.140625" style="2" customWidth="1"/>
    <col min="3332" max="3332" width="14" style="2" customWidth="1"/>
    <col min="3333" max="3333" width="9.42578125" style="2" customWidth="1"/>
    <col min="3334" max="3334" width="10.5703125" style="2" customWidth="1"/>
    <col min="3335" max="3335" width="9.42578125" style="2" bestFit="1" customWidth="1"/>
    <col min="3336" max="3336" width="9" style="2" bestFit="1" customWidth="1"/>
    <col min="3337" max="3337" width="10.5703125" style="2" customWidth="1"/>
    <col min="3338" max="3338" width="24.5703125" style="2" customWidth="1"/>
    <col min="3339" max="3339" width="11.42578125" style="2" bestFit="1" customWidth="1"/>
    <col min="3340" max="3584" width="9.140625" style="2"/>
    <col min="3585" max="3585" width="22.140625" style="2" customWidth="1"/>
    <col min="3586" max="3586" width="10.85546875" style="2" customWidth="1"/>
    <col min="3587" max="3587" width="14.140625" style="2" customWidth="1"/>
    <col min="3588" max="3588" width="14" style="2" customWidth="1"/>
    <col min="3589" max="3589" width="9.42578125" style="2" customWidth="1"/>
    <col min="3590" max="3590" width="10.5703125" style="2" customWidth="1"/>
    <col min="3591" max="3591" width="9.42578125" style="2" bestFit="1" customWidth="1"/>
    <col min="3592" max="3592" width="9" style="2" bestFit="1" customWidth="1"/>
    <col min="3593" max="3593" width="10.5703125" style="2" customWidth="1"/>
    <col min="3594" max="3594" width="24.5703125" style="2" customWidth="1"/>
    <col min="3595" max="3595" width="11.42578125" style="2" bestFit="1" customWidth="1"/>
    <col min="3596" max="3840" width="9.140625" style="2"/>
    <col min="3841" max="3841" width="22.140625" style="2" customWidth="1"/>
    <col min="3842" max="3842" width="10.85546875" style="2" customWidth="1"/>
    <col min="3843" max="3843" width="14.140625" style="2" customWidth="1"/>
    <col min="3844" max="3844" width="14" style="2" customWidth="1"/>
    <col min="3845" max="3845" width="9.42578125" style="2" customWidth="1"/>
    <col min="3846" max="3846" width="10.5703125" style="2" customWidth="1"/>
    <col min="3847" max="3847" width="9.42578125" style="2" bestFit="1" customWidth="1"/>
    <col min="3848" max="3848" width="9" style="2" bestFit="1" customWidth="1"/>
    <col min="3849" max="3849" width="10.5703125" style="2" customWidth="1"/>
    <col min="3850" max="3850" width="24.5703125" style="2" customWidth="1"/>
    <col min="3851" max="3851" width="11.42578125" style="2" bestFit="1" customWidth="1"/>
    <col min="3852" max="4096" width="9.140625" style="2"/>
    <col min="4097" max="4097" width="22.140625" style="2" customWidth="1"/>
    <col min="4098" max="4098" width="10.85546875" style="2" customWidth="1"/>
    <col min="4099" max="4099" width="14.140625" style="2" customWidth="1"/>
    <col min="4100" max="4100" width="14" style="2" customWidth="1"/>
    <col min="4101" max="4101" width="9.42578125" style="2" customWidth="1"/>
    <col min="4102" max="4102" width="10.5703125" style="2" customWidth="1"/>
    <col min="4103" max="4103" width="9.42578125" style="2" bestFit="1" customWidth="1"/>
    <col min="4104" max="4104" width="9" style="2" bestFit="1" customWidth="1"/>
    <col min="4105" max="4105" width="10.5703125" style="2" customWidth="1"/>
    <col min="4106" max="4106" width="24.5703125" style="2" customWidth="1"/>
    <col min="4107" max="4107" width="11.42578125" style="2" bestFit="1" customWidth="1"/>
    <col min="4108" max="4352" width="9.140625" style="2"/>
    <col min="4353" max="4353" width="22.140625" style="2" customWidth="1"/>
    <col min="4354" max="4354" width="10.85546875" style="2" customWidth="1"/>
    <col min="4355" max="4355" width="14.140625" style="2" customWidth="1"/>
    <col min="4356" max="4356" width="14" style="2" customWidth="1"/>
    <col min="4357" max="4357" width="9.42578125" style="2" customWidth="1"/>
    <col min="4358" max="4358" width="10.5703125" style="2" customWidth="1"/>
    <col min="4359" max="4359" width="9.42578125" style="2" bestFit="1" customWidth="1"/>
    <col min="4360" max="4360" width="9" style="2" bestFit="1" customWidth="1"/>
    <col min="4361" max="4361" width="10.5703125" style="2" customWidth="1"/>
    <col min="4362" max="4362" width="24.5703125" style="2" customWidth="1"/>
    <col min="4363" max="4363" width="11.42578125" style="2" bestFit="1" customWidth="1"/>
    <col min="4364" max="4608" width="9.140625" style="2"/>
    <col min="4609" max="4609" width="22.140625" style="2" customWidth="1"/>
    <col min="4610" max="4610" width="10.85546875" style="2" customWidth="1"/>
    <col min="4611" max="4611" width="14.140625" style="2" customWidth="1"/>
    <col min="4612" max="4612" width="14" style="2" customWidth="1"/>
    <col min="4613" max="4613" width="9.42578125" style="2" customWidth="1"/>
    <col min="4614" max="4614" width="10.5703125" style="2" customWidth="1"/>
    <col min="4615" max="4615" width="9.42578125" style="2" bestFit="1" customWidth="1"/>
    <col min="4616" max="4616" width="9" style="2" bestFit="1" customWidth="1"/>
    <col min="4617" max="4617" width="10.5703125" style="2" customWidth="1"/>
    <col min="4618" max="4618" width="24.5703125" style="2" customWidth="1"/>
    <col min="4619" max="4619" width="11.42578125" style="2" bestFit="1" customWidth="1"/>
    <col min="4620" max="4864" width="9.140625" style="2"/>
    <col min="4865" max="4865" width="22.140625" style="2" customWidth="1"/>
    <col min="4866" max="4866" width="10.85546875" style="2" customWidth="1"/>
    <col min="4867" max="4867" width="14.140625" style="2" customWidth="1"/>
    <col min="4868" max="4868" width="14" style="2" customWidth="1"/>
    <col min="4869" max="4869" width="9.42578125" style="2" customWidth="1"/>
    <col min="4870" max="4870" width="10.5703125" style="2" customWidth="1"/>
    <col min="4871" max="4871" width="9.42578125" style="2" bestFit="1" customWidth="1"/>
    <col min="4872" max="4872" width="9" style="2" bestFit="1" customWidth="1"/>
    <col min="4873" max="4873" width="10.5703125" style="2" customWidth="1"/>
    <col min="4874" max="4874" width="24.5703125" style="2" customWidth="1"/>
    <col min="4875" max="4875" width="11.42578125" style="2" bestFit="1" customWidth="1"/>
    <col min="4876" max="5120" width="9.140625" style="2"/>
    <col min="5121" max="5121" width="22.140625" style="2" customWidth="1"/>
    <col min="5122" max="5122" width="10.85546875" style="2" customWidth="1"/>
    <col min="5123" max="5123" width="14.140625" style="2" customWidth="1"/>
    <col min="5124" max="5124" width="14" style="2" customWidth="1"/>
    <col min="5125" max="5125" width="9.42578125" style="2" customWidth="1"/>
    <col min="5126" max="5126" width="10.5703125" style="2" customWidth="1"/>
    <col min="5127" max="5127" width="9.42578125" style="2" bestFit="1" customWidth="1"/>
    <col min="5128" max="5128" width="9" style="2" bestFit="1" customWidth="1"/>
    <col min="5129" max="5129" width="10.5703125" style="2" customWidth="1"/>
    <col min="5130" max="5130" width="24.5703125" style="2" customWidth="1"/>
    <col min="5131" max="5131" width="11.42578125" style="2" bestFit="1" customWidth="1"/>
    <col min="5132" max="5376" width="9.140625" style="2"/>
    <col min="5377" max="5377" width="22.140625" style="2" customWidth="1"/>
    <col min="5378" max="5378" width="10.85546875" style="2" customWidth="1"/>
    <col min="5379" max="5379" width="14.140625" style="2" customWidth="1"/>
    <col min="5380" max="5380" width="14" style="2" customWidth="1"/>
    <col min="5381" max="5381" width="9.42578125" style="2" customWidth="1"/>
    <col min="5382" max="5382" width="10.5703125" style="2" customWidth="1"/>
    <col min="5383" max="5383" width="9.42578125" style="2" bestFit="1" customWidth="1"/>
    <col min="5384" max="5384" width="9" style="2" bestFit="1" customWidth="1"/>
    <col min="5385" max="5385" width="10.5703125" style="2" customWidth="1"/>
    <col min="5386" max="5386" width="24.5703125" style="2" customWidth="1"/>
    <col min="5387" max="5387" width="11.42578125" style="2" bestFit="1" customWidth="1"/>
    <col min="5388" max="5632" width="9.140625" style="2"/>
    <col min="5633" max="5633" width="22.140625" style="2" customWidth="1"/>
    <col min="5634" max="5634" width="10.85546875" style="2" customWidth="1"/>
    <col min="5635" max="5635" width="14.140625" style="2" customWidth="1"/>
    <col min="5636" max="5636" width="14" style="2" customWidth="1"/>
    <col min="5637" max="5637" width="9.42578125" style="2" customWidth="1"/>
    <col min="5638" max="5638" width="10.5703125" style="2" customWidth="1"/>
    <col min="5639" max="5639" width="9.42578125" style="2" bestFit="1" customWidth="1"/>
    <col min="5640" max="5640" width="9" style="2" bestFit="1" customWidth="1"/>
    <col min="5641" max="5641" width="10.5703125" style="2" customWidth="1"/>
    <col min="5642" max="5642" width="24.5703125" style="2" customWidth="1"/>
    <col min="5643" max="5643" width="11.42578125" style="2" bestFit="1" customWidth="1"/>
    <col min="5644" max="5888" width="9.140625" style="2"/>
    <col min="5889" max="5889" width="22.140625" style="2" customWidth="1"/>
    <col min="5890" max="5890" width="10.85546875" style="2" customWidth="1"/>
    <col min="5891" max="5891" width="14.140625" style="2" customWidth="1"/>
    <col min="5892" max="5892" width="14" style="2" customWidth="1"/>
    <col min="5893" max="5893" width="9.42578125" style="2" customWidth="1"/>
    <col min="5894" max="5894" width="10.5703125" style="2" customWidth="1"/>
    <col min="5895" max="5895" width="9.42578125" style="2" bestFit="1" customWidth="1"/>
    <col min="5896" max="5896" width="9" style="2" bestFit="1" customWidth="1"/>
    <col min="5897" max="5897" width="10.5703125" style="2" customWidth="1"/>
    <col min="5898" max="5898" width="24.5703125" style="2" customWidth="1"/>
    <col min="5899" max="5899" width="11.42578125" style="2" bestFit="1" customWidth="1"/>
    <col min="5900" max="6144" width="9.140625" style="2"/>
    <col min="6145" max="6145" width="22.140625" style="2" customWidth="1"/>
    <col min="6146" max="6146" width="10.85546875" style="2" customWidth="1"/>
    <col min="6147" max="6147" width="14.140625" style="2" customWidth="1"/>
    <col min="6148" max="6148" width="14" style="2" customWidth="1"/>
    <col min="6149" max="6149" width="9.42578125" style="2" customWidth="1"/>
    <col min="6150" max="6150" width="10.5703125" style="2" customWidth="1"/>
    <col min="6151" max="6151" width="9.42578125" style="2" bestFit="1" customWidth="1"/>
    <col min="6152" max="6152" width="9" style="2" bestFit="1" customWidth="1"/>
    <col min="6153" max="6153" width="10.5703125" style="2" customWidth="1"/>
    <col min="6154" max="6154" width="24.5703125" style="2" customWidth="1"/>
    <col min="6155" max="6155" width="11.42578125" style="2" bestFit="1" customWidth="1"/>
    <col min="6156" max="6400" width="9.140625" style="2"/>
    <col min="6401" max="6401" width="22.140625" style="2" customWidth="1"/>
    <col min="6402" max="6402" width="10.85546875" style="2" customWidth="1"/>
    <col min="6403" max="6403" width="14.140625" style="2" customWidth="1"/>
    <col min="6404" max="6404" width="14" style="2" customWidth="1"/>
    <col min="6405" max="6405" width="9.42578125" style="2" customWidth="1"/>
    <col min="6406" max="6406" width="10.5703125" style="2" customWidth="1"/>
    <col min="6407" max="6407" width="9.42578125" style="2" bestFit="1" customWidth="1"/>
    <col min="6408" max="6408" width="9" style="2" bestFit="1" customWidth="1"/>
    <col min="6409" max="6409" width="10.5703125" style="2" customWidth="1"/>
    <col min="6410" max="6410" width="24.5703125" style="2" customWidth="1"/>
    <col min="6411" max="6411" width="11.42578125" style="2" bestFit="1" customWidth="1"/>
    <col min="6412" max="6656" width="9.140625" style="2"/>
    <col min="6657" max="6657" width="22.140625" style="2" customWidth="1"/>
    <col min="6658" max="6658" width="10.85546875" style="2" customWidth="1"/>
    <col min="6659" max="6659" width="14.140625" style="2" customWidth="1"/>
    <col min="6660" max="6660" width="14" style="2" customWidth="1"/>
    <col min="6661" max="6661" width="9.42578125" style="2" customWidth="1"/>
    <col min="6662" max="6662" width="10.5703125" style="2" customWidth="1"/>
    <col min="6663" max="6663" width="9.42578125" style="2" bestFit="1" customWidth="1"/>
    <col min="6664" max="6664" width="9" style="2" bestFit="1" customWidth="1"/>
    <col min="6665" max="6665" width="10.5703125" style="2" customWidth="1"/>
    <col min="6666" max="6666" width="24.5703125" style="2" customWidth="1"/>
    <col min="6667" max="6667" width="11.42578125" style="2" bestFit="1" customWidth="1"/>
    <col min="6668" max="6912" width="9.140625" style="2"/>
    <col min="6913" max="6913" width="22.140625" style="2" customWidth="1"/>
    <col min="6914" max="6914" width="10.85546875" style="2" customWidth="1"/>
    <col min="6915" max="6915" width="14.140625" style="2" customWidth="1"/>
    <col min="6916" max="6916" width="14" style="2" customWidth="1"/>
    <col min="6917" max="6917" width="9.42578125" style="2" customWidth="1"/>
    <col min="6918" max="6918" width="10.5703125" style="2" customWidth="1"/>
    <col min="6919" max="6919" width="9.42578125" style="2" bestFit="1" customWidth="1"/>
    <col min="6920" max="6920" width="9" style="2" bestFit="1" customWidth="1"/>
    <col min="6921" max="6921" width="10.5703125" style="2" customWidth="1"/>
    <col min="6922" max="6922" width="24.5703125" style="2" customWidth="1"/>
    <col min="6923" max="6923" width="11.42578125" style="2" bestFit="1" customWidth="1"/>
    <col min="6924" max="7168" width="9.140625" style="2"/>
    <col min="7169" max="7169" width="22.140625" style="2" customWidth="1"/>
    <col min="7170" max="7170" width="10.85546875" style="2" customWidth="1"/>
    <col min="7171" max="7171" width="14.140625" style="2" customWidth="1"/>
    <col min="7172" max="7172" width="14" style="2" customWidth="1"/>
    <col min="7173" max="7173" width="9.42578125" style="2" customWidth="1"/>
    <col min="7174" max="7174" width="10.5703125" style="2" customWidth="1"/>
    <col min="7175" max="7175" width="9.42578125" style="2" bestFit="1" customWidth="1"/>
    <col min="7176" max="7176" width="9" style="2" bestFit="1" customWidth="1"/>
    <col min="7177" max="7177" width="10.5703125" style="2" customWidth="1"/>
    <col min="7178" max="7178" width="24.5703125" style="2" customWidth="1"/>
    <col min="7179" max="7179" width="11.42578125" style="2" bestFit="1" customWidth="1"/>
    <col min="7180" max="7424" width="9.140625" style="2"/>
    <col min="7425" max="7425" width="22.140625" style="2" customWidth="1"/>
    <col min="7426" max="7426" width="10.85546875" style="2" customWidth="1"/>
    <col min="7427" max="7427" width="14.140625" style="2" customWidth="1"/>
    <col min="7428" max="7428" width="14" style="2" customWidth="1"/>
    <col min="7429" max="7429" width="9.42578125" style="2" customWidth="1"/>
    <col min="7430" max="7430" width="10.5703125" style="2" customWidth="1"/>
    <col min="7431" max="7431" width="9.42578125" style="2" bestFit="1" customWidth="1"/>
    <col min="7432" max="7432" width="9" style="2" bestFit="1" customWidth="1"/>
    <col min="7433" max="7433" width="10.5703125" style="2" customWidth="1"/>
    <col min="7434" max="7434" width="24.5703125" style="2" customWidth="1"/>
    <col min="7435" max="7435" width="11.42578125" style="2" bestFit="1" customWidth="1"/>
    <col min="7436" max="7680" width="9.140625" style="2"/>
    <col min="7681" max="7681" width="22.140625" style="2" customWidth="1"/>
    <col min="7682" max="7682" width="10.85546875" style="2" customWidth="1"/>
    <col min="7683" max="7683" width="14.140625" style="2" customWidth="1"/>
    <col min="7684" max="7684" width="14" style="2" customWidth="1"/>
    <col min="7685" max="7685" width="9.42578125" style="2" customWidth="1"/>
    <col min="7686" max="7686" width="10.5703125" style="2" customWidth="1"/>
    <col min="7687" max="7687" width="9.42578125" style="2" bestFit="1" customWidth="1"/>
    <col min="7688" max="7688" width="9" style="2" bestFit="1" customWidth="1"/>
    <col min="7689" max="7689" width="10.5703125" style="2" customWidth="1"/>
    <col min="7690" max="7690" width="24.5703125" style="2" customWidth="1"/>
    <col min="7691" max="7691" width="11.42578125" style="2" bestFit="1" customWidth="1"/>
    <col min="7692" max="7936" width="9.140625" style="2"/>
    <col min="7937" max="7937" width="22.140625" style="2" customWidth="1"/>
    <col min="7938" max="7938" width="10.85546875" style="2" customWidth="1"/>
    <col min="7939" max="7939" width="14.140625" style="2" customWidth="1"/>
    <col min="7940" max="7940" width="14" style="2" customWidth="1"/>
    <col min="7941" max="7941" width="9.42578125" style="2" customWidth="1"/>
    <col min="7942" max="7942" width="10.5703125" style="2" customWidth="1"/>
    <col min="7943" max="7943" width="9.42578125" style="2" bestFit="1" customWidth="1"/>
    <col min="7944" max="7944" width="9" style="2" bestFit="1" customWidth="1"/>
    <col min="7945" max="7945" width="10.5703125" style="2" customWidth="1"/>
    <col min="7946" max="7946" width="24.5703125" style="2" customWidth="1"/>
    <col min="7947" max="7947" width="11.42578125" style="2" bestFit="1" customWidth="1"/>
    <col min="7948" max="8192" width="9.140625" style="2"/>
    <col min="8193" max="8193" width="22.140625" style="2" customWidth="1"/>
    <col min="8194" max="8194" width="10.85546875" style="2" customWidth="1"/>
    <col min="8195" max="8195" width="14.140625" style="2" customWidth="1"/>
    <col min="8196" max="8196" width="14" style="2" customWidth="1"/>
    <col min="8197" max="8197" width="9.42578125" style="2" customWidth="1"/>
    <col min="8198" max="8198" width="10.5703125" style="2" customWidth="1"/>
    <col min="8199" max="8199" width="9.42578125" style="2" bestFit="1" customWidth="1"/>
    <col min="8200" max="8200" width="9" style="2" bestFit="1" customWidth="1"/>
    <col min="8201" max="8201" width="10.5703125" style="2" customWidth="1"/>
    <col min="8202" max="8202" width="24.5703125" style="2" customWidth="1"/>
    <col min="8203" max="8203" width="11.42578125" style="2" bestFit="1" customWidth="1"/>
    <col min="8204" max="8448" width="9.140625" style="2"/>
    <col min="8449" max="8449" width="22.140625" style="2" customWidth="1"/>
    <col min="8450" max="8450" width="10.85546875" style="2" customWidth="1"/>
    <col min="8451" max="8451" width="14.140625" style="2" customWidth="1"/>
    <col min="8452" max="8452" width="14" style="2" customWidth="1"/>
    <col min="8453" max="8453" width="9.42578125" style="2" customWidth="1"/>
    <col min="8454" max="8454" width="10.5703125" style="2" customWidth="1"/>
    <col min="8455" max="8455" width="9.42578125" style="2" bestFit="1" customWidth="1"/>
    <col min="8456" max="8456" width="9" style="2" bestFit="1" customWidth="1"/>
    <col min="8457" max="8457" width="10.5703125" style="2" customWidth="1"/>
    <col min="8458" max="8458" width="24.5703125" style="2" customWidth="1"/>
    <col min="8459" max="8459" width="11.42578125" style="2" bestFit="1" customWidth="1"/>
    <col min="8460" max="8704" width="9.140625" style="2"/>
    <col min="8705" max="8705" width="22.140625" style="2" customWidth="1"/>
    <col min="8706" max="8706" width="10.85546875" style="2" customWidth="1"/>
    <col min="8707" max="8707" width="14.140625" style="2" customWidth="1"/>
    <col min="8708" max="8708" width="14" style="2" customWidth="1"/>
    <col min="8709" max="8709" width="9.42578125" style="2" customWidth="1"/>
    <col min="8710" max="8710" width="10.5703125" style="2" customWidth="1"/>
    <col min="8711" max="8711" width="9.42578125" style="2" bestFit="1" customWidth="1"/>
    <col min="8712" max="8712" width="9" style="2" bestFit="1" customWidth="1"/>
    <col min="8713" max="8713" width="10.5703125" style="2" customWidth="1"/>
    <col min="8714" max="8714" width="24.5703125" style="2" customWidth="1"/>
    <col min="8715" max="8715" width="11.42578125" style="2" bestFit="1" customWidth="1"/>
    <col min="8716" max="8960" width="9.140625" style="2"/>
    <col min="8961" max="8961" width="22.140625" style="2" customWidth="1"/>
    <col min="8962" max="8962" width="10.85546875" style="2" customWidth="1"/>
    <col min="8963" max="8963" width="14.140625" style="2" customWidth="1"/>
    <col min="8964" max="8964" width="14" style="2" customWidth="1"/>
    <col min="8965" max="8965" width="9.42578125" style="2" customWidth="1"/>
    <col min="8966" max="8966" width="10.5703125" style="2" customWidth="1"/>
    <col min="8967" max="8967" width="9.42578125" style="2" bestFit="1" customWidth="1"/>
    <col min="8968" max="8968" width="9" style="2" bestFit="1" customWidth="1"/>
    <col min="8969" max="8969" width="10.5703125" style="2" customWidth="1"/>
    <col min="8970" max="8970" width="24.5703125" style="2" customWidth="1"/>
    <col min="8971" max="8971" width="11.42578125" style="2" bestFit="1" customWidth="1"/>
    <col min="8972" max="9216" width="9.140625" style="2"/>
    <col min="9217" max="9217" width="22.140625" style="2" customWidth="1"/>
    <col min="9218" max="9218" width="10.85546875" style="2" customWidth="1"/>
    <col min="9219" max="9219" width="14.140625" style="2" customWidth="1"/>
    <col min="9220" max="9220" width="14" style="2" customWidth="1"/>
    <col min="9221" max="9221" width="9.42578125" style="2" customWidth="1"/>
    <col min="9222" max="9222" width="10.5703125" style="2" customWidth="1"/>
    <col min="9223" max="9223" width="9.42578125" style="2" bestFit="1" customWidth="1"/>
    <col min="9224" max="9224" width="9" style="2" bestFit="1" customWidth="1"/>
    <col min="9225" max="9225" width="10.5703125" style="2" customWidth="1"/>
    <col min="9226" max="9226" width="24.5703125" style="2" customWidth="1"/>
    <col min="9227" max="9227" width="11.42578125" style="2" bestFit="1" customWidth="1"/>
    <col min="9228" max="9472" width="9.140625" style="2"/>
    <col min="9473" max="9473" width="22.140625" style="2" customWidth="1"/>
    <col min="9474" max="9474" width="10.85546875" style="2" customWidth="1"/>
    <col min="9475" max="9475" width="14.140625" style="2" customWidth="1"/>
    <col min="9476" max="9476" width="14" style="2" customWidth="1"/>
    <col min="9477" max="9477" width="9.42578125" style="2" customWidth="1"/>
    <col min="9478" max="9478" width="10.5703125" style="2" customWidth="1"/>
    <col min="9479" max="9479" width="9.42578125" style="2" bestFit="1" customWidth="1"/>
    <col min="9480" max="9480" width="9" style="2" bestFit="1" customWidth="1"/>
    <col min="9481" max="9481" width="10.5703125" style="2" customWidth="1"/>
    <col min="9482" max="9482" width="24.5703125" style="2" customWidth="1"/>
    <col min="9483" max="9483" width="11.42578125" style="2" bestFit="1" customWidth="1"/>
    <col min="9484" max="9728" width="9.140625" style="2"/>
    <col min="9729" max="9729" width="22.140625" style="2" customWidth="1"/>
    <col min="9730" max="9730" width="10.85546875" style="2" customWidth="1"/>
    <col min="9731" max="9731" width="14.140625" style="2" customWidth="1"/>
    <col min="9732" max="9732" width="14" style="2" customWidth="1"/>
    <col min="9733" max="9733" width="9.42578125" style="2" customWidth="1"/>
    <col min="9734" max="9734" width="10.5703125" style="2" customWidth="1"/>
    <col min="9735" max="9735" width="9.42578125" style="2" bestFit="1" customWidth="1"/>
    <col min="9736" max="9736" width="9" style="2" bestFit="1" customWidth="1"/>
    <col min="9737" max="9737" width="10.5703125" style="2" customWidth="1"/>
    <col min="9738" max="9738" width="24.5703125" style="2" customWidth="1"/>
    <col min="9739" max="9739" width="11.42578125" style="2" bestFit="1" customWidth="1"/>
    <col min="9740" max="9984" width="9.140625" style="2"/>
    <col min="9985" max="9985" width="22.140625" style="2" customWidth="1"/>
    <col min="9986" max="9986" width="10.85546875" style="2" customWidth="1"/>
    <col min="9987" max="9987" width="14.140625" style="2" customWidth="1"/>
    <col min="9988" max="9988" width="14" style="2" customWidth="1"/>
    <col min="9989" max="9989" width="9.42578125" style="2" customWidth="1"/>
    <col min="9990" max="9990" width="10.5703125" style="2" customWidth="1"/>
    <col min="9991" max="9991" width="9.42578125" style="2" bestFit="1" customWidth="1"/>
    <col min="9992" max="9992" width="9" style="2" bestFit="1" customWidth="1"/>
    <col min="9993" max="9993" width="10.5703125" style="2" customWidth="1"/>
    <col min="9994" max="9994" width="24.5703125" style="2" customWidth="1"/>
    <col min="9995" max="9995" width="11.42578125" style="2" bestFit="1" customWidth="1"/>
    <col min="9996" max="10240" width="9.140625" style="2"/>
    <col min="10241" max="10241" width="22.140625" style="2" customWidth="1"/>
    <col min="10242" max="10242" width="10.85546875" style="2" customWidth="1"/>
    <col min="10243" max="10243" width="14.140625" style="2" customWidth="1"/>
    <col min="10244" max="10244" width="14" style="2" customWidth="1"/>
    <col min="10245" max="10245" width="9.42578125" style="2" customWidth="1"/>
    <col min="10246" max="10246" width="10.5703125" style="2" customWidth="1"/>
    <col min="10247" max="10247" width="9.42578125" style="2" bestFit="1" customWidth="1"/>
    <col min="10248" max="10248" width="9" style="2" bestFit="1" customWidth="1"/>
    <col min="10249" max="10249" width="10.5703125" style="2" customWidth="1"/>
    <col min="10250" max="10250" width="24.5703125" style="2" customWidth="1"/>
    <col min="10251" max="10251" width="11.42578125" style="2" bestFit="1" customWidth="1"/>
    <col min="10252" max="10496" width="9.140625" style="2"/>
    <col min="10497" max="10497" width="22.140625" style="2" customWidth="1"/>
    <col min="10498" max="10498" width="10.85546875" style="2" customWidth="1"/>
    <col min="10499" max="10499" width="14.140625" style="2" customWidth="1"/>
    <col min="10500" max="10500" width="14" style="2" customWidth="1"/>
    <col min="10501" max="10501" width="9.42578125" style="2" customWidth="1"/>
    <col min="10502" max="10502" width="10.5703125" style="2" customWidth="1"/>
    <col min="10503" max="10503" width="9.42578125" style="2" bestFit="1" customWidth="1"/>
    <col min="10504" max="10504" width="9" style="2" bestFit="1" customWidth="1"/>
    <col min="10505" max="10505" width="10.5703125" style="2" customWidth="1"/>
    <col min="10506" max="10506" width="24.5703125" style="2" customWidth="1"/>
    <col min="10507" max="10507" width="11.42578125" style="2" bestFit="1" customWidth="1"/>
    <col min="10508" max="10752" width="9.140625" style="2"/>
    <col min="10753" max="10753" width="22.140625" style="2" customWidth="1"/>
    <col min="10754" max="10754" width="10.85546875" style="2" customWidth="1"/>
    <col min="10755" max="10755" width="14.140625" style="2" customWidth="1"/>
    <col min="10756" max="10756" width="14" style="2" customWidth="1"/>
    <col min="10757" max="10757" width="9.42578125" style="2" customWidth="1"/>
    <col min="10758" max="10758" width="10.5703125" style="2" customWidth="1"/>
    <col min="10759" max="10759" width="9.42578125" style="2" bestFit="1" customWidth="1"/>
    <col min="10760" max="10760" width="9" style="2" bestFit="1" customWidth="1"/>
    <col min="10761" max="10761" width="10.5703125" style="2" customWidth="1"/>
    <col min="10762" max="10762" width="24.5703125" style="2" customWidth="1"/>
    <col min="10763" max="10763" width="11.42578125" style="2" bestFit="1" customWidth="1"/>
    <col min="10764" max="11008" width="9.140625" style="2"/>
    <col min="11009" max="11009" width="22.140625" style="2" customWidth="1"/>
    <col min="11010" max="11010" width="10.85546875" style="2" customWidth="1"/>
    <col min="11011" max="11011" width="14.140625" style="2" customWidth="1"/>
    <col min="11012" max="11012" width="14" style="2" customWidth="1"/>
    <col min="11013" max="11013" width="9.42578125" style="2" customWidth="1"/>
    <col min="11014" max="11014" width="10.5703125" style="2" customWidth="1"/>
    <col min="11015" max="11015" width="9.42578125" style="2" bestFit="1" customWidth="1"/>
    <col min="11016" max="11016" width="9" style="2" bestFit="1" customWidth="1"/>
    <col min="11017" max="11017" width="10.5703125" style="2" customWidth="1"/>
    <col min="11018" max="11018" width="24.5703125" style="2" customWidth="1"/>
    <col min="11019" max="11019" width="11.42578125" style="2" bestFit="1" customWidth="1"/>
    <col min="11020" max="11264" width="9.140625" style="2"/>
    <col min="11265" max="11265" width="22.140625" style="2" customWidth="1"/>
    <col min="11266" max="11266" width="10.85546875" style="2" customWidth="1"/>
    <col min="11267" max="11267" width="14.140625" style="2" customWidth="1"/>
    <col min="11268" max="11268" width="14" style="2" customWidth="1"/>
    <col min="11269" max="11269" width="9.42578125" style="2" customWidth="1"/>
    <col min="11270" max="11270" width="10.5703125" style="2" customWidth="1"/>
    <col min="11271" max="11271" width="9.42578125" style="2" bestFit="1" customWidth="1"/>
    <col min="11272" max="11272" width="9" style="2" bestFit="1" customWidth="1"/>
    <col min="11273" max="11273" width="10.5703125" style="2" customWidth="1"/>
    <col min="11274" max="11274" width="24.5703125" style="2" customWidth="1"/>
    <col min="11275" max="11275" width="11.42578125" style="2" bestFit="1" customWidth="1"/>
    <col min="11276" max="11520" width="9.140625" style="2"/>
    <col min="11521" max="11521" width="22.140625" style="2" customWidth="1"/>
    <col min="11522" max="11522" width="10.85546875" style="2" customWidth="1"/>
    <col min="11523" max="11523" width="14.140625" style="2" customWidth="1"/>
    <col min="11524" max="11524" width="14" style="2" customWidth="1"/>
    <col min="11525" max="11525" width="9.42578125" style="2" customWidth="1"/>
    <col min="11526" max="11526" width="10.5703125" style="2" customWidth="1"/>
    <col min="11527" max="11527" width="9.42578125" style="2" bestFit="1" customWidth="1"/>
    <col min="11528" max="11528" width="9" style="2" bestFit="1" customWidth="1"/>
    <col min="11529" max="11529" width="10.5703125" style="2" customWidth="1"/>
    <col min="11530" max="11530" width="24.5703125" style="2" customWidth="1"/>
    <col min="11531" max="11531" width="11.42578125" style="2" bestFit="1" customWidth="1"/>
    <col min="11532" max="11776" width="9.140625" style="2"/>
    <col min="11777" max="11777" width="22.140625" style="2" customWidth="1"/>
    <col min="11778" max="11778" width="10.85546875" style="2" customWidth="1"/>
    <col min="11779" max="11779" width="14.140625" style="2" customWidth="1"/>
    <col min="11780" max="11780" width="14" style="2" customWidth="1"/>
    <col min="11781" max="11781" width="9.42578125" style="2" customWidth="1"/>
    <col min="11782" max="11782" width="10.5703125" style="2" customWidth="1"/>
    <col min="11783" max="11783" width="9.42578125" style="2" bestFit="1" customWidth="1"/>
    <col min="11784" max="11784" width="9" style="2" bestFit="1" customWidth="1"/>
    <col min="11785" max="11785" width="10.5703125" style="2" customWidth="1"/>
    <col min="11786" max="11786" width="24.5703125" style="2" customWidth="1"/>
    <col min="11787" max="11787" width="11.42578125" style="2" bestFit="1" customWidth="1"/>
    <col min="11788" max="12032" width="9.140625" style="2"/>
    <col min="12033" max="12033" width="22.140625" style="2" customWidth="1"/>
    <col min="12034" max="12034" width="10.85546875" style="2" customWidth="1"/>
    <col min="12035" max="12035" width="14.140625" style="2" customWidth="1"/>
    <col min="12036" max="12036" width="14" style="2" customWidth="1"/>
    <col min="12037" max="12037" width="9.42578125" style="2" customWidth="1"/>
    <col min="12038" max="12038" width="10.5703125" style="2" customWidth="1"/>
    <col min="12039" max="12039" width="9.42578125" style="2" bestFit="1" customWidth="1"/>
    <col min="12040" max="12040" width="9" style="2" bestFit="1" customWidth="1"/>
    <col min="12041" max="12041" width="10.5703125" style="2" customWidth="1"/>
    <col min="12042" max="12042" width="24.5703125" style="2" customWidth="1"/>
    <col min="12043" max="12043" width="11.42578125" style="2" bestFit="1" customWidth="1"/>
    <col min="12044" max="12288" width="9.140625" style="2"/>
    <col min="12289" max="12289" width="22.140625" style="2" customWidth="1"/>
    <col min="12290" max="12290" width="10.85546875" style="2" customWidth="1"/>
    <col min="12291" max="12291" width="14.140625" style="2" customWidth="1"/>
    <col min="12292" max="12292" width="14" style="2" customWidth="1"/>
    <col min="12293" max="12293" width="9.42578125" style="2" customWidth="1"/>
    <col min="12294" max="12294" width="10.5703125" style="2" customWidth="1"/>
    <col min="12295" max="12295" width="9.42578125" style="2" bestFit="1" customWidth="1"/>
    <col min="12296" max="12296" width="9" style="2" bestFit="1" customWidth="1"/>
    <col min="12297" max="12297" width="10.5703125" style="2" customWidth="1"/>
    <col min="12298" max="12298" width="24.5703125" style="2" customWidth="1"/>
    <col min="12299" max="12299" width="11.42578125" style="2" bestFit="1" customWidth="1"/>
    <col min="12300" max="12544" width="9.140625" style="2"/>
    <col min="12545" max="12545" width="22.140625" style="2" customWidth="1"/>
    <col min="12546" max="12546" width="10.85546875" style="2" customWidth="1"/>
    <col min="12547" max="12547" width="14.140625" style="2" customWidth="1"/>
    <col min="12548" max="12548" width="14" style="2" customWidth="1"/>
    <col min="12549" max="12549" width="9.42578125" style="2" customWidth="1"/>
    <col min="12550" max="12550" width="10.5703125" style="2" customWidth="1"/>
    <col min="12551" max="12551" width="9.42578125" style="2" bestFit="1" customWidth="1"/>
    <col min="12552" max="12552" width="9" style="2" bestFit="1" customWidth="1"/>
    <col min="12553" max="12553" width="10.5703125" style="2" customWidth="1"/>
    <col min="12554" max="12554" width="24.5703125" style="2" customWidth="1"/>
    <col min="12555" max="12555" width="11.42578125" style="2" bestFit="1" customWidth="1"/>
    <col min="12556" max="12800" width="9.140625" style="2"/>
    <col min="12801" max="12801" width="22.140625" style="2" customWidth="1"/>
    <col min="12802" max="12802" width="10.85546875" style="2" customWidth="1"/>
    <col min="12803" max="12803" width="14.140625" style="2" customWidth="1"/>
    <col min="12804" max="12804" width="14" style="2" customWidth="1"/>
    <col min="12805" max="12805" width="9.42578125" style="2" customWidth="1"/>
    <col min="12806" max="12806" width="10.5703125" style="2" customWidth="1"/>
    <col min="12807" max="12807" width="9.42578125" style="2" bestFit="1" customWidth="1"/>
    <col min="12808" max="12808" width="9" style="2" bestFit="1" customWidth="1"/>
    <col min="12809" max="12809" width="10.5703125" style="2" customWidth="1"/>
    <col min="12810" max="12810" width="24.5703125" style="2" customWidth="1"/>
    <col min="12811" max="12811" width="11.42578125" style="2" bestFit="1" customWidth="1"/>
    <col min="12812" max="13056" width="9.140625" style="2"/>
    <col min="13057" max="13057" width="22.140625" style="2" customWidth="1"/>
    <col min="13058" max="13058" width="10.85546875" style="2" customWidth="1"/>
    <col min="13059" max="13059" width="14.140625" style="2" customWidth="1"/>
    <col min="13060" max="13060" width="14" style="2" customWidth="1"/>
    <col min="13061" max="13061" width="9.42578125" style="2" customWidth="1"/>
    <col min="13062" max="13062" width="10.5703125" style="2" customWidth="1"/>
    <col min="13063" max="13063" width="9.42578125" style="2" bestFit="1" customWidth="1"/>
    <col min="13064" max="13064" width="9" style="2" bestFit="1" customWidth="1"/>
    <col min="13065" max="13065" width="10.5703125" style="2" customWidth="1"/>
    <col min="13066" max="13066" width="24.5703125" style="2" customWidth="1"/>
    <col min="13067" max="13067" width="11.42578125" style="2" bestFit="1" customWidth="1"/>
    <col min="13068" max="13312" width="9.140625" style="2"/>
    <col min="13313" max="13313" width="22.140625" style="2" customWidth="1"/>
    <col min="13314" max="13314" width="10.85546875" style="2" customWidth="1"/>
    <col min="13315" max="13315" width="14.140625" style="2" customWidth="1"/>
    <col min="13316" max="13316" width="14" style="2" customWidth="1"/>
    <col min="13317" max="13317" width="9.42578125" style="2" customWidth="1"/>
    <col min="13318" max="13318" width="10.5703125" style="2" customWidth="1"/>
    <col min="13319" max="13319" width="9.42578125" style="2" bestFit="1" customWidth="1"/>
    <col min="13320" max="13320" width="9" style="2" bestFit="1" customWidth="1"/>
    <col min="13321" max="13321" width="10.5703125" style="2" customWidth="1"/>
    <col min="13322" max="13322" width="24.5703125" style="2" customWidth="1"/>
    <col min="13323" max="13323" width="11.42578125" style="2" bestFit="1" customWidth="1"/>
    <col min="13324" max="13568" width="9.140625" style="2"/>
    <col min="13569" max="13569" width="22.140625" style="2" customWidth="1"/>
    <col min="13570" max="13570" width="10.85546875" style="2" customWidth="1"/>
    <col min="13571" max="13571" width="14.140625" style="2" customWidth="1"/>
    <col min="13572" max="13572" width="14" style="2" customWidth="1"/>
    <col min="13573" max="13573" width="9.42578125" style="2" customWidth="1"/>
    <col min="13574" max="13574" width="10.5703125" style="2" customWidth="1"/>
    <col min="13575" max="13575" width="9.42578125" style="2" bestFit="1" customWidth="1"/>
    <col min="13576" max="13576" width="9" style="2" bestFit="1" customWidth="1"/>
    <col min="13577" max="13577" width="10.5703125" style="2" customWidth="1"/>
    <col min="13578" max="13578" width="24.5703125" style="2" customWidth="1"/>
    <col min="13579" max="13579" width="11.42578125" style="2" bestFit="1" customWidth="1"/>
    <col min="13580" max="13824" width="9.140625" style="2"/>
    <col min="13825" max="13825" width="22.140625" style="2" customWidth="1"/>
    <col min="13826" max="13826" width="10.85546875" style="2" customWidth="1"/>
    <col min="13827" max="13827" width="14.140625" style="2" customWidth="1"/>
    <col min="13828" max="13828" width="14" style="2" customWidth="1"/>
    <col min="13829" max="13829" width="9.42578125" style="2" customWidth="1"/>
    <col min="13830" max="13830" width="10.5703125" style="2" customWidth="1"/>
    <col min="13831" max="13831" width="9.42578125" style="2" bestFit="1" customWidth="1"/>
    <col min="13832" max="13832" width="9" style="2" bestFit="1" customWidth="1"/>
    <col min="13833" max="13833" width="10.5703125" style="2" customWidth="1"/>
    <col min="13834" max="13834" width="24.5703125" style="2" customWidth="1"/>
    <col min="13835" max="13835" width="11.42578125" style="2" bestFit="1" customWidth="1"/>
    <col min="13836" max="14080" width="9.140625" style="2"/>
    <col min="14081" max="14081" width="22.140625" style="2" customWidth="1"/>
    <col min="14082" max="14082" width="10.85546875" style="2" customWidth="1"/>
    <col min="14083" max="14083" width="14.140625" style="2" customWidth="1"/>
    <col min="14084" max="14084" width="14" style="2" customWidth="1"/>
    <col min="14085" max="14085" width="9.42578125" style="2" customWidth="1"/>
    <col min="14086" max="14086" width="10.5703125" style="2" customWidth="1"/>
    <col min="14087" max="14087" width="9.42578125" style="2" bestFit="1" customWidth="1"/>
    <col min="14088" max="14088" width="9" style="2" bestFit="1" customWidth="1"/>
    <col min="14089" max="14089" width="10.5703125" style="2" customWidth="1"/>
    <col min="14090" max="14090" width="24.5703125" style="2" customWidth="1"/>
    <col min="14091" max="14091" width="11.42578125" style="2" bestFit="1" customWidth="1"/>
    <col min="14092" max="14336" width="9.140625" style="2"/>
    <col min="14337" max="14337" width="22.140625" style="2" customWidth="1"/>
    <col min="14338" max="14338" width="10.85546875" style="2" customWidth="1"/>
    <col min="14339" max="14339" width="14.140625" style="2" customWidth="1"/>
    <col min="14340" max="14340" width="14" style="2" customWidth="1"/>
    <col min="14341" max="14341" width="9.42578125" style="2" customWidth="1"/>
    <col min="14342" max="14342" width="10.5703125" style="2" customWidth="1"/>
    <col min="14343" max="14343" width="9.42578125" style="2" bestFit="1" customWidth="1"/>
    <col min="14344" max="14344" width="9" style="2" bestFit="1" customWidth="1"/>
    <col min="14345" max="14345" width="10.5703125" style="2" customWidth="1"/>
    <col min="14346" max="14346" width="24.5703125" style="2" customWidth="1"/>
    <col min="14347" max="14347" width="11.42578125" style="2" bestFit="1" customWidth="1"/>
    <col min="14348" max="14592" width="9.140625" style="2"/>
    <col min="14593" max="14593" width="22.140625" style="2" customWidth="1"/>
    <col min="14594" max="14594" width="10.85546875" style="2" customWidth="1"/>
    <col min="14595" max="14595" width="14.140625" style="2" customWidth="1"/>
    <col min="14596" max="14596" width="14" style="2" customWidth="1"/>
    <col min="14597" max="14597" width="9.42578125" style="2" customWidth="1"/>
    <col min="14598" max="14598" width="10.5703125" style="2" customWidth="1"/>
    <col min="14599" max="14599" width="9.42578125" style="2" bestFit="1" customWidth="1"/>
    <col min="14600" max="14600" width="9" style="2" bestFit="1" customWidth="1"/>
    <col min="14601" max="14601" width="10.5703125" style="2" customWidth="1"/>
    <col min="14602" max="14602" width="24.5703125" style="2" customWidth="1"/>
    <col min="14603" max="14603" width="11.42578125" style="2" bestFit="1" customWidth="1"/>
    <col min="14604" max="14848" width="9.140625" style="2"/>
    <col min="14849" max="14849" width="22.140625" style="2" customWidth="1"/>
    <col min="14850" max="14850" width="10.85546875" style="2" customWidth="1"/>
    <col min="14851" max="14851" width="14.140625" style="2" customWidth="1"/>
    <col min="14852" max="14852" width="14" style="2" customWidth="1"/>
    <col min="14853" max="14853" width="9.42578125" style="2" customWidth="1"/>
    <col min="14854" max="14854" width="10.5703125" style="2" customWidth="1"/>
    <col min="14855" max="14855" width="9.42578125" style="2" bestFit="1" customWidth="1"/>
    <col min="14856" max="14856" width="9" style="2" bestFit="1" customWidth="1"/>
    <col min="14857" max="14857" width="10.5703125" style="2" customWidth="1"/>
    <col min="14858" max="14858" width="24.5703125" style="2" customWidth="1"/>
    <col min="14859" max="14859" width="11.42578125" style="2" bestFit="1" customWidth="1"/>
    <col min="14860" max="15104" width="9.140625" style="2"/>
    <col min="15105" max="15105" width="22.140625" style="2" customWidth="1"/>
    <col min="15106" max="15106" width="10.85546875" style="2" customWidth="1"/>
    <col min="15107" max="15107" width="14.140625" style="2" customWidth="1"/>
    <col min="15108" max="15108" width="14" style="2" customWidth="1"/>
    <col min="15109" max="15109" width="9.42578125" style="2" customWidth="1"/>
    <col min="15110" max="15110" width="10.5703125" style="2" customWidth="1"/>
    <col min="15111" max="15111" width="9.42578125" style="2" bestFit="1" customWidth="1"/>
    <col min="15112" max="15112" width="9" style="2" bestFit="1" customWidth="1"/>
    <col min="15113" max="15113" width="10.5703125" style="2" customWidth="1"/>
    <col min="15114" max="15114" width="24.5703125" style="2" customWidth="1"/>
    <col min="15115" max="15115" width="11.42578125" style="2" bestFit="1" customWidth="1"/>
    <col min="15116" max="15360" width="9.140625" style="2"/>
    <col min="15361" max="15361" width="22.140625" style="2" customWidth="1"/>
    <col min="15362" max="15362" width="10.85546875" style="2" customWidth="1"/>
    <col min="15363" max="15363" width="14.140625" style="2" customWidth="1"/>
    <col min="15364" max="15364" width="14" style="2" customWidth="1"/>
    <col min="15365" max="15365" width="9.42578125" style="2" customWidth="1"/>
    <col min="15366" max="15366" width="10.5703125" style="2" customWidth="1"/>
    <col min="15367" max="15367" width="9.42578125" style="2" bestFit="1" customWidth="1"/>
    <col min="15368" max="15368" width="9" style="2" bestFit="1" customWidth="1"/>
    <col min="15369" max="15369" width="10.5703125" style="2" customWidth="1"/>
    <col min="15370" max="15370" width="24.5703125" style="2" customWidth="1"/>
    <col min="15371" max="15371" width="11.42578125" style="2" bestFit="1" customWidth="1"/>
    <col min="15372" max="15616" width="9.140625" style="2"/>
    <col min="15617" max="15617" width="22.140625" style="2" customWidth="1"/>
    <col min="15618" max="15618" width="10.85546875" style="2" customWidth="1"/>
    <col min="15619" max="15619" width="14.140625" style="2" customWidth="1"/>
    <col min="15620" max="15620" width="14" style="2" customWidth="1"/>
    <col min="15621" max="15621" width="9.42578125" style="2" customWidth="1"/>
    <col min="15622" max="15622" width="10.5703125" style="2" customWidth="1"/>
    <col min="15623" max="15623" width="9.42578125" style="2" bestFit="1" customWidth="1"/>
    <col min="15624" max="15624" width="9" style="2" bestFit="1" customWidth="1"/>
    <col min="15625" max="15625" width="10.5703125" style="2" customWidth="1"/>
    <col min="15626" max="15626" width="24.5703125" style="2" customWidth="1"/>
    <col min="15627" max="15627" width="11.42578125" style="2" bestFit="1" customWidth="1"/>
    <col min="15628" max="15872" width="9.140625" style="2"/>
    <col min="15873" max="15873" width="22.140625" style="2" customWidth="1"/>
    <col min="15874" max="15874" width="10.85546875" style="2" customWidth="1"/>
    <col min="15875" max="15875" width="14.140625" style="2" customWidth="1"/>
    <col min="15876" max="15876" width="14" style="2" customWidth="1"/>
    <col min="15877" max="15877" width="9.42578125" style="2" customWidth="1"/>
    <col min="15878" max="15878" width="10.5703125" style="2" customWidth="1"/>
    <col min="15879" max="15879" width="9.42578125" style="2" bestFit="1" customWidth="1"/>
    <col min="15880" max="15880" width="9" style="2" bestFit="1" customWidth="1"/>
    <col min="15881" max="15881" width="10.5703125" style="2" customWidth="1"/>
    <col min="15882" max="15882" width="24.5703125" style="2" customWidth="1"/>
    <col min="15883" max="15883" width="11.42578125" style="2" bestFit="1" customWidth="1"/>
    <col min="15884" max="16128" width="9.140625" style="2"/>
    <col min="16129" max="16129" width="22.140625" style="2" customWidth="1"/>
    <col min="16130" max="16130" width="10.85546875" style="2" customWidth="1"/>
    <col min="16131" max="16131" width="14.140625" style="2" customWidth="1"/>
    <col min="16132" max="16132" width="14" style="2" customWidth="1"/>
    <col min="16133" max="16133" width="9.42578125" style="2" customWidth="1"/>
    <col min="16134" max="16134" width="10.5703125" style="2" customWidth="1"/>
    <col min="16135" max="16135" width="9.42578125" style="2" bestFit="1" customWidth="1"/>
    <col min="16136" max="16136" width="9" style="2" bestFit="1" customWidth="1"/>
    <col min="16137" max="16137" width="10.5703125" style="2" customWidth="1"/>
    <col min="16138" max="16138" width="24.5703125" style="2" customWidth="1"/>
    <col min="16139" max="16139" width="11.42578125" style="2" bestFit="1" customWidth="1"/>
    <col min="16140" max="16384" width="9.140625" style="2"/>
  </cols>
  <sheetData>
    <row r="1" spans="1:13" x14ac:dyDescent="0.2">
      <c r="A1" s="533" t="s">
        <v>287</v>
      </c>
      <c r="B1" s="533"/>
      <c r="C1" s="533"/>
      <c r="D1" s="533"/>
      <c r="E1" s="533"/>
      <c r="F1" s="533"/>
      <c r="G1" s="533"/>
      <c r="H1" s="533"/>
      <c r="I1" s="533"/>
      <c r="J1" s="533"/>
    </row>
    <row r="2" spans="1:13" x14ac:dyDescent="0.2">
      <c r="A2" s="546" t="s">
        <v>299</v>
      </c>
      <c r="B2" s="546"/>
      <c r="C2" s="546"/>
      <c r="D2" s="546"/>
      <c r="E2" s="546"/>
      <c r="F2" s="546"/>
      <c r="G2" s="546"/>
      <c r="H2" s="546"/>
      <c r="I2" s="546"/>
      <c r="J2" s="546"/>
    </row>
    <row r="3" spans="1:13" x14ac:dyDescent="0.2">
      <c r="A3" s="133" t="s">
        <v>61</v>
      </c>
      <c r="B3" s="113"/>
      <c r="J3" s="85" t="s">
        <v>62</v>
      </c>
    </row>
    <row r="4" spans="1:13" ht="40.5" customHeight="1" x14ac:dyDescent="0.2">
      <c r="A4" s="125"/>
      <c r="B4" s="67" t="s">
        <v>188</v>
      </c>
      <c r="C4" s="67" t="s">
        <v>214</v>
      </c>
      <c r="D4" s="67" t="s">
        <v>215</v>
      </c>
      <c r="E4" s="67" t="s">
        <v>216</v>
      </c>
      <c r="F4" s="67" t="s">
        <v>217</v>
      </c>
      <c r="G4" s="67" t="s">
        <v>218</v>
      </c>
      <c r="H4" s="67" t="s">
        <v>221</v>
      </c>
      <c r="I4" s="67" t="s">
        <v>54</v>
      </c>
      <c r="J4" s="126"/>
    </row>
    <row r="5" spans="1:13" ht="39" customHeight="1" x14ac:dyDescent="0.2">
      <c r="A5" s="127"/>
      <c r="B5" s="70" t="s">
        <v>286</v>
      </c>
      <c r="C5" s="70" t="s">
        <v>222</v>
      </c>
      <c r="D5" s="119" t="s">
        <v>223</v>
      </c>
      <c r="E5" s="70" t="s">
        <v>224</v>
      </c>
      <c r="F5" s="70" t="s">
        <v>225</v>
      </c>
      <c r="G5" s="70" t="s">
        <v>226</v>
      </c>
      <c r="H5" s="70" t="s">
        <v>229</v>
      </c>
      <c r="I5" s="70" t="s">
        <v>55</v>
      </c>
      <c r="J5" s="128"/>
    </row>
    <row r="6" spans="1:13" x14ac:dyDescent="0.2">
      <c r="A6" s="59" t="s">
        <v>54</v>
      </c>
      <c r="B6" s="134">
        <v>112</v>
      </c>
      <c r="C6" s="106">
        <v>127</v>
      </c>
      <c r="D6" s="106">
        <v>291</v>
      </c>
      <c r="E6" s="106">
        <v>11</v>
      </c>
      <c r="F6" s="106">
        <v>23</v>
      </c>
      <c r="G6" s="106">
        <v>3</v>
      </c>
      <c r="H6" s="135">
        <v>411</v>
      </c>
      <c r="I6" s="87">
        <v>3647</v>
      </c>
      <c r="J6" s="23" t="s">
        <v>55</v>
      </c>
      <c r="K6" s="74"/>
      <c r="L6" s="74"/>
      <c r="M6" s="74"/>
    </row>
    <row r="7" spans="1:13" s="77" customFormat="1" x14ac:dyDescent="0.2">
      <c r="A7" s="103" t="s">
        <v>259</v>
      </c>
      <c r="B7" s="83" t="s">
        <v>109</v>
      </c>
      <c r="C7" s="73">
        <v>2</v>
      </c>
      <c r="D7" s="73" t="s">
        <v>109</v>
      </c>
      <c r="E7" s="73" t="s">
        <v>109</v>
      </c>
      <c r="F7" s="73" t="s">
        <v>109</v>
      </c>
      <c r="G7" s="73" t="s">
        <v>109</v>
      </c>
      <c r="H7" s="136">
        <v>26</v>
      </c>
      <c r="I7" s="87">
        <v>28</v>
      </c>
      <c r="J7" s="108" t="s">
        <v>260</v>
      </c>
      <c r="K7" s="110"/>
      <c r="L7" s="74"/>
      <c r="M7" s="74"/>
    </row>
    <row r="8" spans="1:13" s="77" customFormat="1" x14ac:dyDescent="0.2">
      <c r="A8" s="103" t="s">
        <v>261</v>
      </c>
      <c r="B8" s="83" t="s">
        <v>109</v>
      </c>
      <c r="C8" s="73" t="s">
        <v>109</v>
      </c>
      <c r="D8" s="73" t="s">
        <v>109</v>
      </c>
      <c r="E8" s="73" t="s">
        <v>109</v>
      </c>
      <c r="F8" s="73" t="s">
        <v>109</v>
      </c>
      <c r="G8" s="73" t="s">
        <v>109</v>
      </c>
      <c r="H8" s="136">
        <v>2</v>
      </c>
      <c r="I8" s="87">
        <v>2</v>
      </c>
      <c r="J8" s="108" t="s">
        <v>262</v>
      </c>
      <c r="K8" s="110"/>
      <c r="L8" s="74"/>
      <c r="M8" s="74"/>
    </row>
    <row r="9" spans="1:13" s="77" customFormat="1" x14ac:dyDescent="0.2">
      <c r="A9" s="77" t="s">
        <v>290</v>
      </c>
      <c r="B9" s="83" t="s">
        <v>109</v>
      </c>
      <c r="C9" s="73">
        <v>3</v>
      </c>
      <c r="D9" s="73" t="s">
        <v>109</v>
      </c>
      <c r="E9" s="73" t="s">
        <v>109</v>
      </c>
      <c r="F9" s="73" t="s">
        <v>109</v>
      </c>
      <c r="G9" s="73" t="s">
        <v>109</v>
      </c>
      <c r="H9" s="136" t="s">
        <v>109</v>
      </c>
      <c r="I9" s="87">
        <v>3</v>
      </c>
      <c r="J9" s="100" t="s">
        <v>291</v>
      </c>
      <c r="K9" s="110"/>
      <c r="L9" s="74"/>
      <c r="M9" s="74"/>
    </row>
    <row r="10" spans="1:13" s="77" customFormat="1" x14ac:dyDescent="0.2">
      <c r="A10" s="103" t="s">
        <v>263</v>
      </c>
      <c r="B10" s="83" t="s">
        <v>109</v>
      </c>
      <c r="C10" s="73">
        <v>25</v>
      </c>
      <c r="D10" s="73">
        <v>4</v>
      </c>
      <c r="E10" s="73" t="s">
        <v>109</v>
      </c>
      <c r="F10" s="73" t="s">
        <v>109</v>
      </c>
      <c r="G10" s="73" t="s">
        <v>109</v>
      </c>
      <c r="H10" s="136">
        <v>4</v>
      </c>
      <c r="I10" s="87">
        <v>39</v>
      </c>
      <c r="J10" s="108" t="s">
        <v>264</v>
      </c>
      <c r="K10" s="110"/>
      <c r="L10" s="74"/>
      <c r="M10" s="74"/>
    </row>
    <row r="11" spans="1:13" s="77" customFormat="1" x14ac:dyDescent="0.2">
      <c r="A11" s="77" t="s">
        <v>63</v>
      </c>
      <c r="B11" s="83" t="s">
        <v>109</v>
      </c>
      <c r="C11" s="73">
        <v>11</v>
      </c>
      <c r="D11" s="73" t="s">
        <v>109</v>
      </c>
      <c r="E11" s="73" t="s">
        <v>109</v>
      </c>
      <c r="F11" s="73">
        <v>2</v>
      </c>
      <c r="G11" s="73">
        <v>3</v>
      </c>
      <c r="H11" s="136">
        <v>48</v>
      </c>
      <c r="I11" s="87">
        <v>1148</v>
      </c>
      <c r="J11" s="100" t="s">
        <v>56</v>
      </c>
      <c r="K11" s="110"/>
      <c r="L11" s="74"/>
      <c r="M11" s="74"/>
    </row>
    <row r="12" spans="1:13" s="77" customFormat="1" x14ac:dyDescent="0.2">
      <c r="A12" s="77" t="s">
        <v>268</v>
      </c>
      <c r="B12" s="83" t="s">
        <v>109</v>
      </c>
      <c r="C12" s="83" t="s">
        <v>109</v>
      </c>
      <c r="D12" s="83" t="s">
        <v>109</v>
      </c>
      <c r="E12" s="83" t="s">
        <v>109</v>
      </c>
      <c r="F12" s="83" t="s">
        <v>109</v>
      </c>
      <c r="G12" s="83" t="s">
        <v>109</v>
      </c>
      <c r="H12" s="136">
        <v>1</v>
      </c>
      <c r="I12" s="87">
        <v>1</v>
      </c>
      <c r="J12" s="100" t="s">
        <v>269</v>
      </c>
      <c r="K12" s="110"/>
      <c r="L12" s="74"/>
      <c r="M12" s="74"/>
    </row>
    <row r="13" spans="1:13" s="77" customFormat="1" x14ac:dyDescent="0.2">
      <c r="A13" s="77" t="s">
        <v>270</v>
      </c>
      <c r="B13" s="83" t="s">
        <v>109</v>
      </c>
      <c r="C13" s="73">
        <v>2</v>
      </c>
      <c r="D13" s="73" t="s">
        <v>109</v>
      </c>
      <c r="E13" s="73" t="s">
        <v>109</v>
      </c>
      <c r="F13" s="73" t="s">
        <v>109</v>
      </c>
      <c r="G13" s="73" t="s">
        <v>109</v>
      </c>
      <c r="H13" s="136">
        <v>91</v>
      </c>
      <c r="I13" s="87">
        <v>121</v>
      </c>
      <c r="J13" s="100" t="s">
        <v>271</v>
      </c>
      <c r="K13" s="110"/>
      <c r="L13" s="74"/>
      <c r="M13" s="74"/>
    </row>
    <row r="14" spans="1:13" s="77" customFormat="1" x14ac:dyDescent="0.2">
      <c r="A14" s="77" t="s">
        <v>272</v>
      </c>
      <c r="B14" s="83" t="s">
        <v>109</v>
      </c>
      <c r="C14" s="73">
        <v>35</v>
      </c>
      <c r="D14" s="73" t="s">
        <v>109</v>
      </c>
      <c r="E14" s="73" t="s">
        <v>109</v>
      </c>
      <c r="F14" s="73" t="s">
        <v>109</v>
      </c>
      <c r="G14" s="73" t="s">
        <v>109</v>
      </c>
      <c r="H14" s="136">
        <v>7</v>
      </c>
      <c r="I14" s="87">
        <v>72</v>
      </c>
      <c r="J14" s="100" t="s">
        <v>273</v>
      </c>
      <c r="K14" s="110"/>
      <c r="L14" s="74"/>
      <c r="M14" s="74"/>
    </row>
    <row r="15" spans="1:13" s="77" customFormat="1" x14ac:dyDescent="0.2">
      <c r="A15" s="77" t="s">
        <v>292</v>
      </c>
      <c r="B15" s="83" t="s">
        <v>109</v>
      </c>
      <c r="C15" s="73" t="s">
        <v>109</v>
      </c>
      <c r="D15" s="73" t="s">
        <v>109</v>
      </c>
      <c r="E15" s="73" t="s">
        <v>109</v>
      </c>
      <c r="F15" s="73" t="s">
        <v>109</v>
      </c>
      <c r="G15" s="131" t="s">
        <v>109</v>
      </c>
      <c r="H15" s="136">
        <v>1</v>
      </c>
      <c r="I15" s="87">
        <v>1</v>
      </c>
      <c r="J15" s="100" t="s">
        <v>293</v>
      </c>
      <c r="K15" s="110"/>
      <c r="L15" s="74"/>
      <c r="M15" s="74"/>
    </row>
    <row r="16" spans="1:13" s="77" customFormat="1" x14ac:dyDescent="0.2">
      <c r="A16" s="77" t="s">
        <v>141</v>
      </c>
      <c r="B16" s="83">
        <v>3</v>
      </c>
      <c r="C16" s="73">
        <v>1</v>
      </c>
      <c r="D16" s="73">
        <v>268</v>
      </c>
      <c r="E16" s="73" t="s">
        <v>109</v>
      </c>
      <c r="F16" s="73">
        <v>18</v>
      </c>
      <c r="G16" s="73" t="s">
        <v>109</v>
      </c>
      <c r="H16" s="136">
        <v>37</v>
      </c>
      <c r="I16" s="87">
        <v>633</v>
      </c>
      <c r="J16" s="100" t="s">
        <v>142</v>
      </c>
      <c r="K16" s="110"/>
      <c r="L16" s="74"/>
      <c r="M16" s="74"/>
    </row>
    <row r="17" spans="1:13" s="77" customFormat="1" x14ac:dyDescent="0.2">
      <c r="A17" s="77" t="s">
        <v>129</v>
      </c>
      <c r="B17" s="83">
        <v>30</v>
      </c>
      <c r="C17" s="73">
        <v>44</v>
      </c>
      <c r="D17" s="73" t="s">
        <v>109</v>
      </c>
      <c r="E17" s="73" t="s">
        <v>109</v>
      </c>
      <c r="F17" s="73" t="s">
        <v>109</v>
      </c>
      <c r="G17" s="73" t="s">
        <v>109</v>
      </c>
      <c r="H17" s="136">
        <v>62</v>
      </c>
      <c r="I17" s="87">
        <v>204</v>
      </c>
      <c r="J17" s="100" t="s">
        <v>130</v>
      </c>
      <c r="K17" s="110"/>
      <c r="L17" s="74"/>
      <c r="M17" s="74"/>
    </row>
    <row r="18" spans="1:13" s="77" customFormat="1" x14ac:dyDescent="0.2">
      <c r="A18" s="77" t="s">
        <v>294</v>
      </c>
      <c r="B18" s="83" t="s">
        <v>109</v>
      </c>
      <c r="C18" s="73">
        <v>3</v>
      </c>
      <c r="D18" s="73">
        <v>10</v>
      </c>
      <c r="E18" s="73">
        <v>11</v>
      </c>
      <c r="F18" s="73" t="s">
        <v>109</v>
      </c>
      <c r="G18" s="73" t="s">
        <v>109</v>
      </c>
      <c r="H18" s="136">
        <v>31</v>
      </c>
      <c r="I18" s="87">
        <v>416</v>
      </c>
      <c r="J18" s="100" t="s">
        <v>57</v>
      </c>
      <c r="K18" s="110"/>
      <c r="L18" s="74"/>
      <c r="M18" s="74"/>
    </row>
    <row r="19" spans="1:13" s="77" customFormat="1" x14ac:dyDescent="0.2">
      <c r="A19" s="77" t="s">
        <v>274</v>
      </c>
      <c r="B19" s="83">
        <v>79</v>
      </c>
      <c r="C19" s="73" t="s">
        <v>109</v>
      </c>
      <c r="D19" s="73" t="s">
        <v>109</v>
      </c>
      <c r="E19" s="73" t="s">
        <v>109</v>
      </c>
      <c r="F19" s="73" t="s">
        <v>109</v>
      </c>
      <c r="G19" s="73" t="s">
        <v>109</v>
      </c>
      <c r="H19" s="136">
        <v>54</v>
      </c>
      <c r="I19" s="87">
        <v>865</v>
      </c>
      <c r="J19" s="100" t="s">
        <v>275</v>
      </c>
      <c r="K19" s="110"/>
      <c r="L19" s="74"/>
      <c r="M19" s="74"/>
    </row>
    <row r="20" spans="1:13" s="77" customFormat="1" x14ac:dyDescent="0.2">
      <c r="A20" s="77" t="s">
        <v>295</v>
      </c>
      <c r="B20" s="83" t="s">
        <v>109</v>
      </c>
      <c r="C20" s="73" t="s">
        <v>109</v>
      </c>
      <c r="D20" s="73" t="s">
        <v>109</v>
      </c>
      <c r="E20" s="73" t="s">
        <v>109</v>
      </c>
      <c r="F20" s="73" t="s">
        <v>109</v>
      </c>
      <c r="G20" s="73" t="s">
        <v>109</v>
      </c>
      <c r="H20" s="136">
        <v>11</v>
      </c>
      <c r="I20" s="87">
        <v>30</v>
      </c>
      <c r="J20" s="100" t="s">
        <v>296</v>
      </c>
      <c r="K20" s="110"/>
      <c r="L20" s="74"/>
      <c r="M20" s="74"/>
    </row>
    <row r="21" spans="1:13" s="77" customFormat="1" x14ac:dyDescent="0.2">
      <c r="A21" s="77" t="s">
        <v>277</v>
      </c>
      <c r="B21" s="83" t="s">
        <v>109</v>
      </c>
      <c r="C21" s="73" t="s">
        <v>109</v>
      </c>
      <c r="D21" s="73" t="s">
        <v>109</v>
      </c>
      <c r="E21" s="73" t="s">
        <v>109</v>
      </c>
      <c r="F21" s="73" t="s">
        <v>109</v>
      </c>
      <c r="G21" s="73" t="s">
        <v>109</v>
      </c>
      <c r="H21" s="136">
        <v>10</v>
      </c>
      <c r="I21" s="87">
        <v>10</v>
      </c>
      <c r="J21" s="100" t="s">
        <v>278</v>
      </c>
      <c r="K21" s="110"/>
      <c r="L21" s="74"/>
      <c r="M21" s="74"/>
    </row>
    <row r="22" spans="1:13" s="77" customFormat="1" x14ac:dyDescent="0.2">
      <c r="A22" s="77" t="s">
        <v>143</v>
      </c>
      <c r="B22" s="83" t="s">
        <v>109</v>
      </c>
      <c r="C22" s="73" t="s">
        <v>109</v>
      </c>
      <c r="D22" s="73" t="s">
        <v>109</v>
      </c>
      <c r="E22" s="73" t="s">
        <v>109</v>
      </c>
      <c r="F22" s="73" t="s">
        <v>109</v>
      </c>
      <c r="G22" s="73" t="s">
        <v>109</v>
      </c>
      <c r="H22" s="136">
        <v>4</v>
      </c>
      <c r="I22" s="87">
        <v>27</v>
      </c>
      <c r="J22" s="100" t="s">
        <v>144</v>
      </c>
      <c r="K22" s="110"/>
      <c r="L22" s="74"/>
      <c r="M22" s="74"/>
    </row>
    <row r="23" spans="1:13" s="77" customFormat="1" x14ac:dyDescent="0.2">
      <c r="A23" s="77" t="s">
        <v>297</v>
      </c>
      <c r="B23" s="83" t="s">
        <v>109</v>
      </c>
      <c r="C23" s="83">
        <v>1</v>
      </c>
      <c r="D23" s="83" t="s">
        <v>109</v>
      </c>
      <c r="E23" s="83" t="s">
        <v>109</v>
      </c>
      <c r="F23" s="83" t="s">
        <v>109</v>
      </c>
      <c r="G23" s="83" t="s">
        <v>109</v>
      </c>
      <c r="H23" s="136">
        <v>1</v>
      </c>
      <c r="I23" s="87">
        <v>8</v>
      </c>
      <c r="J23" s="100" t="s">
        <v>298</v>
      </c>
      <c r="K23" s="110"/>
      <c r="L23" s="74"/>
      <c r="M23" s="74"/>
    </row>
    <row r="24" spans="1:13" s="77" customFormat="1" x14ac:dyDescent="0.2">
      <c r="A24" s="77" t="s">
        <v>281</v>
      </c>
      <c r="B24" s="83" t="s">
        <v>109</v>
      </c>
      <c r="C24" s="73" t="s">
        <v>109</v>
      </c>
      <c r="D24" s="73" t="s">
        <v>109</v>
      </c>
      <c r="E24" s="73" t="s">
        <v>109</v>
      </c>
      <c r="F24" s="73" t="s">
        <v>109</v>
      </c>
      <c r="G24" s="73" t="s">
        <v>109</v>
      </c>
      <c r="H24" s="136">
        <v>16</v>
      </c>
      <c r="I24" s="87">
        <v>16</v>
      </c>
      <c r="J24" s="100" t="s">
        <v>282</v>
      </c>
      <c r="K24" s="110"/>
      <c r="L24" s="74"/>
      <c r="M24" s="74"/>
    </row>
    <row r="25" spans="1:13" s="77" customFormat="1" x14ac:dyDescent="0.2">
      <c r="A25" s="77" t="s">
        <v>113</v>
      </c>
      <c r="B25" s="83" t="s">
        <v>109</v>
      </c>
      <c r="C25" s="73" t="s">
        <v>109</v>
      </c>
      <c r="D25" s="73" t="s">
        <v>109</v>
      </c>
      <c r="E25" s="73" t="s">
        <v>109</v>
      </c>
      <c r="F25" s="73" t="s">
        <v>109</v>
      </c>
      <c r="G25" s="73" t="s">
        <v>109</v>
      </c>
      <c r="H25" s="136">
        <v>5</v>
      </c>
      <c r="I25" s="87">
        <v>7</v>
      </c>
      <c r="J25" s="100" t="s">
        <v>114</v>
      </c>
      <c r="K25" s="110"/>
      <c r="L25" s="74"/>
      <c r="M25" s="74"/>
    </row>
    <row r="26" spans="1:13" s="77" customFormat="1" x14ac:dyDescent="0.2">
      <c r="A26" s="77" t="s">
        <v>283</v>
      </c>
      <c r="B26" s="83" t="s">
        <v>109</v>
      </c>
      <c r="C26" s="73" t="s">
        <v>109</v>
      </c>
      <c r="D26" s="73">
        <v>9</v>
      </c>
      <c r="E26" s="73" t="s">
        <v>109</v>
      </c>
      <c r="F26" s="73" t="s">
        <v>109</v>
      </c>
      <c r="G26" s="73" t="s">
        <v>109</v>
      </c>
      <c r="H26" s="136" t="s">
        <v>109</v>
      </c>
      <c r="I26" s="87">
        <v>9</v>
      </c>
      <c r="J26" s="100" t="s">
        <v>284</v>
      </c>
      <c r="K26" s="110"/>
      <c r="L26" s="74"/>
      <c r="M26" s="74"/>
    </row>
    <row r="27" spans="1:13" x14ac:dyDescent="0.2">
      <c r="A27" s="2" t="s">
        <v>53</v>
      </c>
      <c r="B27" s="83" t="s">
        <v>109</v>
      </c>
      <c r="C27" s="73" t="s">
        <v>109</v>
      </c>
      <c r="D27" s="73" t="s">
        <v>109</v>
      </c>
      <c r="E27" s="73" t="s">
        <v>109</v>
      </c>
      <c r="F27" s="73">
        <v>3</v>
      </c>
      <c r="G27" s="73" t="s">
        <v>109</v>
      </c>
      <c r="H27" s="136" t="s">
        <v>109</v>
      </c>
      <c r="I27" s="87">
        <v>7</v>
      </c>
      <c r="J27" s="100" t="s">
        <v>285</v>
      </c>
      <c r="K27" s="74"/>
      <c r="L27" s="74"/>
      <c r="M27" s="74"/>
    </row>
    <row r="28" spans="1:13" x14ac:dyDescent="0.2">
      <c r="C28" s="110"/>
      <c r="D28" s="110"/>
      <c r="E28" s="110"/>
      <c r="F28" s="110"/>
      <c r="G28" s="110"/>
      <c r="H28" s="110"/>
      <c r="I28" s="110"/>
      <c r="J28" s="100"/>
    </row>
  </sheetData>
  <mergeCells count="2">
    <mergeCell ref="A1:J1"/>
    <mergeCell ref="A2:J2"/>
  </mergeCells>
  <pageMargins left="0.98425196850393704" right="0.39370078740157483" top="0.78740157480314965" bottom="0.59055118110236227" header="0.51181102362204722" footer="0.51181102362204722"/>
  <pageSetup paperSize="9" scale="9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110" zoomScaleNormal="110" workbookViewId="0">
      <selection activeCell="H30" sqref="H30"/>
    </sheetView>
  </sheetViews>
  <sheetFormatPr defaultRowHeight="12.75" x14ac:dyDescent="0.2"/>
  <cols>
    <col min="1" max="1" width="25.140625" style="2" customWidth="1"/>
    <col min="2" max="2" width="14.42578125" style="2" customWidth="1"/>
    <col min="3" max="3" width="16.28515625" style="2" customWidth="1"/>
    <col min="4" max="4" width="28.7109375" style="19" customWidth="1"/>
    <col min="5" max="256" width="9.140625" style="2"/>
    <col min="257" max="257" width="25.140625" style="2" customWidth="1"/>
    <col min="258" max="258" width="14.42578125" style="2" customWidth="1"/>
    <col min="259" max="259" width="16.28515625" style="2" customWidth="1"/>
    <col min="260" max="260" width="28.7109375" style="2" customWidth="1"/>
    <col min="261" max="512" width="9.140625" style="2"/>
    <col min="513" max="513" width="25.140625" style="2" customWidth="1"/>
    <col min="514" max="514" width="14.42578125" style="2" customWidth="1"/>
    <col min="515" max="515" width="16.28515625" style="2" customWidth="1"/>
    <col min="516" max="516" width="28.7109375" style="2" customWidth="1"/>
    <col min="517" max="768" width="9.140625" style="2"/>
    <col min="769" max="769" width="25.140625" style="2" customWidth="1"/>
    <col min="770" max="770" width="14.42578125" style="2" customWidth="1"/>
    <col min="771" max="771" width="16.28515625" style="2" customWidth="1"/>
    <col min="772" max="772" width="28.7109375" style="2" customWidth="1"/>
    <col min="773" max="1024" width="9.140625" style="2"/>
    <col min="1025" max="1025" width="25.140625" style="2" customWidth="1"/>
    <col min="1026" max="1026" width="14.42578125" style="2" customWidth="1"/>
    <col min="1027" max="1027" width="16.28515625" style="2" customWidth="1"/>
    <col min="1028" max="1028" width="28.7109375" style="2" customWidth="1"/>
    <col min="1029" max="1280" width="9.140625" style="2"/>
    <col min="1281" max="1281" width="25.140625" style="2" customWidth="1"/>
    <col min="1282" max="1282" width="14.42578125" style="2" customWidth="1"/>
    <col min="1283" max="1283" width="16.28515625" style="2" customWidth="1"/>
    <col min="1284" max="1284" width="28.7109375" style="2" customWidth="1"/>
    <col min="1285" max="1536" width="9.140625" style="2"/>
    <col min="1537" max="1537" width="25.140625" style="2" customWidth="1"/>
    <col min="1538" max="1538" width="14.42578125" style="2" customWidth="1"/>
    <col min="1539" max="1539" width="16.28515625" style="2" customWidth="1"/>
    <col min="1540" max="1540" width="28.7109375" style="2" customWidth="1"/>
    <col min="1541" max="1792" width="9.140625" style="2"/>
    <col min="1793" max="1793" width="25.140625" style="2" customWidth="1"/>
    <col min="1794" max="1794" width="14.42578125" style="2" customWidth="1"/>
    <col min="1795" max="1795" width="16.28515625" style="2" customWidth="1"/>
    <col min="1796" max="1796" width="28.7109375" style="2" customWidth="1"/>
    <col min="1797" max="2048" width="9.140625" style="2"/>
    <col min="2049" max="2049" width="25.140625" style="2" customWidth="1"/>
    <col min="2050" max="2050" width="14.42578125" style="2" customWidth="1"/>
    <col min="2051" max="2051" width="16.28515625" style="2" customWidth="1"/>
    <col min="2052" max="2052" width="28.7109375" style="2" customWidth="1"/>
    <col min="2053" max="2304" width="9.140625" style="2"/>
    <col min="2305" max="2305" width="25.140625" style="2" customWidth="1"/>
    <col min="2306" max="2306" width="14.42578125" style="2" customWidth="1"/>
    <col min="2307" max="2307" width="16.28515625" style="2" customWidth="1"/>
    <col min="2308" max="2308" width="28.7109375" style="2" customWidth="1"/>
    <col min="2309" max="2560" width="9.140625" style="2"/>
    <col min="2561" max="2561" width="25.140625" style="2" customWidth="1"/>
    <col min="2562" max="2562" width="14.42578125" style="2" customWidth="1"/>
    <col min="2563" max="2563" width="16.28515625" style="2" customWidth="1"/>
    <col min="2564" max="2564" width="28.7109375" style="2" customWidth="1"/>
    <col min="2565" max="2816" width="9.140625" style="2"/>
    <col min="2817" max="2817" width="25.140625" style="2" customWidth="1"/>
    <col min="2818" max="2818" width="14.42578125" style="2" customWidth="1"/>
    <col min="2819" max="2819" width="16.28515625" style="2" customWidth="1"/>
    <col min="2820" max="2820" width="28.7109375" style="2" customWidth="1"/>
    <col min="2821" max="3072" width="9.140625" style="2"/>
    <col min="3073" max="3073" width="25.140625" style="2" customWidth="1"/>
    <col min="3074" max="3074" width="14.42578125" style="2" customWidth="1"/>
    <col min="3075" max="3075" width="16.28515625" style="2" customWidth="1"/>
    <col min="3076" max="3076" width="28.7109375" style="2" customWidth="1"/>
    <col min="3077" max="3328" width="9.140625" style="2"/>
    <col min="3329" max="3329" width="25.140625" style="2" customWidth="1"/>
    <col min="3330" max="3330" width="14.42578125" style="2" customWidth="1"/>
    <col min="3331" max="3331" width="16.28515625" style="2" customWidth="1"/>
    <col min="3332" max="3332" width="28.7109375" style="2" customWidth="1"/>
    <col min="3333" max="3584" width="9.140625" style="2"/>
    <col min="3585" max="3585" width="25.140625" style="2" customWidth="1"/>
    <col min="3586" max="3586" width="14.42578125" style="2" customWidth="1"/>
    <col min="3587" max="3587" width="16.28515625" style="2" customWidth="1"/>
    <col min="3588" max="3588" width="28.7109375" style="2" customWidth="1"/>
    <col min="3589" max="3840" width="9.140625" style="2"/>
    <col min="3841" max="3841" width="25.140625" style="2" customWidth="1"/>
    <col min="3842" max="3842" width="14.42578125" style="2" customWidth="1"/>
    <col min="3843" max="3843" width="16.28515625" style="2" customWidth="1"/>
    <col min="3844" max="3844" width="28.7109375" style="2" customWidth="1"/>
    <col min="3845" max="4096" width="9.140625" style="2"/>
    <col min="4097" max="4097" width="25.140625" style="2" customWidth="1"/>
    <col min="4098" max="4098" width="14.42578125" style="2" customWidth="1"/>
    <col min="4099" max="4099" width="16.28515625" style="2" customWidth="1"/>
    <col min="4100" max="4100" width="28.7109375" style="2" customWidth="1"/>
    <col min="4101" max="4352" width="9.140625" style="2"/>
    <col min="4353" max="4353" width="25.140625" style="2" customWidth="1"/>
    <col min="4354" max="4354" width="14.42578125" style="2" customWidth="1"/>
    <col min="4355" max="4355" width="16.28515625" style="2" customWidth="1"/>
    <col min="4356" max="4356" width="28.7109375" style="2" customWidth="1"/>
    <col min="4357" max="4608" width="9.140625" style="2"/>
    <col min="4609" max="4609" width="25.140625" style="2" customWidth="1"/>
    <col min="4610" max="4610" width="14.42578125" style="2" customWidth="1"/>
    <col min="4611" max="4611" width="16.28515625" style="2" customWidth="1"/>
    <col min="4612" max="4612" width="28.7109375" style="2" customWidth="1"/>
    <col min="4613" max="4864" width="9.140625" style="2"/>
    <col min="4865" max="4865" width="25.140625" style="2" customWidth="1"/>
    <col min="4866" max="4866" width="14.42578125" style="2" customWidth="1"/>
    <col min="4867" max="4867" width="16.28515625" style="2" customWidth="1"/>
    <col min="4868" max="4868" width="28.7109375" style="2" customWidth="1"/>
    <col min="4869" max="5120" width="9.140625" style="2"/>
    <col min="5121" max="5121" width="25.140625" style="2" customWidth="1"/>
    <col min="5122" max="5122" width="14.42578125" style="2" customWidth="1"/>
    <col min="5123" max="5123" width="16.28515625" style="2" customWidth="1"/>
    <col min="5124" max="5124" width="28.7109375" style="2" customWidth="1"/>
    <col min="5125" max="5376" width="9.140625" style="2"/>
    <col min="5377" max="5377" width="25.140625" style="2" customWidth="1"/>
    <col min="5378" max="5378" width="14.42578125" style="2" customWidth="1"/>
    <col min="5379" max="5379" width="16.28515625" style="2" customWidth="1"/>
    <col min="5380" max="5380" width="28.7109375" style="2" customWidth="1"/>
    <col min="5381" max="5632" width="9.140625" style="2"/>
    <col min="5633" max="5633" width="25.140625" style="2" customWidth="1"/>
    <col min="5634" max="5634" width="14.42578125" style="2" customWidth="1"/>
    <col min="5635" max="5635" width="16.28515625" style="2" customWidth="1"/>
    <col min="5636" max="5636" width="28.7109375" style="2" customWidth="1"/>
    <col min="5637" max="5888" width="9.140625" style="2"/>
    <col min="5889" max="5889" width="25.140625" style="2" customWidth="1"/>
    <col min="5890" max="5890" width="14.42578125" style="2" customWidth="1"/>
    <col min="5891" max="5891" width="16.28515625" style="2" customWidth="1"/>
    <col min="5892" max="5892" width="28.7109375" style="2" customWidth="1"/>
    <col min="5893" max="6144" width="9.140625" style="2"/>
    <col min="6145" max="6145" width="25.140625" style="2" customWidth="1"/>
    <col min="6146" max="6146" width="14.42578125" style="2" customWidth="1"/>
    <col min="6147" max="6147" width="16.28515625" style="2" customWidth="1"/>
    <col min="6148" max="6148" width="28.7109375" style="2" customWidth="1"/>
    <col min="6149" max="6400" width="9.140625" style="2"/>
    <col min="6401" max="6401" width="25.140625" style="2" customWidth="1"/>
    <col min="6402" max="6402" width="14.42578125" style="2" customWidth="1"/>
    <col min="6403" max="6403" width="16.28515625" style="2" customWidth="1"/>
    <col min="6404" max="6404" width="28.7109375" style="2" customWidth="1"/>
    <col min="6405" max="6656" width="9.140625" style="2"/>
    <col min="6657" max="6657" width="25.140625" style="2" customWidth="1"/>
    <col min="6658" max="6658" width="14.42578125" style="2" customWidth="1"/>
    <col min="6659" max="6659" width="16.28515625" style="2" customWidth="1"/>
    <col min="6660" max="6660" width="28.7109375" style="2" customWidth="1"/>
    <col min="6661" max="6912" width="9.140625" style="2"/>
    <col min="6913" max="6913" width="25.140625" style="2" customWidth="1"/>
    <col min="6914" max="6914" width="14.42578125" style="2" customWidth="1"/>
    <col min="6915" max="6915" width="16.28515625" style="2" customWidth="1"/>
    <col min="6916" max="6916" width="28.7109375" style="2" customWidth="1"/>
    <col min="6917" max="7168" width="9.140625" style="2"/>
    <col min="7169" max="7169" width="25.140625" style="2" customWidth="1"/>
    <col min="7170" max="7170" width="14.42578125" style="2" customWidth="1"/>
    <col min="7171" max="7171" width="16.28515625" style="2" customWidth="1"/>
    <col min="7172" max="7172" width="28.7109375" style="2" customWidth="1"/>
    <col min="7173" max="7424" width="9.140625" style="2"/>
    <col min="7425" max="7425" width="25.140625" style="2" customWidth="1"/>
    <col min="7426" max="7426" width="14.42578125" style="2" customWidth="1"/>
    <col min="7427" max="7427" width="16.28515625" style="2" customWidth="1"/>
    <col min="7428" max="7428" width="28.7109375" style="2" customWidth="1"/>
    <col min="7429" max="7680" width="9.140625" style="2"/>
    <col min="7681" max="7681" width="25.140625" style="2" customWidth="1"/>
    <col min="7682" max="7682" width="14.42578125" style="2" customWidth="1"/>
    <col min="7683" max="7683" width="16.28515625" style="2" customWidth="1"/>
    <col min="7684" max="7684" width="28.7109375" style="2" customWidth="1"/>
    <col min="7685" max="7936" width="9.140625" style="2"/>
    <col min="7937" max="7937" width="25.140625" style="2" customWidth="1"/>
    <col min="7938" max="7938" width="14.42578125" style="2" customWidth="1"/>
    <col min="7939" max="7939" width="16.28515625" style="2" customWidth="1"/>
    <col min="7940" max="7940" width="28.7109375" style="2" customWidth="1"/>
    <col min="7941" max="8192" width="9.140625" style="2"/>
    <col min="8193" max="8193" width="25.140625" style="2" customWidth="1"/>
    <col min="8194" max="8194" width="14.42578125" style="2" customWidth="1"/>
    <col min="8195" max="8195" width="16.28515625" style="2" customWidth="1"/>
    <col min="8196" max="8196" width="28.7109375" style="2" customWidth="1"/>
    <col min="8197" max="8448" width="9.140625" style="2"/>
    <col min="8449" max="8449" width="25.140625" style="2" customWidth="1"/>
    <col min="8450" max="8450" width="14.42578125" style="2" customWidth="1"/>
    <col min="8451" max="8451" width="16.28515625" style="2" customWidth="1"/>
    <col min="8452" max="8452" width="28.7109375" style="2" customWidth="1"/>
    <col min="8453" max="8704" width="9.140625" style="2"/>
    <col min="8705" max="8705" width="25.140625" style="2" customWidth="1"/>
    <col min="8706" max="8706" width="14.42578125" style="2" customWidth="1"/>
    <col min="8707" max="8707" width="16.28515625" style="2" customWidth="1"/>
    <col min="8708" max="8708" width="28.7109375" style="2" customWidth="1"/>
    <col min="8709" max="8960" width="9.140625" style="2"/>
    <col min="8961" max="8961" width="25.140625" style="2" customWidth="1"/>
    <col min="8962" max="8962" width="14.42578125" style="2" customWidth="1"/>
    <col min="8963" max="8963" width="16.28515625" style="2" customWidth="1"/>
    <col min="8964" max="8964" width="28.7109375" style="2" customWidth="1"/>
    <col min="8965" max="9216" width="9.140625" style="2"/>
    <col min="9217" max="9217" width="25.140625" style="2" customWidth="1"/>
    <col min="9218" max="9218" width="14.42578125" style="2" customWidth="1"/>
    <col min="9219" max="9219" width="16.28515625" style="2" customWidth="1"/>
    <col min="9220" max="9220" width="28.7109375" style="2" customWidth="1"/>
    <col min="9221" max="9472" width="9.140625" style="2"/>
    <col min="9473" max="9473" width="25.140625" style="2" customWidth="1"/>
    <col min="9474" max="9474" width="14.42578125" style="2" customWidth="1"/>
    <col min="9475" max="9475" width="16.28515625" style="2" customWidth="1"/>
    <col min="9476" max="9476" width="28.7109375" style="2" customWidth="1"/>
    <col min="9477" max="9728" width="9.140625" style="2"/>
    <col min="9729" max="9729" width="25.140625" style="2" customWidth="1"/>
    <col min="9730" max="9730" width="14.42578125" style="2" customWidth="1"/>
    <col min="9731" max="9731" width="16.28515625" style="2" customWidth="1"/>
    <col min="9732" max="9732" width="28.7109375" style="2" customWidth="1"/>
    <col min="9733" max="9984" width="9.140625" style="2"/>
    <col min="9985" max="9985" width="25.140625" style="2" customWidth="1"/>
    <col min="9986" max="9986" width="14.42578125" style="2" customWidth="1"/>
    <col min="9987" max="9987" width="16.28515625" style="2" customWidth="1"/>
    <col min="9988" max="9988" width="28.7109375" style="2" customWidth="1"/>
    <col min="9989" max="10240" width="9.140625" style="2"/>
    <col min="10241" max="10241" width="25.140625" style="2" customWidth="1"/>
    <col min="10242" max="10242" width="14.42578125" style="2" customWidth="1"/>
    <col min="10243" max="10243" width="16.28515625" style="2" customWidth="1"/>
    <col min="10244" max="10244" width="28.7109375" style="2" customWidth="1"/>
    <col min="10245" max="10496" width="9.140625" style="2"/>
    <col min="10497" max="10497" width="25.140625" style="2" customWidth="1"/>
    <col min="10498" max="10498" width="14.42578125" style="2" customWidth="1"/>
    <col min="10499" max="10499" width="16.28515625" style="2" customWidth="1"/>
    <col min="10500" max="10500" width="28.7109375" style="2" customWidth="1"/>
    <col min="10501" max="10752" width="9.140625" style="2"/>
    <col min="10753" max="10753" width="25.140625" style="2" customWidth="1"/>
    <col min="10754" max="10754" width="14.42578125" style="2" customWidth="1"/>
    <col min="10755" max="10755" width="16.28515625" style="2" customWidth="1"/>
    <col min="10756" max="10756" width="28.7109375" style="2" customWidth="1"/>
    <col min="10757" max="11008" width="9.140625" style="2"/>
    <col min="11009" max="11009" width="25.140625" style="2" customWidth="1"/>
    <col min="11010" max="11010" width="14.42578125" style="2" customWidth="1"/>
    <col min="11011" max="11011" width="16.28515625" style="2" customWidth="1"/>
    <col min="11012" max="11012" width="28.7109375" style="2" customWidth="1"/>
    <col min="11013" max="11264" width="9.140625" style="2"/>
    <col min="11265" max="11265" width="25.140625" style="2" customWidth="1"/>
    <col min="11266" max="11266" width="14.42578125" style="2" customWidth="1"/>
    <col min="11267" max="11267" width="16.28515625" style="2" customWidth="1"/>
    <col min="11268" max="11268" width="28.7109375" style="2" customWidth="1"/>
    <col min="11269" max="11520" width="9.140625" style="2"/>
    <col min="11521" max="11521" width="25.140625" style="2" customWidth="1"/>
    <col min="11522" max="11522" width="14.42578125" style="2" customWidth="1"/>
    <col min="11523" max="11523" width="16.28515625" style="2" customWidth="1"/>
    <col min="11524" max="11524" width="28.7109375" style="2" customWidth="1"/>
    <col min="11525" max="11776" width="9.140625" style="2"/>
    <col min="11777" max="11777" width="25.140625" style="2" customWidth="1"/>
    <col min="11778" max="11778" width="14.42578125" style="2" customWidth="1"/>
    <col min="11779" max="11779" width="16.28515625" style="2" customWidth="1"/>
    <col min="11780" max="11780" width="28.7109375" style="2" customWidth="1"/>
    <col min="11781" max="12032" width="9.140625" style="2"/>
    <col min="12033" max="12033" width="25.140625" style="2" customWidth="1"/>
    <col min="12034" max="12034" width="14.42578125" style="2" customWidth="1"/>
    <col min="12035" max="12035" width="16.28515625" style="2" customWidth="1"/>
    <col min="12036" max="12036" width="28.7109375" style="2" customWidth="1"/>
    <col min="12037" max="12288" width="9.140625" style="2"/>
    <col min="12289" max="12289" width="25.140625" style="2" customWidth="1"/>
    <col min="12290" max="12290" width="14.42578125" style="2" customWidth="1"/>
    <col min="12291" max="12291" width="16.28515625" style="2" customWidth="1"/>
    <col min="12292" max="12292" width="28.7109375" style="2" customWidth="1"/>
    <col min="12293" max="12544" width="9.140625" style="2"/>
    <col min="12545" max="12545" width="25.140625" style="2" customWidth="1"/>
    <col min="12546" max="12546" width="14.42578125" style="2" customWidth="1"/>
    <col min="12547" max="12547" width="16.28515625" style="2" customWidth="1"/>
    <col min="12548" max="12548" width="28.7109375" style="2" customWidth="1"/>
    <col min="12549" max="12800" width="9.140625" style="2"/>
    <col min="12801" max="12801" width="25.140625" style="2" customWidth="1"/>
    <col min="12802" max="12802" width="14.42578125" style="2" customWidth="1"/>
    <col min="12803" max="12803" width="16.28515625" style="2" customWidth="1"/>
    <col min="12804" max="12804" width="28.7109375" style="2" customWidth="1"/>
    <col min="12805" max="13056" width="9.140625" style="2"/>
    <col min="13057" max="13057" width="25.140625" style="2" customWidth="1"/>
    <col min="13058" max="13058" width="14.42578125" style="2" customWidth="1"/>
    <col min="13059" max="13059" width="16.28515625" style="2" customWidth="1"/>
    <col min="13060" max="13060" width="28.7109375" style="2" customWidth="1"/>
    <col min="13061" max="13312" width="9.140625" style="2"/>
    <col min="13313" max="13313" width="25.140625" style="2" customWidth="1"/>
    <col min="13314" max="13314" width="14.42578125" style="2" customWidth="1"/>
    <col min="13315" max="13315" width="16.28515625" style="2" customWidth="1"/>
    <col min="13316" max="13316" width="28.7109375" style="2" customWidth="1"/>
    <col min="13317" max="13568" width="9.140625" style="2"/>
    <col min="13569" max="13569" width="25.140625" style="2" customWidth="1"/>
    <col min="13570" max="13570" width="14.42578125" style="2" customWidth="1"/>
    <col min="13571" max="13571" width="16.28515625" style="2" customWidth="1"/>
    <col min="13572" max="13572" width="28.7109375" style="2" customWidth="1"/>
    <col min="13573" max="13824" width="9.140625" style="2"/>
    <col min="13825" max="13825" width="25.140625" style="2" customWidth="1"/>
    <col min="13826" max="13826" width="14.42578125" style="2" customWidth="1"/>
    <col min="13827" max="13827" width="16.28515625" style="2" customWidth="1"/>
    <col min="13828" max="13828" width="28.7109375" style="2" customWidth="1"/>
    <col min="13829" max="14080" width="9.140625" style="2"/>
    <col min="14081" max="14081" width="25.140625" style="2" customWidth="1"/>
    <col min="14082" max="14082" width="14.42578125" style="2" customWidth="1"/>
    <col min="14083" max="14083" width="16.28515625" style="2" customWidth="1"/>
    <col min="14084" max="14084" width="28.7109375" style="2" customWidth="1"/>
    <col min="14085" max="14336" width="9.140625" style="2"/>
    <col min="14337" max="14337" width="25.140625" style="2" customWidth="1"/>
    <col min="14338" max="14338" width="14.42578125" style="2" customWidth="1"/>
    <col min="14339" max="14339" width="16.28515625" style="2" customWidth="1"/>
    <col min="14340" max="14340" width="28.7109375" style="2" customWidth="1"/>
    <col min="14341" max="14592" width="9.140625" style="2"/>
    <col min="14593" max="14593" width="25.140625" style="2" customWidth="1"/>
    <col min="14594" max="14594" width="14.42578125" style="2" customWidth="1"/>
    <col min="14595" max="14595" width="16.28515625" style="2" customWidth="1"/>
    <col min="14596" max="14596" width="28.7109375" style="2" customWidth="1"/>
    <col min="14597" max="14848" width="9.140625" style="2"/>
    <col min="14849" max="14849" width="25.140625" style="2" customWidth="1"/>
    <col min="14850" max="14850" width="14.42578125" style="2" customWidth="1"/>
    <col min="14851" max="14851" width="16.28515625" style="2" customWidth="1"/>
    <col min="14852" max="14852" width="28.7109375" style="2" customWidth="1"/>
    <col min="14853" max="15104" width="9.140625" style="2"/>
    <col min="15105" max="15105" width="25.140625" style="2" customWidth="1"/>
    <col min="15106" max="15106" width="14.42578125" style="2" customWidth="1"/>
    <col min="15107" max="15107" width="16.28515625" style="2" customWidth="1"/>
    <col min="15108" max="15108" width="28.7109375" style="2" customWidth="1"/>
    <col min="15109" max="15360" width="9.140625" style="2"/>
    <col min="15361" max="15361" width="25.140625" style="2" customWidth="1"/>
    <col min="15362" max="15362" width="14.42578125" style="2" customWidth="1"/>
    <col min="15363" max="15363" width="16.28515625" style="2" customWidth="1"/>
    <col min="15364" max="15364" width="28.7109375" style="2" customWidth="1"/>
    <col min="15365" max="15616" width="9.140625" style="2"/>
    <col min="15617" max="15617" width="25.140625" style="2" customWidth="1"/>
    <col min="15618" max="15618" width="14.42578125" style="2" customWidth="1"/>
    <col min="15619" max="15619" width="16.28515625" style="2" customWidth="1"/>
    <col min="15620" max="15620" width="28.7109375" style="2" customWidth="1"/>
    <col min="15621" max="15872" width="9.140625" style="2"/>
    <col min="15873" max="15873" width="25.140625" style="2" customWidth="1"/>
    <col min="15874" max="15874" width="14.42578125" style="2" customWidth="1"/>
    <col min="15875" max="15875" width="16.28515625" style="2" customWidth="1"/>
    <col min="15876" max="15876" width="28.7109375" style="2" customWidth="1"/>
    <col min="15877" max="16128" width="9.140625" style="2"/>
    <col min="16129" max="16129" width="25.140625" style="2" customWidth="1"/>
    <col min="16130" max="16130" width="14.42578125" style="2" customWidth="1"/>
    <col min="16131" max="16131" width="16.28515625" style="2" customWidth="1"/>
    <col min="16132" max="16132" width="28.7109375" style="2" customWidth="1"/>
    <col min="16133" max="16384" width="9.140625" style="2"/>
  </cols>
  <sheetData>
    <row r="1" spans="1:4" x14ac:dyDescent="0.2">
      <c r="A1" s="533" t="s">
        <v>300</v>
      </c>
      <c r="B1" s="533"/>
      <c r="C1" s="533"/>
      <c r="D1" s="533"/>
    </row>
    <row r="2" spans="1:4" x14ac:dyDescent="0.2">
      <c r="A2" s="532" t="s">
        <v>301</v>
      </c>
      <c r="B2" s="532"/>
      <c r="C2" s="532"/>
      <c r="D2" s="532"/>
    </row>
    <row r="3" spans="1:4" x14ac:dyDescent="0.2">
      <c r="A3" s="58"/>
    </row>
    <row r="4" spans="1:4" ht="40.5" customHeight="1" x14ac:dyDescent="0.2">
      <c r="A4" s="137"/>
      <c r="B4" s="138" t="s">
        <v>302</v>
      </c>
      <c r="C4" s="138" t="s">
        <v>303</v>
      </c>
      <c r="D4" s="139"/>
    </row>
    <row r="5" spans="1:4" ht="6.75" customHeight="1" x14ac:dyDescent="0.2">
      <c r="A5" s="29"/>
      <c r="B5" s="60"/>
      <c r="C5" s="60"/>
      <c r="D5" s="126"/>
    </row>
    <row r="6" spans="1:4" x14ac:dyDescent="0.2">
      <c r="A6" s="2" t="s">
        <v>9</v>
      </c>
      <c r="B6" s="140">
        <v>66</v>
      </c>
      <c r="C6" s="140">
        <v>2544</v>
      </c>
      <c r="D6" s="19" t="s">
        <v>10</v>
      </c>
    </row>
    <row r="7" spans="1:4" x14ac:dyDescent="0.2">
      <c r="A7" s="2" t="s">
        <v>304</v>
      </c>
      <c r="B7" s="140">
        <v>2</v>
      </c>
      <c r="C7" s="140">
        <v>77</v>
      </c>
      <c r="D7" s="19" t="s">
        <v>305</v>
      </c>
    </row>
    <row r="8" spans="1:4" x14ac:dyDescent="0.2">
      <c r="A8" s="17" t="s">
        <v>306</v>
      </c>
      <c r="B8" s="140">
        <v>64</v>
      </c>
      <c r="C8" s="140">
        <v>2467</v>
      </c>
      <c r="D8" s="18" t="s">
        <v>307</v>
      </c>
    </row>
    <row r="9" spans="1:4" x14ac:dyDescent="0.2">
      <c r="A9" s="2" t="s">
        <v>12</v>
      </c>
      <c r="B9" s="140">
        <v>4301</v>
      </c>
      <c r="C9" s="140">
        <v>167459</v>
      </c>
      <c r="D9" s="19" t="s">
        <v>13</v>
      </c>
    </row>
    <row r="10" spans="1:4" x14ac:dyDescent="0.2">
      <c r="A10" s="2" t="s">
        <v>14</v>
      </c>
      <c r="B10" s="140" t="s">
        <v>109</v>
      </c>
      <c r="C10" s="140" t="s">
        <v>109</v>
      </c>
      <c r="D10" s="19" t="s">
        <v>15</v>
      </c>
    </row>
    <row r="11" spans="1:4" x14ac:dyDescent="0.2">
      <c r="A11" s="2" t="s">
        <v>16</v>
      </c>
      <c r="B11" s="140">
        <v>524</v>
      </c>
      <c r="C11" s="140">
        <v>20180</v>
      </c>
      <c r="D11" s="19" t="s">
        <v>177</v>
      </c>
    </row>
    <row r="12" spans="1:4" s="59" customFormat="1" x14ac:dyDescent="0.2">
      <c r="A12" s="59" t="s">
        <v>17</v>
      </c>
      <c r="B12" s="141">
        <v>4891</v>
      </c>
      <c r="C12" s="141">
        <v>190183</v>
      </c>
      <c r="D12" s="23" t="s">
        <v>18</v>
      </c>
    </row>
    <row r="13" spans="1:4" x14ac:dyDescent="0.2">
      <c r="A13" s="2" t="s">
        <v>308</v>
      </c>
      <c r="B13" s="140">
        <v>1</v>
      </c>
      <c r="C13" s="140">
        <v>39</v>
      </c>
      <c r="D13" s="19" t="s">
        <v>309</v>
      </c>
    </row>
    <row r="14" spans="1:4" x14ac:dyDescent="0.2">
      <c r="A14" s="2" t="s">
        <v>310</v>
      </c>
      <c r="B14" s="73">
        <v>6</v>
      </c>
      <c r="C14" s="73">
        <v>232</v>
      </c>
      <c r="D14" s="19" t="s">
        <v>311</v>
      </c>
    </row>
    <row r="15" spans="1:4" x14ac:dyDescent="0.2">
      <c r="B15" s="142"/>
      <c r="C15" s="142"/>
    </row>
    <row r="16" spans="1:4" s="146" customFormat="1" ht="13.5" x14ac:dyDescent="0.2">
      <c r="A16" s="143" t="s">
        <v>312</v>
      </c>
      <c r="B16" s="144"/>
      <c r="C16" s="144"/>
      <c r="D16" s="145" t="s">
        <v>313</v>
      </c>
    </row>
  </sheetData>
  <mergeCells count="2">
    <mergeCell ref="A1:D1"/>
    <mergeCell ref="A2:D2"/>
  </mergeCells>
  <pageMargins left="0.78740157499999996" right="0.78740157499999996" top="0.984251969" bottom="0.984251969" header="0.4921259845" footer="0.492125984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zoomScaleNormal="100" workbookViewId="0">
      <selection activeCell="B27" sqref="B27"/>
    </sheetView>
  </sheetViews>
  <sheetFormatPr defaultRowHeight="12.75" x14ac:dyDescent="0.2"/>
  <cols>
    <col min="1" max="1" width="32.28515625" style="2" customWidth="1"/>
    <col min="2" max="2" width="16.85546875" style="2" customWidth="1"/>
    <col min="3" max="3" width="36.5703125" style="19" customWidth="1"/>
    <col min="4" max="256" width="9.140625" style="2"/>
    <col min="257" max="257" width="32.28515625" style="2" customWidth="1"/>
    <col min="258" max="258" width="16.85546875" style="2" customWidth="1"/>
    <col min="259" max="259" width="36.5703125" style="2" customWidth="1"/>
    <col min="260" max="512" width="9.140625" style="2"/>
    <col min="513" max="513" width="32.28515625" style="2" customWidth="1"/>
    <col min="514" max="514" width="16.85546875" style="2" customWidth="1"/>
    <col min="515" max="515" width="36.5703125" style="2" customWidth="1"/>
    <col min="516" max="768" width="9.140625" style="2"/>
    <col min="769" max="769" width="32.28515625" style="2" customWidth="1"/>
    <col min="770" max="770" width="16.85546875" style="2" customWidth="1"/>
    <col min="771" max="771" width="36.5703125" style="2" customWidth="1"/>
    <col min="772" max="1024" width="9.140625" style="2"/>
    <col min="1025" max="1025" width="32.28515625" style="2" customWidth="1"/>
    <col min="1026" max="1026" width="16.85546875" style="2" customWidth="1"/>
    <col min="1027" max="1027" width="36.5703125" style="2" customWidth="1"/>
    <col min="1028" max="1280" width="9.140625" style="2"/>
    <col min="1281" max="1281" width="32.28515625" style="2" customWidth="1"/>
    <col min="1282" max="1282" width="16.85546875" style="2" customWidth="1"/>
    <col min="1283" max="1283" width="36.5703125" style="2" customWidth="1"/>
    <col min="1284" max="1536" width="9.140625" style="2"/>
    <col min="1537" max="1537" width="32.28515625" style="2" customWidth="1"/>
    <col min="1538" max="1538" width="16.85546875" style="2" customWidth="1"/>
    <col min="1539" max="1539" width="36.5703125" style="2" customWidth="1"/>
    <col min="1540" max="1792" width="9.140625" style="2"/>
    <col min="1793" max="1793" width="32.28515625" style="2" customWidth="1"/>
    <col min="1794" max="1794" width="16.85546875" style="2" customWidth="1"/>
    <col min="1795" max="1795" width="36.5703125" style="2" customWidth="1"/>
    <col min="1796" max="2048" width="9.140625" style="2"/>
    <col min="2049" max="2049" width="32.28515625" style="2" customWidth="1"/>
    <col min="2050" max="2050" width="16.85546875" style="2" customWidth="1"/>
    <col min="2051" max="2051" width="36.5703125" style="2" customWidth="1"/>
    <col min="2052" max="2304" width="9.140625" style="2"/>
    <col min="2305" max="2305" width="32.28515625" style="2" customWidth="1"/>
    <col min="2306" max="2306" width="16.85546875" style="2" customWidth="1"/>
    <col min="2307" max="2307" width="36.5703125" style="2" customWidth="1"/>
    <col min="2308" max="2560" width="9.140625" style="2"/>
    <col min="2561" max="2561" width="32.28515625" style="2" customWidth="1"/>
    <col min="2562" max="2562" width="16.85546875" style="2" customWidth="1"/>
    <col min="2563" max="2563" width="36.5703125" style="2" customWidth="1"/>
    <col min="2564" max="2816" width="9.140625" style="2"/>
    <col min="2817" max="2817" width="32.28515625" style="2" customWidth="1"/>
    <col min="2818" max="2818" width="16.85546875" style="2" customWidth="1"/>
    <col min="2819" max="2819" width="36.5703125" style="2" customWidth="1"/>
    <col min="2820" max="3072" width="9.140625" style="2"/>
    <col min="3073" max="3073" width="32.28515625" style="2" customWidth="1"/>
    <col min="3074" max="3074" width="16.85546875" style="2" customWidth="1"/>
    <col min="3075" max="3075" width="36.5703125" style="2" customWidth="1"/>
    <col min="3076" max="3328" width="9.140625" style="2"/>
    <col min="3329" max="3329" width="32.28515625" style="2" customWidth="1"/>
    <col min="3330" max="3330" width="16.85546875" style="2" customWidth="1"/>
    <col min="3331" max="3331" width="36.5703125" style="2" customWidth="1"/>
    <col min="3332" max="3584" width="9.140625" style="2"/>
    <col min="3585" max="3585" width="32.28515625" style="2" customWidth="1"/>
    <col min="3586" max="3586" width="16.85546875" style="2" customWidth="1"/>
    <col min="3587" max="3587" width="36.5703125" style="2" customWidth="1"/>
    <col min="3588" max="3840" width="9.140625" style="2"/>
    <col min="3841" max="3841" width="32.28515625" style="2" customWidth="1"/>
    <col min="3842" max="3842" width="16.85546875" style="2" customWidth="1"/>
    <col min="3843" max="3843" width="36.5703125" style="2" customWidth="1"/>
    <col min="3844" max="4096" width="9.140625" style="2"/>
    <col min="4097" max="4097" width="32.28515625" style="2" customWidth="1"/>
    <col min="4098" max="4098" width="16.85546875" style="2" customWidth="1"/>
    <col min="4099" max="4099" width="36.5703125" style="2" customWidth="1"/>
    <col min="4100" max="4352" width="9.140625" style="2"/>
    <col min="4353" max="4353" width="32.28515625" style="2" customWidth="1"/>
    <col min="4354" max="4354" width="16.85546875" style="2" customWidth="1"/>
    <col min="4355" max="4355" width="36.5703125" style="2" customWidth="1"/>
    <col min="4356" max="4608" width="9.140625" style="2"/>
    <col min="4609" max="4609" width="32.28515625" style="2" customWidth="1"/>
    <col min="4610" max="4610" width="16.85546875" style="2" customWidth="1"/>
    <col min="4611" max="4611" width="36.5703125" style="2" customWidth="1"/>
    <col min="4612" max="4864" width="9.140625" style="2"/>
    <col min="4865" max="4865" width="32.28515625" style="2" customWidth="1"/>
    <col min="4866" max="4866" width="16.85546875" style="2" customWidth="1"/>
    <col min="4867" max="4867" width="36.5703125" style="2" customWidth="1"/>
    <col min="4868" max="5120" width="9.140625" style="2"/>
    <col min="5121" max="5121" width="32.28515625" style="2" customWidth="1"/>
    <col min="5122" max="5122" width="16.85546875" style="2" customWidth="1"/>
    <col min="5123" max="5123" width="36.5703125" style="2" customWidth="1"/>
    <col min="5124" max="5376" width="9.140625" style="2"/>
    <col min="5377" max="5377" width="32.28515625" style="2" customWidth="1"/>
    <col min="5378" max="5378" width="16.85546875" style="2" customWidth="1"/>
    <col min="5379" max="5379" width="36.5703125" style="2" customWidth="1"/>
    <col min="5380" max="5632" width="9.140625" style="2"/>
    <col min="5633" max="5633" width="32.28515625" style="2" customWidth="1"/>
    <col min="5634" max="5634" width="16.85546875" style="2" customWidth="1"/>
    <col min="5635" max="5635" width="36.5703125" style="2" customWidth="1"/>
    <col min="5636" max="5888" width="9.140625" style="2"/>
    <col min="5889" max="5889" width="32.28515625" style="2" customWidth="1"/>
    <col min="5890" max="5890" width="16.85546875" style="2" customWidth="1"/>
    <col min="5891" max="5891" width="36.5703125" style="2" customWidth="1"/>
    <col min="5892" max="6144" width="9.140625" style="2"/>
    <col min="6145" max="6145" width="32.28515625" style="2" customWidth="1"/>
    <col min="6146" max="6146" width="16.85546875" style="2" customWidth="1"/>
    <col min="6147" max="6147" width="36.5703125" style="2" customWidth="1"/>
    <col min="6148" max="6400" width="9.140625" style="2"/>
    <col min="6401" max="6401" width="32.28515625" style="2" customWidth="1"/>
    <col min="6402" max="6402" width="16.85546875" style="2" customWidth="1"/>
    <col min="6403" max="6403" width="36.5703125" style="2" customWidth="1"/>
    <col min="6404" max="6656" width="9.140625" style="2"/>
    <col min="6657" max="6657" width="32.28515625" style="2" customWidth="1"/>
    <col min="6658" max="6658" width="16.85546875" style="2" customWidth="1"/>
    <col min="6659" max="6659" width="36.5703125" style="2" customWidth="1"/>
    <col min="6660" max="6912" width="9.140625" style="2"/>
    <col min="6913" max="6913" width="32.28515625" style="2" customWidth="1"/>
    <col min="6914" max="6914" width="16.85546875" style="2" customWidth="1"/>
    <col min="6915" max="6915" width="36.5703125" style="2" customWidth="1"/>
    <col min="6916" max="7168" width="9.140625" style="2"/>
    <col min="7169" max="7169" width="32.28515625" style="2" customWidth="1"/>
    <col min="7170" max="7170" width="16.85546875" style="2" customWidth="1"/>
    <col min="7171" max="7171" width="36.5703125" style="2" customWidth="1"/>
    <col min="7172" max="7424" width="9.140625" style="2"/>
    <col min="7425" max="7425" width="32.28515625" style="2" customWidth="1"/>
    <col min="7426" max="7426" width="16.85546875" style="2" customWidth="1"/>
    <col min="7427" max="7427" width="36.5703125" style="2" customWidth="1"/>
    <col min="7428" max="7680" width="9.140625" style="2"/>
    <col min="7681" max="7681" width="32.28515625" style="2" customWidth="1"/>
    <col min="7682" max="7682" width="16.85546875" style="2" customWidth="1"/>
    <col min="7683" max="7683" width="36.5703125" style="2" customWidth="1"/>
    <col min="7684" max="7936" width="9.140625" style="2"/>
    <col min="7937" max="7937" width="32.28515625" style="2" customWidth="1"/>
    <col min="7938" max="7938" width="16.85546875" style="2" customWidth="1"/>
    <col min="7939" max="7939" width="36.5703125" style="2" customWidth="1"/>
    <col min="7940" max="8192" width="9.140625" style="2"/>
    <col min="8193" max="8193" width="32.28515625" style="2" customWidth="1"/>
    <col min="8194" max="8194" width="16.85546875" style="2" customWidth="1"/>
    <col min="8195" max="8195" width="36.5703125" style="2" customWidth="1"/>
    <col min="8196" max="8448" width="9.140625" style="2"/>
    <col min="8449" max="8449" width="32.28515625" style="2" customWidth="1"/>
    <col min="8450" max="8450" width="16.85546875" style="2" customWidth="1"/>
    <col min="8451" max="8451" width="36.5703125" style="2" customWidth="1"/>
    <col min="8452" max="8704" width="9.140625" style="2"/>
    <col min="8705" max="8705" width="32.28515625" style="2" customWidth="1"/>
    <col min="8706" max="8706" width="16.85546875" style="2" customWidth="1"/>
    <col min="8707" max="8707" width="36.5703125" style="2" customWidth="1"/>
    <col min="8708" max="8960" width="9.140625" style="2"/>
    <col min="8961" max="8961" width="32.28515625" style="2" customWidth="1"/>
    <col min="8962" max="8962" width="16.85546875" style="2" customWidth="1"/>
    <col min="8963" max="8963" width="36.5703125" style="2" customWidth="1"/>
    <col min="8964" max="9216" width="9.140625" style="2"/>
    <col min="9217" max="9217" width="32.28515625" style="2" customWidth="1"/>
    <col min="9218" max="9218" width="16.85546875" style="2" customWidth="1"/>
    <col min="9219" max="9219" width="36.5703125" style="2" customWidth="1"/>
    <col min="9220" max="9472" width="9.140625" style="2"/>
    <col min="9473" max="9473" width="32.28515625" style="2" customWidth="1"/>
    <col min="9474" max="9474" width="16.85546875" style="2" customWidth="1"/>
    <col min="9475" max="9475" width="36.5703125" style="2" customWidth="1"/>
    <col min="9476" max="9728" width="9.140625" style="2"/>
    <col min="9729" max="9729" width="32.28515625" style="2" customWidth="1"/>
    <col min="9730" max="9730" width="16.85546875" style="2" customWidth="1"/>
    <col min="9731" max="9731" width="36.5703125" style="2" customWidth="1"/>
    <col min="9732" max="9984" width="9.140625" style="2"/>
    <col min="9985" max="9985" width="32.28515625" style="2" customWidth="1"/>
    <col min="9986" max="9986" width="16.85546875" style="2" customWidth="1"/>
    <col min="9987" max="9987" width="36.5703125" style="2" customWidth="1"/>
    <col min="9988" max="10240" width="9.140625" style="2"/>
    <col min="10241" max="10241" width="32.28515625" style="2" customWidth="1"/>
    <col min="10242" max="10242" width="16.85546875" style="2" customWidth="1"/>
    <col min="10243" max="10243" width="36.5703125" style="2" customWidth="1"/>
    <col min="10244" max="10496" width="9.140625" style="2"/>
    <col min="10497" max="10497" width="32.28515625" style="2" customWidth="1"/>
    <col min="10498" max="10498" width="16.85546875" style="2" customWidth="1"/>
    <col min="10499" max="10499" width="36.5703125" style="2" customWidth="1"/>
    <col min="10500" max="10752" width="9.140625" style="2"/>
    <col min="10753" max="10753" width="32.28515625" style="2" customWidth="1"/>
    <col min="10754" max="10754" width="16.85546875" style="2" customWidth="1"/>
    <col min="10755" max="10755" width="36.5703125" style="2" customWidth="1"/>
    <col min="10756" max="11008" width="9.140625" style="2"/>
    <col min="11009" max="11009" width="32.28515625" style="2" customWidth="1"/>
    <col min="11010" max="11010" width="16.85546875" style="2" customWidth="1"/>
    <col min="11011" max="11011" width="36.5703125" style="2" customWidth="1"/>
    <col min="11012" max="11264" width="9.140625" style="2"/>
    <col min="11265" max="11265" width="32.28515625" style="2" customWidth="1"/>
    <col min="11266" max="11266" width="16.85546875" style="2" customWidth="1"/>
    <col min="11267" max="11267" width="36.5703125" style="2" customWidth="1"/>
    <col min="11268" max="11520" width="9.140625" style="2"/>
    <col min="11521" max="11521" width="32.28515625" style="2" customWidth="1"/>
    <col min="11522" max="11522" width="16.85546875" style="2" customWidth="1"/>
    <col min="11523" max="11523" width="36.5703125" style="2" customWidth="1"/>
    <col min="11524" max="11776" width="9.140625" style="2"/>
    <col min="11777" max="11777" width="32.28515625" style="2" customWidth="1"/>
    <col min="11778" max="11778" width="16.85546875" style="2" customWidth="1"/>
    <col min="11779" max="11779" width="36.5703125" style="2" customWidth="1"/>
    <col min="11780" max="12032" width="9.140625" style="2"/>
    <col min="12033" max="12033" width="32.28515625" style="2" customWidth="1"/>
    <col min="12034" max="12034" width="16.85546875" style="2" customWidth="1"/>
    <col min="12035" max="12035" width="36.5703125" style="2" customWidth="1"/>
    <col min="12036" max="12288" width="9.140625" style="2"/>
    <col min="12289" max="12289" width="32.28515625" style="2" customWidth="1"/>
    <col min="12290" max="12290" width="16.85546875" style="2" customWidth="1"/>
    <col min="12291" max="12291" width="36.5703125" style="2" customWidth="1"/>
    <col min="12292" max="12544" width="9.140625" style="2"/>
    <col min="12545" max="12545" width="32.28515625" style="2" customWidth="1"/>
    <col min="12546" max="12546" width="16.85546875" style="2" customWidth="1"/>
    <col min="12547" max="12547" width="36.5703125" style="2" customWidth="1"/>
    <col min="12548" max="12800" width="9.140625" style="2"/>
    <col min="12801" max="12801" width="32.28515625" style="2" customWidth="1"/>
    <col min="12802" max="12802" width="16.85546875" style="2" customWidth="1"/>
    <col min="12803" max="12803" width="36.5703125" style="2" customWidth="1"/>
    <col min="12804" max="13056" width="9.140625" style="2"/>
    <col min="13057" max="13057" width="32.28515625" style="2" customWidth="1"/>
    <col min="13058" max="13058" width="16.85546875" style="2" customWidth="1"/>
    <col min="13059" max="13059" width="36.5703125" style="2" customWidth="1"/>
    <col min="13060" max="13312" width="9.140625" style="2"/>
    <col min="13313" max="13313" width="32.28515625" style="2" customWidth="1"/>
    <col min="13314" max="13314" width="16.85546875" style="2" customWidth="1"/>
    <col min="13315" max="13315" width="36.5703125" style="2" customWidth="1"/>
    <col min="13316" max="13568" width="9.140625" style="2"/>
    <col min="13569" max="13569" width="32.28515625" style="2" customWidth="1"/>
    <col min="13570" max="13570" width="16.85546875" style="2" customWidth="1"/>
    <col min="13571" max="13571" width="36.5703125" style="2" customWidth="1"/>
    <col min="13572" max="13824" width="9.140625" style="2"/>
    <col min="13825" max="13825" width="32.28515625" style="2" customWidth="1"/>
    <col min="13826" max="13826" width="16.85546875" style="2" customWidth="1"/>
    <col min="13827" max="13827" width="36.5703125" style="2" customWidth="1"/>
    <col min="13828" max="14080" width="9.140625" style="2"/>
    <col min="14081" max="14081" width="32.28515625" style="2" customWidth="1"/>
    <col min="14082" max="14082" width="16.85546875" style="2" customWidth="1"/>
    <col min="14083" max="14083" width="36.5703125" style="2" customWidth="1"/>
    <col min="14084" max="14336" width="9.140625" style="2"/>
    <col min="14337" max="14337" width="32.28515625" style="2" customWidth="1"/>
    <col min="14338" max="14338" width="16.85546875" style="2" customWidth="1"/>
    <col min="14339" max="14339" width="36.5703125" style="2" customWidth="1"/>
    <col min="14340" max="14592" width="9.140625" style="2"/>
    <col min="14593" max="14593" width="32.28515625" style="2" customWidth="1"/>
    <col min="14594" max="14594" width="16.85546875" style="2" customWidth="1"/>
    <col min="14595" max="14595" width="36.5703125" style="2" customWidth="1"/>
    <col min="14596" max="14848" width="9.140625" style="2"/>
    <col min="14849" max="14849" width="32.28515625" style="2" customWidth="1"/>
    <col min="14850" max="14850" width="16.85546875" style="2" customWidth="1"/>
    <col min="14851" max="14851" width="36.5703125" style="2" customWidth="1"/>
    <col min="14852" max="15104" width="9.140625" style="2"/>
    <col min="15105" max="15105" width="32.28515625" style="2" customWidth="1"/>
    <col min="15106" max="15106" width="16.85546875" style="2" customWidth="1"/>
    <col min="15107" max="15107" width="36.5703125" style="2" customWidth="1"/>
    <col min="15108" max="15360" width="9.140625" style="2"/>
    <col min="15361" max="15361" width="32.28515625" style="2" customWidth="1"/>
    <col min="15362" max="15362" width="16.85546875" style="2" customWidth="1"/>
    <col min="15363" max="15363" width="36.5703125" style="2" customWidth="1"/>
    <col min="15364" max="15616" width="9.140625" style="2"/>
    <col min="15617" max="15617" width="32.28515625" style="2" customWidth="1"/>
    <col min="15618" max="15618" width="16.85546875" style="2" customWidth="1"/>
    <col min="15619" max="15619" width="36.5703125" style="2" customWidth="1"/>
    <col min="15620" max="15872" width="9.140625" style="2"/>
    <col min="15873" max="15873" width="32.28515625" style="2" customWidth="1"/>
    <col min="15874" max="15874" width="16.85546875" style="2" customWidth="1"/>
    <col min="15875" max="15875" width="36.5703125" style="2" customWidth="1"/>
    <col min="15876" max="16128" width="9.140625" style="2"/>
    <col min="16129" max="16129" width="32.28515625" style="2" customWidth="1"/>
    <col min="16130" max="16130" width="16.85546875" style="2" customWidth="1"/>
    <col min="16131" max="16131" width="36.5703125" style="2" customWidth="1"/>
    <col min="16132" max="16384" width="9.140625" style="2"/>
  </cols>
  <sheetData>
    <row r="1" spans="1:3" x14ac:dyDescent="0.2">
      <c r="A1" s="533" t="s">
        <v>314</v>
      </c>
      <c r="B1" s="533"/>
      <c r="C1" s="533"/>
    </row>
    <row r="2" spans="1:3" x14ac:dyDescent="0.2">
      <c r="A2" s="532" t="s">
        <v>315</v>
      </c>
      <c r="B2" s="532"/>
      <c r="C2" s="532"/>
    </row>
    <row r="3" spans="1:3" x14ac:dyDescent="0.2">
      <c r="A3" s="147"/>
      <c r="B3" s="32"/>
      <c r="C3" s="148"/>
    </row>
    <row r="4" spans="1:3" ht="23.25" customHeight="1" x14ac:dyDescent="0.2">
      <c r="A4" s="29"/>
      <c r="B4" s="60" t="s">
        <v>316</v>
      </c>
      <c r="C4" s="126"/>
    </row>
    <row r="5" spans="1:3" ht="23.25" customHeight="1" x14ac:dyDescent="0.2">
      <c r="A5" s="32"/>
      <c r="B5" s="61" t="s">
        <v>317</v>
      </c>
      <c r="C5" s="149"/>
    </row>
    <row r="6" spans="1:3" ht="9" customHeight="1" x14ac:dyDescent="0.2">
      <c r="A6" s="29"/>
      <c r="B6" s="150"/>
      <c r="C6" s="151"/>
    </row>
    <row r="7" spans="1:3" s="59" customFormat="1" x14ac:dyDescent="0.2">
      <c r="A7" s="152" t="s">
        <v>17</v>
      </c>
      <c r="B7" s="153">
        <v>190183</v>
      </c>
      <c r="C7" s="154" t="s">
        <v>18</v>
      </c>
    </row>
    <row r="8" spans="1:3" s="59" customFormat="1" x14ac:dyDescent="0.2">
      <c r="A8" s="152" t="s">
        <v>73</v>
      </c>
      <c r="B8" s="153">
        <v>52105</v>
      </c>
      <c r="C8" s="154" t="s">
        <v>19</v>
      </c>
    </row>
    <row r="9" spans="1:3" x14ac:dyDescent="0.2">
      <c r="A9" s="155" t="s">
        <v>234</v>
      </c>
      <c r="B9" s="156">
        <v>14954</v>
      </c>
      <c r="C9" s="151" t="s">
        <v>235</v>
      </c>
    </row>
    <row r="10" spans="1:3" x14ac:dyDescent="0.2">
      <c r="A10" s="157" t="s">
        <v>318</v>
      </c>
      <c r="B10" s="156" t="s">
        <v>109</v>
      </c>
      <c r="C10" s="158" t="s">
        <v>319</v>
      </c>
    </row>
    <row r="11" spans="1:3" x14ac:dyDescent="0.2">
      <c r="A11" s="157" t="s">
        <v>320</v>
      </c>
      <c r="B11" s="156">
        <v>18444</v>
      </c>
      <c r="C11" s="158" t="s">
        <v>321</v>
      </c>
    </row>
    <row r="12" spans="1:3" x14ac:dyDescent="0.2">
      <c r="A12" s="157" t="s">
        <v>322</v>
      </c>
      <c r="B12" s="156">
        <v>2440</v>
      </c>
      <c r="C12" s="158" t="s">
        <v>323</v>
      </c>
    </row>
    <row r="13" spans="1:3" x14ac:dyDescent="0.2">
      <c r="A13" s="157" t="s">
        <v>324</v>
      </c>
      <c r="B13" s="156">
        <v>7944</v>
      </c>
      <c r="C13" s="158" t="s">
        <v>325</v>
      </c>
    </row>
    <row r="14" spans="1:3" x14ac:dyDescent="0.2">
      <c r="A14" s="157" t="s">
        <v>326</v>
      </c>
      <c r="B14" s="156">
        <v>1339</v>
      </c>
      <c r="C14" s="158" t="s">
        <v>327</v>
      </c>
    </row>
    <row r="15" spans="1:3" x14ac:dyDescent="0.2">
      <c r="A15" s="157" t="s">
        <v>97</v>
      </c>
      <c r="B15" s="156">
        <v>6984</v>
      </c>
      <c r="C15" s="158" t="s">
        <v>94</v>
      </c>
    </row>
    <row r="16" spans="1:3" s="59" customFormat="1" x14ac:dyDescent="0.2">
      <c r="A16" s="159" t="s">
        <v>72</v>
      </c>
      <c r="B16" s="153">
        <v>3150</v>
      </c>
      <c r="C16" s="154" t="s">
        <v>29</v>
      </c>
    </row>
    <row r="17" spans="1:3" x14ac:dyDescent="0.2">
      <c r="A17" s="160" t="s">
        <v>66</v>
      </c>
      <c r="B17" s="156">
        <v>6</v>
      </c>
      <c r="C17" s="151" t="s">
        <v>84</v>
      </c>
    </row>
    <row r="18" spans="1:3" x14ac:dyDescent="0.2">
      <c r="A18" s="157" t="s">
        <v>328</v>
      </c>
      <c r="B18" s="156">
        <v>266</v>
      </c>
      <c r="C18" s="158" t="s">
        <v>329</v>
      </c>
    </row>
    <row r="19" spans="1:3" x14ac:dyDescent="0.2">
      <c r="A19" s="157" t="s">
        <v>330</v>
      </c>
      <c r="B19" s="156">
        <v>2278</v>
      </c>
      <c r="C19" s="158" t="s">
        <v>331</v>
      </c>
    </row>
    <row r="20" spans="1:3" x14ac:dyDescent="0.2">
      <c r="A20" s="157" t="s">
        <v>332</v>
      </c>
      <c r="B20" s="156">
        <v>1</v>
      </c>
      <c r="C20" s="158" t="s">
        <v>333</v>
      </c>
    </row>
    <row r="21" spans="1:3" x14ac:dyDescent="0.2">
      <c r="A21" s="157" t="s">
        <v>334</v>
      </c>
      <c r="B21" s="156">
        <v>72</v>
      </c>
      <c r="C21" s="158" t="s">
        <v>335</v>
      </c>
    </row>
    <row r="22" spans="1:3" x14ac:dyDescent="0.2">
      <c r="A22" s="157" t="s">
        <v>336</v>
      </c>
      <c r="B22" s="156">
        <v>373</v>
      </c>
      <c r="C22" s="158" t="s">
        <v>337</v>
      </c>
    </row>
    <row r="23" spans="1:3" x14ac:dyDescent="0.2">
      <c r="A23" s="157" t="s">
        <v>97</v>
      </c>
      <c r="B23" s="156">
        <v>154</v>
      </c>
      <c r="C23" s="158" t="s">
        <v>94</v>
      </c>
    </row>
    <row r="24" spans="1:3" s="59" customFormat="1" x14ac:dyDescent="0.2">
      <c r="A24" s="159" t="s">
        <v>30</v>
      </c>
      <c r="B24" s="153">
        <v>3956</v>
      </c>
      <c r="C24" s="154" t="s">
        <v>89</v>
      </c>
    </row>
    <row r="25" spans="1:3" s="59" customFormat="1" x14ac:dyDescent="0.2">
      <c r="A25" s="159" t="s">
        <v>31</v>
      </c>
      <c r="B25" s="153">
        <v>130972</v>
      </c>
      <c r="C25" s="154" t="s">
        <v>32</v>
      </c>
    </row>
  </sheetData>
  <mergeCells count="2">
    <mergeCell ref="A1:C1"/>
    <mergeCell ref="A2:C2"/>
  </mergeCells>
  <pageMargins left="0.78740157499999996" right="0.78740157499999996" top="0.984251969" bottom="0.984251969" header="0.4921259845" footer="0.4921259845"/>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27" sqref="B27"/>
    </sheetView>
  </sheetViews>
  <sheetFormatPr defaultRowHeight="12.75" x14ac:dyDescent="0.2"/>
  <cols>
    <col min="1" max="1" width="38.42578125" style="2" customWidth="1"/>
    <col min="2" max="2" width="20.7109375" style="2" customWidth="1"/>
    <col min="3" max="3" width="20.7109375" style="45" customWidth="1"/>
    <col min="4" max="4" width="39.85546875" style="19" customWidth="1"/>
    <col min="5" max="256" width="9.140625" style="2"/>
    <col min="257" max="257" width="38.42578125" style="2" customWidth="1"/>
    <col min="258" max="259" width="20.7109375" style="2" customWidth="1"/>
    <col min="260" max="260" width="39.85546875" style="2" customWidth="1"/>
    <col min="261" max="512" width="9.140625" style="2"/>
    <col min="513" max="513" width="38.42578125" style="2" customWidth="1"/>
    <col min="514" max="515" width="20.7109375" style="2" customWidth="1"/>
    <col min="516" max="516" width="39.85546875" style="2" customWidth="1"/>
    <col min="517" max="768" width="9.140625" style="2"/>
    <col min="769" max="769" width="38.42578125" style="2" customWidth="1"/>
    <col min="770" max="771" width="20.7109375" style="2" customWidth="1"/>
    <col min="772" max="772" width="39.85546875" style="2" customWidth="1"/>
    <col min="773" max="1024" width="9.140625" style="2"/>
    <col min="1025" max="1025" width="38.42578125" style="2" customWidth="1"/>
    <col min="1026" max="1027" width="20.7109375" style="2" customWidth="1"/>
    <col min="1028" max="1028" width="39.85546875" style="2" customWidth="1"/>
    <col min="1029" max="1280" width="9.140625" style="2"/>
    <col min="1281" max="1281" width="38.42578125" style="2" customWidth="1"/>
    <col min="1282" max="1283" width="20.7109375" style="2" customWidth="1"/>
    <col min="1284" max="1284" width="39.85546875" style="2" customWidth="1"/>
    <col min="1285" max="1536" width="9.140625" style="2"/>
    <col min="1537" max="1537" width="38.42578125" style="2" customWidth="1"/>
    <col min="1538" max="1539" width="20.7109375" style="2" customWidth="1"/>
    <col min="1540" max="1540" width="39.85546875" style="2" customWidth="1"/>
    <col min="1541" max="1792" width="9.140625" style="2"/>
    <col min="1793" max="1793" width="38.42578125" style="2" customWidth="1"/>
    <col min="1794" max="1795" width="20.7109375" style="2" customWidth="1"/>
    <col min="1796" max="1796" width="39.85546875" style="2" customWidth="1"/>
    <col min="1797" max="2048" width="9.140625" style="2"/>
    <col min="2049" max="2049" width="38.42578125" style="2" customWidth="1"/>
    <col min="2050" max="2051" width="20.7109375" style="2" customWidth="1"/>
    <col min="2052" max="2052" width="39.85546875" style="2" customWidth="1"/>
    <col min="2053" max="2304" width="9.140625" style="2"/>
    <col min="2305" max="2305" width="38.42578125" style="2" customWidth="1"/>
    <col min="2306" max="2307" width="20.7109375" style="2" customWidth="1"/>
    <col min="2308" max="2308" width="39.85546875" style="2" customWidth="1"/>
    <col min="2309" max="2560" width="9.140625" style="2"/>
    <col min="2561" max="2561" width="38.42578125" style="2" customWidth="1"/>
    <col min="2562" max="2563" width="20.7109375" style="2" customWidth="1"/>
    <col min="2564" max="2564" width="39.85546875" style="2" customWidth="1"/>
    <col min="2565" max="2816" width="9.140625" style="2"/>
    <col min="2817" max="2817" width="38.42578125" style="2" customWidth="1"/>
    <col min="2818" max="2819" width="20.7109375" style="2" customWidth="1"/>
    <col min="2820" max="2820" width="39.85546875" style="2" customWidth="1"/>
    <col min="2821" max="3072" width="9.140625" style="2"/>
    <col min="3073" max="3073" width="38.42578125" style="2" customWidth="1"/>
    <col min="3074" max="3075" width="20.7109375" style="2" customWidth="1"/>
    <col min="3076" max="3076" width="39.85546875" style="2" customWidth="1"/>
    <col min="3077" max="3328" width="9.140625" style="2"/>
    <col min="3329" max="3329" width="38.42578125" style="2" customWidth="1"/>
    <col min="3330" max="3331" width="20.7109375" style="2" customWidth="1"/>
    <col min="3332" max="3332" width="39.85546875" style="2" customWidth="1"/>
    <col min="3333" max="3584" width="9.140625" style="2"/>
    <col min="3585" max="3585" width="38.42578125" style="2" customWidth="1"/>
    <col min="3586" max="3587" width="20.7109375" style="2" customWidth="1"/>
    <col min="3588" max="3588" width="39.85546875" style="2" customWidth="1"/>
    <col min="3589" max="3840" width="9.140625" style="2"/>
    <col min="3841" max="3841" width="38.42578125" style="2" customWidth="1"/>
    <col min="3842" max="3843" width="20.7109375" style="2" customWidth="1"/>
    <col min="3844" max="3844" width="39.85546875" style="2" customWidth="1"/>
    <col min="3845" max="4096" width="9.140625" style="2"/>
    <col min="4097" max="4097" width="38.42578125" style="2" customWidth="1"/>
    <col min="4098" max="4099" width="20.7109375" style="2" customWidth="1"/>
    <col min="4100" max="4100" width="39.85546875" style="2" customWidth="1"/>
    <col min="4101" max="4352" width="9.140625" style="2"/>
    <col min="4353" max="4353" width="38.42578125" style="2" customWidth="1"/>
    <col min="4354" max="4355" width="20.7109375" style="2" customWidth="1"/>
    <col min="4356" max="4356" width="39.85546875" style="2" customWidth="1"/>
    <col min="4357" max="4608" width="9.140625" style="2"/>
    <col min="4609" max="4609" width="38.42578125" style="2" customWidth="1"/>
    <col min="4610" max="4611" width="20.7109375" style="2" customWidth="1"/>
    <col min="4612" max="4612" width="39.85546875" style="2" customWidth="1"/>
    <col min="4613" max="4864" width="9.140625" style="2"/>
    <col min="4865" max="4865" width="38.42578125" style="2" customWidth="1"/>
    <col min="4866" max="4867" width="20.7109375" style="2" customWidth="1"/>
    <col min="4868" max="4868" width="39.85546875" style="2" customWidth="1"/>
    <col min="4869" max="5120" width="9.140625" style="2"/>
    <col min="5121" max="5121" width="38.42578125" style="2" customWidth="1"/>
    <col min="5122" max="5123" width="20.7109375" style="2" customWidth="1"/>
    <col min="5124" max="5124" width="39.85546875" style="2" customWidth="1"/>
    <col min="5125" max="5376" width="9.140625" style="2"/>
    <col min="5377" max="5377" width="38.42578125" style="2" customWidth="1"/>
    <col min="5378" max="5379" width="20.7109375" style="2" customWidth="1"/>
    <col min="5380" max="5380" width="39.85546875" style="2" customWidth="1"/>
    <col min="5381" max="5632" width="9.140625" style="2"/>
    <col min="5633" max="5633" width="38.42578125" style="2" customWidth="1"/>
    <col min="5634" max="5635" width="20.7109375" style="2" customWidth="1"/>
    <col min="5636" max="5636" width="39.85546875" style="2" customWidth="1"/>
    <col min="5637" max="5888" width="9.140625" style="2"/>
    <col min="5889" max="5889" width="38.42578125" style="2" customWidth="1"/>
    <col min="5890" max="5891" width="20.7109375" style="2" customWidth="1"/>
    <col min="5892" max="5892" width="39.85546875" style="2" customWidth="1"/>
    <col min="5893" max="6144" width="9.140625" style="2"/>
    <col min="6145" max="6145" width="38.42578125" style="2" customWidth="1"/>
    <col min="6146" max="6147" width="20.7109375" style="2" customWidth="1"/>
    <col min="6148" max="6148" width="39.85546875" style="2" customWidth="1"/>
    <col min="6149" max="6400" width="9.140625" style="2"/>
    <col min="6401" max="6401" width="38.42578125" style="2" customWidth="1"/>
    <col min="6402" max="6403" width="20.7109375" style="2" customWidth="1"/>
    <col min="6404" max="6404" width="39.85546875" style="2" customWidth="1"/>
    <col min="6405" max="6656" width="9.140625" style="2"/>
    <col min="6657" max="6657" width="38.42578125" style="2" customWidth="1"/>
    <col min="6658" max="6659" width="20.7109375" style="2" customWidth="1"/>
    <col min="6660" max="6660" width="39.85546875" style="2" customWidth="1"/>
    <col min="6661" max="6912" width="9.140625" style="2"/>
    <col min="6913" max="6913" width="38.42578125" style="2" customWidth="1"/>
    <col min="6914" max="6915" width="20.7109375" style="2" customWidth="1"/>
    <col min="6916" max="6916" width="39.85546875" style="2" customWidth="1"/>
    <col min="6917" max="7168" width="9.140625" style="2"/>
    <col min="7169" max="7169" width="38.42578125" style="2" customWidth="1"/>
    <col min="7170" max="7171" width="20.7109375" style="2" customWidth="1"/>
    <col min="7172" max="7172" width="39.85546875" style="2" customWidth="1"/>
    <col min="7173" max="7424" width="9.140625" style="2"/>
    <col min="7425" max="7425" width="38.42578125" style="2" customWidth="1"/>
    <col min="7426" max="7427" width="20.7109375" style="2" customWidth="1"/>
    <col min="7428" max="7428" width="39.85546875" style="2" customWidth="1"/>
    <col min="7429" max="7680" width="9.140625" style="2"/>
    <col min="7681" max="7681" width="38.42578125" style="2" customWidth="1"/>
    <col min="7682" max="7683" width="20.7109375" style="2" customWidth="1"/>
    <col min="7684" max="7684" width="39.85546875" style="2" customWidth="1"/>
    <col min="7685" max="7936" width="9.140625" style="2"/>
    <col min="7937" max="7937" width="38.42578125" style="2" customWidth="1"/>
    <col min="7938" max="7939" width="20.7109375" style="2" customWidth="1"/>
    <col min="7940" max="7940" width="39.85546875" style="2" customWidth="1"/>
    <col min="7941" max="8192" width="9.140625" style="2"/>
    <col min="8193" max="8193" width="38.42578125" style="2" customWidth="1"/>
    <col min="8194" max="8195" width="20.7109375" style="2" customWidth="1"/>
    <col min="8196" max="8196" width="39.85546875" style="2" customWidth="1"/>
    <col min="8197" max="8448" width="9.140625" style="2"/>
    <col min="8449" max="8449" width="38.42578125" style="2" customWidth="1"/>
    <col min="8450" max="8451" width="20.7109375" style="2" customWidth="1"/>
    <col min="8452" max="8452" width="39.85546875" style="2" customWidth="1"/>
    <col min="8453" max="8704" width="9.140625" style="2"/>
    <col min="8705" max="8705" width="38.42578125" style="2" customWidth="1"/>
    <col min="8706" max="8707" width="20.7109375" style="2" customWidth="1"/>
    <col min="8708" max="8708" width="39.85546875" style="2" customWidth="1"/>
    <col min="8709" max="8960" width="9.140625" style="2"/>
    <col min="8961" max="8961" width="38.42578125" style="2" customWidth="1"/>
    <col min="8962" max="8963" width="20.7109375" style="2" customWidth="1"/>
    <col min="8964" max="8964" width="39.85546875" style="2" customWidth="1"/>
    <col min="8965" max="9216" width="9.140625" style="2"/>
    <col min="9217" max="9217" width="38.42578125" style="2" customWidth="1"/>
    <col min="9218" max="9219" width="20.7109375" style="2" customWidth="1"/>
    <col min="9220" max="9220" width="39.85546875" style="2" customWidth="1"/>
    <col min="9221" max="9472" width="9.140625" style="2"/>
    <col min="9473" max="9473" width="38.42578125" style="2" customWidth="1"/>
    <col min="9474" max="9475" width="20.7109375" style="2" customWidth="1"/>
    <col min="9476" max="9476" width="39.85546875" style="2" customWidth="1"/>
    <col min="9477" max="9728" width="9.140625" style="2"/>
    <col min="9729" max="9729" width="38.42578125" style="2" customWidth="1"/>
    <col min="9730" max="9731" width="20.7109375" style="2" customWidth="1"/>
    <col min="9732" max="9732" width="39.85546875" style="2" customWidth="1"/>
    <col min="9733" max="9984" width="9.140625" style="2"/>
    <col min="9985" max="9985" width="38.42578125" style="2" customWidth="1"/>
    <col min="9986" max="9987" width="20.7109375" style="2" customWidth="1"/>
    <col min="9988" max="9988" width="39.85546875" style="2" customWidth="1"/>
    <col min="9989" max="10240" width="9.140625" style="2"/>
    <col min="10241" max="10241" width="38.42578125" style="2" customWidth="1"/>
    <col min="10242" max="10243" width="20.7109375" style="2" customWidth="1"/>
    <col min="10244" max="10244" width="39.85546875" style="2" customWidth="1"/>
    <col min="10245" max="10496" width="9.140625" style="2"/>
    <col min="10497" max="10497" width="38.42578125" style="2" customWidth="1"/>
    <col min="10498" max="10499" width="20.7109375" style="2" customWidth="1"/>
    <col min="10500" max="10500" width="39.85546875" style="2" customWidth="1"/>
    <col min="10501" max="10752" width="9.140625" style="2"/>
    <col min="10753" max="10753" width="38.42578125" style="2" customWidth="1"/>
    <col min="10754" max="10755" width="20.7109375" style="2" customWidth="1"/>
    <col min="10756" max="10756" width="39.85546875" style="2" customWidth="1"/>
    <col min="10757" max="11008" width="9.140625" style="2"/>
    <col min="11009" max="11009" width="38.42578125" style="2" customWidth="1"/>
    <col min="11010" max="11011" width="20.7109375" style="2" customWidth="1"/>
    <col min="11012" max="11012" width="39.85546875" style="2" customWidth="1"/>
    <col min="11013" max="11264" width="9.140625" style="2"/>
    <col min="11265" max="11265" width="38.42578125" style="2" customWidth="1"/>
    <col min="11266" max="11267" width="20.7109375" style="2" customWidth="1"/>
    <col min="11268" max="11268" width="39.85546875" style="2" customWidth="1"/>
    <col min="11269" max="11520" width="9.140625" style="2"/>
    <col min="11521" max="11521" width="38.42578125" style="2" customWidth="1"/>
    <col min="11522" max="11523" width="20.7109375" style="2" customWidth="1"/>
    <col min="11524" max="11524" width="39.85546875" style="2" customWidth="1"/>
    <col min="11525" max="11776" width="9.140625" style="2"/>
    <col min="11777" max="11777" width="38.42578125" style="2" customWidth="1"/>
    <col min="11778" max="11779" width="20.7109375" style="2" customWidth="1"/>
    <col min="11780" max="11780" width="39.85546875" style="2" customWidth="1"/>
    <col min="11781" max="12032" width="9.140625" style="2"/>
    <col min="12033" max="12033" width="38.42578125" style="2" customWidth="1"/>
    <col min="12034" max="12035" width="20.7109375" style="2" customWidth="1"/>
    <col min="12036" max="12036" width="39.85546875" style="2" customWidth="1"/>
    <col min="12037" max="12288" width="9.140625" style="2"/>
    <col min="12289" max="12289" width="38.42578125" style="2" customWidth="1"/>
    <col min="12290" max="12291" width="20.7109375" style="2" customWidth="1"/>
    <col min="12292" max="12292" width="39.85546875" style="2" customWidth="1"/>
    <col min="12293" max="12544" width="9.140625" style="2"/>
    <col min="12545" max="12545" width="38.42578125" style="2" customWidth="1"/>
    <col min="12546" max="12547" width="20.7109375" style="2" customWidth="1"/>
    <col min="12548" max="12548" width="39.85546875" style="2" customWidth="1"/>
    <col min="12549" max="12800" width="9.140625" style="2"/>
    <col min="12801" max="12801" width="38.42578125" style="2" customWidth="1"/>
    <col min="12802" max="12803" width="20.7109375" style="2" customWidth="1"/>
    <col min="12804" max="12804" width="39.85546875" style="2" customWidth="1"/>
    <col min="12805" max="13056" width="9.140625" style="2"/>
    <col min="13057" max="13057" width="38.42578125" style="2" customWidth="1"/>
    <col min="13058" max="13059" width="20.7109375" style="2" customWidth="1"/>
    <col min="13060" max="13060" width="39.85546875" style="2" customWidth="1"/>
    <col min="13061" max="13312" width="9.140625" style="2"/>
    <col min="13313" max="13313" width="38.42578125" style="2" customWidth="1"/>
    <col min="13314" max="13315" width="20.7109375" style="2" customWidth="1"/>
    <col min="13316" max="13316" width="39.85546875" style="2" customWidth="1"/>
    <col min="13317" max="13568" width="9.140625" style="2"/>
    <col min="13569" max="13569" width="38.42578125" style="2" customWidth="1"/>
    <col min="13570" max="13571" width="20.7109375" style="2" customWidth="1"/>
    <col min="13572" max="13572" width="39.85546875" style="2" customWidth="1"/>
    <col min="13573" max="13824" width="9.140625" style="2"/>
    <col min="13825" max="13825" width="38.42578125" style="2" customWidth="1"/>
    <col min="13826" max="13827" width="20.7109375" style="2" customWidth="1"/>
    <col min="13828" max="13828" width="39.85546875" style="2" customWidth="1"/>
    <col min="13829" max="14080" width="9.140625" style="2"/>
    <col min="14081" max="14081" width="38.42578125" style="2" customWidth="1"/>
    <col min="14082" max="14083" width="20.7109375" style="2" customWidth="1"/>
    <col min="14084" max="14084" width="39.85546875" style="2" customWidth="1"/>
    <col min="14085" max="14336" width="9.140625" style="2"/>
    <col min="14337" max="14337" width="38.42578125" style="2" customWidth="1"/>
    <col min="14338" max="14339" width="20.7109375" style="2" customWidth="1"/>
    <col min="14340" max="14340" width="39.85546875" style="2" customWidth="1"/>
    <col min="14341" max="14592" width="9.140625" style="2"/>
    <col min="14593" max="14593" width="38.42578125" style="2" customWidth="1"/>
    <col min="14594" max="14595" width="20.7109375" style="2" customWidth="1"/>
    <col min="14596" max="14596" width="39.85546875" style="2" customWidth="1"/>
    <col min="14597" max="14848" width="9.140625" style="2"/>
    <col min="14849" max="14849" width="38.42578125" style="2" customWidth="1"/>
    <col min="14850" max="14851" width="20.7109375" style="2" customWidth="1"/>
    <col min="14852" max="14852" width="39.85546875" style="2" customWidth="1"/>
    <col min="14853" max="15104" width="9.140625" style="2"/>
    <col min="15105" max="15105" width="38.42578125" style="2" customWidth="1"/>
    <col min="15106" max="15107" width="20.7109375" style="2" customWidth="1"/>
    <col min="15108" max="15108" width="39.85546875" style="2" customWidth="1"/>
    <col min="15109" max="15360" width="9.140625" style="2"/>
    <col min="15361" max="15361" width="38.42578125" style="2" customWidth="1"/>
    <col min="15362" max="15363" width="20.7109375" style="2" customWidth="1"/>
    <col min="15364" max="15364" width="39.85546875" style="2" customWidth="1"/>
    <col min="15365" max="15616" width="9.140625" style="2"/>
    <col min="15617" max="15617" width="38.42578125" style="2" customWidth="1"/>
    <col min="15618" max="15619" width="20.7109375" style="2" customWidth="1"/>
    <col min="15620" max="15620" width="39.85546875" style="2" customWidth="1"/>
    <col min="15621" max="15872" width="9.140625" style="2"/>
    <col min="15873" max="15873" width="38.42578125" style="2" customWidth="1"/>
    <col min="15874" max="15875" width="20.7109375" style="2" customWidth="1"/>
    <col min="15876" max="15876" width="39.85546875" style="2" customWidth="1"/>
    <col min="15877" max="16128" width="9.140625" style="2"/>
    <col min="16129" max="16129" width="38.42578125" style="2" customWidth="1"/>
    <col min="16130" max="16131" width="20.7109375" style="2" customWidth="1"/>
    <col min="16132" max="16132" width="39.85546875" style="2" customWidth="1"/>
    <col min="16133" max="16384" width="9.140625" style="2"/>
  </cols>
  <sheetData>
    <row r="1" spans="1:4" s="59" customFormat="1" x14ac:dyDescent="0.2">
      <c r="A1" s="533" t="s">
        <v>338</v>
      </c>
      <c r="B1" s="533"/>
      <c r="C1" s="533"/>
      <c r="D1" s="533"/>
    </row>
    <row r="2" spans="1:4" s="63" customFormat="1" x14ac:dyDescent="0.2">
      <c r="A2" s="546" t="s">
        <v>339</v>
      </c>
      <c r="B2" s="546"/>
      <c r="C2" s="546"/>
      <c r="D2" s="546"/>
    </row>
    <row r="3" spans="1:4" s="63" customFormat="1" x14ac:dyDescent="0.2">
      <c r="A3" s="58"/>
      <c r="C3" s="104"/>
      <c r="D3" s="65"/>
    </row>
    <row r="4" spans="1:4" ht="25.5" customHeight="1" x14ac:dyDescent="0.2">
      <c r="A4" s="125"/>
      <c r="B4" s="161" t="s">
        <v>340</v>
      </c>
      <c r="C4" s="162" t="s">
        <v>33</v>
      </c>
      <c r="D4" s="163"/>
    </row>
    <row r="5" spans="1:4" ht="25.5" customHeight="1" x14ac:dyDescent="0.2">
      <c r="A5" s="32"/>
      <c r="B5" s="61" t="s">
        <v>341</v>
      </c>
      <c r="C5" s="164" t="s">
        <v>342</v>
      </c>
      <c r="D5" s="34"/>
    </row>
    <row r="6" spans="1:4" ht="7.5" customHeight="1" x14ac:dyDescent="0.2">
      <c r="A6" s="29"/>
      <c r="B6" s="165"/>
      <c r="C6" s="166"/>
      <c r="D6" s="148"/>
    </row>
    <row r="7" spans="1:4" s="59" customFormat="1" x14ac:dyDescent="0.2">
      <c r="A7" s="59" t="s">
        <v>31</v>
      </c>
      <c r="B7" s="167">
        <v>112909</v>
      </c>
      <c r="C7" s="75">
        <v>18063</v>
      </c>
      <c r="D7" s="23" t="s">
        <v>32</v>
      </c>
    </row>
    <row r="8" spans="1:4" s="59" customFormat="1" x14ac:dyDescent="0.2">
      <c r="A8" s="59" t="s">
        <v>48</v>
      </c>
      <c r="B8" s="167">
        <v>3854</v>
      </c>
      <c r="C8" s="75" t="s">
        <v>109</v>
      </c>
      <c r="D8" s="23" t="s">
        <v>49</v>
      </c>
    </row>
    <row r="9" spans="1:4" x14ac:dyDescent="0.2">
      <c r="A9" s="2" t="s">
        <v>343</v>
      </c>
      <c r="B9" s="168">
        <v>3504</v>
      </c>
      <c r="C9" s="73" t="s">
        <v>109</v>
      </c>
      <c r="D9" s="19" t="s">
        <v>344</v>
      </c>
    </row>
    <row r="10" spans="1:4" x14ac:dyDescent="0.2">
      <c r="A10" s="17" t="s">
        <v>345</v>
      </c>
      <c r="B10" s="168">
        <v>350</v>
      </c>
      <c r="C10" s="73" t="s">
        <v>109</v>
      </c>
      <c r="D10" s="18" t="s">
        <v>47</v>
      </c>
    </row>
    <row r="11" spans="1:4" s="59" customFormat="1" x14ac:dyDescent="0.2">
      <c r="A11" s="59" t="s">
        <v>35</v>
      </c>
      <c r="B11" s="167">
        <v>38216</v>
      </c>
      <c r="C11" s="75">
        <v>18063</v>
      </c>
      <c r="D11" s="23" t="s">
        <v>36</v>
      </c>
    </row>
    <row r="12" spans="1:4" x14ac:dyDescent="0.2">
      <c r="A12" s="2" t="s">
        <v>67</v>
      </c>
      <c r="B12" s="168">
        <v>6480</v>
      </c>
      <c r="C12" s="73" t="s">
        <v>109</v>
      </c>
      <c r="D12" s="19" t="s">
        <v>346</v>
      </c>
    </row>
    <row r="13" spans="1:4" x14ac:dyDescent="0.2">
      <c r="A13" s="17" t="s">
        <v>68</v>
      </c>
      <c r="B13" s="168">
        <v>5164</v>
      </c>
      <c r="C13" s="73">
        <v>18063</v>
      </c>
      <c r="D13" s="18" t="s">
        <v>37</v>
      </c>
    </row>
    <row r="14" spans="1:4" x14ac:dyDescent="0.2">
      <c r="A14" s="17" t="s">
        <v>69</v>
      </c>
      <c r="B14" s="168">
        <v>1487</v>
      </c>
      <c r="C14" s="73" t="s">
        <v>109</v>
      </c>
      <c r="D14" s="18" t="s">
        <v>38</v>
      </c>
    </row>
    <row r="15" spans="1:4" ht="13.5" customHeight="1" x14ac:dyDescent="0.2">
      <c r="A15" s="17" t="s">
        <v>347</v>
      </c>
      <c r="B15" s="168">
        <v>4654</v>
      </c>
      <c r="C15" s="73" t="s">
        <v>109</v>
      </c>
      <c r="D15" s="18" t="s">
        <v>39</v>
      </c>
    </row>
    <row r="16" spans="1:4" x14ac:dyDescent="0.2">
      <c r="A16" s="17" t="s">
        <v>70</v>
      </c>
      <c r="B16" s="168">
        <v>2975</v>
      </c>
      <c r="C16" s="73" t="s">
        <v>109</v>
      </c>
      <c r="D16" s="18" t="s">
        <v>40</v>
      </c>
    </row>
    <row r="17" spans="1:4" x14ac:dyDescent="0.2">
      <c r="A17" s="17" t="s">
        <v>71</v>
      </c>
      <c r="B17" s="168">
        <v>3770</v>
      </c>
      <c r="C17" s="73" t="s">
        <v>109</v>
      </c>
      <c r="D17" s="18" t="s">
        <v>41</v>
      </c>
    </row>
    <row r="18" spans="1:4" x14ac:dyDescent="0.2">
      <c r="A18" s="17" t="s">
        <v>74</v>
      </c>
      <c r="B18" s="168">
        <v>1930</v>
      </c>
      <c r="C18" s="73" t="s">
        <v>109</v>
      </c>
      <c r="D18" s="18" t="s">
        <v>42</v>
      </c>
    </row>
    <row r="19" spans="1:4" x14ac:dyDescent="0.2">
      <c r="A19" s="17" t="s">
        <v>75</v>
      </c>
      <c r="B19" s="168">
        <v>4044</v>
      </c>
      <c r="C19" s="73" t="s">
        <v>109</v>
      </c>
      <c r="D19" s="18" t="s">
        <v>43</v>
      </c>
    </row>
    <row r="20" spans="1:4" x14ac:dyDescent="0.2">
      <c r="A20" s="17" t="s">
        <v>243</v>
      </c>
      <c r="B20" s="168">
        <v>2079</v>
      </c>
      <c r="C20" s="73" t="s">
        <v>109</v>
      </c>
      <c r="D20" s="18" t="s">
        <v>244</v>
      </c>
    </row>
    <row r="21" spans="1:4" x14ac:dyDescent="0.2">
      <c r="A21" s="17" t="s">
        <v>76</v>
      </c>
      <c r="B21" s="168">
        <v>317</v>
      </c>
      <c r="C21" s="73" t="s">
        <v>109</v>
      </c>
      <c r="D21" s="18" t="s">
        <v>44</v>
      </c>
    </row>
    <row r="22" spans="1:4" x14ac:dyDescent="0.2">
      <c r="A22" s="17" t="s">
        <v>77</v>
      </c>
      <c r="B22" s="168">
        <v>686</v>
      </c>
      <c r="C22" s="73" t="s">
        <v>109</v>
      </c>
      <c r="D22" s="18" t="s">
        <v>45</v>
      </c>
    </row>
    <row r="23" spans="1:4" x14ac:dyDescent="0.2">
      <c r="A23" s="17" t="s">
        <v>78</v>
      </c>
      <c r="B23" s="168">
        <v>452</v>
      </c>
      <c r="C23" s="73" t="s">
        <v>109</v>
      </c>
      <c r="D23" s="18" t="s">
        <v>46</v>
      </c>
    </row>
    <row r="24" spans="1:4" x14ac:dyDescent="0.2">
      <c r="A24" s="17" t="s">
        <v>53</v>
      </c>
      <c r="B24" s="168">
        <v>4178</v>
      </c>
      <c r="C24" s="73" t="s">
        <v>109</v>
      </c>
      <c r="D24" s="18" t="s">
        <v>47</v>
      </c>
    </row>
    <row r="25" spans="1:4" s="59" customFormat="1" x14ac:dyDescent="0.2">
      <c r="A25" s="59" t="s">
        <v>50</v>
      </c>
      <c r="B25" s="167">
        <v>70839</v>
      </c>
      <c r="C25" s="75" t="s">
        <v>109</v>
      </c>
      <c r="D25" s="23" t="s">
        <v>51</v>
      </c>
    </row>
    <row r="26" spans="1:4" x14ac:dyDescent="0.2">
      <c r="A26" s="2" t="s">
        <v>52</v>
      </c>
      <c r="B26" s="168">
        <v>16543</v>
      </c>
      <c r="C26" s="73" t="s">
        <v>109</v>
      </c>
      <c r="D26" s="19" t="s">
        <v>348</v>
      </c>
    </row>
    <row r="27" spans="1:4" x14ac:dyDescent="0.2">
      <c r="A27" s="17" t="s">
        <v>245</v>
      </c>
      <c r="B27" s="168">
        <v>53190</v>
      </c>
      <c r="C27" s="73" t="s">
        <v>109</v>
      </c>
      <c r="D27" s="18" t="s">
        <v>92</v>
      </c>
    </row>
    <row r="28" spans="1:4" x14ac:dyDescent="0.2">
      <c r="A28" s="17" t="s">
        <v>247</v>
      </c>
      <c r="B28" s="168">
        <v>1106</v>
      </c>
      <c r="C28" s="73" t="s">
        <v>109</v>
      </c>
      <c r="D28" s="18" t="s">
        <v>93</v>
      </c>
    </row>
    <row r="29" spans="1:4" x14ac:dyDescent="0.2">
      <c r="A29" s="17"/>
      <c r="B29" s="169"/>
      <c r="C29" s="169"/>
      <c r="D29" s="18"/>
    </row>
  </sheetData>
  <mergeCells count="2">
    <mergeCell ref="A1:D1"/>
    <mergeCell ref="A2:D2"/>
  </mergeCells>
  <pageMargins left="0.78740157499999996" right="0.78740157499999996" top="0.984251969" bottom="0.984251969" header="0.4921259845" footer="0.4921259845"/>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zoomScaleNormal="100" workbookViewId="0">
      <selection activeCell="M31" sqref="M31"/>
    </sheetView>
  </sheetViews>
  <sheetFormatPr defaultRowHeight="12.75" x14ac:dyDescent="0.2"/>
  <cols>
    <col min="1" max="1" width="36.140625" style="171" customWidth="1"/>
    <col min="2" max="7" width="10.42578125" style="171" customWidth="1"/>
    <col min="8" max="8" width="11.7109375" style="171" customWidth="1"/>
    <col min="9" max="9" width="13.28515625" style="171" customWidth="1"/>
    <col min="10" max="10" width="37" style="171" bestFit="1" customWidth="1"/>
    <col min="11" max="16384" width="9.140625" style="171"/>
  </cols>
  <sheetData>
    <row r="1" spans="1:10" x14ac:dyDescent="0.2">
      <c r="A1" s="170" t="s">
        <v>349</v>
      </c>
    </row>
    <row r="2" spans="1:10" x14ac:dyDescent="0.2">
      <c r="A2" s="172" t="s">
        <v>350</v>
      </c>
    </row>
    <row r="3" spans="1:10" x14ac:dyDescent="0.2">
      <c r="A3" s="173"/>
      <c r="B3" s="173"/>
      <c r="C3" s="173"/>
      <c r="D3" s="173"/>
      <c r="E3" s="173"/>
      <c r="F3" s="173"/>
      <c r="G3" s="173"/>
      <c r="H3" s="173"/>
      <c r="I3" s="173"/>
      <c r="J3" s="173"/>
    </row>
    <row r="4" spans="1:10" x14ac:dyDescent="0.2">
      <c r="B4" s="547" t="s">
        <v>351</v>
      </c>
      <c r="C4" s="548"/>
      <c r="D4" s="549"/>
      <c r="E4" s="547" t="s">
        <v>352</v>
      </c>
      <c r="F4" s="548"/>
      <c r="G4" s="548"/>
      <c r="H4" s="547" t="s">
        <v>54</v>
      </c>
      <c r="I4" s="548"/>
      <c r="J4" s="174"/>
    </row>
    <row r="5" spans="1:10" ht="22.5" customHeight="1" x14ac:dyDescent="0.2">
      <c r="A5" s="175"/>
      <c r="B5" s="550" t="s">
        <v>353</v>
      </c>
      <c r="C5" s="551"/>
      <c r="D5" s="552"/>
      <c r="E5" s="550" t="s">
        <v>354</v>
      </c>
      <c r="F5" s="551"/>
      <c r="G5" s="551"/>
      <c r="H5" s="550" t="s">
        <v>55</v>
      </c>
      <c r="I5" s="551"/>
      <c r="J5" s="174"/>
    </row>
    <row r="6" spans="1:10" x14ac:dyDescent="0.2">
      <c r="B6" s="176" t="s">
        <v>355</v>
      </c>
      <c r="C6" s="176" t="s">
        <v>356</v>
      </c>
      <c r="D6" s="177" t="s">
        <v>357</v>
      </c>
      <c r="E6" s="176" t="s">
        <v>355</v>
      </c>
      <c r="F6" s="176" t="s">
        <v>356</v>
      </c>
      <c r="G6" s="176" t="s">
        <v>358</v>
      </c>
      <c r="H6" s="176" t="s">
        <v>351</v>
      </c>
      <c r="I6" s="176" t="s">
        <v>352</v>
      </c>
      <c r="J6" s="174"/>
    </row>
    <row r="7" spans="1:10" x14ac:dyDescent="0.2">
      <c r="A7" s="175"/>
      <c r="B7" s="178" t="s">
        <v>359</v>
      </c>
      <c r="C7" s="179"/>
      <c r="D7" s="180" t="s">
        <v>360</v>
      </c>
      <c r="E7" s="178" t="s">
        <v>359</v>
      </c>
      <c r="F7" s="179"/>
      <c r="G7" s="178" t="s">
        <v>360</v>
      </c>
      <c r="H7" s="180" t="s">
        <v>361</v>
      </c>
      <c r="I7" s="180" t="s">
        <v>362</v>
      </c>
      <c r="J7" s="175"/>
    </row>
    <row r="8" spans="1:10" x14ac:dyDescent="0.2">
      <c r="A8" s="175"/>
      <c r="B8" s="178" t="s">
        <v>363</v>
      </c>
      <c r="C8" s="178" t="s">
        <v>364</v>
      </c>
      <c r="D8" s="180" t="s">
        <v>363</v>
      </c>
      <c r="E8" s="178" t="s">
        <v>363</v>
      </c>
      <c r="F8" s="178" t="s">
        <v>364</v>
      </c>
      <c r="G8" s="178" t="s">
        <v>365</v>
      </c>
      <c r="H8" s="178"/>
      <c r="I8" s="180"/>
      <c r="J8" s="175"/>
    </row>
    <row r="9" spans="1:10" x14ac:dyDescent="0.2">
      <c r="A9" s="181"/>
      <c r="B9" s="182" t="s">
        <v>366</v>
      </c>
      <c r="C9" s="182" t="s">
        <v>366</v>
      </c>
      <c r="D9" s="183" t="s">
        <v>366</v>
      </c>
      <c r="E9" s="182" t="s">
        <v>366</v>
      </c>
      <c r="F9" s="182" t="s">
        <v>366</v>
      </c>
      <c r="G9" s="182" t="s">
        <v>366</v>
      </c>
      <c r="H9" s="182"/>
      <c r="I9" s="182"/>
      <c r="J9" s="184"/>
    </row>
    <row r="10" spans="1:10" x14ac:dyDescent="0.2">
      <c r="A10" s="170" t="s">
        <v>367</v>
      </c>
      <c r="B10" s="185"/>
      <c r="C10" s="186"/>
      <c r="D10" s="187"/>
      <c r="E10" s="185"/>
      <c r="F10" s="185"/>
      <c r="G10" s="185"/>
      <c r="H10" s="185"/>
      <c r="I10" s="188"/>
      <c r="J10" s="189" t="s">
        <v>368</v>
      </c>
    </row>
    <row r="11" spans="1:10" x14ac:dyDescent="0.2">
      <c r="A11" s="170" t="s">
        <v>54</v>
      </c>
      <c r="B11" s="190">
        <v>4895</v>
      </c>
      <c r="C11" s="190">
        <v>573</v>
      </c>
      <c r="D11" s="191" t="s">
        <v>109</v>
      </c>
      <c r="E11" s="190">
        <v>762</v>
      </c>
      <c r="F11" s="190">
        <v>1049</v>
      </c>
      <c r="G11" s="190" t="s">
        <v>109</v>
      </c>
      <c r="H11" s="190">
        <f>SUM(B11:D11)</f>
        <v>5468</v>
      </c>
      <c r="I11" s="191">
        <f>SUM(E11:G11)</f>
        <v>1811</v>
      </c>
      <c r="J11" s="189" t="s">
        <v>55</v>
      </c>
    </row>
    <row r="12" spans="1:10" x14ac:dyDescent="0.2">
      <c r="A12" s="171" t="s">
        <v>369</v>
      </c>
      <c r="B12" s="192">
        <v>4671</v>
      </c>
      <c r="C12" s="192" t="s">
        <v>109</v>
      </c>
      <c r="D12" s="193" t="s">
        <v>109</v>
      </c>
      <c r="E12" s="192">
        <v>224</v>
      </c>
      <c r="F12" s="192" t="s">
        <v>109</v>
      </c>
      <c r="G12" s="192" t="s">
        <v>109</v>
      </c>
      <c r="H12" s="190">
        <f>SUM(B12:D12)</f>
        <v>4671</v>
      </c>
      <c r="I12" s="191">
        <f>SUM(E12:G12)</f>
        <v>224</v>
      </c>
      <c r="J12" s="194" t="s">
        <v>370</v>
      </c>
    </row>
    <row r="13" spans="1:10" x14ac:dyDescent="0.2">
      <c r="A13" s="195" t="s">
        <v>371</v>
      </c>
      <c r="B13" s="196">
        <v>4389</v>
      </c>
      <c r="C13" s="196" t="s">
        <v>109</v>
      </c>
      <c r="D13" s="196" t="s">
        <v>109</v>
      </c>
      <c r="E13" s="192">
        <v>128</v>
      </c>
      <c r="F13" s="196" t="s">
        <v>109</v>
      </c>
      <c r="G13" s="196" t="s">
        <v>109</v>
      </c>
      <c r="H13" s="190">
        <f>SUM(B13:D13)</f>
        <v>4389</v>
      </c>
      <c r="I13" s="191">
        <f>SUM(E13:G13)</f>
        <v>128</v>
      </c>
      <c r="J13" s="197" t="s">
        <v>372</v>
      </c>
    </row>
    <row r="14" spans="1:10" x14ac:dyDescent="0.2">
      <c r="A14" s="198" t="s">
        <v>373</v>
      </c>
      <c r="B14" s="196" t="s">
        <v>109</v>
      </c>
      <c r="C14" s="196" t="s">
        <v>109</v>
      </c>
      <c r="D14" s="196" t="s">
        <v>109</v>
      </c>
      <c r="E14" s="192" t="s">
        <v>109</v>
      </c>
      <c r="F14" s="196" t="s">
        <v>109</v>
      </c>
      <c r="G14" s="196" t="s">
        <v>109</v>
      </c>
      <c r="H14" s="190" t="s">
        <v>109</v>
      </c>
      <c r="I14" s="191" t="s">
        <v>109</v>
      </c>
      <c r="J14" s="199" t="s">
        <v>374</v>
      </c>
    </row>
    <row r="15" spans="1:10" x14ac:dyDescent="0.2">
      <c r="A15" s="200" t="s">
        <v>375</v>
      </c>
      <c r="B15" s="192">
        <v>282</v>
      </c>
      <c r="C15" s="196" t="s">
        <v>109</v>
      </c>
      <c r="D15" s="196" t="s">
        <v>109</v>
      </c>
      <c r="E15" s="192" t="s">
        <v>109</v>
      </c>
      <c r="F15" s="196" t="s">
        <v>109</v>
      </c>
      <c r="G15" s="196" t="s">
        <v>109</v>
      </c>
      <c r="H15" s="190">
        <f>SUM(B15:D15)</f>
        <v>282</v>
      </c>
      <c r="I15" s="191" t="s">
        <v>109</v>
      </c>
      <c r="J15" s="201" t="s">
        <v>376</v>
      </c>
    </row>
    <row r="16" spans="1:10" x14ac:dyDescent="0.2">
      <c r="A16" s="171" t="s">
        <v>377</v>
      </c>
      <c r="B16" s="196" t="s">
        <v>109</v>
      </c>
      <c r="C16" s="196" t="s">
        <v>109</v>
      </c>
      <c r="D16" s="196" t="s">
        <v>109</v>
      </c>
      <c r="E16" s="192" t="s">
        <v>109</v>
      </c>
      <c r="F16" s="196" t="s">
        <v>109</v>
      </c>
      <c r="G16" s="196" t="s">
        <v>109</v>
      </c>
      <c r="H16" s="202" t="s">
        <v>109</v>
      </c>
      <c r="I16" s="203" t="s">
        <v>109</v>
      </c>
      <c r="J16" s="194" t="s">
        <v>378</v>
      </c>
    </row>
    <row r="17" spans="1:10" x14ac:dyDescent="0.2">
      <c r="A17" s="171" t="s">
        <v>379</v>
      </c>
      <c r="B17" s="192">
        <v>221</v>
      </c>
      <c r="C17" s="196" t="s">
        <v>109</v>
      </c>
      <c r="D17" s="196" t="s">
        <v>109</v>
      </c>
      <c r="E17" s="192">
        <v>442</v>
      </c>
      <c r="F17" s="196" t="s">
        <v>109</v>
      </c>
      <c r="G17" s="196" t="s">
        <v>109</v>
      </c>
      <c r="H17" s="190">
        <f>SUM(B17:D17)</f>
        <v>221</v>
      </c>
      <c r="I17" s="191">
        <f t="shared" ref="I17:I23" si="0">SUM(E17:G17)</f>
        <v>442</v>
      </c>
      <c r="J17" s="194" t="s">
        <v>380</v>
      </c>
    </row>
    <row r="18" spans="1:10" x14ac:dyDescent="0.2">
      <c r="A18" s="171" t="s">
        <v>381</v>
      </c>
      <c r="B18" s="196">
        <v>1</v>
      </c>
      <c r="C18" s="196" t="s">
        <v>109</v>
      </c>
      <c r="D18" s="196" t="s">
        <v>109</v>
      </c>
      <c r="E18" s="192">
        <v>3</v>
      </c>
      <c r="F18" s="196" t="s">
        <v>109</v>
      </c>
      <c r="G18" s="196" t="s">
        <v>109</v>
      </c>
      <c r="H18" s="190">
        <f>SUM(B18:D18)</f>
        <v>1</v>
      </c>
      <c r="I18" s="191">
        <f t="shared" si="0"/>
        <v>3</v>
      </c>
      <c r="J18" s="194" t="s">
        <v>382</v>
      </c>
    </row>
    <row r="19" spans="1:10" x14ac:dyDescent="0.2">
      <c r="A19" s="171" t="s">
        <v>383</v>
      </c>
      <c r="B19" s="196" t="s">
        <v>109</v>
      </c>
      <c r="C19" s="196" t="s">
        <v>109</v>
      </c>
      <c r="D19" s="196" t="s">
        <v>109</v>
      </c>
      <c r="E19" s="192" t="s">
        <v>109</v>
      </c>
      <c r="F19" s="192">
        <v>8</v>
      </c>
      <c r="G19" s="196" t="s">
        <v>109</v>
      </c>
      <c r="H19" s="190" t="s">
        <v>109</v>
      </c>
      <c r="I19" s="191">
        <f t="shared" si="0"/>
        <v>8</v>
      </c>
      <c r="J19" s="194" t="s">
        <v>384</v>
      </c>
    </row>
    <row r="20" spans="1:10" x14ac:dyDescent="0.2">
      <c r="A20" s="171" t="s">
        <v>385</v>
      </c>
      <c r="B20" s="196" t="s">
        <v>109</v>
      </c>
      <c r="C20" s="196" t="s">
        <v>109</v>
      </c>
      <c r="D20" s="196" t="s">
        <v>109</v>
      </c>
      <c r="E20" s="192" t="s">
        <v>109</v>
      </c>
      <c r="F20" s="192">
        <v>43</v>
      </c>
      <c r="G20" s="196" t="s">
        <v>109</v>
      </c>
      <c r="H20" s="190" t="s">
        <v>109</v>
      </c>
      <c r="I20" s="191">
        <f t="shared" si="0"/>
        <v>43</v>
      </c>
      <c r="J20" s="194" t="s">
        <v>386</v>
      </c>
    </row>
    <row r="21" spans="1:10" x14ac:dyDescent="0.2">
      <c r="A21" s="171" t="s">
        <v>387</v>
      </c>
      <c r="B21" s="196" t="s">
        <v>109</v>
      </c>
      <c r="C21" s="196" t="s">
        <v>109</v>
      </c>
      <c r="D21" s="196" t="s">
        <v>109</v>
      </c>
      <c r="E21" s="192" t="s">
        <v>109</v>
      </c>
      <c r="F21" s="192">
        <v>36</v>
      </c>
      <c r="G21" s="196" t="s">
        <v>109</v>
      </c>
      <c r="H21" s="190" t="s">
        <v>109</v>
      </c>
      <c r="I21" s="191">
        <f t="shared" si="0"/>
        <v>36</v>
      </c>
      <c r="J21" s="194" t="s">
        <v>388</v>
      </c>
    </row>
    <row r="22" spans="1:10" x14ac:dyDescent="0.2">
      <c r="A22" s="171" t="s">
        <v>389</v>
      </c>
      <c r="B22" s="192" t="s">
        <v>109</v>
      </c>
      <c r="C22" s="192">
        <v>435</v>
      </c>
      <c r="D22" s="196" t="s">
        <v>109</v>
      </c>
      <c r="E22" s="192" t="s">
        <v>109</v>
      </c>
      <c r="F22" s="192">
        <v>685</v>
      </c>
      <c r="G22" s="196" t="s">
        <v>109</v>
      </c>
      <c r="H22" s="190">
        <f>SUM(B22:D22)</f>
        <v>435</v>
      </c>
      <c r="I22" s="191">
        <f t="shared" si="0"/>
        <v>685</v>
      </c>
      <c r="J22" s="194" t="s">
        <v>390</v>
      </c>
    </row>
    <row r="23" spans="1:10" x14ac:dyDescent="0.2">
      <c r="A23" s="173" t="s">
        <v>391</v>
      </c>
      <c r="B23" s="204">
        <v>2</v>
      </c>
      <c r="C23" s="205">
        <v>138</v>
      </c>
      <c r="D23" s="205" t="s">
        <v>109</v>
      </c>
      <c r="E23" s="204">
        <v>93</v>
      </c>
      <c r="F23" s="204">
        <v>277</v>
      </c>
      <c r="G23" s="204" t="s">
        <v>109</v>
      </c>
      <c r="H23" s="206">
        <f>SUM(B23:D23)</f>
        <v>140</v>
      </c>
      <c r="I23" s="207">
        <f t="shared" si="0"/>
        <v>370</v>
      </c>
      <c r="J23" s="208" t="s">
        <v>392</v>
      </c>
    </row>
    <row r="24" spans="1:10" x14ac:dyDescent="0.2">
      <c r="A24" s="170" t="s">
        <v>393</v>
      </c>
      <c r="B24" s="185"/>
      <c r="C24" s="185"/>
      <c r="D24" s="187"/>
      <c r="E24" s="185"/>
      <c r="F24" s="185"/>
      <c r="G24" s="185"/>
      <c r="H24" s="185"/>
      <c r="I24" s="185"/>
      <c r="J24" s="189" t="s">
        <v>394</v>
      </c>
    </row>
    <row r="25" spans="1:10" x14ac:dyDescent="0.2">
      <c r="A25" s="170" t="s">
        <v>54</v>
      </c>
      <c r="B25" s="202" t="s">
        <v>109</v>
      </c>
      <c r="C25" s="191">
        <v>3043</v>
      </c>
      <c r="D25" s="191">
        <v>1633</v>
      </c>
      <c r="E25" s="202" t="s">
        <v>109</v>
      </c>
      <c r="F25" s="209">
        <v>1460</v>
      </c>
      <c r="G25" s="210">
        <v>382</v>
      </c>
      <c r="H25" s="190">
        <f>SUM(B25:D25)</f>
        <v>4676</v>
      </c>
      <c r="I25" s="190">
        <f>SUM(E25:G25)</f>
        <v>1842</v>
      </c>
      <c r="J25" s="189" t="s">
        <v>55</v>
      </c>
    </row>
    <row r="26" spans="1:10" x14ac:dyDescent="0.2">
      <c r="A26" s="171" t="s">
        <v>377</v>
      </c>
      <c r="B26" s="196" t="s">
        <v>109</v>
      </c>
      <c r="C26" s="192" t="s">
        <v>109</v>
      </c>
      <c r="D26" s="193">
        <v>136</v>
      </c>
      <c r="E26" s="196" t="s">
        <v>109</v>
      </c>
      <c r="F26" s="192" t="s">
        <v>109</v>
      </c>
      <c r="G26" s="192">
        <v>45</v>
      </c>
      <c r="H26" s="190">
        <f>SUM(B26:D26)</f>
        <v>136</v>
      </c>
      <c r="I26" s="190">
        <f t="shared" ref="I26:I33" si="1">SUM(E26:G26)</f>
        <v>45</v>
      </c>
      <c r="J26" s="194" t="s">
        <v>378</v>
      </c>
    </row>
    <row r="27" spans="1:10" x14ac:dyDescent="0.2">
      <c r="A27" s="171" t="s">
        <v>395</v>
      </c>
      <c r="B27" s="196" t="s">
        <v>109</v>
      </c>
      <c r="C27" s="192" t="s">
        <v>109</v>
      </c>
      <c r="D27" s="193">
        <v>1</v>
      </c>
      <c r="E27" s="196" t="s">
        <v>109</v>
      </c>
      <c r="F27" s="192" t="s">
        <v>109</v>
      </c>
      <c r="G27" s="192">
        <v>1</v>
      </c>
      <c r="H27" s="190">
        <f t="shared" ref="H27:H33" si="2">SUM(B27:D27)</f>
        <v>1</v>
      </c>
      <c r="I27" s="190">
        <f t="shared" si="1"/>
        <v>1</v>
      </c>
      <c r="J27" s="194" t="s">
        <v>396</v>
      </c>
    </row>
    <row r="28" spans="1:10" x14ac:dyDescent="0.2">
      <c r="A28" s="171" t="s">
        <v>397</v>
      </c>
      <c r="B28" s="196" t="s">
        <v>109</v>
      </c>
      <c r="C28" s="192" t="s">
        <v>109</v>
      </c>
      <c r="D28" s="192">
        <v>9</v>
      </c>
      <c r="E28" s="196" t="s">
        <v>109</v>
      </c>
      <c r="F28" s="192" t="s">
        <v>109</v>
      </c>
      <c r="G28" s="196" t="s">
        <v>109</v>
      </c>
      <c r="H28" s="190">
        <f t="shared" si="2"/>
        <v>9</v>
      </c>
      <c r="I28" s="190">
        <f t="shared" si="1"/>
        <v>0</v>
      </c>
      <c r="J28" s="194" t="s">
        <v>398</v>
      </c>
    </row>
    <row r="29" spans="1:10" x14ac:dyDescent="0.2">
      <c r="A29" s="171" t="s">
        <v>399</v>
      </c>
      <c r="B29" s="196" t="s">
        <v>109</v>
      </c>
      <c r="C29" s="192" t="s">
        <v>109</v>
      </c>
      <c r="D29" s="192">
        <v>64</v>
      </c>
      <c r="E29" s="196" t="s">
        <v>109</v>
      </c>
      <c r="F29" s="192" t="s">
        <v>109</v>
      </c>
      <c r="G29" s="196" t="s">
        <v>109</v>
      </c>
      <c r="H29" s="190">
        <f t="shared" si="2"/>
        <v>64</v>
      </c>
      <c r="I29" s="190" t="s">
        <v>109</v>
      </c>
      <c r="J29" s="194" t="s">
        <v>400</v>
      </c>
    </row>
    <row r="30" spans="1:10" x14ac:dyDescent="0.2">
      <c r="A30" s="171" t="s">
        <v>385</v>
      </c>
      <c r="B30" s="196" t="s">
        <v>109</v>
      </c>
      <c r="C30" s="192" t="s">
        <v>109</v>
      </c>
      <c r="D30" s="192" t="s">
        <v>109</v>
      </c>
      <c r="E30" s="196" t="s">
        <v>109</v>
      </c>
      <c r="F30" s="192">
        <v>77</v>
      </c>
      <c r="G30" s="192" t="s">
        <v>109</v>
      </c>
      <c r="H30" s="190" t="s">
        <v>109</v>
      </c>
      <c r="I30" s="190">
        <f t="shared" si="1"/>
        <v>77</v>
      </c>
      <c r="J30" s="194" t="s">
        <v>386</v>
      </c>
    </row>
    <row r="31" spans="1:10" x14ac:dyDescent="0.2">
      <c r="A31" s="171" t="s">
        <v>387</v>
      </c>
      <c r="B31" s="196" t="s">
        <v>109</v>
      </c>
      <c r="C31" s="192" t="s">
        <v>109</v>
      </c>
      <c r="D31" s="192" t="s">
        <v>109</v>
      </c>
      <c r="E31" s="196" t="s">
        <v>109</v>
      </c>
      <c r="F31" s="192">
        <v>61</v>
      </c>
      <c r="G31" s="192" t="s">
        <v>109</v>
      </c>
      <c r="H31" s="190" t="s">
        <v>109</v>
      </c>
      <c r="I31" s="190">
        <f t="shared" si="1"/>
        <v>61</v>
      </c>
      <c r="J31" s="194" t="s">
        <v>388</v>
      </c>
    </row>
    <row r="32" spans="1:10" x14ac:dyDescent="0.2">
      <c r="A32" s="171" t="s">
        <v>389</v>
      </c>
      <c r="B32" s="196" t="s">
        <v>109</v>
      </c>
      <c r="C32" s="192">
        <v>2749</v>
      </c>
      <c r="D32" s="193">
        <v>1421</v>
      </c>
      <c r="E32" s="196" t="s">
        <v>109</v>
      </c>
      <c r="F32" s="192">
        <v>930</v>
      </c>
      <c r="G32" s="192">
        <v>300</v>
      </c>
      <c r="H32" s="190">
        <f t="shared" si="2"/>
        <v>4170</v>
      </c>
      <c r="I32" s="190">
        <f t="shared" si="1"/>
        <v>1230</v>
      </c>
      <c r="J32" s="194" t="s">
        <v>390</v>
      </c>
    </row>
    <row r="33" spans="1:11" x14ac:dyDescent="0.2">
      <c r="A33" s="171" t="s">
        <v>391</v>
      </c>
      <c r="B33" s="196" t="s">
        <v>109</v>
      </c>
      <c r="C33" s="192">
        <v>294</v>
      </c>
      <c r="D33" s="192">
        <v>2</v>
      </c>
      <c r="E33" s="196" t="s">
        <v>109</v>
      </c>
      <c r="F33" s="192">
        <v>392</v>
      </c>
      <c r="G33" s="192">
        <v>36</v>
      </c>
      <c r="H33" s="190">
        <f t="shared" si="2"/>
        <v>296</v>
      </c>
      <c r="I33" s="190">
        <f t="shared" si="1"/>
        <v>428</v>
      </c>
      <c r="J33" s="194" t="s">
        <v>392</v>
      </c>
    </row>
    <row r="34" spans="1:11" x14ac:dyDescent="0.2">
      <c r="C34" s="211"/>
      <c r="D34" s="211"/>
      <c r="E34" s="211"/>
      <c r="F34" s="211"/>
      <c r="G34" s="211"/>
      <c r="H34" s="211"/>
      <c r="I34" s="211"/>
    </row>
    <row r="35" spans="1:11" x14ac:dyDescent="0.2">
      <c r="A35" s="212"/>
      <c r="B35" s="213"/>
      <c r="C35" s="214"/>
      <c r="D35" s="214"/>
      <c r="E35" s="214"/>
      <c r="F35" s="214"/>
      <c r="G35" s="214"/>
      <c r="H35" s="214"/>
      <c r="I35" s="214"/>
      <c r="J35" s="212"/>
    </row>
    <row r="36" spans="1:11" x14ac:dyDescent="0.2">
      <c r="A36" s="215"/>
      <c r="B36" s="216"/>
      <c r="C36" s="216"/>
      <c r="D36" s="214"/>
      <c r="E36" s="216"/>
      <c r="F36" s="216"/>
      <c r="G36" s="216"/>
      <c r="H36" s="216"/>
      <c r="I36" s="216"/>
      <c r="J36" s="215"/>
      <c r="K36" s="217"/>
    </row>
    <row r="37" spans="1:11" x14ac:dyDescent="0.2">
      <c r="A37" s="217"/>
      <c r="B37" s="216"/>
      <c r="C37" s="216"/>
      <c r="D37" s="216"/>
      <c r="E37" s="216"/>
      <c r="F37" s="216"/>
      <c r="G37" s="216"/>
      <c r="H37" s="216"/>
      <c r="I37" s="216"/>
      <c r="J37" s="217"/>
      <c r="K37" s="217"/>
    </row>
    <row r="38" spans="1:11" x14ac:dyDescent="0.2">
      <c r="A38" s="217"/>
      <c r="B38" s="216"/>
      <c r="C38" s="216"/>
      <c r="D38" s="216"/>
      <c r="E38" s="216"/>
      <c r="F38" s="216"/>
      <c r="G38" s="216"/>
      <c r="H38" s="216"/>
      <c r="I38" s="216"/>
      <c r="J38" s="217"/>
      <c r="K38" s="217"/>
    </row>
    <row r="39" spans="1:11" x14ac:dyDescent="0.2">
      <c r="A39" s="217"/>
      <c r="B39" s="216"/>
      <c r="C39" s="216"/>
      <c r="D39" s="216"/>
      <c r="E39" s="216"/>
      <c r="F39" s="216"/>
      <c r="G39" s="216"/>
      <c r="H39" s="216"/>
      <c r="I39" s="216"/>
      <c r="J39" s="217"/>
      <c r="K39" s="217"/>
    </row>
    <row r="40" spans="1:11" x14ac:dyDescent="0.2">
      <c r="A40" s="217"/>
      <c r="B40" s="216"/>
      <c r="C40" s="216"/>
      <c r="D40" s="216"/>
      <c r="E40" s="216"/>
      <c r="F40" s="216"/>
      <c r="G40" s="216"/>
      <c r="H40" s="216"/>
      <c r="I40" s="216"/>
      <c r="J40" s="217"/>
      <c r="K40" s="217"/>
    </row>
    <row r="41" spans="1:11" x14ac:dyDescent="0.2">
      <c r="A41" s="217"/>
      <c r="B41" s="216"/>
      <c r="C41" s="216"/>
      <c r="D41" s="216"/>
      <c r="E41" s="216"/>
      <c r="F41" s="216"/>
      <c r="G41" s="216"/>
      <c r="H41" s="216"/>
      <c r="I41" s="216"/>
      <c r="J41" s="217"/>
      <c r="K41" s="217"/>
    </row>
    <row r="42" spans="1:11" x14ac:dyDescent="0.2">
      <c r="A42" s="217"/>
      <c r="B42" s="216"/>
      <c r="C42" s="216"/>
      <c r="D42" s="216"/>
      <c r="E42" s="216"/>
      <c r="F42" s="216"/>
      <c r="G42" s="216"/>
      <c r="H42" s="216"/>
      <c r="I42" s="216"/>
      <c r="J42" s="217"/>
      <c r="K42" s="217"/>
    </row>
    <row r="43" spans="1:11" x14ac:dyDescent="0.2">
      <c r="A43" s="217"/>
      <c r="B43" s="216"/>
      <c r="C43" s="216"/>
      <c r="D43" s="216"/>
      <c r="E43" s="216"/>
      <c r="F43" s="216"/>
      <c r="G43" s="216"/>
      <c r="H43" s="216"/>
      <c r="I43" s="216"/>
      <c r="J43" s="217"/>
      <c r="K43" s="217"/>
    </row>
    <row r="44" spans="1:11" x14ac:dyDescent="0.2">
      <c r="A44" s="217"/>
      <c r="B44" s="217"/>
      <c r="C44" s="217"/>
      <c r="D44" s="217"/>
      <c r="E44" s="217"/>
      <c r="F44" s="217"/>
      <c r="G44" s="217"/>
      <c r="H44" s="217"/>
      <c r="I44" s="217"/>
      <c r="J44" s="217"/>
      <c r="K44" s="217"/>
    </row>
    <row r="45" spans="1:11" x14ac:dyDescent="0.2">
      <c r="A45" s="217"/>
      <c r="B45" s="217"/>
      <c r="C45" s="217"/>
      <c r="D45" s="217"/>
      <c r="E45" s="217"/>
      <c r="F45" s="217"/>
      <c r="G45" s="217"/>
      <c r="H45" s="217"/>
      <c r="I45" s="217"/>
      <c r="J45" s="217"/>
      <c r="K45" s="217"/>
    </row>
    <row r="46" spans="1:11" x14ac:dyDescent="0.2">
      <c r="A46" s="217"/>
      <c r="B46" s="217"/>
      <c r="C46" s="217"/>
      <c r="D46" s="217"/>
      <c r="E46" s="217"/>
      <c r="F46" s="217"/>
      <c r="G46" s="217"/>
      <c r="H46" s="217"/>
      <c r="I46" s="217"/>
      <c r="J46" s="217"/>
      <c r="K46" s="217"/>
    </row>
    <row r="47" spans="1:11" x14ac:dyDescent="0.2">
      <c r="A47" s="217"/>
      <c r="B47" s="217"/>
      <c r="C47" s="217"/>
      <c r="D47" s="217"/>
      <c r="E47" s="217"/>
      <c r="F47" s="217"/>
      <c r="G47" s="217"/>
      <c r="H47" s="217"/>
      <c r="I47" s="217"/>
      <c r="J47" s="217"/>
      <c r="K47" s="217"/>
    </row>
    <row r="48" spans="1:11" x14ac:dyDescent="0.2">
      <c r="A48" s="217"/>
      <c r="B48" s="217"/>
      <c r="C48" s="217"/>
      <c r="D48" s="217"/>
      <c r="E48" s="217"/>
      <c r="F48" s="217"/>
      <c r="G48" s="217"/>
      <c r="H48" s="217"/>
      <c r="I48" s="217"/>
      <c r="J48" s="217"/>
      <c r="K48" s="217"/>
    </row>
    <row r="49" spans="1:11" x14ac:dyDescent="0.2">
      <c r="A49" s="217"/>
      <c r="B49" s="217"/>
      <c r="C49" s="217"/>
      <c r="D49" s="217"/>
      <c r="E49" s="217"/>
      <c r="F49" s="217"/>
      <c r="G49" s="217"/>
      <c r="H49" s="217"/>
      <c r="I49" s="217"/>
      <c r="J49" s="217"/>
      <c r="K49" s="217"/>
    </row>
    <row r="50" spans="1:11" x14ac:dyDescent="0.2">
      <c r="A50" s="217"/>
      <c r="B50" s="217"/>
      <c r="C50" s="217"/>
      <c r="D50" s="217"/>
      <c r="E50" s="217"/>
      <c r="F50" s="217"/>
      <c r="G50" s="217"/>
      <c r="H50" s="217"/>
      <c r="I50" s="217"/>
      <c r="J50" s="217"/>
      <c r="K50" s="217"/>
    </row>
    <row r="51" spans="1:11" x14ac:dyDescent="0.2">
      <c r="A51" s="217"/>
      <c r="B51" s="217"/>
      <c r="C51" s="217"/>
      <c r="D51" s="217"/>
      <c r="E51" s="217"/>
      <c r="F51" s="217"/>
      <c r="G51" s="217"/>
      <c r="H51" s="217"/>
      <c r="I51" s="217"/>
      <c r="J51" s="217"/>
      <c r="K51" s="217"/>
    </row>
    <row r="52" spans="1:11" x14ac:dyDescent="0.2">
      <c r="A52" s="217"/>
      <c r="B52" s="217"/>
      <c r="C52" s="217"/>
      <c r="D52" s="217"/>
      <c r="E52" s="217"/>
      <c r="F52" s="217"/>
      <c r="G52" s="217"/>
      <c r="H52" s="217"/>
      <c r="I52" s="217"/>
      <c r="J52" s="217"/>
      <c r="K52" s="217"/>
    </row>
    <row r="53" spans="1:11" x14ac:dyDescent="0.2">
      <c r="A53" s="217"/>
      <c r="B53" s="217"/>
      <c r="C53" s="217"/>
      <c r="D53" s="217"/>
      <c r="E53" s="217"/>
      <c r="F53" s="217"/>
      <c r="G53" s="217"/>
      <c r="H53" s="217"/>
      <c r="I53" s="217"/>
      <c r="J53" s="217"/>
      <c r="K53" s="217"/>
    </row>
    <row r="54" spans="1:11" x14ac:dyDescent="0.2">
      <c r="A54" s="217"/>
      <c r="B54" s="217"/>
      <c r="C54" s="217"/>
      <c r="D54" s="217"/>
      <c r="E54" s="217"/>
      <c r="F54" s="217"/>
      <c r="G54" s="217"/>
      <c r="H54" s="217"/>
      <c r="I54" s="217"/>
      <c r="J54" s="217"/>
      <c r="K54" s="217"/>
    </row>
    <row r="55" spans="1:11" x14ac:dyDescent="0.2">
      <c r="A55" s="217"/>
      <c r="B55" s="217"/>
      <c r="C55" s="217"/>
      <c r="D55" s="217"/>
      <c r="E55" s="217"/>
      <c r="F55" s="217"/>
      <c r="G55" s="217"/>
      <c r="H55" s="217"/>
      <c r="I55" s="217"/>
      <c r="J55" s="217"/>
      <c r="K55" s="217"/>
    </row>
    <row r="56" spans="1:11" x14ac:dyDescent="0.2">
      <c r="A56" s="217"/>
      <c r="B56" s="217"/>
      <c r="C56" s="217"/>
      <c r="D56" s="217"/>
      <c r="E56" s="217"/>
      <c r="F56" s="217"/>
      <c r="G56" s="217"/>
      <c r="H56" s="217"/>
      <c r="I56" s="217"/>
      <c r="J56" s="217"/>
      <c r="K56" s="217"/>
    </row>
    <row r="57" spans="1:11" x14ac:dyDescent="0.2">
      <c r="A57" s="217"/>
      <c r="B57" s="217"/>
      <c r="C57" s="217"/>
      <c r="D57" s="217"/>
      <c r="E57" s="217"/>
      <c r="F57" s="217"/>
      <c r="G57" s="217"/>
      <c r="H57" s="217"/>
      <c r="I57" s="217"/>
      <c r="J57" s="217"/>
      <c r="K57" s="217"/>
    </row>
    <row r="58" spans="1:11" x14ac:dyDescent="0.2">
      <c r="A58" s="217"/>
      <c r="B58" s="217"/>
      <c r="C58" s="217"/>
      <c r="D58" s="217"/>
      <c r="E58" s="217"/>
      <c r="F58" s="217"/>
      <c r="G58" s="217"/>
      <c r="H58" s="217"/>
      <c r="I58" s="217"/>
      <c r="J58" s="217"/>
      <c r="K58" s="217"/>
    </row>
    <row r="59" spans="1:11" x14ac:dyDescent="0.2">
      <c r="A59" s="217"/>
      <c r="B59" s="217"/>
      <c r="C59" s="217"/>
      <c r="D59" s="217"/>
      <c r="E59" s="217"/>
      <c r="F59" s="217"/>
      <c r="G59" s="217"/>
      <c r="H59" s="217"/>
      <c r="I59" s="217"/>
      <c r="J59" s="217"/>
      <c r="K59" s="217"/>
    </row>
    <row r="60" spans="1:11" x14ac:dyDescent="0.2">
      <c r="A60" s="217"/>
      <c r="B60" s="217"/>
      <c r="C60" s="217"/>
      <c r="D60" s="217"/>
      <c r="E60" s="217"/>
      <c r="F60" s="217"/>
      <c r="G60" s="217"/>
      <c r="H60" s="217"/>
      <c r="I60" s="217"/>
      <c r="J60" s="217"/>
      <c r="K60" s="217"/>
    </row>
    <row r="61" spans="1:11" x14ac:dyDescent="0.2">
      <c r="A61" s="217"/>
      <c r="B61" s="217"/>
      <c r="C61" s="217"/>
      <c r="D61" s="217"/>
      <c r="E61" s="217"/>
      <c r="F61" s="217"/>
      <c r="G61" s="217"/>
      <c r="H61" s="217"/>
      <c r="I61" s="217"/>
      <c r="J61" s="217"/>
      <c r="K61" s="217"/>
    </row>
    <row r="62" spans="1:11" x14ac:dyDescent="0.2">
      <c r="A62" s="217"/>
      <c r="B62" s="217"/>
      <c r="C62" s="217"/>
      <c r="D62" s="217"/>
      <c r="E62" s="217"/>
      <c r="F62" s="217"/>
      <c r="G62" s="217"/>
      <c r="H62" s="217"/>
      <c r="I62" s="217"/>
      <c r="J62" s="217"/>
      <c r="K62" s="217"/>
    </row>
    <row r="63" spans="1:11" x14ac:dyDescent="0.2">
      <c r="A63" s="217"/>
      <c r="B63" s="217"/>
      <c r="C63" s="217"/>
      <c r="D63" s="217"/>
      <c r="E63" s="217"/>
      <c r="F63" s="217"/>
      <c r="G63" s="217"/>
      <c r="H63" s="217"/>
      <c r="I63" s="217"/>
      <c r="J63" s="217"/>
      <c r="K63" s="217"/>
    </row>
    <row r="64" spans="1:11" x14ac:dyDescent="0.2">
      <c r="A64" s="217"/>
      <c r="B64" s="217"/>
      <c r="C64" s="217"/>
      <c r="D64" s="217"/>
      <c r="E64" s="217"/>
      <c r="F64" s="217"/>
      <c r="G64" s="217"/>
      <c r="H64" s="217"/>
      <c r="I64" s="217"/>
      <c r="J64" s="217"/>
      <c r="K64" s="217"/>
    </row>
    <row r="65" spans="1:11" x14ac:dyDescent="0.2">
      <c r="A65" s="217"/>
      <c r="B65" s="217"/>
      <c r="C65" s="217"/>
      <c r="D65" s="217"/>
      <c r="E65" s="217"/>
      <c r="F65" s="217"/>
      <c r="G65" s="217"/>
      <c r="H65" s="217"/>
      <c r="I65" s="217"/>
      <c r="J65" s="217"/>
      <c r="K65" s="217"/>
    </row>
    <row r="66" spans="1:11" x14ac:dyDescent="0.2">
      <c r="A66" s="217"/>
      <c r="B66" s="217"/>
      <c r="C66" s="217"/>
      <c r="D66" s="217"/>
      <c r="E66" s="217"/>
      <c r="F66" s="217"/>
      <c r="G66" s="217"/>
      <c r="H66" s="217"/>
      <c r="I66" s="217"/>
      <c r="J66" s="217"/>
      <c r="K66" s="217"/>
    </row>
    <row r="67" spans="1:11" x14ac:dyDescent="0.2">
      <c r="A67" s="217"/>
      <c r="B67" s="217"/>
      <c r="C67" s="217"/>
      <c r="D67" s="217"/>
      <c r="E67" s="217"/>
      <c r="F67" s="217"/>
      <c r="G67" s="217"/>
      <c r="H67" s="217"/>
      <c r="I67" s="217"/>
      <c r="J67" s="217"/>
      <c r="K67" s="217"/>
    </row>
    <row r="68" spans="1:11" x14ac:dyDescent="0.2">
      <c r="A68" s="217"/>
      <c r="B68" s="217"/>
      <c r="C68" s="217"/>
      <c r="D68" s="217"/>
      <c r="E68" s="217"/>
      <c r="F68" s="217"/>
      <c r="G68" s="217"/>
      <c r="H68" s="217"/>
      <c r="I68" s="217"/>
      <c r="J68" s="217"/>
      <c r="K68" s="217"/>
    </row>
    <row r="69" spans="1:11" x14ac:dyDescent="0.2">
      <c r="A69" s="217"/>
      <c r="B69" s="217"/>
      <c r="C69" s="217"/>
      <c r="D69" s="217"/>
      <c r="E69" s="217"/>
      <c r="F69" s="217"/>
      <c r="G69" s="217"/>
      <c r="H69" s="217"/>
      <c r="I69" s="217"/>
      <c r="J69" s="217"/>
      <c r="K69" s="217"/>
    </row>
    <row r="70" spans="1:11" x14ac:dyDescent="0.2">
      <c r="A70" s="217"/>
      <c r="B70" s="217"/>
      <c r="C70" s="217"/>
      <c r="D70" s="217"/>
      <c r="E70" s="217"/>
      <c r="F70" s="217"/>
      <c r="G70" s="217"/>
      <c r="H70" s="217"/>
      <c r="I70" s="217"/>
      <c r="J70" s="217"/>
      <c r="K70" s="217"/>
    </row>
    <row r="71" spans="1:11" x14ac:dyDescent="0.2">
      <c r="A71" s="217"/>
      <c r="B71" s="217"/>
      <c r="C71" s="217"/>
      <c r="D71" s="217"/>
      <c r="E71" s="217"/>
      <c r="F71" s="217"/>
      <c r="G71" s="217"/>
      <c r="H71" s="217"/>
      <c r="I71" s="217"/>
      <c r="J71" s="217"/>
      <c r="K71" s="217"/>
    </row>
    <row r="72" spans="1:11" x14ac:dyDescent="0.2">
      <c r="A72" s="217"/>
      <c r="B72" s="217"/>
      <c r="C72" s="217"/>
      <c r="D72" s="217"/>
      <c r="E72" s="217"/>
      <c r="F72" s="217"/>
      <c r="G72" s="217"/>
      <c r="H72" s="217"/>
      <c r="I72" s="217"/>
      <c r="J72" s="217"/>
      <c r="K72" s="217"/>
    </row>
    <row r="73" spans="1:11" x14ac:dyDescent="0.2">
      <c r="A73" s="217"/>
      <c r="B73" s="217"/>
      <c r="C73" s="217"/>
      <c r="D73" s="217"/>
      <c r="E73" s="217"/>
      <c r="F73" s="217"/>
      <c r="G73" s="217"/>
      <c r="H73" s="217"/>
      <c r="I73" s="217"/>
      <c r="J73" s="217"/>
      <c r="K73" s="217"/>
    </row>
    <row r="74" spans="1:11" x14ac:dyDescent="0.2">
      <c r="A74" s="217"/>
      <c r="B74" s="217"/>
      <c r="C74" s="217"/>
      <c r="D74" s="217"/>
      <c r="E74" s="217"/>
      <c r="F74" s="217"/>
      <c r="G74" s="217"/>
      <c r="H74" s="217"/>
      <c r="I74" s="217"/>
      <c r="J74" s="217"/>
      <c r="K74" s="217"/>
    </row>
    <row r="75" spans="1:11" x14ac:dyDescent="0.2">
      <c r="A75" s="217"/>
      <c r="B75" s="217"/>
      <c r="C75" s="217"/>
      <c r="D75" s="217"/>
      <c r="E75" s="217"/>
      <c r="F75" s="217"/>
      <c r="G75" s="217"/>
      <c r="H75" s="217"/>
      <c r="I75" s="217"/>
      <c r="J75" s="217"/>
      <c r="K75" s="217"/>
    </row>
    <row r="76" spans="1:11" x14ac:dyDescent="0.2">
      <c r="A76" s="217"/>
      <c r="B76" s="217"/>
      <c r="C76" s="217"/>
      <c r="D76" s="217"/>
      <c r="E76" s="217"/>
      <c r="F76" s="217"/>
      <c r="G76" s="217"/>
      <c r="H76" s="217"/>
      <c r="I76" s="217"/>
      <c r="J76" s="217"/>
      <c r="K76" s="217"/>
    </row>
    <row r="77" spans="1:11" x14ac:dyDescent="0.2">
      <c r="A77" s="217"/>
      <c r="B77" s="217"/>
      <c r="C77" s="217"/>
      <c r="D77" s="217"/>
      <c r="E77" s="217"/>
      <c r="F77" s="217"/>
      <c r="G77" s="217"/>
      <c r="H77" s="217"/>
      <c r="I77" s="217"/>
      <c r="J77" s="217"/>
      <c r="K77" s="217"/>
    </row>
    <row r="78" spans="1:11" x14ac:dyDescent="0.2">
      <c r="A78" s="217"/>
      <c r="B78" s="217"/>
      <c r="C78" s="217"/>
      <c r="D78" s="217"/>
      <c r="E78" s="217"/>
      <c r="F78" s="217"/>
      <c r="G78" s="217"/>
      <c r="H78" s="217"/>
      <c r="I78" s="217"/>
      <c r="J78" s="217"/>
      <c r="K78" s="217"/>
    </row>
    <row r="79" spans="1:11" x14ac:dyDescent="0.2">
      <c r="A79" s="217"/>
      <c r="B79" s="217"/>
      <c r="C79" s="217"/>
      <c r="D79" s="217"/>
      <c r="E79" s="217"/>
      <c r="F79" s="217"/>
      <c r="G79" s="217"/>
      <c r="H79" s="217"/>
      <c r="I79" s="217"/>
      <c r="J79" s="217"/>
      <c r="K79" s="217"/>
    </row>
    <row r="80" spans="1:11" x14ac:dyDescent="0.2">
      <c r="A80" s="217"/>
      <c r="B80" s="217"/>
      <c r="C80" s="217"/>
      <c r="D80" s="217"/>
      <c r="E80" s="217"/>
      <c r="F80" s="217"/>
      <c r="G80" s="217"/>
      <c r="H80" s="217"/>
      <c r="I80" s="217"/>
      <c r="J80" s="217"/>
      <c r="K80" s="217"/>
    </row>
    <row r="81" spans="1:11" x14ac:dyDescent="0.2">
      <c r="A81" s="217"/>
      <c r="B81" s="217"/>
      <c r="C81" s="217"/>
      <c r="D81" s="217"/>
      <c r="E81" s="217"/>
      <c r="F81" s="217"/>
      <c r="G81" s="217"/>
      <c r="H81" s="217"/>
      <c r="I81" s="217"/>
      <c r="J81" s="217"/>
      <c r="K81" s="217"/>
    </row>
    <row r="82" spans="1:11" x14ac:dyDescent="0.2">
      <c r="A82" s="217"/>
      <c r="B82" s="217"/>
      <c r="C82" s="217"/>
      <c r="D82" s="217"/>
      <c r="E82" s="217"/>
      <c r="F82" s="217"/>
      <c r="G82" s="217"/>
      <c r="H82" s="217"/>
      <c r="I82" s="217"/>
      <c r="J82" s="217"/>
      <c r="K82" s="217"/>
    </row>
    <row r="83" spans="1:11" x14ac:dyDescent="0.2">
      <c r="A83" s="217"/>
      <c r="B83" s="217"/>
      <c r="C83" s="217"/>
      <c r="D83" s="217"/>
      <c r="E83" s="217"/>
      <c r="F83" s="217"/>
      <c r="G83" s="217"/>
      <c r="H83" s="217"/>
      <c r="I83" s="217"/>
      <c r="J83" s="217"/>
      <c r="K83" s="217"/>
    </row>
    <row r="84" spans="1:11" x14ac:dyDescent="0.2">
      <c r="A84" s="217"/>
      <c r="B84" s="217"/>
      <c r="C84" s="217"/>
      <c r="D84" s="217"/>
      <c r="E84" s="217"/>
      <c r="F84" s="217"/>
      <c r="G84" s="217"/>
      <c r="H84" s="217"/>
      <c r="I84" s="217"/>
      <c r="J84" s="217"/>
      <c r="K84" s="217"/>
    </row>
    <row r="85" spans="1:11" x14ac:dyDescent="0.2">
      <c r="A85" s="217"/>
      <c r="B85" s="217"/>
      <c r="C85" s="217"/>
      <c r="D85" s="217"/>
      <c r="E85" s="217"/>
      <c r="F85" s="217"/>
      <c r="G85" s="217"/>
      <c r="H85" s="217"/>
      <c r="I85" s="217"/>
      <c r="J85" s="217"/>
      <c r="K85" s="217"/>
    </row>
    <row r="86" spans="1:11" x14ac:dyDescent="0.2">
      <c r="A86" s="217"/>
      <c r="B86" s="217"/>
      <c r="C86" s="217"/>
      <c r="D86" s="217"/>
      <c r="E86" s="217"/>
      <c r="F86" s="217"/>
      <c r="G86" s="217"/>
      <c r="H86" s="217"/>
      <c r="I86" s="217"/>
      <c r="J86" s="217"/>
      <c r="K86" s="217"/>
    </row>
    <row r="87" spans="1:11" x14ac:dyDescent="0.2">
      <c r="A87" s="217"/>
      <c r="B87" s="217"/>
      <c r="C87" s="217"/>
      <c r="D87" s="217"/>
      <c r="E87" s="217"/>
      <c r="F87" s="217"/>
      <c r="G87" s="217"/>
      <c r="H87" s="217"/>
      <c r="I87" s="217"/>
      <c r="J87" s="217"/>
      <c r="K87" s="217"/>
    </row>
    <row r="88" spans="1:11" x14ac:dyDescent="0.2">
      <c r="A88" s="217"/>
      <c r="B88" s="217"/>
      <c r="C88" s="217"/>
      <c r="D88" s="217"/>
      <c r="E88" s="217"/>
      <c r="F88" s="217"/>
      <c r="G88" s="217"/>
      <c r="H88" s="217"/>
      <c r="I88" s="217"/>
      <c r="J88" s="217"/>
      <c r="K88" s="217"/>
    </row>
    <row r="89" spans="1:11" x14ac:dyDescent="0.2">
      <c r="A89" s="217"/>
      <c r="B89" s="217"/>
      <c r="C89" s="217"/>
      <c r="D89" s="217"/>
      <c r="E89" s="217"/>
      <c r="F89" s="217"/>
      <c r="G89" s="217"/>
      <c r="H89" s="217"/>
      <c r="I89" s="217"/>
      <c r="J89" s="217"/>
      <c r="K89" s="217"/>
    </row>
    <row r="90" spans="1:11" x14ac:dyDescent="0.2">
      <c r="A90" s="217"/>
      <c r="B90" s="217"/>
      <c r="C90" s="217"/>
      <c r="D90" s="217"/>
      <c r="E90" s="217"/>
      <c r="F90" s="217"/>
      <c r="G90" s="217"/>
      <c r="H90" s="217"/>
      <c r="I90" s="217"/>
      <c r="J90" s="217"/>
      <c r="K90" s="217"/>
    </row>
    <row r="91" spans="1:11" x14ac:dyDescent="0.2">
      <c r="A91" s="217"/>
      <c r="B91" s="217"/>
      <c r="C91" s="217"/>
      <c r="D91" s="217"/>
      <c r="E91" s="217"/>
      <c r="F91" s="217"/>
      <c r="G91" s="217"/>
      <c r="H91" s="217"/>
      <c r="I91" s="217"/>
      <c r="J91" s="217"/>
      <c r="K91" s="217"/>
    </row>
    <row r="92" spans="1:11" x14ac:dyDescent="0.2">
      <c r="A92" s="217"/>
      <c r="B92" s="217"/>
      <c r="C92" s="217"/>
      <c r="D92" s="217"/>
      <c r="E92" s="217"/>
      <c r="F92" s="217"/>
      <c r="G92" s="217"/>
      <c r="H92" s="217"/>
      <c r="I92" s="217"/>
      <c r="J92" s="217"/>
      <c r="K92" s="217"/>
    </row>
    <row r="93" spans="1:11" x14ac:dyDescent="0.2">
      <c r="A93" s="217"/>
      <c r="B93" s="217"/>
      <c r="C93" s="217"/>
      <c r="D93" s="217"/>
      <c r="E93" s="217"/>
      <c r="F93" s="217"/>
      <c r="G93" s="217"/>
      <c r="H93" s="217"/>
      <c r="I93" s="217"/>
      <c r="J93" s="217"/>
      <c r="K93" s="217"/>
    </row>
    <row r="94" spans="1:11" x14ac:dyDescent="0.2">
      <c r="A94" s="217"/>
      <c r="B94" s="217"/>
      <c r="C94" s="217"/>
      <c r="D94" s="217"/>
      <c r="E94" s="217"/>
      <c r="F94" s="217"/>
      <c r="G94" s="217"/>
      <c r="H94" s="217"/>
      <c r="I94" s="217"/>
      <c r="J94" s="217"/>
      <c r="K94" s="217"/>
    </row>
    <row r="95" spans="1:11" x14ac:dyDescent="0.2">
      <c r="A95" s="217"/>
      <c r="B95" s="217"/>
      <c r="C95" s="217"/>
      <c r="D95" s="217"/>
      <c r="E95" s="217"/>
      <c r="F95" s="217"/>
      <c r="G95" s="217"/>
      <c r="H95" s="217"/>
      <c r="I95" s="217"/>
      <c r="J95" s="217"/>
      <c r="K95" s="217"/>
    </row>
    <row r="96" spans="1:11" x14ac:dyDescent="0.2">
      <c r="A96" s="217"/>
      <c r="B96" s="217"/>
      <c r="C96" s="217"/>
      <c r="D96" s="217"/>
      <c r="E96" s="217"/>
      <c r="F96" s="217"/>
      <c r="G96" s="217"/>
      <c r="H96" s="217"/>
      <c r="I96" s="217"/>
      <c r="J96" s="217"/>
      <c r="K96" s="217"/>
    </row>
    <row r="97" spans="1:11" x14ac:dyDescent="0.2">
      <c r="A97" s="217"/>
      <c r="B97" s="217"/>
      <c r="C97" s="217"/>
      <c r="D97" s="217"/>
      <c r="E97" s="217"/>
      <c r="F97" s="217"/>
      <c r="G97" s="217"/>
      <c r="H97" s="217"/>
      <c r="I97" s="217"/>
      <c r="J97" s="217"/>
      <c r="K97" s="217"/>
    </row>
    <row r="98" spans="1:11" x14ac:dyDescent="0.2">
      <c r="A98" s="217"/>
      <c r="B98" s="217"/>
      <c r="C98" s="217"/>
      <c r="D98" s="217"/>
      <c r="E98" s="217"/>
      <c r="F98" s="217"/>
      <c r="G98" s="217"/>
      <c r="H98" s="217"/>
      <c r="I98" s="217"/>
      <c r="J98" s="217"/>
      <c r="K98" s="217"/>
    </row>
    <row r="99" spans="1:11" x14ac:dyDescent="0.2">
      <c r="A99" s="217"/>
      <c r="B99" s="217"/>
      <c r="C99" s="217"/>
      <c r="D99" s="217"/>
      <c r="E99" s="217"/>
      <c r="F99" s="217"/>
      <c r="G99" s="217"/>
      <c r="H99" s="217"/>
      <c r="I99" s="217"/>
      <c r="J99" s="217"/>
      <c r="K99" s="217"/>
    </row>
    <row r="100" spans="1:11" x14ac:dyDescent="0.2">
      <c r="A100" s="217"/>
      <c r="B100" s="217"/>
      <c r="C100" s="217"/>
      <c r="D100" s="217"/>
      <c r="E100" s="217"/>
      <c r="F100" s="217"/>
      <c r="G100" s="217"/>
      <c r="H100" s="217"/>
      <c r="I100" s="217"/>
      <c r="J100" s="217"/>
      <c r="K100" s="217"/>
    </row>
    <row r="101" spans="1:11" x14ac:dyDescent="0.2">
      <c r="A101" s="217"/>
      <c r="B101" s="217"/>
      <c r="C101" s="217"/>
      <c r="D101" s="217"/>
      <c r="E101" s="217"/>
      <c r="F101" s="217"/>
      <c r="G101" s="217"/>
      <c r="H101" s="217"/>
      <c r="I101" s="217"/>
      <c r="J101" s="217"/>
      <c r="K101" s="217"/>
    </row>
    <row r="102" spans="1:11" x14ac:dyDescent="0.2">
      <c r="A102" s="217"/>
      <c r="B102" s="217"/>
      <c r="C102" s="217"/>
      <c r="D102" s="217"/>
      <c r="E102" s="217"/>
      <c r="F102" s="217"/>
      <c r="G102" s="217"/>
      <c r="H102" s="217"/>
      <c r="I102" s="217"/>
      <c r="J102" s="217"/>
      <c r="K102" s="217"/>
    </row>
    <row r="103" spans="1:11" x14ac:dyDescent="0.2">
      <c r="A103" s="217"/>
      <c r="B103" s="217"/>
      <c r="C103" s="217"/>
      <c r="D103" s="217"/>
      <c r="E103" s="217"/>
      <c r="F103" s="217"/>
      <c r="G103" s="217"/>
      <c r="H103" s="217"/>
      <c r="I103" s="217"/>
      <c r="J103" s="217"/>
      <c r="K103" s="217"/>
    </row>
    <row r="104" spans="1:11" x14ac:dyDescent="0.2">
      <c r="A104" s="217"/>
      <c r="B104" s="217"/>
      <c r="C104" s="217"/>
      <c r="D104" s="217"/>
      <c r="E104" s="217"/>
      <c r="F104" s="217"/>
      <c r="G104" s="217"/>
      <c r="H104" s="217"/>
      <c r="I104" s="217"/>
      <c r="J104" s="217"/>
      <c r="K104" s="217"/>
    </row>
    <row r="105" spans="1:11" x14ac:dyDescent="0.2">
      <c r="A105" s="217"/>
      <c r="B105" s="217"/>
      <c r="C105" s="217"/>
      <c r="D105" s="217"/>
      <c r="E105" s="217"/>
      <c r="F105" s="217"/>
      <c r="G105" s="217"/>
      <c r="H105" s="217"/>
      <c r="I105" s="217"/>
      <c r="J105" s="217"/>
      <c r="K105" s="217"/>
    </row>
    <row r="106" spans="1:11" x14ac:dyDescent="0.2">
      <c r="A106" s="217"/>
      <c r="B106" s="217"/>
      <c r="C106" s="217"/>
      <c r="D106" s="217"/>
      <c r="E106" s="217"/>
      <c r="F106" s="217"/>
      <c r="G106" s="217"/>
      <c r="H106" s="217"/>
      <c r="I106" s="217"/>
      <c r="J106" s="217"/>
      <c r="K106" s="217"/>
    </row>
    <row r="107" spans="1:11" x14ac:dyDescent="0.2">
      <c r="A107" s="217"/>
      <c r="B107" s="217"/>
      <c r="C107" s="217"/>
      <c r="D107" s="217"/>
      <c r="E107" s="217"/>
      <c r="F107" s="217"/>
      <c r="G107" s="217"/>
      <c r="H107" s="217"/>
      <c r="I107" s="217"/>
      <c r="J107" s="217"/>
      <c r="K107" s="217"/>
    </row>
    <row r="108" spans="1:11" x14ac:dyDescent="0.2">
      <c r="A108" s="217"/>
      <c r="B108" s="217"/>
      <c r="C108" s="217"/>
      <c r="D108" s="217"/>
      <c r="E108" s="217"/>
      <c r="F108" s="217"/>
      <c r="G108" s="217"/>
      <c r="H108" s="217"/>
      <c r="I108" s="217"/>
      <c r="J108" s="217"/>
      <c r="K108" s="217"/>
    </row>
    <row r="109" spans="1:11" x14ac:dyDescent="0.2">
      <c r="A109" s="217"/>
      <c r="B109" s="217"/>
      <c r="C109" s="217"/>
      <c r="D109" s="217"/>
      <c r="E109" s="217"/>
      <c r="F109" s="217"/>
      <c r="G109" s="217"/>
      <c r="H109" s="217"/>
      <c r="I109" s="217"/>
      <c r="J109" s="217"/>
      <c r="K109" s="217"/>
    </row>
    <row r="110" spans="1:11" x14ac:dyDescent="0.2">
      <c r="A110" s="217"/>
      <c r="B110" s="217"/>
      <c r="C110" s="217"/>
      <c r="D110" s="217"/>
      <c r="E110" s="217"/>
      <c r="F110" s="217"/>
      <c r="G110" s="217"/>
      <c r="H110" s="217"/>
      <c r="I110" s="217"/>
      <c r="J110" s="217"/>
      <c r="K110" s="217"/>
    </row>
    <row r="111" spans="1:11" x14ac:dyDescent="0.2">
      <c r="A111" s="217"/>
      <c r="B111" s="217"/>
      <c r="C111" s="217"/>
      <c r="D111" s="217"/>
      <c r="E111" s="217"/>
      <c r="F111" s="217"/>
      <c r="G111" s="217"/>
      <c r="H111" s="217"/>
      <c r="I111" s="217"/>
      <c r="J111" s="217"/>
      <c r="K111" s="217"/>
    </row>
    <row r="112" spans="1:11" x14ac:dyDescent="0.2">
      <c r="A112" s="217"/>
      <c r="B112" s="217"/>
      <c r="C112" s="217"/>
      <c r="D112" s="217"/>
      <c r="E112" s="217"/>
      <c r="F112" s="217"/>
      <c r="G112" s="217"/>
      <c r="H112" s="217"/>
      <c r="I112" s="217"/>
      <c r="J112" s="217"/>
      <c r="K112" s="217"/>
    </row>
    <row r="113" spans="1:11" x14ac:dyDescent="0.2">
      <c r="A113" s="217"/>
      <c r="B113" s="217"/>
      <c r="C113" s="217"/>
      <c r="D113" s="217"/>
      <c r="E113" s="217"/>
      <c r="F113" s="217"/>
      <c r="G113" s="217"/>
      <c r="H113" s="217"/>
      <c r="I113" s="217"/>
      <c r="J113" s="217"/>
      <c r="K113" s="217"/>
    </row>
    <row r="114" spans="1:11" x14ac:dyDescent="0.2">
      <c r="A114" s="217"/>
      <c r="B114" s="217"/>
      <c r="C114" s="217"/>
      <c r="D114" s="217"/>
      <c r="E114" s="217"/>
      <c r="F114" s="217"/>
      <c r="G114" s="217"/>
      <c r="H114" s="217"/>
      <c r="I114" s="217"/>
      <c r="J114" s="217"/>
      <c r="K114" s="217"/>
    </row>
    <row r="115" spans="1:11" x14ac:dyDescent="0.2">
      <c r="A115" s="217"/>
      <c r="B115" s="217"/>
      <c r="C115" s="217"/>
      <c r="D115" s="217"/>
      <c r="E115" s="217"/>
      <c r="F115" s="217"/>
      <c r="G115" s="217"/>
      <c r="H115" s="217"/>
      <c r="I115" s="217"/>
      <c r="J115" s="217"/>
      <c r="K115" s="217"/>
    </row>
    <row r="116" spans="1:11" x14ac:dyDescent="0.2">
      <c r="A116" s="217"/>
      <c r="B116" s="217"/>
      <c r="C116" s="217"/>
      <c r="D116" s="217"/>
      <c r="E116" s="217"/>
      <c r="F116" s="217"/>
      <c r="G116" s="217"/>
      <c r="H116" s="217"/>
      <c r="I116" s="217"/>
      <c r="J116" s="217"/>
      <c r="K116" s="217"/>
    </row>
    <row r="117" spans="1:11" x14ac:dyDescent="0.2">
      <c r="A117" s="217"/>
      <c r="B117" s="217"/>
      <c r="C117" s="217"/>
      <c r="D117" s="217"/>
      <c r="E117" s="217"/>
      <c r="F117" s="217"/>
      <c r="G117" s="217"/>
      <c r="H117" s="217"/>
      <c r="I117" s="217"/>
      <c r="J117" s="217"/>
      <c r="K117" s="217"/>
    </row>
    <row r="118" spans="1:11" x14ac:dyDescent="0.2">
      <c r="A118" s="217"/>
      <c r="B118" s="217"/>
      <c r="C118" s="217"/>
      <c r="D118" s="217"/>
      <c r="E118" s="217"/>
      <c r="F118" s="217"/>
      <c r="G118" s="217"/>
      <c r="H118" s="217"/>
      <c r="I118" s="217"/>
      <c r="J118" s="217"/>
      <c r="K118" s="217"/>
    </row>
    <row r="119" spans="1:11" x14ac:dyDescent="0.2">
      <c r="A119" s="217"/>
      <c r="B119" s="217"/>
      <c r="C119" s="217"/>
      <c r="D119" s="217"/>
      <c r="E119" s="217"/>
      <c r="F119" s="217"/>
      <c r="G119" s="217"/>
      <c r="H119" s="217"/>
      <c r="I119" s="217"/>
      <c r="J119" s="217"/>
      <c r="K119" s="217"/>
    </row>
    <row r="120" spans="1:11" x14ac:dyDescent="0.2">
      <c r="A120" s="217"/>
      <c r="B120" s="217"/>
      <c r="C120" s="217"/>
      <c r="D120" s="217"/>
      <c r="E120" s="217"/>
      <c r="F120" s="217"/>
      <c r="G120" s="217"/>
      <c r="H120" s="217"/>
      <c r="I120" s="217"/>
      <c r="J120" s="217"/>
      <c r="K120" s="217"/>
    </row>
    <row r="121" spans="1:11" x14ac:dyDescent="0.2">
      <c r="A121" s="217"/>
      <c r="B121" s="217"/>
      <c r="C121" s="217"/>
      <c r="D121" s="217"/>
      <c r="E121" s="217"/>
      <c r="F121" s="217"/>
      <c r="G121" s="217"/>
      <c r="H121" s="217"/>
      <c r="I121" s="217"/>
      <c r="J121" s="217"/>
      <c r="K121" s="217"/>
    </row>
    <row r="122" spans="1:11" x14ac:dyDescent="0.2">
      <c r="A122" s="217"/>
      <c r="B122" s="217"/>
      <c r="C122" s="217"/>
      <c r="D122" s="217"/>
      <c r="E122" s="217"/>
      <c r="F122" s="217"/>
      <c r="G122" s="217"/>
      <c r="H122" s="217"/>
      <c r="I122" s="217"/>
      <c r="J122" s="217"/>
      <c r="K122" s="217"/>
    </row>
    <row r="123" spans="1:11" x14ac:dyDescent="0.2">
      <c r="A123" s="217"/>
      <c r="B123" s="217"/>
      <c r="C123" s="217"/>
      <c r="D123" s="217"/>
      <c r="E123" s="217"/>
      <c r="F123" s="217"/>
      <c r="G123" s="217"/>
      <c r="H123" s="217"/>
      <c r="I123" s="217"/>
      <c r="J123" s="217"/>
      <c r="K123" s="217"/>
    </row>
    <row r="124" spans="1:11" x14ac:dyDescent="0.2">
      <c r="A124" s="217"/>
      <c r="B124" s="217"/>
      <c r="C124" s="217"/>
      <c r="D124" s="217"/>
      <c r="E124" s="217"/>
      <c r="F124" s="217"/>
      <c r="G124" s="217"/>
      <c r="H124" s="217"/>
      <c r="I124" s="217"/>
      <c r="J124" s="217"/>
      <c r="K124" s="217"/>
    </row>
    <row r="125" spans="1:11" x14ac:dyDescent="0.2">
      <c r="A125" s="217"/>
      <c r="B125" s="217"/>
      <c r="C125" s="217"/>
      <c r="D125" s="217"/>
      <c r="E125" s="217"/>
      <c r="F125" s="217"/>
      <c r="G125" s="217"/>
      <c r="H125" s="217"/>
      <c r="I125" s="217"/>
      <c r="J125" s="217"/>
      <c r="K125" s="217"/>
    </row>
    <row r="126" spans="1:11" x14ac:dyDescent="0.2">
      <c r="A126" s="217"/>
      <c r="B126" s="217"/>
      <c r="C126" s="217"/>
      <c r="D126" s="217"/>
      <c r="E126" s="217"/>
      <c r="F126" s="217"/>
      <c r="G126" s="217"/>
      <c r="H126" s="217"/>
      <c r="I126" s="217"/>
      <c r="J126" s="217"/>
      <c r="K126" s="217"/>
    </row>
    <row r="127" spans="1:11" x14ac:dyDescent="0.2">
      <c r="A127" s="217"/>
      <c r="B127" s="217"/>
      <c r="C127" s="217"/>
      <c r="D127" s="217"/>
      <c r="E127" s="217"/>
      <c r="F127" s="217"/>
      <c r="G127" s="217"/>
      <c r="H127" s="217"/>
      <c r="I127" s="217"/>
      <c r="J127" s="217"/>
      <c r="K127" s="217"/>
    </row>
    <row r="128" spans="1:11" x14ac:dyDescent="0.2">
      <c r="A128" s="217"/>
      <c r="B128" s="217"/>
      <c r="C128" s="217"/>
      <c r="D128" s="217"/>
      <c r="E128" s="217"/>
      <c r="F128" s="217"/>
      <c r="G128" s="217"/>
      <c r="H128" s="217"/>
      <c r="I128" s="217"/>
      <c r="J128" s="217"/>
      <c r="K128" s="217"/>
    </row>
    <row r="129" spans="1:11" x14ac:dyDescent="0.2">
      <c r="A129" s="217"/>
      <c r="B129" s="217"/>
      <c r="C129" s="217"/>
      <c r="D129" s="217"/>
      <c r="E129" s="217"/>
      <c r="F129" s="217"/>
      <c r="G129" s="217"/>
      <c r="H129" s="217"/>
      <c r="I129" s="217"/>
      <c r="J129" s="217"/>
      <c r="K129" s="217"/>
    </row>
    <row r="130" spans="1:11" x14ac:dyDescent="0.2">
      <c r="A130" s="217"/>
      <c r="B130" s="217"/>
      <c r="C130" s="217"/>
      <c r="D130" s="217"/>
      <c r="E130" s="217"/>
      <c r="F130" s="217"/>
      <c r="G130" s="217"/>
      <c r="H130" s="217"/>
      <c r="I130" s="217"/>
      <c r="J130" s="217"/>
      <c r="K130" s="217"/>
    </row>
    <row r="131" spans="1:11" x14ac:dyDescent="0.2">
      <c r="A131" s="217"/>
      <c r="B131" s="217"/>
      <c r="C131" s="217"/>
      <c r="D131" s="217"/>
      <c r="E131" s="217"/>
      <c r="F131" s="217"/>
      <c r="G131" s="217"/>
      <c r="H131" s="217"/>
      <c r="I131" s="217"/>
      <c r="J131" s="217"/>
      <c r="K131" s="217"/>
    </row>
    <row r="132" spans="1:11" x14ac:dyDescent="0.2">
      <c r="A132" s="217"/>
      <c r="B132" s="217"/>
      <c r="C132" s="217"/>
      <c r="D132" s="217"/>
      <c r="E132" s="217"/>
      <c r="F132" s="217"/>
      <c r="G132" s="217"/>
      <c r="H132" s="217"/>
      <c r="I132" s="217"/>
      <c r="J132" s="217"/>
      <c r="K132" s="217"/>
    </row>
    <row r="133" spans="1:11" x14ac:dyDescent="0.2">
      <c r="A133" s="217"/>
      <c r="B133" s="217"/>
      <c r="C133" s="217"/>
      <c r="D133" s="217"/>
      <c r="E133" s="217"/>
      <c r="F133" s="217"/>
      <c r="G133" s="217"/>
      <c r="H133" s="217"/>
      <c r="I133" s="217"/>
      <c r="J133" s="217"/>
      <c r="K133" s="217"/>
    </row>
    <row r="134" spans="1:11" x14ac:dyDescent="0.2">
      <c r="A134" s="217"/>
      <c r="B134" s="217"/>
      <c r="C134" s="217"/>
      <c r="D134" s="217"/>
      <c r="E134" s="217"/>
      <c r="F134" s="217"/>
      <c r="G134" s="217"/>
      <c r="H134" s="217"/>
      <c r="I134" s="217"/>
      <c r="J134" s="217"/>
      <c r="K134" s="217"/>
    </row>
    <row r="135" spans="1:11" x14ac:dyDescent="0.2">
      <c r="A135" s="217"/>
      <c r="B135" s="217"/>
      <c r="C135" s="217"/>
      <c r="D135" s="217"/>
      <c r="E135" s="217"/>
      <c r="F135" s="217"/>
      <c r="G135" s="217"/>
      <c r="H135" s="217"/>
      <c r="I135" s="217"/>
      <c r="J135" s="217"/>
      <c r="K135" s="217"/>
    </row>
    <row r="136" spans="1:11" x14ac:dyDescent="0.2">
      <c r="A136" s="217"/>
      <c r="B136" s="217"/>
      <c r="C136" s="217"/>
      <c r="D136" s="217"/>
      <c r="E136" s="217"/>
      <c r="F136" s="217"/>
      <c r="G136" s="217"/>
      <c r="H136" s="217"/>
      <c r="I136" s="217"/>
      <c r="J136" s="217"/>
      <c r="K136" s="217"/>
    </row>
    <row r="137" spans="1:11" x14ac:dyDescent="0.2">
      <c r="A137" s="217"/>
      <c r="B137" s="217"/>
      <c r="C137" s="217"/>
      <c r="D137" s="217"/>
      <c r="E137" s="217"/>
      <c r="F137" s="217"/>
      <c r="G137" s="217"/>
      <c r="H137" s="217"/>
      <c r="I137" s="217"/>
      <c r="J137" s="217"/>
      <c r="K137" s="217"/>
    </row>
    <row r="138" spans="1:11" x14ac:dyDescent="0.2">
      <c r="A138" s="217"/>
      <c r="B138" s="217"/>
      <c r="C138" s="217"/>
      <c r="D138" s="217"/>
      <c r="E138" s="217"/>
      <c r="F138" s="217"/>
      <c r="G138" s="217"/>
      <c r="H138" s="217"/>
      <c r="I138" s="217"/>
      <c r="J138" s="217"/>
      <c r="K138" s="217"/>
    </row>
    <row r="139" spans="1:11" x14ac:dyDescent="0.2">
      <c r="A139" s="217"/>
      <c r="B139" s="217"/>
      <c r="C139" s="217"/>
      <c r="D139" s="217"/>
      <c r="E139" s="217"/>
      <c r="F139" s="217"/>
      <c r="G139" s="217"/>
      <c r="H139" s="217"/>
      <c r="I139" s="217"/>
      <c r="J139" s="217"/>
      <c r="K139" s="217"/>
    </row>
    <row r="140" spans="1:11" x14ac:dyDescent="0.2">
      <c r="A140" s="217"/>
      <c r="B140" s="217"/>
      <c r="C140" s="217"/>
      <c r="D140" s="217"/>
      <c r="E140" s="217"/>
      <c r="F140" s="217"/>
      <c r="G140" s="217"/>
      <c r="H140" s="217"/>
      <c r="I140" s="217"/>
      <c r="J140" s="217"/>
      <c r="K140" s="217"/>
    </row>
    <row r="141" spans="1:11" x14ac:dyDescent="0.2">
      <c r="A141" s="217"/>
      <c r="B141" s="217"/>
      <c r="C141" s="217"/>
      <c r="D141" s="217"/>
      <c r="E141" s="217"/>
      <c r="F141" s="217"/>
      <c r="G141" s="217"/>
      <c r="H141" s="217"/>
      <c r="I141" s="217"/>
      <c r="J141" s="217"/>
      <c r="K141" s="217"/>
    </row>
    <row r="142" spans="1:11" x14ac:dyDescent="0.2">
      <c r="A142" s="217"/>
      <c r="B142" s="217"/>
      <c r="C142" s="217"/>
      <c r="D142" s="217"/>
      <c r="E142" s="217"/>
      <c r="F142" s="217"/>
      <c r="G142" s="217"/>
      <c r="H142" s="217"/>
      <c r="I142" s="217"/>
      <c r="J142" s="217"/>
      <c r="K142" s="217"/>
    </row>
    <row r="143" spans="1:11" x14ac:dyDescent="0.2">
      <c r="A143" s="217"/>
      <c r="B143" s="217"/>
      <c r="C143" s="217"/>
      <c r="D143" s="217"/>
      <c r="E143" s="217"/>
      <c r="F143" s="217"/>
      <c r="G143" s="217"/>
      <c r="H143" s="217"/>
      <c r="I143" s="217"/>
      <c r="J143" s="217"/>
      <c r="K143" s="217"/>
    </row>
    <row r="144" spans="1:11" x14ac:dyDescent="0.2">
      <c r="A144" s="217"/>
      <c r="B144" s="217"/>
      <c r="C144" s="217"/>
      <c r="D144" s="217"/>
      <c r="E144" s="217"/>
      <c r="F144" s="217"/>
      <c r="G144" s="217"/>
      <c r="H144" s="217"/>
      <c r="I144" s="217"/>
      <c r="J144" s="217"/>
      <c r="K144" s="217"/>
    </row>
    <row r="145" spans="1:11" x14ac:dyDescent="0.2">
      <c r="A145" s="217"/>
      <c r="B145" s="217"/>
      <c r="C145" s="217"/>
      <c r="D145" s="217"/>
      <c r="E145" s="217"/>
      <c r="F145" s="217"/>
      <c r="G145" s="217"/>
      <c r="H145" s="217"/>
      <c r="I145" s="217"/>
      <c r="J145" s="217"/>
      <c r="K145" s="217"/>
    </row>
  </sheetData>
  <mergeCells count="6">
    <mergeCell ref="B4:D4"/>
    <mergeCell ref="E4:G4"/>
    <mergeCell ref="H4:I4"/>
    <mergeCell ref="B5:D5"/>
    <mergeCell ref="E5:G5"/>
    <mergeCell ref="H5:I5"/>
  </mergeCells>
  <pageMargins left="0.78740157499999996" right="0.78740157499999996" top="0.984251969" bottom="0.984251969" header="0.4921259845" footer="0.4921259845"/>
  <pageSetup paperSize="9" scale="80"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zoomScaleNormal="100" workbookViewId="0">
      <selection activeCell="A38" sqref="A38:A39"/>
    </sheetView>
  </sheetViews>
  <sheetFormatPr defaultRowHeight="12.75" x14ac:dyDescent="0.2"/>
  <cols>
    <col min="1" max="1" width="26.42578125" style="171" customWidth="1"/>
    <col min="2" max="2" width="9.85546875" style="171" bestFit="1" customWidth="1"/>
    <col min="3" max="3" width="6.85546875" style="171" customWidth="1"/>
    <col min="4" max="4" width="9.28515625" style="171" bestFit="1" customWidth="1"/>
    <col min="5" max="5" width="8" style="171" customWidth="1"/>
    <col min="6" max="6" width="9" style="171" customWidth="1"/>
    <col min="7" max="7" width="11" style="171" customWidth="1"/>
    <col min="8" max="9" width="7.5703125" style="171" customWidth="1"/>
    <col min="10" max="10" width="9.140625" style="171" customWidth="1"/>
    <col min="11" max="16384" width="9.140625" style="171"/>
  </cols>
  <sheetData>
    <row r="1" spans="1:15" x14ac:dyDescent="0.2">
      <c r="A1" s="218" t="s">
        <v>401</v>
      </c>
      <c r="B1" s="218"/>
      <c r="C1" s="218"/>
      <c r="D1" s="219"/>
      <c r="E1" s="219"/>
      <c r="F1" s="219"/>
      <c r="G1" s="219"/>
      <c r="H1" s="219"/>
      <c r="I1" s="219"/>
      <c r="J1" s="219"/>
      <c r="K1" s="220"/>
      <c r="L1" s="220"/>
      <c r="M1" s="220"/>
    </row>
    <row r="2" spans="1:15" x14ac:dyDescent="0.2">
      <c r="A2" s="221" t="s">
        <v>402</v>
      </c>
      <c r="B2" s="221"/>
      <c r="C2" s="221"/>
      <c r="D2" s="219"/>
      <c r="E2" s="219"/>
      <c r="F2" s="219"/>
      <c r="G2" s="219"/>
      <c r="H2" s="219"/>
      <c r="I2" s="219"/>
      <c r="J2" s="219"/>
      <c r="K2" s="220"/>
      <c r="L2" s="220"/>
      <c r="M2" s="220"/>
    </row>
    <row r="3" spans="1:15" x14ac:dyDescent="0.2">
      <c r="A3" s="222"/>
      <c r="B3" s="222"/>
      <c r="C3" s="222"/>
      <c r="D3" s="222"/>
      <c r="E3" s="222"/>
      <c r="F3" s="222"/>
      <c r="G3" s="222"/>
      <c r="H3" s="222"/>
      <c r="I3" s="222"/>
      <c r="J3" s="222"/>
      <c r="K3" s="223"/>
      <c r="L3" s="223"/>
      <c r="M3" s="220"/>
    </row>
    <row r="4" spans="1:15" ht="15.75" customHeight="1" x14ac:dyDescent="0.2">
      <c r="A4" s="224"/>
      <c r="B4" s="225" t="s">
        <v>403</v>
      </c>
      <c r="C4" s="226" t="s">
        <v>404</v>
      </c>
      <c r="D4" s="227" t="s">
        <v>405</v>
      </c>
      <c r="E4" s="228" t="s">
        <v>406</v>
      </c>
      <c r="F4" s="228" t="s">
        <v>406</v>
      </c>
      <c r="G4" s="229" t="s">
        <v>407</v>
      </c>
      <c r="H4" s="226" t="s">
        <v>391</v>
      </c>
      <c r="I4" s="225" t="s">
        <v>408</v>
      </c>
      <c r="J4" s="230"/>
      <c r="K4" s="220"/>
      <c r="L4" s="220"/>
      <c r="M4" s="220"/>
    </row>
    <row r="5" spans="1:15" ht="39" customHeight="1" x14ac:dyDescent="0.2">
      <c r="A5" s="231"/>
      <c r="B5" s="232" t="s">
        <v>409</v>
      </c>
      <c r="C5" s="233" t="s">
        <v>410</v>
      </c>
      <c r="D5" s="233" t="s">
        <v>411</v>
      </c>
      <c r="E5" s="233" t="s">
        <v>412</v>
      </c>
      <c r="F5" s="233" t="s">
        <v>413</v>
      </c>
      <c r="G5" s="233" t="s">
        <v>414</v>
      </c>
      <c r="H5" s="233"/>
      <c r="I5" s="232" t="s">
        <v>415</v>
      </c>
      <c r="J5" s="230"/>
      <c r="K5" s="220"/>
      <c r="L5" s="220"/>
      <c r="M5" s="220"/>
    </row>
    <row r="6" spans="1:15" ht="18" customHeight="1" x14ac:dyDescent="0.2">
      <c r="A6" s="231"/>
      <c r="B6" s="234" t="s">
        <v>378</v>
      </c>
      <c r="C6" s="235" t="s">
        <v>416</v>
      </c>
      <c r="D6" s="235" t="s">
        <v>417</v>
      </c>
      <c r="E6" s="236" t="s">
        <v>418</v>
      </c>
      <c r="F6" s="236" t="s">
        <v>418</v>
      </c>
      <c r="G6" s="237" t="s">
        <v>419</v>
      </c>
      <c r="H6" s="238" t="s">
        <v>392</v>
      </c>
      <c r="I6" s="239" t="s">
        <v>420</v>
      </c>
      <c r="J6" s="230"/>
      <c r="K6" s="220"/>
      <c r="L6" s="220"/>
      <c r="M6" s="220"/>
    </row>
    <row r="7" spans="1:15" x14ac:dyDescent="0.2">
      <c r="A7" s="231"/>
      <c r="B7" s="234" t="s">
        <v>421</v>
      </c>
      <c r="C7" s="235" t="s">
        <v>422</v>
      </c>
      <c r="D7" s="235" t="s">
        <v>423</v>
      </c>
      <c r="E7" s="235" t="s">
        <v>424</v>
      </c>
      <c r="F7" s="235" t="s">
        <v>424</v>
      </c>
      <c r="G7" s="553" t="s">
        <v>390</v>
      </c>
      <c r="H7" s="240"/>
      <c r="I7" s="241" t="s">
        <v>425</v>
      </c>
      <c r="J7" s="230"/>
      <c r="K7" s="220"/>
      <c r="L7" s="220"/>
      <c r="M7" s="220"/>
    </row>
    <row r="8" spans="1:15" x14ac:dyDescent="0.2">
      <c r="A8" s="231"/>
      <c r="B8" s="242"/>
      <c r="C8" s="230"/>
      <c r="D8" s="235"/>
      <c r="E8" s="235" t="s">
        <v>423</v>
      </c>
      <c r="F8" s="235" t="s">
        <v>423</v>
      </c>
      <c r="G8" s="553"/>
      <c r="H8" s="243"/>
      <c r="I8" s="237"/>
      <c r="J8" s="230"/>
      <c r="K8" s="220"/>
      <c r="L8" s="220"/>
      <c r="M8" s="220"/>
    </row>
    <row r="9" spans="1:15" x14ac:dyDescent="0.2">
      <c r="A9" s="231"/>
      <c r="B9" s="244"/>
      <c r="C9" s="244"/>
      <c r="D9" s="245"/>
      <c r="E9" s="246" t="s">
        <v>426</v>
      </c>
      <c r="F9" s="246" t="s">
        <v>427</v>
      </c>
      <c r="G9" s="554"/>
      <c r="H9" s="247"/>
      <c r="I9" s="248"/>
      <c r="J9" s="230"/>
      <c r="K9" s="249"/>
      <c r="L9" s="249"/>
      <c r="M9" s="220"/>
    </row>
    <row r="10" spans="1:15" x14ac:dyDescent="0.2">
      <c r="A10" s="244"/>
      <c r="B10" s="250" t="s">
        <v>428</v>
      </c>
      <c r="C10" s="250" t="s">
        <v>428</v>
      </c>
      <c r="D10" s="250" t="s">
        <v>428</v>
      </c>
      <c r="E10" s="250" t="s">
        <v>428</v>
      </c>
      <c r="F10" s="250" t="s">
        <v>428</v>
      </c>
      <c r="G10" s="250" t="s">
        <v>428</v>
      </c>
      <c r="H10" s="250" t="s">
        <v>428</v>
      </c>
      <c r="I10" s="251" t="s">
        <v>85</v>
      </c>
      <c r="J10" s="252"/>
      <c r="K10" s="223"/>
      <c r="L10" s="223"/>
      <c r="M10" s="220"/>
    </row>
    <row r="11" spans="1:15" x14ac:dyDescent="0.2">
      <c r="A11" s="253"/>
      <c r="B11" s="242"/>
      <c r="C11" s="230"/>
      <c r="D11" s="235"/>
      <c r="E11" s="235"/>
      <c r="F11" s="254"/>
      <c r="G11" s="255"/>
      <c r="H11" s="255"/>
      <c r="I11" s="255"/>
      <c r="J11" s="253"/>
      <c r="K11" s="220"/>
      <c r="L11" s="220"/>
      <c r="M11" s="220"/>
    </row>
    <row r="12" spans="1:15" x14ac:dyDescent="0.2">
      <c r="A12" s="219" t="s">
        <v>429</v>
      </c>
      <c r="B12" s="256">
        <v>392</v>
      </c>
      <c r="C12" s="257">
        <v>338</v>
      </c>
      <c r="D12" s="258">
        <v>8289</v>
      </c>
      <c r="E12" s="258">
        <v>1333</v>
      </c>
      <c r="F12" s="258">
        <v>1190</v>
      </c>
      <c r="G12" s="258">
        <v>55312</v>
      </c>
      <c r="H12" s="259">
        <v>5479</v>
      </c>
      <c r="I12" s="259">
        <v>249</v>
      </c>
      <c r="J12" s="260" t="s">
        <v>10</v>
      </c>
      <c r="K12" s="220"/>
      <c r="L12" s="220"/>
      <c r="M12" s="220"/>
    </row>
    <row r="13" spans="1:15" x14ac:dyDescent="0.2">
      <c r="A13" s="219" t="s">
        <v>12</v>
      </c>
      <c r="B13" s="256" t="s">
        <v>109</v>
      </c>
      <c r="C13" s="256" t="s">
        <v>109</v>
      </c>
      <c r="D13" s="258">
        <v>392</v>
      </c>
      <c r="E13" s="256" t="s">
        <v>109</v>
      </c>
      <c r="F13" s="256" t="s">
        <v>109</v>
      </c>
      <c r="G13" s="258">
        <v>35</v>
      </c>
      <c r="H13" s="259" t="s">
        <v>109</v>
      </c>
      <c r="I13" s="259">
        <v>115</v>
      </c>
      <c r="J13" s="260" t="s">
        <v>430</v>
      </c>
      <c r="K13" s="220"/>
      <c r="L13" s="220"/>
      <c r="M13" s="220"/>
      <c r="O13" s="213"/>
    </row>
    <row r="14" spans="1:15" x14ac:dyDescent="0.2">
      <c r="A14" s="219" t="s">
        <v>14</v>
      </c>
      <c r="B14" s="261" t="s">
        <v>109</v>
      </c>
      <c r="C14" s="261" t="s">
        <v>109</v>
      </c>
      <c r="D14" s="261" t="s">
        <v>109</v>
      </c>
      <c r="E14" s="261" t="s">
        <v>109</v>
      </c>
      <c r="F14" s="261" t="s">
        <v>109</v>
      </c>
      <c r="G14" s="258">
        <v>393</v>
      </c>
      <c r="H14" s="256" t="s">
        <v>109</v>
      </c>
      <c r="I14" s="256">
        <v>143</v>
      </c>
      <c r="J14" s="260" t="s">
        <v>431</v>
      </c>
      <c r="K14" s="220"/>
      <c r="L14" s="220"/>
      <c r="M14" s="220"/>
    </row>
    <row r="15" spans="1:15" x14ac:dyDescent="0.2">
      <c r="A15" s="219" t="s">
        <v>432</v>
      </c>
      <c r="B15" s="261" t="s">
        <v>109</v>
      </c>
      <c r="C15" s="256" t="s">
        <v>109</v>
      </c>
      <c r="D15" s="258">
        <v>-39</v>
      </c>
      <c r="E15" s="258" t="s">
        <v>109</v>
      </c>
      <c r="F15" s="258" t="s">
        <v>109</v>
      </c>
      <c r="G15" s="258">
        <v>37</v>
      </c>
      <c r="H15" s="256" t="s">
        <v>109</v>
      </c>
      <c r="I15" s="261">
        <v>-1</v>
      </c>
      <c r="J15" s="260" t="s">
        <v>103</v>
      </c>
      <c r="K15" s="220"/>
      <c r="L15" s="220"/>
      <c r="M15" s="220"/>
    </row>
    <row r="16" spans="1:15" x14ac:dyDescent="0.2">
      <c r="A16" s="218" t="s">
        <v>17</v>
      </c>
      <c r="B16" s="262">
        <v>392</v>
      </c>
      <c r="C16" s="263">
        <v>338</v>
      </c>
      <c r="D16" s="264">
        <v>8642</v>
      </c>
      <c r="E16" s="264">
        <v>1333</v>
      </c>
      <c r="F16" s="264">
        <v>1190</v>
      </c>
      <c r="G16" s="264">
        <v>54991</v>
      </c>
      <c r="H16" s="265">
        <v>5479</v>
      </c>
      <c r="I16" s="265">
        <v>220</v>
      </c>
      <c r="J16" s="266" t="s">
        <v>18</v>
      </c>
      <c r="K16" s="220"/>
      <c r="L16" s="220"/>
      <c r="M16" s="220"/>
    </row>
    <row r="17" spans="1:13" x14ac:dyDescent="0.2">
      <c r="A17" s="218" t="s">
        <v>433</v>
      </c>
      <c r="B17" s="262">
        <v>362</v>
      </c>
      <c r="C17" s="263">
        <v>2</v>
      </c>
      <c r="D17" s="264">
        <v>134</v>
      </c>
      <c r="E17" s="264">
        <v>835</v>
      </c>
      <c r="F17" s="264">
        <v>675</v>
      </c>
      <c r="G17" s="264">
        <v>17403</v>
      </c>
      <c r="H17" s="265">
        <v>4473</v>
      </c>
      <c r="I17" s="265">
        <v>220</v>
      </c>
      <c r="J17" s="266" t="s">
        <v>19</v>
      </c>
      <c r="K17" s="220"/>
      <c r="L17" s="220"/>
      <c r="M17" s="220"/>
    </row>
    <row r="18" spans="1:13" x14ac:dyDescent="0.2">
      <c r="A18" s="219" t="s">
        <v>434</v>
      </c>
      <c r="B18" s="256" t="s">
        <v>109</v>
      </c>
      <c r="C18" s="256" t="s">
        <v>109</v>
      </c>
      <c r="D18" s="256" t="s">
        <v>109</v>
      </c>
      <c r="E18" s="256" t="s">
        <v>109</v>
      </c>
      <c r="F18" s="256" t="s">
        <v>109</v>
      </c>
      <c r="G18" s="256" t="s">
        <v>109</v>
      </c>
      <c r="H18" s="256">
        <v>23</v>
      </c>
      <c r="I18" s="259" t="s">
        <v>109</v>
      </c>
      <c r="J18" s="260" t="s">
        <v>435</v>
      </c>
      <c r="K18" s="220"/>
      <c r="L18" s="220"/>
      <c r="M18" s="220"/>
    </row>
    <row r="19" spans="1:13" x14ac:dyDescent="0.2">
      <c r="A19" s="267" t="s">
        <v>23</v>
      </c>
      <c r="B19" s="256" t="s">
        <v>109</v>
      </c>
      <c r="C19" s="256" t="s">
        <v>109</v>
      </c>
      <c r="D19" s="256" t="s">
        <v>109</v>
      </c>
      <c r="E19" s="256" t="s">
        <v>109</v>
      </c>
      <c r="F19" s="256" t="s">
        <v>109</v>
      </c>
      <c r="G19" s="258">
        <v>7650</v>
      </c>
      <c r="H19" s="259">
        <v>1349</v>
      </c>
      <c r="I19" s="259" t="s">
        <v>109</v>
      </c>
      <c r="J19" s="268" t="s">
        <v>59</v>
      </c>
      <c r="K19" s="220"/>
      <c r="L19" s="220"/>
      <c r="M19" s="220"/>
    </row>
    <row r="20" spans="1:13" x14ac:dyDescent="0.2">
      <c r="A20" s="267" t="s">
        <v>24</v>
      </c>
      <c r="B20" s="256">
        <v>272</v>
      </c>
      <c r="C20" s="256">
        <v>1</v>
      </c>
      <c r="D20" s="256">
        <v>84</v>
      </c>
      <c r="E20" s="256" t="s">
        <v>109</v>
      </c>
      <c r="F20" s="256" t="s">
        <v>109</v>
      </c>
      <c r="G20" s="258">
        <v>1787</v>
      </c>
      <c r="H20" s="256">
        <v>71</v>
      </c>
      <c r="I20" s="259" t="s">
        <v>109</v>
      </c>
      <c r="J20" s="268" t="s">
        <v>101</v>
      </c>
      <c r="K20" s="220"/>
      <c r="L20" s="220"/>
      <c r="M20" s="220"/>
    </row>
    <row r="21" spans="1:13" x14ac:dyDescent="0.2">
      <c r="A21" s="267" t="s">
        <v>25</v>
      </c>
      <c r="B21" s="261" t="s">
        <v>109</v>
      </c>
      <c r="C21" s="261" t="s">
        <v>109</v>
      </c>
      <c r="D21" s="261" t="s">
        <v>109</v>
      </c>
      <c r="E21" s="261" t="s">
        <v>109</v>
      </c>
      <c r="F21" s="269" t="s">
        <v>109</v>
      </c>
      <c r="G21" s="261" t="s">
        <v>109</v>
      </c>
      <c r="H21" s="259">
        <v>886</v>
      </c>
      <c r="I21" s="259" t="s">
        <v>109</v>
      </c>
      <c r="J21" s="268" t="s">
        <v>102</v>
      </c>
      <c r="K21" s="220"/>
      <c r="L21" s="220"/>
      <c r="M21" s="220"/>
    </row>
    <row r="22" spans="1:13" x14ac:dyDescent="0.2">
      <c r="A22" s="267" t="s">
        <v>115</v>
      </c>
      <c r="B22" s="261" t="s">
        <v>109</v>
      </c>
      <c r="C22" s="256" t="s">
        <v>109</v>
      </c>
      <c r="D22" s="258">
        <v>50</v>
      </c>
      <c r="E22" s="258">
        <v>835</v>
      </c>
      <c r="F22" s="258">
        <v>675</v>
      </c>
      <c r="G22" s="258">
        <v>7562</v>
      </c>
      <c r="H22" s="259">
        <v>2082</v>
      </c>
      <c r="I22" s="259" t="s">
        <v>109</v>
      </c>
      <c r="J22" s="268" t="s">
        <v>26</v>
      </c>
      <c r="K22" s="220"/>
      <c r="L22" s="220"/>
      <c r="M22" s="220"/>
    </row>
    <row r="23" spans="1:13" x14ac:dyDescent="0.2">
      <c r="A23" s="267" t="s">
        <v>27</v>
      </c>
      <c r="B23" s="256">
        <v>90</v>
      </c>
      <c r="C23" s="257">
        <v>1</v>
      </c>
      <c r="D23" s="270" t="s">
        <v>109</v>
      </c>
      <c r="E23" s="258" t="s">
        <v>109</v>
      </c>
      <c r="F23" s="258" t="s">
        <v>109</v>
      </c>
      <c r="G23" s="258">
        <v>404</v>
      </c>
      <c r="H23" s="256">
        <v>62</v>
      </c>
      <c r="I23" s="259" t="s">
        <v>109</v>
      </c>
      <c r="J23" s="268" t="s">
        <v>236</v>
      </c>
      <c r="K23" s="220"/>
      <c r="L23" s="220"/>
      <c r="M23" s="220"/>
    </row>
    <row r="24" spans="1:13" x14ac:dyDescent="0.2">
      <c r="A24" s="218" t="s">
        <v>436</v>
      </c>
      <c r="B24" s="271" t="s">
        <v>109</v>
      </c>
      <c r="C24" s="271">
        <v>2</v>
      </c>
      <c r="D24" s="271" t="s">
        <v>109</v>
      </c>
      <c r="E24" s="271" t="s">
        <v>109</v>
      </c>
      <c r="F24" s="271" t="s">
        <v>109</v>
      </c>
      <c r="G24" s="271" t="s">
        <v>109</v>
      </c>
      <c r="H24" s="272" t="s">
        <v>109</v>
      </c>
      <c r="I24" s="265" t="s">
        <v>109</v>
      </c>
      <c r="J24" s="266" t="s">
        <v>437</v>
      </c>
      <c r="K24" s="220"/>
      <c r="L24" s="220"/>
      <c r="M24" s="220"/>
    </row>
    <row r="25" spans="1:13" x14ac:dyDescent="0.2">
      <c r="A25" s="219" t="s">
        <v>438</v>
      </c>
      <c r="B25" s="270" t="s">
        <v>109</v>
      </c>
      <c r="C25" s="270">
        <v>2</v>
      </c>
      <c r="D25" s="270" t="s">
        <v>109</v>
      </c>
      <c r="E25" s="270" t="s">
        <v>109</v>
      </c>
      <c r="F25" s="270" t="s">
        <v>109</v>
      </c>
      <c r="G25" s="270" t="s">
        <v>109</v>
      </c>
      <c r="H25" s="273" t="s">
        <v>109</v>
      </c>
      <c r="I25" s="259" t="s">
        <v>109</v>
      </c>
      <c r="J25" s="260" t="s">
        <v>439</v>
      </c>
      <c r="K25" s="220"/>
      <c r="L25" s="220"/>
      <c r="M25" s="220"/>
    </row>
    <row r="26" spans="1:13" x14ac:dyDescent="0.2">
      <c r="A26" s="267" t="s">
        <v>440</v>
      </c>
      <c r="B26" s="270" t="s">
        <v>109</v>
      </c>
      <c r="C26" s="270" t="s">
        <v>109</v>
      </c>
      <c r="D26" s="270" t="s">
        <v>109</v>
      </c>
      <c r="E26" s="270" t="s">
        <v>109</v>
      </c>
      <c r="F26" s="270" t="s">
        <v>109</v>
      </c>
      <c r="G26" s="270" t="s">
        <v>109</v>
      </c>
      <c r="H26" s="273" t="s">
        <v>109</v>
      </c>
      <c r="I26" s="259" t="s">
        <v>109</v>
      </c>
      <c r="J26" s="268" t="s">
        <v>441</v>
      </c>
      <c r="K26" s="220"/>
      <c r="L26" s="220"/>
      <c r="M26" s="220"/>
    </row>
    <row r="27" spans="1:13" x14ac:dyDescent="0.2">
      <c r="A27" s="267" t="s">
        <v>442</v>
      </c>
      <c r="B27" s="270" t="s">
        <v>109</v>
      </c>
      <c r="C27" s="270" t="s">
        <v>109</v>
      </c>
      <c r="D27" s="270" t="s">
        <v>109</v>
      </c>
      <c r="E27" s="270" t="s">
        <v>109</v>
      </c>
      <c r="F27" s="270" t="s">
        <v>109</v>
      </c>
      <c r="G27" s="270" t="s">
        <v>109</v>
      </c>
      <c r="H27" s="273" t="s">
        <v>109</v>
      </c>
      <c r="I27" s="259" t="s">
        <v>109</v>
      </c>
      <c r="J27" s="268" t="s">
        <v>443</v>
      </c>
      <c r="K27" s="220"/>
      <c r="L27" s="220"/>
      <c r="M27" s="220"/>
    </row>
    <row r="28" spans="1:13" x14ac:dyDescent="0.2">
      <c r="A28" s="267" t="s">
        <v>444</v>
      </c>
      <c r="B28" s="270" t="s">
        <v>109</v>
      </c>
      <c r="C28" s="270" t="s">
        <v>109</v>
      </c>
      <c r="D28" s="270" t="s">
        <v>109</v>
      </c>
      <c r="E28" s="270" t="s">
        <v>109</v>
      </c>
      <c r="F28" s="270" t="s">
        <v>109</v>
      </c>
      <c r="G28" s="270" t="s">
        <v>109</v>
      </c>
      <c r="H28" s="273" t="s">
        <v>109</v>
      </c>
      <c r="I28" s="259" t="s">
        <v>109</v>
      </c>
      <c r="J28" s="268" t="s">
        <v>445</v>
      </c>
      <c r="K28" s="220"/>
      <c r="L28" s="220"/>
      <c r="M28" s="220"/>
    </row>
    <row r="29" spans="1:13" x14ac:dyDescent="0.2">
      <c r="A29" s="267" t="s">
        <v>53</v>
      </c>
      <c r="B29" s="270" t="s">
        <v>109</v>
      </c>
      <c r="C29" s="270" t="s">
        <v>109</v>
      </c>
      <c r="D29" s="270" t="s">
        <v>109</v>
      </c>
      <c r="E29" s="270" t="s">
        <v>109</v>
      </c>
      <c r="F29" s="270" t="s">
        <v>109</v>
      </c>
      <c r="G29" s="258" t="s">
        <v>109</v>
      </c>
      <c r="H29" s="273" t="s">
        <v>109</v>
      </c>
      <c r="I29" s="259" t="s">
        <v>109</v>
      </c>
      <c r="J29" s="268" t="s">
        <v>47</v>
      </c>
      <c r="K29" s="220"/>
      <c r="L29" s="220"/>
      <c r="M29" s="220"/>
    </row>
    <row r="30" spans="1:13" x14ac:dyDescent="0.2">
      <c r="A30" s="218" t="s">
        <v>446</v>
      </c>
      <c r="B30" s="262" t="s">
        <v>109</v>
      </c>
      <c r="C30" s="263" t="s">
        <v>109</v>
      </c>
      <c r="D30" s="264" t="s">
        <v>109</v>
      </c>
      <c r="E30" s="264" t="s">
        <v>109</v>
      </c>
      <c r="F30" s="264" t="s">
        <v>109</v>
      </c>
      <c r="G30" s="264">
        <v>25</v>
      </c>
      <c r="H30" s="265" t="s">
        <v>109</v>
      </c>
      <c r="I30" s="265" t="s">
        <v>109</v>
      </c>
      <c r="J30" s="266" t="s">
        <v>89</v>
      </c>
      <c r="K30" s="220"/>
      <c r="L30" s="220"/>
      <c r="M30" s="220"/>
    </row>
    <row r="31" spans="1:13" x14ac:dyDescent="0.2">
      <c r="A31" s="274" t="s">
        <v>447</v>
      </c>
      <c r="B31" s="262">
        <v>30</v>
      </c>
      <c r="C31" s="263">
        <v>334</v>
      </c>
      <c r="D31" s="264">
        <v>8508</v>
      </c>
      <c r="E31" s="264">
        <v>498</v>
      </c>
      <c r="F31" s="264">
        <v>515</v>
      </c>
      <c r="G31" s="265">
        <v>37563</v>
      </c>
      <c r="H31" s="265">
        <v>1006</v>
      </c>
      <c r="I31" s="265" t="s">
        <v>109</v>
      </c>
      <c r="J31" s="266" t="s">
        <v>90</v>
      </c>
      <c r="K31" s="220"/>
      <c r="L31" s="220"/>
      <c r="M31" s="220"/>
    </row>
    <row r="32" spans="1:13" x14ac:dyDescent="0.2">
      <c r="B32" s="275"/>
      <c r="C32" s="275"/>
      <c r="D32" s="275"/>
      <c r="E32" s="275"/>
      <c r="F32" s="275"/>
      <c r="G32" s="275"/>
      <c r="I32" s="275"/>
    </row>
    <row r="34" spans="1:1" x14ac:dyDescent="0.2">
      <c r="A34" s="212"/>
    </row>
    <row r="35" spans="1:1" x14ac:dyDescent="0.2">
      <c r="A35" s="219"/>
    </row>
    <row r="36" spans="1:1" x14ac:dyDescent="0.2">
      <c r="A36" s="219"/>
    </row>
  </sheetData>
  <mergeCells count="1">
    <mergeCell ref="G7:G9"/>
  </mergeCells>
  <pageMargins left="0.70866141732283472" right="0.70866141732283472" top="0.78740157480314965" bottom="0.78740157480314965"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zoomScaleNormal="100" workbookViewId="0">
      <pane xSplit="1" topLeftCell="B1" activePane="topRight" state="frozen"/>
      <selection activeCell="A38" sqref="A38:A39"/>
      <selection pane="topRight" activeCell="A38" sqref="A38:A39"/>
    </sheetView>
  </sheetViews>
  <sheetFormatPr defaultRowHeight="12.75" x14ac:dyDescent="0.2"/>
  <cols>
    <col min="1" max="1" width="39.5703125" style="171" customWidth="1"/>
    <col min="2" max="3" width="12.42578125" style="171" customWidth="1"/>
    <col min="4" max="4" width="12.28515625" style="171" customWidth="1"/>
    <col min="5" max="5" width="13.140625" style="171" customWidth="1"/>
    <col min="6" max="6" width="13" style="171" customWidth="1"/>
    <col min="7" max="7" width="13.42578125" style="171" customWidth="1"/>
    <col min="8" max="9" width="9.28515625" style="171" customWidth="1"/>
    <col min="10" max="10" width="39.5703125" style="171" customWidth="1"/>
    <col min="11" max="16384" width="9.140625" style="171"/>
  </cols>
  <sheetData>
    <row r="1" spans="1:10" x14ac:dyDescent="0.2">
      <c r="A1" s="170" t="s">
        <v>448</v>
      </c>
    </row>
    <row r="2" spans="1:10" x14ac:dyDescent="0.2">
      <c r="A2" s="276" t="s">
        <v>449</v>
      </c>
    </row>
    <row r="3" spans="1:10" x14ac:dyDescent="0.2">
      <c r="A3" s="173"/>
      <c r="B3" s="173"/>
      <c r="C3" s="173"/>
      <c r="D3" s="173"/>
      <c r="E3" s="173"/>
      <c r="F3" s="173"/>
      <c r="G3" s="173"/>
      <c r="H3" s="173"/>
      <c r="I3" s="173"/>
      <c r="J3" s="173"/>
    </row>
    <row r="4" spans="1:10" ht="12.75" customHeight="1" x14ac:dyDescent="0.2">
      <c r="B4" s="176" t="s">
        <v>450</v>
      </c>
      <c r="C4" s="176" t="s">
        <v>404</v>
      </c>
      <c r="D4" s="277" t="s">
        <v>405</v>
      </c>
      <c r="E4" s="177" t="s">
        <v>451</v>
      </c>
      <c r="F4" s="177" t="s">
        <v>451</v>
      </c>
      <c r="G4" s="176" t="s">
        <v>407</v>
      </c>
      <c r="H4" s="176" t="s">
        <v>452</v>
      </c>
      <c r="I4" s="177" t="s">
        <v>408</v>
      </c>
      <c r="J4" s="278"/>
    </row>
    <row r="5" spans="1:10" ht="39.75" customHeight="1" x14ac:dyDescent="0.2">
      <c r="B5" s="279" t="s">
        <v>410</v>
      </c>
      <c r="C5" s="279" t="s">
        <v>410</v>
      </c>
      <c r="D5" s="279" t="s">
        <v>411</v>
      </c>
      <c r="E5" s="279" t="s">
        <v>453</v>
      </c>
      <c r="F5" s="279" t="s">
        <v>454</v>
      </c>
      <c r="G5" s="279" t="s">
        <v>414</v>
      </c>
      <c r="H5" s="279"/>
      <c r="I5" s="280" t="s">
        <v>415</v>
      </c>
      <c r="J5" s="175"/>
    </row>
    <row r="6" spans="1:10" x14ac:dyDescent="0.2">
      <c r="B6" s="178" t="s">
        <v>378</v>
      </c>
      <c r="C6" s="178" t="s">
        <v>396</v>
      </c>
      <c r="D6" s="178" t="s">
        <v>417</v>
      </c>
      <c r="E6" s="281" t="s">
        <v>418</v>
      </c>
      <c r="F6" s="281" t="s">
        <v>418</v>
      </c>
      <c r="G6" s="282" t="s">
        <v>419</v>
      </c>
      <c r="H6" s="281" t="s">
        <v>392</v>
      </c>
      <c r="I6" s="283" t="s">
        <v>455</v>
      </c>
      <c r="J6" s="175"/>
    </row>
    <row r="7" spans="1:10" ht="12.75" customHeight="1" x14ac:dyDescent="0.2">
      <c r="B7" s="178" t="s">
        <v>456</v>
      </c>
      <c r="C7" s="178"/>
      <c r="D7" s="178" t="s">
        <v>423</v>
      </c>
      <c r="E7" s="178" t="s">
        <v>424</v>
      </c>
      <c r="F7" s="178" t="s">
        <v>424</v>
      </c>
      <c r="G7" s="555" t="s">
        <v>390</v>
      </c>
      <c r="H7" s="284"/>
      <c r="I7" s="284" t="s">
        <v>425</v>
      </c>
      <c r="J7" s="175"/>
    </row>
    <row r="8" spans="1:10" x14ac:dyDescent="0.2">
      <c r="B8" s="178"/>
      <c r="C8" s="178"/>
      <c r="D8" s="178"/>
      <c r="E8" s="178" t="s">
        <v>423</v>
      </c>
      <c r="F8" s="178" t="s">
        <v>423</v>
      </c>
      <c r="G8" s="555"/>
      <c r="H8" s="284"/>
      <c r="I8" s="284"/>
      <c r="J8" s="175"/>
    </row>
    <row r="9" spans="1:10" x14ac:dyDescent="0.2">
      <c r="A9" s="175"/>
      <c r="B9" s="285"/>
      <c r="C9" s="285"/>
      <c r="D9" s="183"/>
      <c r="E9" s="182" t="s">
        <v>426</v>
      </c>
      <c r="F9" s="182" t="s">
        <v>427</v>
      </c>
      <c r="G9" s="556"/>
      <c r="H9" s="286"/>
      <c r="I9" s="286"/>
      <c r="J9" s="175"/>
    </row>
    <row r="10" spans="1:10" x14ac:dyDescent="0.2">
      <c r="A10" s="173"/>
      <c r="B10" s="287" t="s">
        <v>428</v>
      </c>
      <c r="C10" s="287" t="s">
        <v>428</v>
      </c>
      <c r="D10" s="287" t="s">
        <v>428</v>
      </c>
      <c r="E10" s="287" t="s">
        <v>428</v>
      </c>
      <c r="F10" s="287"/>
      <c r="G10" s="287" t="s">
        <v>428</v>
      </c>
      <c r="H10" s="288" t="s">
        <v>428</v>
      </c>
      <c r="I10" s="289" t="s">
        <v>85</v>
      </c>
      <c r="J10" s="173"/>
    </row>
    <row r="11" spans="1:10" ht="7.5" customHeight="1" x14ac:dyDescent="0.2">
      <c r="A11" s="175"/>
      <c r="B11" s="290"/>
      <c r="C11" s="290"/>
      <c r="D11" s="291"/>
      <c r="E11" s="292"/>
      <c r="F11" s="292"/>
      <c r="G11" s="293"/>
      <c r="H11" s="294"/>
      <c r="I11" s="295"/>
      <c r="J11" s="175"/>
    </row>
    <row r="12" spans="1:10" x14ac:dyDescent="0.2">
      <c r="A12" s="170" t="s">
        <v>447</v>
      </c>
      <c r="B12" s="296">
        <v>30</v>
      </c>
      <c r="C12" s="296">
        <v>334</v>
      </c>
      <c r="D12" s="190">
        <v>8508</v>
      </c>
      <c r="E12" s="296">
        <v>498</v>
      </c>
      <c r="F12" s="296">
        <v>515</v>
      </c>
      <c r="G12" s="190">
        <v>37563</v>
      </c>
      <c r="H12" s="190">
        <v>1006</v>
      </c>
      <c r="I12" s="296" t="s">
        <v>109</v>
      </c>
      <c r="J12" s="189" t="s">
        <v>90</v>
      </c>
    </row>
    <row r="13" spans="1:10" x14ac:dyDescent="0.2">
      <c r="A13" s="170" t="s">
        <v>35</v>
      </c>
      <c r="B13" s="297" t="s">
        <v>109</v>
      </c>
      <c r="C13" s="297" t="s">
        <v>109</v>
      </c>
      <c r="D13" s="190">
        <v>8508</v>
      </c>
      <c r="E13" s="296" t="s">
        <v>109</v>
      </c>
      <c r="F13" s="296" t="s">
        <v>109</v>
      </c>
      <c r="G13" s="190">
        <v>12536</v>
      </c>
      <c r="H13" s="202">
        <v>3</v>
      </c>
      <c r="I13" s="296" t="s">
        <v>109</v>
      </c>
      <c r="J13" s="189" t="s">
        <v>457</v>
      </c>
    </row>
    <row r="14" spans="1:10" x14ac:dyDescent="0.2">
      <c r="A14" s="195" t="s">
        <v>458</v>
      </c>
      <c r="B14" s="298" t="s">
        <v>109</v>
      </c>
      <c r="C14" s="298" t="s">
        <v>109</v>
      </c>
      <c r="D14" s="299" t="s">
        <v>109</v>
      </c>
      <c r="E14" s="299" t="s">
        <v>109</v>
      </c>
      <c r="F14" s="299" t="s">
        <v>109</v>
      </c>
      <c r="G14" s="192">
        <v>237</v>
      </c>
      <c r="H14" s="196" t="s">
        <v>109</v>
      </c>
      <c r="I14" s="299" t="s">
        <v>109</v>
      </c>
      <c r="J14" s="194" t="s">
        <v>459</v>
      </c>
    </row>
    <row r="15" spans="1:10" x14ac:dyDescent="0.2">
      <c r="A15" s="200" t="s">
        <v>460</v>
      </c>
      <c r="B15" s="298" t="s">
        <v>109</v>
      </c>
      <c r="C15" s="298" t="s">
        <v>109</v>
      </c>
      <c r="D15" s="192">
        <v>847</v>
      </c>
      <c r="E15" s="298" t="s">
        <v>109</v>
      </c>
      <c r="F15" s="298" t="s">
        <v>109</v>
      </c>
      <c r="G15" s="192">
        <v>2</v>
      </c>
      <c r="H15" s="192" t="s">
        <v>109</v>
      </c>
      <c r="I15" s="299" t="s">
        <v>109</v>
      </c>
      <c r="J15" s="199" t="s">
        <v>37</v>
      </c>
    </row>
    <row r="16" spans="1:10" x14ac:dyDescent="0.2">
      <c r="A16" s="200" t="s">
        <v>69</v>
      </c>
      <c r="B16" s="298" t="s">
        <v>109</v>
      </c>
      <c r="C16" s="298" t="s">
        <v>109</v>
      </c>
      <c r="D16" s="299" t="s">
        <v>109</v>
      </c>
      <c r="E16" s="298" t="s">
        <v>109</v>
      </c>
      <c r="F16" s="298" t="s">
        <v>109</v>
      </c>
      <c r="G16" s="192">
        <v>1</v>
      </c>
      <c r="H16" s="192" t="s">
        <v>109</v>
      </c>
      <c r="I16" s="299" t="s">
        <v>109</v>
      </c>
      <c r="J16" s="199" t="s">
        <v>461</v>
      </c>
    </row>
    <row r="17" spans="1:10" x14ac:dyDescent="0.2">
      <c r="A17" s="200" t="s">
        <v>111</v>
      </c>
      <c r="B17" s="298" t="s">
        <v>109</v>
      </c>
      <c r="C17" s="298" t="s">
        <v>109</v>
      </c>
      <c r="D17" s="192">
        <v>7625</v>
      </c>
      <c r="E17" s="298" t="s">
        <v>109</v>
      </c>
      <c r="F17" s="298" t="s">
        <v>109</v>
      </c>
      <c r="G17" s="192">
        <v>6</v>
      </c>
      <c r="H17" s="192" t="s">
        <v>109</v>
      </c>
      <c r="I17" s="299" t="s">
        <v>109</v>
      </c>
      <c r="J17" s="199" t="s">
        <v>462</v>
      </c>
    </row>
    <row r="18" spans="1:10" x14ac:dyDescent="0.2">
      <c r="A18" s="200" t="s">
        <v>70</v>
      </c>
      <c r="B18" s="298" t="s">
        <v>109</v>
      </c>
      <c r="C18" s="298" t="s">
        <v>109</v>
      </c>
      <c r="D18" s="299" t="s">
        <v>109</v>
      </c>
      <c r="E18" s="298" t="s">
        <v>109</v>
      </c>
      <c r="F18" s="298" t="s">
        <v>109</v>
      </c>
      <c r="G18" s="192">
        <v>6</v>
      </c>
      <c r="H18" s="192" t="s">
        <v>109</v>
      </c>
      <c r="I18" s="299" t="s">
        <v>109</v>
      </c>
      <c r="J18" s="199" t="s">
        <v>40</v>
      </c>
    </row>
    <row r="19" spans="1:10" x14ac:dyDescent="0.2">
      <c r="A19" s="200" t="s">
        <v>71</v>
      </c>
      <c r="B19" s="298" t="s">
        <v>109</v>
      </c>
      <c r="C19" s="298" t="s">
        <v>109</v>
      </c>
      <c r="D19" s="192">
        <v>36</v>
      </c>
      <c r="E19" s="298" t="s">
        <v>109</v>
      </c>
      <c r="F19" s="298" t="s">
        <v>109</v>
      </c>
      <c r="G19" s="192">
        <v>203</v>
      </c>
      <c r="H19" s="192" t="s">
        <v>109</v>
      </c>
      <c r="I19" s="299" t="s">
        <v>109</v>
      </c>
      <c r="J19" s="199" t="s">
        <v>41</v>
      </c>
    </row>
    <row r="20" spans="1:10" x14ac:dyDescent="0.2">
      <c r="A20" s="200" t="s">
        <v>463</v>
      </c>
      <c r="B20" s="298" t="s">
        <v>109</v>
      </c>
      <c r="C20" s="298" t="s">
        <v>109</v>
      </c>
      <c r="D20" s="192" t="s">
        <v>109</v>
      </c>
      <c r="E20" s="298" t="s">
        <v>109</v>
      </c>
      <c r="F20" s="298" t="s">
        <v>109</v>
      </c>
      <c r="G20" s="192">
        <v>2</v>
      </c>
      <c r="H20" s="192" t="s">
        <v>109</v>
      </c>
      <c r="I20" s="299" t="s">
        <v>109</v>
      </c>
      <c r="J20" s="199" t="s">
        <v>42</v>
      </c>
    </row>
    <row r="21" spans="1:10" x14ac:dyDescent="0.2">
      <c r="A21" s="200" t="s">
        <v>75</v>
      </c>
      <c r="B21" s="298" t="s">
        <v>109</v>
      </c>
      <c r="C21" s="298" t="s">
        <v>109</v>
      </c>
      <c r="D21" s="192" t="s">
        <v>109</v>
      </c>
      <c r="E21" s="298" t="s">
        <v>109</v>
      </c>
      <c r="F21" s="298" t="s">
        <v>109</v>
      </c>
      <c r="G21" s="192">
        <v>276</v>
      </c>
      <c r="H21" s="192" t="s">
        <v>109</v>
      </c>
      <c r="I21" s="299" t="s">
        <v>109</v>
      </c>
      <c r="J21" s="199" t="s">
        <v>43</v>
      </c>
    </row>
    <row r="22" spans="1:10" x14ac:dyDescent="0.2">
      <c r="A22" s="200" t="s">
        <v>243</v>
      </c>
      <c r="B22" s="298" t="s">
        <v>109</v>
      </c>
      <c r="C22" s="298" t="s">
        <v>109</v>
      </c>
      <c r="D22" s="192" t="s">
        <v>109</v>
      </c>
      <c r="E22" s="298" t="s">
        <v>109</v>
      </c>
      <c r="F22" s="298" t="s">
        <v>109</v>
      </c>
      <c r="G22" s="192">
        <v>10424</v>
      </c>
      <c r="H22" s="196">
        <v>3</v>
      </c>
      <c r="I22" s="299" t="s">
        <v>109</v>
      </c>
      <c r="J22" s="199" t="s">
        <v>83</v>
      </c>
    </row>
    <row r="23" spans="1:10" x14ac:dyDescent="0.2">
      <c r="A23" s="200" t="s">
        <v>76</v>
      </c>
      <c r="B23" s="298" t="s">
        <v>109</v>
      </c>
      <c r="C23" s="298" t="s">
        <v>109</v>
      </c>
      <c r="D23" s="192" t="s">
        <v>109</v>
      </c>
      <c r="E23" s="298" t="s">
        <v>109</v>
      </c>
      <c r="F23" s="298" t="s">
        <v>109</v>
      </c>
      <c r="G23" s="192">
        <v>875</v>
      </c>
      <c r="H23" s="192" t="s">
        <v>109</v>
      </c>
      <c r="I23" s="299" t="s">
        <v>109</v>
      </c>
      <c r="J23" s="199" t="s">
        <v>44</v>
      </c>
    </row>
    <row r="24" spans="1:10" x14ac:dyDescent="0.2">
      <c r="A24" s="200" t="s">
        <v>77</v>
      </c>
      <c r="B24" s="298" t="s">
        <v>109</v>
      </c>
      <c r="C24" s="298" t="s">
        <v>109</v>
      </c>
      <c r="D24" s="192" t="s">
        <v>109</v>
      </c>
      <c r="E24" s="298" t="s">
        <v>109</v>
      </c>
      <c r="F24" s="298" t="s">
        <v>109</v>
      </c>
      <c r="G24" s="192">
        <v>14</v>
      </c>
      <c r="H24" s="192" t="s">
        <v>109</v>
      </c>
      <c r="I24" s="299" t="s">
        <v>109</v>
      </c>
      <c r="J24" s="199" t="s">
        <v>464</v>
      </c>
    </row>
    <row r="25" spans="1:10" x14ac:dyDescent="0.2">
      <c r="A25" s="200" t="s">
        <v>78</v>
      </c>
      <c r="B25" s="298" t="s">
        <v>109</v>
      </c>
      <c r="C25" s="298" t="s">
        <v>109</v>
      </c>
      <c r="D25" s="192" t="s">
        <v>109</v>
      </c>
      <c r="E25" s="298" t="s">
        <v>109</v>
      </c>
      <c r="F25" s="298" t="s">
        <v>109</v>
      </c>
      <c r="G25" s="192">
        <v>3</v>
      </c>
      <c r="H25" s="192" t="s">
        <v>109</v>
      </c>
      <c r="I25" s="299" t="s">
        <v>109</v>
      </c>
      <c r="J25" s="199" t="s">
        <v>46</v>
      </c>
    </row>
    <row r="26" spans="1:10" x14ac:dyDescent="0.2">
      <c r="A26" s="200" t="s">
        <v>53</v>
      </c>
      <c r="B26" s="298" t="s">
        <v>109</v>
      </c>
      <c r="C26" s="298" t="s">
        <v>109</v>
      </c>
      <c r="D26" s="192" t="s">
        <v>109</v>
      </c>
      <c r="E26" s="298" t="s">
        <v>109</v>
      </c>
      <c r="F26" s="298" t="s">
        <v>109</v>
      </c>
      <c r="G26" s="192">
        <v>487</v>
      </c>
      <c r="H26" s="192" t="s">
        <v>109</v>
      </c>
      <c r="I26" s="299" t="s">
        <v>109</v>
      </c>
      <c r="J26" s="199" t="s">
        <v>47</v>
      </c>
    </row>
    <row r="27" spans="1:10" x14ac:dyDescent="0.2">
      <c r="A27" s="300" t="s">
        <v>48</v>
      </c>
      <c r="B27" s="297" t="s">
        <v>109</v>
      </c>
      <c r="C27" s="297" t="s">
        <v>109</v>
      </c>
      <c r="D27" s="297" t="s">
        <v>109</v>
      </c>
      <c r="E27" s="297" t="s">
        <v>109</v>
      </c>
      <c r="F27" s="297" t="s">
        <v>109</v>
      </c>
      <c r="G27" s="297" t="s">
        <v>109</v>
      </c>
      <c r="H27" s="202" t="s">
        <v>109</v>
      </c>
      <c r="I27" s="296" t="s">
        <v>109</v>
      </c>
      <c r="J27" s="189" t="s">
        <v>49</v>
      </c>
    </row>
    <row r="28" spans="1:10" x14ac:dyDescent="0.2">
      <c r="A28" s="300" t="s">
        <v>147</v>
      </c>
      <c r="B28" s="296">
        <v>30</v>
      </c>
      <c r="C28" s="296">
        <v>334</v>
      </c>
      <c r="D28" s="190" t="s">
        <v>109</v>
      </c>
      <c r="E28" s="296">
        <v>498</v>
      </c>
      <c r="F28" s="296">
        <v>515</v>
      </c>
      <c r="G28" s="190">
        <v>25027</v>
      </c>
      <c r="H28" s="190">
        <v>1003</v>
      </c>
      <c r="I28" s="296" t="s">
        <v>109</v>
      </c>
      <c r="J28" s="189" t="s">
        <v>51</v>
      </c>
    </row>
    <row r="29" spans="1:10" x14ac:dyDescent="0.2">
      <c r="A29" s="195" t="s">
        <v>465</v>
      </c>
      <c r="B29" s="299" t="s">
        <v>109</v>
      </c>
      <c r="C29" s="299">
        <v>31</v>
      </c>
      <c r="D29" s="192" t="s">
        <v>109</v>
      </c>
      <c r="E29" s="299">
        <v>498</v>
      </c>
      <c r="F29" s="299">
        <v>515</v>
      </c>
      <c r="G29" s="299">
        <v>359</v>
      </c>
      <c r="H29" s="193">
        <v>279</v>
      </c>
      <c r="I29" s="299" t="s">
        <v>109</v>
      </c>
      <c r="J29" s="194" t="s">
        <v>466</v>
      </c>
    </row>
    <row r="30" spans="1:10" x14ac:dyDescent="0.2">
      <c r="A30" s="200" t="s">
        <v>245</v>
      </c>
      <c r="B30" s="299" t="s">
        <v>109</v>
      </c>
      <c r="C30" s="299">
        <v>303</v>
      </c>
      <c r="D30" s="301" t="s">
        <v>109</v>
      </c>
      <c r="E30" s="301" t="s">
        <v>109</v>
      </c>
      <c r="F30" s="299" t="s">
        <v>109</v>
      </c>
      <c r="G30" s="192">
        <v>24330</v>
      </c>
      <c r="H30" s="193" t="s">
        <v>109</v>
      </c>
      <c r="I30" s="299" t="s">
        <v>109</v>
      </c>
      <c r="J30" s="199" t="s">
        <v>246</v>
      </c>
    </row>
    <row r="31" spans="1:10" x14ac:dyDescent="0.2">
      <c r="A31" s="200" t="s">
        <v>247</v>
      </c>
      <c r="B31" s="299">
        <v>30</v>
      </c>
      <c r="C31" s="299" t="s">
        <v>109</v>
      </c>
      <c r="D31" s="301" t="s">
        <v>109</v>
      </c>
      <c r="E31" s="301" t="s">
        <v>109</v>
      </c>
      <c r="F31" s="301" t="s">
        <v>109</v>
      </c>
      <c r="G31" s="211">
        <v>338</v>
      </c>
      <c r="H31" s="192">
        <v>724</v>
      </c>
      <c r="I31" s="299" t="s">
        <v>109</v>
      </c>
      <c r="J31" s="199" t="s">
        <v>248</v>
      </c>
    </row>
    <row r="32" spans="1:10" x14ac:dyDescent="0.2">
      <c r="A32" s="200" t="s">
        <v>53</v>
      </c>
      <c r="B32" s="298" t="s">
        <v>109</v>
      </c>
      <c r="C32" s="299" t="s">
        <v>109</v>
      </c>
      <c r="D32" s="299" t="s">
        <v>109</v>
      </c>
      <c r="E32" s="299" t="s">
        <v>109</v>
      </c>
      <c r="F32" s="299" t="s">
        <v>109</v>
      </c>
      <c r="G32" s="298" t="s">
        <v>109</v>
      </c>
      <c r="H32" s="192" t="s">
        <v>109</v>
      </c>
      <c r="I32" s="299" t="s">
        <v>109</v>
      </c>
      <c r="J32" s="199" t="s">
        <v>47</v>
      </c>
    </row>
    <row r="33" spans="1:10" x14ac:dyDescent="0.2">
      <c r="A33" s="170"/>
      <c r="B33" s="302"/>
      <c r="C33" s="303"/>
      <c r="D33" s="304"/>
      <c r="E33" s="303"/>
      <c r="F33" s="303"/>
      <c r="G33" s="305"/>
      <c r="H33" s="306"/>
      <c r="I33" s="307"/>
      <c r="J33" s="308"/>
    </row>
    <row r="34" spans="1:10" x14ac:dyDescent="0.2">
      <c r="B34" s="309"/>
      <c r="C34" s="310"/>
      <c r="D34" s="309"/>
      <c r="E34" s="310"/>
      <c r="F34" s="310"/>
      <c r="G34" s="309"/>
      <c r="H34" s="311"/>
    </row>
    <row r="35" spans="1:10" x14ac:dyDescent="0.2">
      <c r="B35" s="309"/>
      <c r="C35" s="309"/>
      <c r="D35" s="309"/>
      <c r="E35" s="310"/>
      <c r="F35" s="310"/>
      <c r="G35" s="309"/>
      <c r="H35" s="311"/>
    </row>
    <row r="36" spans="1:10" x14ac:dyDescent="0.2">
      <c r="B36" s="309"/>
      <c r="C36" s="309"/>
      <c r="D36" s="309"/>
      <c r="E36" s="309"/>
      <c r="F36" s="309"/>
      <c r="G36" s="309"/>
      <c r="H36" s="311"/>
    </row>
    <row r="37" spans="1:10" x14ac:dyDescent="0.2">
      <c r="H37" s="311"/>
    </row>
  </sheetData>
  <mergeCells count="1">
    <mergeCell ref="G7:G9"/>
  </mergeCells>
  <pageMargins left="0.78740157499999996" right="0.78740157499999996" top="0.984251969" bottom="0.984251969" header="0.4921259845" footer="0.4921259845"/>
  <pageSetup paperSize="9" scale="70"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Normal="100" workbookViewId="0">
      <selection activeCell="A38" sqref="A38:A39"/>
    </sheetView>
  </sheetViews>
  <sheetFormatPr defaultRowHeight="12.75" x14ac:dyDescent="0.2"/>
  <cols>
    <col min="1" max="1" width="45.28515625" style="171" bestFit="1" customWidth="1"/>
    <col min="2" max="2" width="16.28515625" style="171" bestFit="1" customWidth="1"/>
    <col min="3" max="3" width="16.28515625" style="171" customWidth="1"/>
    <col min="4" max="4" width="37.42578125" style="171" customWidth="1"/>
    <col min="5" max="16384" width="9.140625" style="171"/>
  </cols>
  <sheetData>
    <row r="1" spans="1:4" x14ac:dyDescent="0.2">
      <c r="A1" s="170" t="s">
        <v>467</v>
      </c>
    </row>
    <row r="2" spans="1:4" x14ac:dyDescent="0.2">
      <c r="A2" s="172" t="s">
        <v>468</v>
      </c>
    </row>
    <row r="3" spans="1:4" x14ac:dyDescent="0.2">
      <c r="A3" s="173"/>
      <c r="B3" s="173"/>
      <c r="C3" s="173"/>
      <c r="D3" s="173"/>
    </row>
    <row r="4" spans="1:4" x14ac:dyDescent="0.2">
      <c r="B4" s="547" t="s">
        <v>469</v>
      </c>
      <c r="C4" s="549"/>
    </row>
    <row r="5" spans="1:4" ht="22.5" customHeight="1" x14ac:dyDescent="0.2">
      <c r="B5" s="550" t="s">
        <v>470</v>
      </c>
      <c r="C5" s="552"/>
    </row>
    <row r="6" spans="1:4" x14ac:dyDescent="0.2">
      <c r="B6" s="312" t="s">
        <v>471</v>
      </c>
      <c r="C6" s="177" t="s">
        <v>472</v>
      </c>
    </row>
    <row r="7" spans="1:4" x14ac:dyDescent="0.2">
      <c r="B7" s="183" t="s">
        <v>359</v>
      </c>
      <c r="C7" s="183" t="s">
        <v>473</v>
      </c>
      <c r="D7" s="313"/>
    </row>
    <row r="8" spans="1:4" x14ac:dyDescent="0.2">
      <c r="B8" s="557" t="s">
        <v>474</v>
      </c>
      <c r="C8" s="314" t="s">
        <v>475</v>
      </c>
    </row>
    <row r="9" spans="1:4" x14ac:dyDescent="0.2">
      <c r="A9" s="181"/>
      <c r="B9" s="558"/>
      <c r="C9" s="183" t="s">
        <v>476</v>
      </c>
    </row>
    <row r="10" spans="1:4" ht="8.25" customHeight="1" x14ac:dyDescent="0.2">
      <c r="A10" s="175"/>
      <c r="B10" s="177"/>
      <c r="C10" s="315"/>
      <c r="D10" s="316"/>
    </row>
    <row r="11" spans="1:4" x14ac:dyDescent="0.2">
      <c r="A11" s="317" t="s">
        <v>477</v>
      </c>
      <c r="B11" s="209">
        <v>2529</v>
      </c>
      <c r="C11" s="318" t="s">
        <v>109</v>
      </c>
      <c r="D11" s="194" t="s">
        <v>478</v>
      </c>
    </row>
    <row r="12" spans="1:4" x14ac:dyDescent="0.2">
      <c r="A12" s="319" t="s">
        <v>479</v>
      </c>
      <c r="B12" s="193">
        <v>916</v>
      </c>
      <c r="C12" s="320" t="s">
        <v>109</v>
      </c>
      <c r="D12" s="197" t="s">
        <v>480</v>
      </c>
    </row>
    <row r="13" spans="1:4" x14ac:dyDescent="0.2">
      <c r="A13" s="321" t="s">
        <v>481</v>
      </c>
      <c r="B13" s="301">
        <v>1613</v>
      </c>
      <c r="C13" s="320" t="s">
        <v>109</v>
      </c>
      <c r="D13" s="322" t="s">
        <v>482</v>
      </c>
    </row>
    <row r="14" spans="1:4" x14ac:dyDescent="0.2">
      <c r="A14" s="321" t="s">
        <v>483</v>
      </c>
      <c r="B14" s="301" t="s">
        <v>109</v>
      </c>
      <c r="C14" s="320" t="s">
        <v>109</v>
      </c>
      <c r="D14" s="322" t="s">
        <v>484</v>
      </c>
    </row>
    <row r="15" spans="1:4" x14ac:dyDescent="0.2">
      <c r="A15" s="323" t="s">
        <v>379</v>
      </c>
      <c r="B15" s="193">
        <v>535</v>
      </c>
      <c r="C15" s="320" t="s">
        <v>109</v>
      </c>
      <c r="D15" s="324" t="s">
        <v>380</v>
      </c>
    </row>
    <row r="16" spans="1:4" x14ac:dyDescent="0.2">
      <c r="A16" s="325" t="s">
        <v>381</v>
      </c>
      <c r="B16" s="193">
        <v>3</v>
      </c>
      <c r="C16" s="320" t="s">
        <v>109</v>
      </c>
      <c r="D16" s="194" t="s">
        <v>382</v>
      </c>
    </row>
    <row r="17" spans="1:4" x14ac:dyDescent="0.2">
      <c r="A17" s="317" t="s">
        <v>383</v>
      </c>
      <c r="B17" s="179">
        <v>10</v>
      </c>
      <c r="C17" s="320" t="s">
        <v>109</v>
      </c>
      <c r="D17" s="326" t="s">
        <v>485</v>
      </c>
    </row>
    <row r="18" spans="1:4" x14ac:dyDescent="0.2">
      <c r="A18" s="323" t="s">
        <v>486</v>
      </c>
      <c r="B18" s="193">
        <v>12</v>
      </c>
      <c r="C18" s="320" t="s">
        <v>109</v>
      </c>
      <c r="D18" s="324" t="s">
        <v>487</v>
      </c>
    </row>
    <row r="19" spans="1:4" x14ac:dyDescent="0.2">
      <c r="A19" s="317" t="s">
        <v>389</v>
      </c>
      <c r="B19" s="193">
        <v>137</v>
      </c>
      <c r="C19" s="327" t="s">
        <v>109</v>
      </c>
      <c r="D19" s="313" t="s">
        <v>390</v>
      </c>
    </row>
    <row r="20" spans="1:4" x14ac:dyDescent="0.2">
      <c r="A20" s="328" t="s">
        <v>391</v>
      </c>
      <c r="B20" s="205">
        <v>82</v>
      </c>
      <c r="C20" s="329" t="s">
        <v>109</v>
      </c>
      <c r="D20" s="330" t="s">
        <v>392</v>
      </c>
    </row>
    <row r="21" spans="1:4" ht="5.25" customHeight="1" x14ac:dyDescent="0.2">
      <c r="A21" s="175"/>
      <c r="B21" s="327"/>
      <c r="C21" s="331"/>
      <c r="D21" s="194"/>
    </row>
    <row r="22" spans="1:4" x14ac:dyDescent="0.2">
      <c r="A22" s="171" t="s">
        <v>488</v>
      </c>
      <c r="B22" s="203" t="s">
        <v>109</v>
      </c>
      <c r="C22" s="332">
        <v>277000</v>
      </c>
      <c r="D22" s="194" t="s">
        <v>489</v>
      </c>
    </row>
    <row r="25" spans="1:4" ht="14.25" x14ac:dyDescent="0.2">
      <c r="A25" s="333"/>
      <c r="D25" s="333"/>
    </row>
    <row r="26" spans="1:4" ht="14.25" x14ac:dyDescent="0.2">
      <c r="A26" s="333"/>
      <c r="D26" s="333"/>
    </row>
    <row r="28" spans="1:4" x14ac:dyDescent="0.2">
      <c r="A28" s="275"/>
    </row>
  </sheetData>
  <mergeCells count="3">
    <mergeCell ref="B4:C4"/>
    <mergeCell ref="B5:C5"/>
    <mergeCell ref="B8:B9"/>
  </mergeCells>
  <pageMargins left="0.78740157499999996" right="0.78740157499999996" top="0.984251969" bottom="0.984251969" header="0.4921259845" footer="0.492125984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Normal="100" zoomScaleSheetLayoutView="90" workbookViewId="0">
      <selection activeCell="C4" sqref="C4"/>
    </sheetView>
  </sheetViews>
  <sheetFormatPr defaultRowHeight="12.75" x14ac:dyDescent="0.2"/>
  <cols>
    <col min="1" max="1" width="33.7109375" style="2" customWidth="1"/>
    <col min="2" max="2" width="10.85546875" style="2" customWidth="1"/>
    <col min="3" max="3" width="12.5703125" style="2" customWidth="1"/>
    <col min="4" max="4" width="11" style="2" customWidth="1"/>
    <col min="5" max="5" width="10.42578125" style="2" customWidth="1"/>
    <col min="6" max="6" width="13.28515625" style="2" customWidth="1"/>
    <col min="7" max="7" width="12" style="2" customWidth="1"/>
    <col min="8" max="8" width="6.42578125" style="2" customWidth="1"/>
    <col min="9" max="9" width="12.85546875" style="2" customWidth="1"/>
    <col min="10" max="10" width="12.42578125" style="2" customWidth="1"/>
    <col min="11" max="11" width="12.28515625" style="2" customWidth="1"/>
    <col min="12" max="12" width="11.85546875" style="2" customWidth="1"/>
    <col min="13" max="13" width="37.5703125" style="19" customWidth="1"/>
    <col min="14" max="16384" width="9.140625" style="2"/>
  </cols>
  <sheetData>
    <row r="1" spans="1:13" x14ac:dyDescent="0.2">
      <c r="A1" s="531" t="s">
        <v>151</v>
      </c>
      <c r="B1" s="531"/>
      <c r="C1" s="531"/>
      <c r="D1" s="531"/>
      <c r="E1" s="531"/>
      <c r="F1" s="531"/>
      <c r="G1" s="531"/>
      <c r="H1" s="531"/>
    </row>
    <row r="2" spans="1:13" x14ac:dyDescent="0.2">
      <c r="A2" s="532" t="s">
        <v>152</v>
      </c>
      <c r="B2" s="532"/>
      <c r="C2" s="532"/>
      <c r="D2" s="532"/>
      <c r="E2" s="532"/>
      <c r="F2" s="532"/>
      <c r="G2" s="532"/>
      <c r="H2" s="532"/>
    </row>
    <row r="3" spans="1:13" x14ac:dyDescent="0.2">
      <c r="A3" s="16"/>
      <c r="B3" s="16"/>
    </row>
    <row r="4" spans="1:13" s="5" customFormat="1" ht="38.25" customHeight="1" x14ac:dyDescent="0.2">
      <c r="A4" s="3"/>
      <c r="B4" s="3" t="s">
        <v>116</v>
      </c>
      <c r="C4" s="4" t="s">
        <v>0</v>
      </c>
      <c r="D4" s="4" t="s">
        <v>118</v>
      </c>
      <c r="E4" s="4" t="s">
        <v>1</v>
      </c>
      <c r="F4" s="4" t="s">
        <v>120</v>
      </c>
      <c r="G4" s="4" t="s">
        <v>106</v>
      </c>
      <c r="H4" s="4" t="s">
        <v>123</v>
      </c>
      <c r="I4" s="4" t="s">
        <v>140</v>
      </c>
      <c r="J4" s="4" t="s">
        <v>2</v>
      </c>
      <c r="K4" s="4" t="s">
        <v>82</v>
      </c>
      <c r="L4" s="4" t="s">
        <v>3</v>
      </c>
      <c r="M4" s="20"/>
    </row>
    <row r="5" spans="1:13" s="8" customFormat="1" ht="51" x14ac:dyDescent="0.2">
      <c r="A5" s="6"/>
      <c r="B5" s="6" t="s">
        <v>117</v>
      </c>
      <c r="C5" s="7" t="s">
        <v>4</v>
      </c>
      <c r="D5" s="7" t="s">
        <v>119</v>
      </c>
      <c r="E5" s="7" t="s">
        <v>105</v>
      </c>
      <c r="F5" s="7" t="s">
        <v>121</v>
      </c>
      <c r="G5" s="7" t="s">
        <v>122</v>
      </c>
      <c r="H5" s="7" t="s">
        <v>124</v>
      </c>
      <c r="I5" s="7" t="s">
        <v>139</v>
      </c>
      <c r="J5" s="7" t="s">
        <v>5</v>
      </c>
      <c r="K5" s="7" t="s">
        <v>6</v>
      </c>
      <c r="L5" s="7" t="s">
        <v>7</v>
      </c>
      <c r="M5" s="21"/>
    </row>
    <row r="6" spans="1:13" s="5" customFormat="1" ht="14.25" customHeight="1" x14ac:dyDescent="0.2">
      <c r="A6" s="9"/>
      <c r="B6" s="10" t="s">
        <v>85</v>
      </c>
      <c r="C6" s="10" t="s">
        <v>85</v>
      </c>
      <c r="D6" s="10" t="s">
        <v>85</v>
      </c>
      <c r="E6" s="10" t="s">
        <v>85</v>
      </c>
      <c r="F6" s="10" t="s">
        <v>85</v>
      </c>
      <c r="G6" s="10" t="s">
        <v>85</v>
      </c>
      <c r="H6" s="10" t="s">
        <v>85</v>
      </c>
      <c r="I6" s="10" t="s">
        <v>85</v>
      </c>
      <c r="J6" s="10" t="s">
        <v>8</v>
      </c>
      <c r="K6" s="10" t="s">
        <v>8</v>
      </c>
      <c r="L6" s="10" t="s">
        <v>8</v>
      </c>
      <c r="M6" s="22"/>
    </row>
    <row r="7" spans="1:13" x14ac:dyDescent="0.2">
      <c r="A7" s="2" t="s">
        <v>9</v>
      </c>
      <c r="B7" s="46" t="s">
        <v>109</v>
      </c>
      <c r="C7" s="47" t="s">
        <v>109</v>
      </c>
      <c r="D7" s="47" t="s">
        <v>109</v>
      </c>
      <c r="E7" s="47">
        <v>981</v>
      </c>
      <c r="F7" s="47" t="s">
        <v>109</v>
      </c>
      <c r="G7" s="47">
        <v>1166</v>
      </c>
      <c r="H7" s="47">
        <v>40</v>
      </c>
      <c r="I7" s="47" t="s">
        <v>109</v>
      </c>
      <c r="J7" s="47">
        <v>9640</v>
      </c>
      <c r="K7" s="47">
        <v>14880</v>
      </c>
      <c r="L7" s="47">
        <v>2597</v>
      </c>
      <c r="M7" s="19" t="s">
        <v>10</v>
      </c>
    </row>
    <row r="8" spans="1:13" x14ac:dyDescent="0.2">
      <c r="A8" s="2" t="s">
        <v>79</v>
      </c>
      <c r="B8" s="43" t="s">
        <v>109</v>
      </c>
      <c r="C8" s="44" t="s">
        <v>109</v>
      </c>
      <c r="D8" s="44" t="s">
        <v>109</v>
      </c>
      <c r="E8" s="44">
        <v>981</v>
      </c>
      <c r="F8" s="48" t="s">
        <v>109</v>
      </c>
      <c r="G8" s="48" t="s">
        <v>109</v>
      </c>
      <c r="H8" s="48" t="s">
        <v>109</v>
      </c>
      <c r="I8" s="44" t="s">
        <v>109</v>
      </c>
      <c r="J8" s="44" t="s">
        <v>109</v>
      </c>
      <c r="K8" s="44" t="s">
        <v>109</v>
      </c>
      <c r="L8" s="44" t="s">
        <v>109</v>
      </c>
      <c r="M8" s="19" t="s">
        <v>11</v>
      </c>
    </row>
    <row r="9" spans="1:13" ht="12.75" customHeight="1" x14ac:dyDescent="0.2">
      <c r="A9" s="2" t="s">
        <v>12</v>
      </c>
      <c r="B9" s="43">
        <v>138</v>
      </c>
      <c r="C9" s="44">
        <v>1904</v>
      </c>
      <c r="D9" s="44">
        <v>478</v>
      </c>
      <c r="E9" s="44">
        <v>486</v>
      </c>
      <c r="F9" s="44">
        <v>7</v>
      </c>
      <c r="G9" s="44">
        <v>170</v>
      </c>
      <c r="H9" s="44" t="s">
        <v>109</v>
      </c>
      <c r="I9" s="44">
        <v>39</v>
      </c>
      <c r="J9" s="44" t="s">
        <v>109</v>
      </c>
      <c r="K9" s="44" t="s">
        <v>109</v>
      </c>
      <c r="L9" s="44" t="s">
        <v>109</v>
      </c>
      <c r="M9" s="19" t="s">
        <v>13</v>
      </c>
    </row>
    <row r="10" spans="1:13" x14ac:dyDescent="0.2">
      <c r="A10" s="2" t="s">
        <v>14</v>
      </c>
      <c r="B10" s="43" t="s">
        <v>109</v>
      </c>
      <c r="C10" s="44" t="s">
        <v>109</v>
      </c>
      <c r="D10" s="44" t="s">
        <v>109</v>
      </c>
      <c r="E10" s="44" t="s">
        <v>109</v>
      </c>
      <c r="F10" s="44" t="s">
        <v>109</v>
      </c>
      <c r="G10" s="44" t="s">
        <v>109</v>
      </c>
      <c r="H10" s="44">
        <v>40</v>
      </c>
      <c r="I10" s="44" t="s">
        <v>109</v>
      </c>
      <c r="J10" s="44" t="s">
        <v>109</v>
      </c>
      <c r="K10" s="44" t="s">
        <v>109</v>
      </c>
      <c r="L10" s="44" t="s">
        <v>109</v>
      </c>
      <c r="M10" s="19" t="s">
        <v>15</v>
      </c>
    </row>
    <row r="11" spans="1:13" x14ac:dyDescent="0.2">
      <c r="A11" s="2" t="s">
        <v>16</v>
      </c>
      <c r="B11" s="43">
        <v>22</v>
      </c>
      <c r="C11" s="44">
        <v>24</v>
      </c>
      <c r="D11" s="44">
        <v>28</v>
      </c>
      <c r="E11" s="44">
        <v>211</v>
      </c>
      <c r="F11" s="44" t="s">
        <v>109</v>
      </c>
      <c r="G11" s="44">
        <v>-47</v>
      </c>
      <c r="H11" s="44" t="s">
        <v>109</v>
      </c>
      <c r="I11" s="44">
        <v>1</v>
      </c>
      <c r="J11" s="44" t="s">
        <v>109</v>
      </c>
      <c r="K11" s="44" t="s">
        <v>109</v>
      </c>
      <c r="L11" s="44" t="s">
        <v>109</v>
      </c>
      <c r="M11" s="19" t="s">
        <v>103</v>
      </c>
    </row>
    <row r="12" spans="1:13" s="1" customFormat="1" x14ac:dyDescent="0.2">
      <c r="A12" s="1" t="s">
        <v>17</v>
      </c>
      <c r="B12" s="39">
        <v>160</v>
      </c>
      <c r="C12" s="42">
        <v>1928</v>
      </c>
      <c r="D12" s="42">
        <v>506</v>
      </c>
      <c r="E12" s="42">
        <v>1678</v>
      </c>
      <c r="F12" s="42">
        <v>7</v>
      </c>
      <c r="G12" s="42">
        <v>1289</v>
      </c>
      <c r="H12" s="42" t="s">
        <v>109</v>
      </c>
      <c r="I12" s="42">
        <v>40</v>
      </c>
      <c r="J12" s="42">
        <v>9640</v>
      </c>
      <c r="K12" s="42">
        <v>14880</v>
      </c>
      <c r="L12" s="42">
        <v>2597</v>
      </c>
      <c r="M12" s="23" t="s">
        <v>18</v>
      </c>
    </row>
    <row r="13" spans="1:13" s="1" customFormat="1" x14ac:dyDescent="0.2">
      <c r="A13" s="1" t="s">
        <v>73</v>
      </c>
      <c r="B13" s="39">
        <v>84</v>
      </c>
      <c r="C13" s="42">
        <v>1928</v>
      </c>
      <c r="D13" s="42">
        <v>168</v>
      </c>
      <c r="E13" s="42">
        <v>1594</v>
      </c>
      <c r="F13" s="42" t="s">
        <v>109</v>
      </c>
      <c r="G13" s="42">
        <v>1142</v>
      </c>
      <c r="H13" s="49" t="s">
        <v>109</v>
      </c>
      <c r="I13" s="42" t="s">
        <v>109</v>
      </c>
      <c r="J13" s="42">
        <v>747</v>
      </c>
      <c r="K13" s="42">
        <v>944</v>
      </c>
      <c r="L13" s="42">
        <v>234</v>
      </c>
      <c r="M13" s="23" t="s">
        <v>19</v>
      </c>
    </row>
    <row r="14" spans="1:13" x14ac:dyDescent="0.2">
      <c r="A14" s="2" t="s">
        <v>20</v>
      </c>
      <c r="B14" s="43" t="s">
        <v>109</v>
      </c>
      <c r="C14" s="44">
        <v>1530</v>
      </c>
      <c r="D14" s="44" t="s">
        <v>109</v>
      </c>
      <c r="E14" s="44" t="s">
        <v>109</v>
      </c>
      <c r="F14" s="44" t="s">
        <v>109</v>
      </c>
      <c r="G14" s="44" t="s">
        <v>109</v>
      </c>
      <c r="H14" s="44" t="s">
        <v>109</v>
      </c>
      <c r="I14" s="44" t="s">
        <v>109</v>
      </c>
      <c r="J14" s="44" t="s">
        <v>109</v>
      </c>
      <c r="K14" s="44" t="s">
        <v>109</v>
      </c>
      <c r="L14" s="44" t="s">
        <v>109</v>
      </c>
      <c r="M14" s="19" t="s">
        <v>60</v>
      </c>
    </row>
    <row r="15" spans="1:13" x14ac:dyDescent="0.2">
      <c r="A15" s="17" t="s">
        <v>21</v>
      </c>
      <c r="B15" s="43" t="s">
        <v>109</v>
      </c>
      <c r="C15" s="44">
        <v>398</v>
      </c>
      <c r="D15" s="44" t="s">
        <v>109</v>
      </c>
      <c r="E15" s="44" t="s">
        <v>109</v>
      </c>
      <c r="F15" s="44" t="s">
        <v>109</v>
      </c>
      <c r="G15" s="44">
        <v>1142</v>
      </c>
      <c r="H15" s="44" t="s">
        <v>109</v>
      </c>
      <c r="I15" s="44" t="s">
        <v>109</v>
      </c>
      <c r="J15" s="44" t="s">
        <v>109</v>
      </c>
      <c r="K15" s="44" t="s">
        <v>109</v>
      </c>
      <c r="L15" s="44" t="s">
        <v>109</v>
      </c>
      <c r="M15" s="18" t="s">
        <v>58</v>
      </c>
    </row>
    <row r="16" spans="1:13" x14ac:dyDescent="0.2">
      <c r="A16" s="17" t="s">
        <v>22</v>
      </c>
      <c r="B16" s="43" t="s">
        <v>109</v>
      </c>
      <c r="C16" s="44" t="s">
        <v>109</v>
      </c>
      <c r="D16" s="44" t="s">
        <v>109</v>
      </c>
      <c r="E16" s="44" t="s">
        <v>109</v>
      </c>
      <c r="F16" s="44" t="s">
        <v>109</v>
      </c>
      <c r="G16" s="44" t="s">
        <v>109</v>
      </c>
      <c r="H16" s="44" t="s">
        <v>109</v>
      </c>
      <c r="I16" s="44" t="s">
        <v>109</v>
      </c>
      <c r="J16" s="44" t="s">
        <v>109</v>
      </c>
      <c r="K16" s="44" t="s">
        <v>109</v>
      </c>
      <c r="L16" s="44" t="s">
        <v>109</v>
      </c>
      <c r="M16" s="18" t="s">
        <v>100</v>
      </c>
    </row>
    <row r="17" spans="1:13" x14ac:dyDescent="0.2">
      <c r="A17" s="17" t="s">
        <v>23</v>
      </c>
      <c r="B17" s="43">
        <v>84</v>
      </c>
      <c r="C17" s="44" t="s">
        <v>109</v>
      </c>
      <c r="D17" s="44">
        <v>110</v>
      </c>
      <c r="E17" s="44">
        <v>1590</v>
      </c>
      <c r="F17" s="44" t="s">
        <v>109</v>
      </c>
      <c r="G17" s="44" t="s">
        <v>109</v>
      </c>
      <c r="H17" s="44" t="s">
        <v>109</v>
      </c>
      <c r="I17" s="44" t="s">
        <v>109</v>
      </c>
      <c r="J17" s="44" t="s">
        <v>109</v>
      </c>
      <c r="K17" s="44" t="s">
        <v>109</v>
      </c>
      <c r="L17" s="44" t="s">
        <v>109</v>
      </c>
      <c r="M17" s="18" t="s">
        <v>59</v>
      </c>
    </row>
    <row r="18" spans="1:13" x14ac:dyDescent="0.2">
      <c r="A18" s="17" t="s">
        <v>24</v>
      </c>
      <c r="B18" s="43" t="s">
        <v>109</v>
      </c>
      <c r="C18" s="44" t="s">
        <v>109</v>
      </c>
      <c r="D18" s="44" t="s">
        <v>109</v>
      </c>
      <c r="E18" s="44">
        <v>2</v>
      </c>
      <c r="F18" s="44" t="s">
        <v>109</v>
      </c>
      <c r="G18" s="44" t="s">
        <v>109</v>
      </c>
      <c r="H18" s="44" t="s">
        <v>109</v>
      </c>
      <c r="I18" s="44" t="s">
        <v>109</v>
      </c>
      <c r="J18" s="44" t="s">
        <v>109</v>
      </c>
      <c r="K18" s="44" t="s">
        <v>109</v>
      </c>
      <c r="L18" s="44" t="s">
        <v>109</v>
      </c>
      <c r="M18" s="18" t="s">
        <v>101</v>
      </c>
    </row>
    <row r="19" spans="1:13" x14ac:dyDescent="0.2">
      <c r="A19" s="17" t="s">
        <v>25</v>
      </c>
      <c r="B19" s="43" t="s">
        <v>109</v>
      </c>
      <c r="C19" s="44" t="s">
        <v>109</v>
      </c>
      <c r="D19" s="44" t="s">
        <v>109</v>
      </c>
      <c r="E19" s="44" t="s">
        <v>109</v>
      </c>
      <c r="F19" s="44" t="s">
        <v>109</v>
      </c>
      <c r="G19" s="44" t="s">
        <v>109</v>
      </c>
      <c r="H19" s="44" t="s">
        <v>109</v>
      </c>
      <c r="I19" s="44" t="s">
        <v>109</v>
      </c>
      <c r="J19" s="44" t="s">
        <v>109</v>
      </c>
      <c r="K19" s="44" t="s">
        <v>109</v>
      </c>
      <c r="L19" s="44" t="s">
        <v>109</v>
      </c>
      <c r="M19" s="18" t="s">
        <v>102</v>
      </c>
    </row>
    <row r="20" spans="1:13" x14ac:dyDescent="0.2">
      <c r="A20" s="17" t="s">
        <v>115</v>
      </c>
      <c r="B20" s="43" t="s">
        <v>109</v>
      </c>
      <c r="C20" s="44" t="s">
        <v>109</v>
      </c>
      <c r="D20" s="44">
        <v>58</v>
      </c>
      <c r="E20" s="44">
        <v>2</v>
      </c>
      <c r="F20" s="44" t="s">
        <v>109</v>
      </c>
      <c r="G20" s="44" t="s">
        <v>109</v>
      </c>
      <c r="H20" s="44" t="s">
        <v>109</v>
      </c>
      <c r="I20" s="44" t="s">
        <v>109</v>
      </c>
      <c r="J20" s="44">
        <v>747</v>
      </c>
      <c r="K20" s="44">
        <v>938</v>
      </c>
      <c r="L20" s="44">
        <v>219</v>
      </c>
      <c r="M20" s="18" t="s">
        <v>26</v>
      </c>
    </row>
    <row r="21" spans="1:13" x14ac:dyDescent="0.2">
      <c r="A21" s="17" t="s">
        <v>27</v>
      </c>
      <c r="B21" s="43" t="s">
        <v>109</v>
      </c>
      <c r="C21" s="44" t="s">
        <v>109</v>
      </c>
      <c r="D21" s="44" t="s">
        <v>109</v>
      </c>
      <c r="E21" s="44" t="s">
        <v>109</v>
      </c>
      <c r="F21" s="44" t="s">
        <v>109</v>
      </c>
      <c r="G21" s="44" t="s">
        <v>109</v>
      </c>
      <c r="H21" s="44" t="s">
        <v>109</v>
      </c>
      <c r="I21" s="44" t="s">
        <v>109</v>
      </c>
      <c r="J21" s="44" t="s">
        <v>109</v>
      </c>
      <c r="K21" s="44">
        <v>6</v>
      </c>
      <c r="L21" s="44">
        <v>15</v>
      </c>
      <c r="M21" s="18" t="s">
        <v>28</v>
      </c>
    </row>
    <row r="22" spans="1:13" s="1" customFormat="1" x14ac:dyDescent="0.2">
      <c r="A22" s="1" t="s">
        <v>72</v>
      </c>
      <c r="B22" s="39" t="s">
        <v>109</v>
      </c>
      <c r="C22" s="42" t="s">
        <v>109</v>
      </c>
      <c r="D22" s="42" t="s">
        <v>109</v>
      </c>
      <c r="E22" s="42">
        <v>1</v>
      </c>
      <c r="F22" s="42" t="s">
        <v>109</v>
      </c>
      <c r="G22" s="42" t="s">
        <v>109</v>
      </c>
      <c r="H22" s="42" t="s">
        <v>109</v>
      </c>
      <c r="I22" s="42" t="s">
        <v>109</v>
      </c>
      <c r="J22" s="42">
        <v>2962</v>
      </c>
      <c r="K22" s="42">
        <v>8590</v>
      </c>
      <c r="L22" s="42" t="s">
        <v>109</v>
      </c>
      <c r="M22" s="23" t="s">
        <v>29</v>
      </c>
    </row>
    <row r="23" spans="1:13" x14ac:dyDescent="0.2">
      <c r="A23" s="2" t="s">
        <v>66</v>
      </c>
      <c r="B23" s="43" t="s">
        <v>109</v>
      </c>
      <c r="C23" s="44" t="s">
        <v>109</v>
      </c>
      <c r="D23" s="44" t="s">
        <v>109</v>
      </c>
      <c r="E23" s="44">
        <v>1</v>
      </c>
      <c r="F23" s="44" t="s">
        <v>109</v>
      </c>
      <c r="G23" s="44" t="s">
        <v>109</v>
      </c>
      <c r="H23" s="44" t="s">
        <v>109</v>
      </c>
      <c r="I23" s="44" t="s">
        <v>109</v>
      </c>
      <c r="J23" s="44" t="s">
        <v>109</v>
      </c>
      <c r="K23" s="44" t="s">
        <v>109</v>
      </c>
      <c r="L23" s="44" t="s">
        <v>109</v>
      </c>
      <c r="M23" s="19" t="s">
        <v>84</v>
      </c>
    </row>
    <row r="24" spans="1:13" x14ac:dyDescent="0.2">
      <c r="A24" s="2" t="s">
        <v>108</v>
      </c>
      <c r="B24" s="43" t="s">
        <v>109</v>
      </c>
      <c r="C24" s="44" t="s">
        <v>109</v>
      </c>
      <c r="D24" s="44" t="s">
        <v>109</v>
      </c>
      <c r="E24" s="44" t="s">
        <v>109</v>
      </c>
      <c r="F24" s="44" t="s">
        <v>109</v>
      </c>
      <c r="G24" s="44" t="s">
        <v>109</v>
      </c>
      <c r="H24" s="44" t="s">
        <v>109</v>
      </c>
      <c r="I24" s="44" t="s">
        <v>109</v>
      </c>
      <c r="J24" s="44">
        <v>1929</v>
      </c>
      <c r="K24" s="44">
        <v>3578</v>
      </c>
      <c r="L24" s="44" t="s">
        <v>109</v>
      </c>
      <c r="M24" s="19" t="s">
        <v>126</v>
      </c>
    </row>
    <row r="25" spans="1:13" x14ac:dyDescent="0.2">
      <c r="A25" s="2" t="s">
        <v>107</v>
      </c>
      <c r="B25" s="43" t="s">
        <v>109</v>
      </c>
      <c r="C25" s="44" t="s">
        <v>109</v>
      </c>
      <c r="D25" s="44" t="s">
        <v>109</v>
      </c>
      <c r="E25" s="44" t="s">
        <v>109</v>
      </c>
      <c r="F25" s="44" t="s">
        <v>109</v>
      </c>
      <c r="G25" s="44" t="s">
        <v>109</v>
      </c>
      <c r="H25" s="44" t="s">
        <v>109</v>
      </c>
      <c r="I25" s="44" t="s">
        <v>109</v>
      </c>
      <c r="J25" s="44">
        <v>1033</v>
      </c>
      <c r="K25" s="44">
        <v>5012</v>
      </c>
      <c r="L25" s="44" t="s">
        <v>109</v>
      </c>
      <c r="M25" s="19" t="s">
        <v>127</v>
      </c>
    </row>
    <row r="26" spans="1:13" x14ac:dyDescent="0.2">
      <c r="A26" s="45" t="s">
        <v>134</v>
      </c>
      <c r="B26" s="43" t="s">
        <v>109</v>
      </c>
      <c r="C26" s="44" t="s">
        <v>109</v>
      </c>
      <c r="D26" s="44" t="s">
        <v>109</v>
      </c>
      <c r="E26" s="44" t="s">
        <v>109</v>
      </c>
      <c r="F26" s="44" t="s">
        <v>109</v>
      </c>
      <c r="G26" s="44" t="s">
        <v>109</v>
      </c>
      <c r="H26" s="44" t="s">
        <v>109</v>
      </c>
      <c r="I26" s="44" t="s">
        <v>109</v>
      </c>
      <c r="J26" s="44" t="s">
        <v>109</v>
      </c>
      <c r="K26" s="44" t="s">
        <v>109</v>
      </c>
      <c r="L26" s="44" t="s">
        <v>109</v>
      </c>
      <c r="M26" s="19" t="s">
        <v>128</v>
      </c>
    </row>
    <row r="27" spans="1:13" s="1" customFormat="1" x14ac:dyDescent="0.2">
      <c r="A27" s="1" t="s">
        <v>30</v>
      </c>
      <c r="B27" s="39" t="s">
        <v>109</v>
      </c>
      <c r="C27" s="42" t="s">
        <v>109</v>
      </c>
      <c r="D27" s="42" t="s">
        <v>109</v>
      </c>
      <c r="E27" s="42">
        <v>1</v>
      </c>
      <c r="F27" s="42" t="s">
        <v>109</v>
      </c>
      <c r="G27" s="42" t="s">
        <v>109</v>
      </c>
      <c r="H27" s="42" t="s">
        <v>109</v>
      </c>
      <c r="I27" s="42" t="s">
        <v>109</v>
      </c>
      <c r="J27" s="42">
        <v>125</v>
      </c>
      <c r="K27" s="42">
        <v>299</v>
      </c>
      <c r="L27" s="42">
        <v>463</v>
      </c>
      <c r="M27" s="23" t="s">
        <v>89</v>
      </c>
    </row>
    <row r="28" spans="1:13" s="1" customFormat="1" x14ac:dyDescent="0.2">
      <c r="A28" s="1" t="s">
        <v>31</v>
      </c>
      <c r="B28" s="39">
        <v>76</v>
      </c>
      <c r="C28" s="42" t="s">
        <v>109</v>
      </c>
      <c r="D28" s="42">
        <v>338</v>
      </c>
      <c r="E28" s="42">
        <v>82</v>
      </c>
      <c r="F28" s="42">
        <v>7</v>
      </c>
      <c r="G28" s="42">
        <v>147</v>
      </c>
      <c r="H28" s="42" t="s">
        <v>109</v>
      </c>
      <c r="I28" s="42">
        <v>40</v>
      </c>
      <c r="J28" s="42">
        <v>5806</v>
      </c>
      <c r="K28" s="42">
        <v>5047</v>
      </c>
      <c r="L28" s="42">
        <v>1900</v>
      </c>
      <c r="M28" s="23" t="s">
        <v>32</v>
      </c>
    </row>
    <row r="29" spans="1:13" s="1" customFormat="1" x14ac:dyDescent="0.2">
      <c r="A29" s="1" t="s">
        <v>33</v>
      </c>
      <c r="B29" s="39">
        <v>33</v>
      </c>
      <c r="C29" s="42" t="s">
        <v>109</v>
      </c>
      <c r="D29" s="42" t="s">
        <v>109</v>
      </c>
      <c r="E29" s="42" t="s">
        <v>109</v>
      </c>
      <c r="F29" s="42" t="s">
        <v>109</v>
      </c>
      <c r="G29" s="42">
        <v>34</v>
      </c>
      <c r="H29" s="42" t="s">
        <v>109</v>
      </c>
      <c r="I29" s="42" t="s">
        <v>109</v>
      </c>
      <c r="J29" s="42" t="s">
        <v>109</v>
      </c>
      <c r="K29" s="42" t="s">
        <v>109</v>
      </c>
      <c r="L29" s="42" t="s">
        <v>109</v>
      </c>
      <c r="M29" s="23" t="s">
        <v>91</v>
      </c>
    </row>
    <row r="30" spans="1:13" x14ac:dyDescent="0.2">
      <c r="A30" s="11" t="s">
        <v>81</v>
      </c>
      <c r="B30" s="50">
        <v>33</v>
      </c>
      <c r="C30" s="44" t="s">
        <v>109</v>
      </c>
      <c r="D30" s="44" t="s">
        <v>109</v>
      </c>
      <c r="E30" s="44" t="s">
        <v>109</v>
      </c>
      <c r="F30" s="44" t="s">
        <v>109</v>
      </c>
      <c r="G30" s="44">
        <v>34</v>
      </c>
      <c r="H30" s="44" t="s">
        <v>109</v>
      </c>
      <c r="I30" s="44" t="s">
        <v>109</v>
      </c>
      <c r="J30" s="44" t="s">
        <v>109</v>
      </c>
      <c r="K30" s="44" t="s">
        <v>109</v>
      </c>
      <c r="L30" s="44" t="s">
        <v>109</v>
      </c>
      <c r="M30" s="19" t="s">
        <v>99</v>
      </c>
    </row>
    <row r="31" spans="1:13" x14ac:dyDescent="0.2">
      <c r="A31" s="17" t="s">
        <v>80</v>
      </c>
      <c r="B31" s="43" t="s">
        <v>109</v>
      </c>
      <c r="C31" s="44" t="s">
        <v>109</v>
      </c>
      <c r="D31" s="44" t="s">
        <v>109</v>
      </c>
      <c r="E31" s="44" t="s">
        <v>109</v>
      </c>
      <c r="F31" s="44" t="s">
        <v>109</v>
      </c>
      <c r="G31" s="44" t="s">
        <v>109</v>
      </c>
      <c r="H31" s="44" t="s">
        <v>109</v>
      </c>
      <c r="I31" s="44" t="s">
        <v>109</v>
      </c>
      <c r="J31" s="44" t="s">
        <v>109</v>
      </c>
      <c r="K31" s="44" t="s">
        <v>109</v>
      </c>
      <c r="L31" s="44" t="s">
        <v>109</v>
      </c>
      <c r="M31" s="18" t="s">
        <v>104</v>
      </c>
    </row>
    <row r="32" spans="1:13" s="1" customFormat="1" x14ac:dyDescent="0.2">
      <c r="A32" s="1" t="s">
        <v>34</v>
      </c>
      <c r="B32" s="39">
        <v>43</v>
      </c>
      <c r="C32" s="42" t="s">
        <v>109</v>
      </c>
      <c r="D32" s="42">
        <v>338</v>
      </c>
      <c r="E32" s="42">
        <v>82</v>
      </c>
      <c r="F32" s="42">
        <v>7</v>
      </c>
      <c r="G32" s="42">
        <v>113</v>
      </c>
      <c r="H32" s="42" t="s">
        <v>109</v>
      </c>
      <c r="I32" s="42">
        <v>40</v>
      </c>
      <c r="J32" s="42">
        <v>5806</v>
      </c>
      <c r="K32" s="42">
        <v>5047</v>
      </c>
      <c r="L32" s="42">
        <v>1900</v>
      </c>
      <c r="M32" s="23" t="s">
        <v>90</v>
      </c>
    </row>
    <row r="33" spans="1:13" s="1" customFormat="1" x14ac:dyDescent="0.2">
      <c r="A33" s="1" t="s">
        <v>35</v>
      </c>
      <c r="B33" s="39">
        <v>43</v>
      </c>
      <c r="C33" s="42" t="s">
        <v>109</v>
      </c>
      <c r="D33" s="42">
        <v>282</v>
      </c>
      <c r="E33" s="42">
        <v>35</v>
      </c>
      <c r="F33" s="42" t="s">
        <v>109</v>
      </c>
      <c r="G33" s="42">
        <v>68</v>
      </c>
      <c r="H33" s="42" t="s">
        <v>109</v>
      </c>
      <c r="I33" s="42" t="s">
        <v>109</v>
      </c>
      <c r="J33" s="42">
        <v>5806</v>
      </c>
      <c r="K33" s="42">
        <v>5047</v>
      </c>
      <c r="L33" s="42">
        <v>1900</v>
      </c>
      <c r="M33" s="23" t="s">
        <v>36</v>
      </c>
    </row>
    <row r="34" spans="1:13" x14ac:dyDescent="0.2">
      <c r="A34" s="2" t="s">
        <v>67</v>
      </c>
      <c r="B34" s="43">
        <v>38</v>
      </c>
      <c r="C34" s="44" t="s">
        <v>109</v>
      </c>
      <c r="D34" s="44">
        <v>235</v>
      </c>
      <c r="E34" s="44" t="s">
        <v>109</v>
      </c>
      <c r="F34" s="44" t="s">
        <v>109</v>
      </c>
      <c r="G34" s="44">
        <v>34</v>
      </c>
      <c r="H34" s="44" t="s">
        <v>109</v>
      </c>
      <c r="I34" s="44" t="s">
        <v>109</v>
      </c>
      <c r="J34" s="44">
        <v>5802</v>
      </c>
      <c r="K34" s="42">
        <v>5047</v>
      </c>
      <c r="L34" s="44">
        <v>1900</v>
      </c>
      <c r="M34" s="19" t="s">
        <v>65</v>
      </c>
    </row>
    <row r="35" spans="1:13" x14ac:dyDescent="0.2">
      <c r="A35" s="17" t="s">
        <v>68</v>
      </c>
      <c r="B35" s="43" t="s">
        <v>109</v>
      </c>
      <c r="C35" s="44" t="s">
        <v>109</v>
      </c>
      <c r="D35" s="44" t="s">
        <v>109</v>
      </c>
      <c r="E35" s="44" t="s">
        <v>109</v>
      </c>
      <c r="F35" s="44" t="s">
        <v>109</v>
      </c>
      <c r="G35" s="44" t="s">
        <v>109</v>
      </c>
      <c r="H35" s="44" t="s">
        <v>109</v>
      </c>
      <c r="I35" s="44" t="s">
        <v>109</v>
      </c>
      <c r="J35" s="44" t="s">
        <v>109</v>
      </c>
      <c r="K35" s="44" t="s">
        <v>109</v>
      </c>
      <c r="L35" s="44" t="s">
        <v>109</v>
      </c>
      <c r="M35" s="18" t="s">
        <v>37</v>
      </c>
    </row>
    <row r="36" spans="1:13" x14ac:dyDescent="0.2">
      <c r="A36" s="17" t="s">
        <v>69</v>
      </c>
      <c r="B36" s="43" t="s">
        <v>109</v>
      </c>
      <c r="C36" s="44" t="s">
        <v>109</v>
      </c>
      <c r="D36" s="44" t="s">
        <v>109</v>
      </c>
      <c r="E36" s="44" t="s">
        <v>109</v>
      </c>
      <c r="F36" s="44" t="s">
        <v>109</v>
      </c>
      <c r="G36" s="44">
        <v>5</v>
      </c>
      <c r="H36" s="44" t="s">
        <v>109</v>
      </c>
      <c r="I36" s="44" t="s">
        <v>109</v>
      </c>
      <c r="J36" s="44" t="s">
        <v>109</v>
      </c>
      <c r="K36" s="44" t="s">
        <v>109</v>
      </c>
      <c r="L36" s="44" t="s">
        <v>109</v>
      </c>
      <c r="M36" s="18" t="s">
        <v>38</v>
      </c>
    </row>
    <row r="37" spans="1:13" x14ac:dyDescent="0.2">
      <c r="A37" s="17" t="s">
        <v>111</v>
      </c>
      <c r="B37" s="43">
        <v>5</v>
      </c>
      <c r="C37" s="44" t="s">
        <v>109</v>
      </c>
      <c r="D37" s="44">
        <v>47</v>
      </c>
      <c r="E37" s="44">
        <v>1</v>
      </c>
      <c r="F37" s="44" t="s">
        <v>109</v>
      </c>
      <c r="G37" s="44">
        <v>26</v>
      </c>
      <c r="H37" s="44" t="s">
        <v>109</v>
      </c>
      <c r="I37" s="44" t="s">
        <v>109</v>
      </c>
      <c r="J37" s="44">
        <v>4</v>
      </c>
      <c r="K37" s="44" t="s">
        <v>109</v>
      </c>
      <c r="L37" s="44" t="s">
        <v>109</v>
      </c>
      <c r="M37" s="18" t="s">
        <v>39</v>
      </c>
    </row>
    <row r="38" spans="1:13" x14ac:dyDescent="0.2">
      <c r="A38" s="17" t="s">
        <v>70</v>
      </c>
      <c r="B38" s="43" t="s">
        <v>109</v>
      </c>
      <c r="C38" s="44" t="s">
        <v>109</v>
      </c>
      <c r="D38" s="44" t="s">
        <v>109</v>
      </c>
      <c r="E38" s="44">
        <v>6</v>
      </c>
      <c r="F38" s="44" t="s">
        <v>109</v>
      </c>
      <c r="G38" s="44" t="s">
        <v>109</v>
      </c>
      <c r="H38" s="44" t="s">
        <v>109</v>
      </c>
      <c r="I38" s="44" t="s">
        <v>109</v>
      </c>
      <c r="J38" s="44" t="s">
        <v>109</v>
      </c>
      <c r="K38" s="44" t="s">
        <v>109</v>
      </c>
      <c r="L38" s="44" t="s">
        <v>109</v>
      </c>
      <c r="M38" s="18" t="s">
        <v>40</v>
      </c>
    </row>
    <row r="39" spans="1:13" x14ac:dyDescent="0.2">
      <c r="A39" s="17" t="s">
        <v>71</v>
      </c>
      <c r="B39" s="43" t="s">
        <v>109</v>
      </c>
      <c r="C39" s="44" t="s">
        <v>109</v>
      </c>
      <c r="D39" s="44" t="s">
        <v>109</v>
      </c>
      <c r="E39" s="44" t="s">
        <v>109</v>
      </c>
      <c r="F39" s="44" t="s">
        <v>109</v>
      </c>
      <c r="G39" s="44" t="s">
        <v>109</v>
      </c>
      <c r="H39" s="44" t="s">
        <v>109</v>
      </c>
      <c r="I39" s="44" t="s">
        <v>109</v>
      </c>
      <c r="J39" s="44" t="s">
        <v>109</v>
      </c>
      <c r="K39" s="44" t="s">
        <v>109</v>
      </c>
      <c r="L39" s="44" t="s">
        <v>109</v>
      </c>
      <c r="M39" s="18" t="s">
        <v>41</v>
      </c>
    </row>
    <row r="40" spans="1:13" x14ac:dyDescent="0.2">
      <c r="A40" s="17" t="s">
        <v>74</v>
      </c>
      <c r="B40" s="43" t="s">
        <v>109</v>
      </c>
      <c r="C40" s="44" t="s">
        <v>109</v>
      </c>
      <c r="D40" s="44" t="s">
        <v>109</v>
      </c>
      <c r="E40" s="44">
        <v>2</v>
      </c>
      <c r="F40" s="44" t="s">
        <v>109</v>
      </c>
      <c r="G40" s="44" t="s">
        <v>109</v>
      </c>
      <c r="H40" s="44" t="s">
        <v>109</v>
      </c>
      <c r="I40" s="44" t="s">
        <v>109</v>
      </c>
      <c r="J40" s="44" t="s">
        <v>109</v>
      </c>
      <c r="K40" s="44" t="s">
        <v>109</v>
      </c>
      <c r="L40" s="44" t="s">
        <v>109</v>
      </c>
      <c r="M40" s="18" t="s">
        <v>42</v>
      </c>
    </row>
    <row r="41" spans="1:13" x14ac:dyDescent="0.2">
      <c r="A41" s="17" t="s">
        <v>75</v>
      </c>
      <c r="B41" s="43" t="s">
        <v>109</v>
      </c>
      <c r="C41" s="44" t="s">
        <v>109</v>
      </c>
      <c r="D41" s="44" t="s">
        <v>109</v>
      </c>
      <c r="E41" s="44">
        <v>26</v>
      </c>
      <c r="F41" s="44" t="s">
        <v>109</v>
      </c>
      <c r="G41" s="44">
        <v>3</v>
      </c>
      <c r="H41" s="44" t="s">
        <v>109</v>
      </c>
      <c r="I41" s="44" t="s">
        <v>109</v>
      </c>
      <c r="J41" s="44" t="s">
        <v>109</v>
      </c>
      <c r="K41" s="44" t="s">
        <v>109</v>
      </c>
      <c r="L41" s="44" t="s">
        <v>109</v>
      </c>
      <c r="M41" s="18" t="s">
        <v>43</v>
      </c>
    </row>
    <row r="42" spans="1:13" x14ac:dyDescent="0.2">
      <c r="A42" s="17" t="s">
        <v>125</v>
      </c>
      <c r="B42" s="43" t="s">
        <v>109</v>
      </c>
      <c r="C42" s="44" t="s">
        <v>109</v>
      </c>
      <c r="D42" s="44" t="s">
        <v>109</v>
      </c>
      <c r="E42" s="44" t="s">
        <v>109</v>
      </c>
      <c r="F42" s="44" t="s">
        <v>109</v>
      </c>
      <c r="G42" s="44" t="s">
        <v>109</v>
      </c>
      <c r="H42" s="44" t="s">
        <v>109</v>
      </c>
      <c r="I42" s="44" t="s">
        <v>109</v>
      </c>
      <c r="J42" s="44" t="s">
        <v>109</v>
      </c>
      <c r="K42" s="44" t="s">
        <v>109</v>
      </c>
      <c r="L42" s="44" t="s">
        <v>109</v>
      </c>
      <c r="M42" s="18" t="s">
        <v>83</v>
      </c>
    </row>
    <row r="43" spans="1:13" x14ac:dyDescent="0.2">
      <c r="A43" s="17" t="s">
        <v>76</v>
      </c>
      <c r="B43" s="43" t="s">
        <v>109</v>
      </c>
      <c r="C43" s="44" t="s">
        <v>109</v>
      </c>
      <c r="D43" s="44" t="s">
        <v>109</v>
      </c>
      <c r="E43" s="44" t="s">
        <v>109</v>
      </c>
      <c r="F43" s="44" t="s">
        <v>109</v>
      </c>
      <c r="G43" s="44" t="s">
        <v>109</v>
      </c>
      <c r="H43" s="44" t="s">
        <v>109</v>
      </c>
      <c r="I43" s="44" t="s">
        <v>109</v>
      </c>
      <c r="J43" s="44" t="s">
        <v>109</v>
      </c>
      <c r="K43" s="44" t="s">
        <v>109</v>
      </c>
      <c r="L43" s="44" t="s">
        <v>109</v>
      </c>
      <c r="M43" s="18" t="s">
        <v>44</v>
      </c>
    </row>
    <row r="44" spans="1:13" x14ac:dyDescent="0.2">
      <c r="A44" s="17" t="s">
        <v>77</v>
      </c>
      <c r="B44" s="43" t="s">
        <v>109</v>
      </c>
      <c r="C44" s="44" t="s">
        <v>109</v>
      </c>
      <c r="D44" s="44" t="s">
        <v>109</v>
      </c>
      <c r="E44" s="44" t="s">
        <v>109</v>
      </c>
      <c r="F44" s="44" t="s">
        <v>109</v>
      </c>
      <c r="G44" s="44" t="s">
        <v>109</v>
      </c>
      <c r="H44" s="44" t="s">
        <v>109</v>
      </c>
      <c r="I44" s="44" t="s">
        <v>109</v>
      </c>
      <c r="J44" s="44" t="s">
        <v>109</v>
      </c>
      <c r="K44" s="44" t="s">
        <v>109</v>
      </c>
      <c r="L44" s="44" t="s">
        <v>109</v>
      </c>
      <c r="M44" s="18" t="s">
        <v>45</v>
      </c>
    </row>
    <row r="45" spans="1:13" x14ac:dyDescent="0.2">
      <c r="A45" s="17" t="s">
        <v>78</v>
      </c>
      <c r="B45" s="43" t="s">
        <v>109</v>
      </c>
      <c r="C45" s="44" t="s">
        <v>109</v>
      </c>
      <c r="D45" s="44" t="s">
        <v>109</v>
      </c>
      <c r="E45" s="44" t="s">
        <v>109</v>
      </c>
      <c r="F45" s="44" t="s">
        <v>109</v>
      </c>
      <c r="G45" s="44" t="s">
        <v>109</v>
      </c>
      <c r="H45" s="44" t="s">
        <v>109</v>
      </c>
      <c r="I45" s="44" t="s">
        <v>109</v>
      </c>
      <c r="J45" s="44" t="s">
        <v>109</v>
      </c>
      <c r="K45" s="44" t="s">
        <v>109</v>
      </c>
      <c r="L45" s="44" t="s">
        <v>109</v>
      </c>
      <c r="M45" s="18" t="s">
        <v>46</v>
      </c>
    </row>
    <row r="46" spans="1:13" x14ac:dyDescent="0.2">
      <c r="A46" s="17" t="s">
        <v>53</v>
      </c>
      <c r="B46" s="43" t="s">
        <v>109</v>
      </c>
      <c r="C46" s="44" t="s">
        <v>109</v>
      </c>
      <c r="D46" s="44" t="s">
        <v>109</v>
      </c>
      <c r="E46" s="44" t="s">
        <v>109</v>
      </c>
      <c r="F46" s="44" t="s">
        <v>109</v>
      </c>
      <c r="G46" s="44" t="s">
        <v>109</v>
      </c>
      <c r="H46" s="44" t="s">
        <v>109</v>
      </c>
      <c r="I46" s="44" t="s">
        <v>109</v>
      </c>
      <c r="J46" s="44" t="s">
        <v>109</v>
      </c>
      <c r="K46" s="44" t="s">
        <v>109</v>
      </c>
      <c r="L46" s="44" t="s">
        <v>109</v>
      </c>
      <c r="M46" s="18" t="s">
        <v>47</v>
      </c>
    </row>
    <row r="47" spans="1:13" x14ac:dyDescent="0.2">
      <c r="B47" s="52"/>
      <c r="C47" s="55"/>
      <c r="D47" s="55"/>
      <c r="E47" s="55"/>
      <c r="F47" s="55"/>
      <c r="G47" s="55"/>
      <c r="H47" s="55"/>
      <c r="I47" s="55"/>
      <c r="J47" s="55"/>
      <c r="K47" s="55"/>
      <c r="L47" s="55"/>
      <c r="M47" s="18"/>
    </row>
    <row r="48" spans="1:13" ht="14.25" x14ac:dyDescent="0.2">
      <c r="A48" s="27" t="s">
        <v>86</v>
      </c>
      <c r="B48" s="27"/>
      <c r="M48" s="28" t="s">
        <v>87</v>
      </c>
    </row>
    <row r="49" spans="1:13" x14ac:dyDescent="0.2">
      <c r="A49" s="533" t="s">
        <v>151</v>
      </c>
      <c r="B49" s="533"/>
      <c r="C49" s="533"/>
      <c r="D49" s="533"/>
      <c r="E49" s="533"/>
      <c r="F49" s="533"/>
      <c r="G49" s="533"/>
      <c r="H49" s="533"/>
    </row>
    <row r="50" spans="1:13" x14ac:dyDescent="0.2">
      <c r="A50" s="532" t="s">
        <v>152</v>
      </c>
      <c r="B50" s="532"/>
      <c r="C50" s="532"/>
      <c r="D50" s="532"/>
      <c r="E50" s="532"/>
      <c r="F50" s="532"/>
      <c r="G50" s="532"/>
      <c r="H50" s="532"/>
    </row>
    <row r="51" spans="1:13" x14ac:dyDescent="0.2">
      <c r="A51" s="16"/>
      <c r="B51" s="16"/>
    </row>
    <row r="52" spans="1:13" s="29" customFormat="1" x14ac:dyDescent="0.2">
      <c r="A52" s="29" t="s">
        <v>61</v>
      </c>
      <c r="C52" s="24"/>
      <c r="D52" s="24"/>
      <c r="E52" s="24"/>
      <c r="F52" s="24"/>
      <c r="G52" s="24"/>
      <c r="H52" s="24"/>
      <c r="I52" s="24"/>
      <c r="J52" s="24"/>
      <c r="K52" s="24"/>
      <c r="L52" s="24"/>
      <c r="M52" s="30" t="s">
        <v>62</v>
      </c>
    </row>
    <row r="53" spans="1:13" s="5" customFormat="1" ht="38.25" x14ac:dyDescent="0.2">
      <c r="A53" s="3"/>
      <c r="B53" s="3" t="s">
        <v>116</v>
      </c>
      <c r="C53" s="4" t="s">
        <v>0</v>
      </c>
      <c r="D53" s="4" t="s">
        <v>118</v>
      </c>
      <c r="E53" s="4" t="s">
        <v>1</v>
      </c>
      <c r="F53" s="4" t="s">
        <v>120</v>
      </c>
      <c r="G53" s="4" t="s">
        <v>106</v>
      </c>
      <c r="H53" s="4" t="s">
        <v>123</v>
      </c>
      <c r="I53" s="4" t="s">
        <v>140</v>
      </c>
      <c r="J53" s="4" t="s">
        <v>2</v>
      </c>
      <c r="K53" s="4" t="s">
        <v>82</v>
      </c>
      <c r="L53" s="4" t="s">
        <v>3</v>
      </c>
      <c r="M53" s="20"/>
    </row>
    <row r="54" spans="1:13" s="8" customFormat="1" ht="51" x14ac:dyDescent="0.2">
      <c r="A54" s="6"/>
      <c r="B54" s="6" t="s">
        <v>117</v>
      </c>
      <c r="C54" s="7" t="s">
        <v>4</v>
      </c>
      <c r="D54" s="7" t="s">
        <v>119</v>
      </c>
      <c r="E54" s="7" t="s">
        <v>105</v>
      </c>
      <c r="F54" s="7" t="s">
        <v>121</v>
      </c>
      <c r="G54" s="7" t="s">
        <v>122</v>
      </c>
      <c r="H54" s="7" t="s">
        <v>124</v>
      </c>
      <c r="I54" s="7" t="s">
        <v>139</v>
      </c>
      <c r="J54" s="7" t="s">
        <v>5</v>
      </c>
      <c r="K54" s="7" t="s">
        <v>6</v>
      </c>
      <c r="L54" s="7" t="s">
        <v>7</v>
      </c>
      <c r="M54" s="21"/>
    </row>
    <row r="55" spans="1:13" s="5" customFormat="1" ht="14.25" x14ac:dyDescent="0.2">
      <c r="A55" s="9"/>
      <c r="B55" s="10" t="s">
        <v>85</v>
      </c>
      <c r="C55" s="10" t="s">
        <v>85</v>
      </c>
      <c r="D55" s="10" t="s">
        <v>85</v>
      </c>
      <c r="E55" s="10" t="s">
        <v>85</v>
      </c>
      <c r="F55" s="10" t="s">
        <v>85</v>
      </c>
      <c r="G55" s="10" t="s">
        <v>85</v>
      </c>
      <c r="H55" s="10" t="s">
        <v>85</v>
      </c>
      <c r="I55" s="10" t="s">
        <v>85</v>
      </c>
      <c r="J55" s="10" t="s">
        <v>8</v>
      </c>
      <c r="K55" s="10" t="s">
        <v>8</v>
      </c>
      <c r="L55" s="10" t="s">
        <v>8</v>
      </c>
      <c r="M55" s="22"/>
    </row>
    <row r="56" spans="1:13" s="1" customFormat="1" x14ac:dyDescent="0.2">
      <c r="A56" s="1" t="s">
        <v>48</v>
      </c>
      <c r="B56" s="38" t="s">
        <v>109</v>
      </c>
      <c r="C56" s="42" t="s">
        <v>109</v>
      </c>
      <c r="D56" s="42" t="s">
        <v>109</v>
      </c>
      <c r="E56" s="42" t="s">
        <v>109</v>
      </c>
      <c r="F56" s="42" t="s">
        <v>109</v>
      </c>
      <c r="G56" s="42" t="s">
        <v>109</v>
      </c>
      <c r="H56" s="42" t="s">
        <v>109</v>
      </c>
      <c r="I56" s="42" t="s">
        <v>109</v>
      </c>
      <c r="J56" s="42" t="s">
        <v>109</v>
      </c>
      <c r="K56" s="42" t="s">
        <v>109</v>
      </c>
      <c r="L56" s="42" t="s">
        <v>109</v>
      </c>
      <c r="M56" s="23" t="s">
        <v>49</v>
      </c>
    </row>
    <row r="57" spans="1:13" s="1" customFormat="1" x14ac:dyDescent="0.2">
      <c r="A57" s="1" t="s">
        <v>50</v>
      </c>
      <c r="B57" s="39" t="s">
        <v>109</v>
      </c>
      <c r="C57" s="42" t="s">
        <v>109</v>
      </c>
      <c r="D57" s="42">
        <v>56</v>
      </c>
      <c r="E57" s="42">
        <v>47</v>
      </c>
      <c r="F57" s="42">
        <v>7</v>
      </c>
      <c r="G57" s="42">
        <v>45</v>
      </c>
      <c r="H57" s="42" t="s">
        <v>109</v>
      </c>
      <c r="I57" s="42">
        <v>40</v>
      </c>
      <c r="J57" s="42" t="s">
        <v>109</v>
      </c>
      <c r="K57" s="42" t="s">
        <v>109</v>
      </c>
      <c r="L57" s="42" t="s">
        <v>109</v>
      </c>
      <c r="M57" s="23" t="s">
        <v>51</v>
      </c>
    </row>
    <row r="58" spans="1:13" x14ac:dyDescent="0.2">
      <c r="A58" s="2" t="s">
        <v>52</v>
      </c>
      <c r="B58" s="43" t="s">
        <v>109</v>
      </c>
      <c r="C58" s="44" t="s">
        <v>109</v>
      </c>
      <c r="D58" s="44">
        <v>14</v>
      </c>
      <c r="E58" s="44">
        <v>8</v>
      </c>
      <c r="F58" s="44">
        <v>7</v>
      </c>
      <c r="G58" s="44">
        <v>43</v>
      </c>
      <c r="H58" s="44" t="s">
        <v>109</v>
      </c>
      <c r="I58" s="44">
        <v>6</v>
      </c>
      <c r="J58" s="44" t="s">
        <v>109</v>
      </c>
      <c r="K58" s="44" t="s">
        <v>109</v>
      </c>
      <c r="L58" s="44" t="s">
        <v>109</v>
      </c>
      <c r="M58" s="19" t="s">
        <v>98</v>
      </c>
    </row>
    <row r="59" spans="1:13" x14ac:dyDescent="0.2">
      <c r="A59" s="17" t="s">
        <v>95</v>
      </c>
      <c r="B59" s="43" t="s">
        <v>109</v>
      </c>
      <c r="C59" s="44" t="s">
        <v>109</v>
      </c>
      <c r="D59" s="44">
        <v>42</v>
      </c>
      <c r="E59" s="44">
        <v>38</v>
      </c>
      <c r="F59" s="44" t="s">
        <v>109</v>
      </c>
      <c r="G59" s="44">
        <v>2</v>
      </c>
      <c r="H59" s="44" t="s">
        <v>109</v>
      </c>
      <c r="I59" s="44">
        <v>34</v>
      </c>
      <c r="J59" s="44" t="s">
        <v>109</v>
      </c>
      <c r="K59" s="44" t="s">
        <v>109</v>
      </c>
      <c r="L59" s="44" t="s">
        <v>109</v>
      </c>
      <c r="M59" s="18" t="s">
        <v>92</v>
      </c>
    </row>
    <row r="60" spans="1:13" x14ac:dyDescent="0.2">
      <c r="A60" s="17" t="s">
        <v>96</v>
      </c>
      <c r="B60" s="43" t="s">
        <v>109</v>
      </c>
      <c r="C60" s="44" t="s">
        <v>109</v>
      </c>
      <c r="D60" s="44" t="s">
        <v>109</v>
      </c>
      <c r="E60" s="44">
        <v>1</v>
      </c>
      <c r="F60" s="44" t="s">
        <v>109</v>
      </c>
      <c r="G60" s="44" t="s">
        <v>109</v>
      </c>
      <c r="H60" s="44" t="s">
        <v>109</v>
      </c>
      <c r="I60" s="44" t="s">
        <v>109</v>
      </c>
      <c r="J60" s="44" t="s">
        <v>109</v>
      </c>
      <c r="K60" s="44" t="s">
        <v>109</v>
      </c>
      <c r="L60" s="44" t="s">
        <v>109</v>
      </c>
      <c r="M60" s="18" t="s">
        <v>93</v>
      </c>
    </row>
    <row r="61" spans="1:13" x14ac:dyDescent="0.2">
      <c r="A61" s="17" t="s">
        <v>97</v>
      </c>
      <c r="B61" s="43" t="s">
        <v>109</v>
      </c>
      <c r="C61" s="44" t="s">
        <v>109</v>
      </c>
      <c r="D61" s="44" t="s">
        <v>109</v>
      </c>
      <c r="E61" s="44" t="s">
        <v>109</v>
      </c>
      <c r="F61" s="44" t="s">
        <v>109</v>
      </c>
      <c r="G61" s="44" t="s">
        <v>109</v>
      </c>
      <c r="H61" s="44" t="s">
        <v>109</v>
      </c>
      <c r="I61" s="44" t="s">
        <v>109</v>
      </c>
      <c r="J61" s="44" t="s">
        <v>109</v>
      </c>
      <c r="K61" s="44" t="s">
        <v>109</v>
      </c>
      <c r="L61" s="44" t="s">
        <v>109</v>
      </c>
      <c r="M61" s="18" t="s">
        <v>94</v>
      </c>
    </row>
    <row r="62" spans="1:13" x14ac:dyDescent="0.2">
      <c r="B62" s="52"/>
      <c r="C62" s="52"/>
      <c r="D62" s="52"/>
      <c r="E62" s="52"/>
      <c r="F62" s="52"/>
      <c r="G62" s="52"/>
      <c r="H62" s="52"/>
      <c r="I62" s="52"/>
      <c r="J62" s="52"/>
      <c r="K62" s="52"/>
      <c r="L62" s="52"/>
    </row>
    <row r="63" spans="1:13" ht="14.25" x14ac:dyDescent="0.2">
      <c r="A63" s="27" t="s">
        <v>86</v>
      </c>
      <c r="B63" s="56"/>
      <c r="C63" s="52"/>
      <c r="D63" s="52"/>
      <c r="E63" s="52"/>
      <c r="F63" s="52"/>
      <c r="G63" s="52"/>
      <c r="H63" s="52"/>
      <c r="I63" s="52"/>
      <c r="J63" s="52"/>
      <c r="K63" s="52"/>
      <c r="L63" s="52" t="s">
        <v>110</v>
      </c>
      <c r="M63" s="28" t="s">
        <v>87</v>
      </c>
    </row>
  </sheetData>
  <mergeCells count="4">
    <mergeCell ref="A1:H1"/>
    <mergeCell ref="A2:H2"/>
    <mergeCell ref="A49:H49"/>
    <mergeCell ref="A50:H50"/>
  </mergeCells>
  <phoneticPr fontId="0" type="noConversion"/>
  <pageMargins left="0.78740157480314965" right="0" top="0.78740157480314965" bottom="0.59055118110236227" header="0.51181102362204722" footer="0.51181102362204722"/>
  <pageSetup paperSize="9" scale="70" orientation="landscape" r:id="rId1"/>
  <headerFooter alignWithMargins="0"/>
  <rowBreaks count="1" manualBreakCount="1">
    <brk id="48"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zoomScaleNormal="100" zoomScaleSheetLayoutView="100" workbookViewId="0">
      <pane ySplit="9" topLeftCell="A10" activePane="bottomLeft" state="frozen"/>
      <selection activeCell="A30" sqref="A30"/>
      <selection pane="bottomLeft" activeCell="A30" sqref="A30"/>
    </sheetView>
  </sheetViews>
  <sheetFormatPr defaultRowHeight="12.75" x14ac:dyDescent="0.2"/>
  <cols>
    <col min="1" max="1" width="32.85546875" style="171" customWidth="1"/>
    <col min="2" max="2" width="9.85546875" style="171" customWidth="1"/>
    <col min="3" max="3" width="10.7109375" style="171" customWidth="1"/>
    <col min="4" max="4" width="10.5703125" style="171" customWidth="1"/>
    <col min="5" max="6" width="9.140625" style="171"/>
    <col min="7" max="7" width="9.85546875" style="171" customWidth="1"/>
    <col min="8" max="8" width="11.7109375" style="171" bestFit="1" customWidth="1"/>
    <col min="9" max="9" width="12" style="171" customWidth="1"/>
    <col min="10" max="10" width="42.28515625" style="171" customWidth="1"/>
    <col min="11" max="256" width="9.140625" style="171"/>
    <col min="257" max="257" width="32.85546875" style="171" customWidth="1"/>
    <col min="258" max="258" width="9.85546875" style="171" customWidth="1"/>
    <col min="259" max="259" width="10.7109375" style="171" customWidth="1"/>
    <col min="260" max="260" width="10.5703125" style="171" customWidth="1"/>
    <col min="261" max="262" width="9.140625" style="171"/>
    <col min="263" max="263" width="9.85546875" style="171" customWidth="1"/>
    <col min="264" max="264" width="11.7109375" style="171" bestFit="1" customWidth="1"/>
    <col min="265" max="265" width="12" style="171" customWidth="1"/>
    <col min="266" max="266" width="42.28515625" style="171" customWidth="1"/>
    <col min="267" max="512" width="9.140625" style="171"/>
    <col min="513" max="513" width="32.85546875" style="171" customWidth="1"/>
    <col min="514" max="514" width="9.85546875" style="171" customWidth="1"/>
    <col min="515" max="515" width="10.7109375" style="171" customWidth="1"/>
    <col min="516" max="516" width="10.5703125" style="171" customWidth="1"/>
    <col min="517" max="518" width="9.140625" style="171"/>
    <col min="519" max="519" width="9.85546875" style="171" customWidth="1"/>
    <col min="520" max="520" width="11.7109375" style="171" bestFit="1" customWidth="1"/>
    <col min="521" max="521" width="12" style="171" customWidth="1"/>
    <col min="522" max="522" width="42.28515625" style="171" customWidth="1"/>
    <col min="523" max="768" width="9.140625" style="171"/>
    <col min="769" max="769" width="32.85546875" style="171" customWidth="1"/>
    <col min="770" max="770" width="9.85546875" style="171" customWidth="1"/>
    <col min="771" max="771" width="10.7109375" style="171" customWidth="1"/>
    <col min="772" max="772" width="10.5703125" style="171" customWidth="1"/>
    <col min="773" max="774" width="9.140625" style="171"/>
    <col min="775" max="775" width="9.85546875" style="171" customWidth="1"/>
    <col min="776" max="776" width="11.7109375" style="171" bestFit="1" customWidth="1"/>
    <col min="777" max="777" width="12" style="171" customWidth="1"/>
    <col min="778" max="778" width="42.28515625" style="171" customWidth="1"/>
    <col min="779" max="1024" width="9.140625" style="171"/>
    <col min="1025" max="1025" width="32.85546875" style="171" customWidth="1"/>
    <col min="1026" max="1026" width="9.85546875" style="171" customWidth="1"/>
    <col min="1027" max="1027" width="10.7109375" style="171" customWidth="1"/>
    <col min="1028" max="1028" width="10.5703125" style="171" customWidth="1"/>
    <col min="1029" max="1030" width="9.140625" style="171"/>
    <col min="1031" max="1031" width="9.85546875" style="171" customWidth="1"/>
    <col min="1032" max="1032" width="11.7109375" style="171" bestFit="1" customWidth="1"/>
    <col min="1033" max="1033" width="12" style="171" customWidth="1"/>
    <col min="1034" max="1034" width="42.28515625" style="171" customWidth="1"/>
    <col min="1035" max="1280" width="9.140625" style="171"/>
    <col min="1281" max="1281" width="32.85546875" style="171" customWidth="1"/>
    <col min="1282" max="1282" width="9.85546875" style="171" customWidth="1"/>
    <col min="1283" max="1283" width="10.7109375" style="171" customWidth="1"/>
    <col min="1284" max="1284" width="10.5703125" style="171" customWidth="1"/>
    <col min="1285" max="1286" width="9.140625" style="171"/>
    <col min="1287" max="1287" width="9.85546875" style="171" customWidth="1"/>
    <col min="1288" max="1288" width="11.7109375" style="171" bestFit="1" customWidth="1"/>
    <col min="1289" max="1289" width="12" style="171" customWidth="1"/>
    <col min="1290" max="1290" width="42.28515625" style="171" customWidth="1"/>
    <col min="1291" max="1536" width="9.140625" style="171"/>
    <col min="1537" max="1537" width="32.85546875" style="171" customWidth="1"/>
    <col min="1538" max="1538" width="9.85546875" style="171" customWidth="1"/>
    <col min="1539" max="1539" width="10.7109375" style="171" customWidth="1"/>
    <col min="1540" max="1540" width="10.5703125" style="171" customWidth="1"/>
    <col min="1541" max="1542" width="9.140625" style="171"/>
    <col min="1543" max="1543" width="9.85546875" style="171" customWidth="1"/>
    <col min="1544" max="1544" width="11.7109375" style="171" bestFit="1" customWidth="1"/>
    <col min="1545" max="1545" width="12" style="171" customWidth="1"/>
    <col min="1546" max="1546" width="42.28515625" style="171" customWidth="1"/>
    <col min="1547" max="1792" width="9.140625" style="171"/>
    <col min="1793" max="1793" width="32.85546875" style="171" customWidth="1"/>
    <col min="1794" max="1794" width="9.85546875" style="171" customWidth="1"/>
    <col min="1795" max="1795" width="10.7109375" style="171" customWidth="1"/>
    <col min="1796" max="1796" width="10.5703125" style="171" customWidth="1"/>
    <col min="1797" max="1798" width="9.140625" style="171"/>
    <col min="1799" max="1799" width="9.85546875" style="171" customWidth="1"/>
    <col min="1800" max="1800" width="11.7109375" style="171" bestFit="1" customWidth="1"/>
    <col min="1801" max="1801" width="12" style="171" customWidth="1"/>
    <col min="1802" max="1802" width="42.28515625" style="171" customWidth="1"/>
    <col min="1803" max="2048" width="9.140625" style="171"/>
    <col min="2049" max="2049" width="32.85546875" style="171" customWidth="1"/>
    <col min="2050" max="2050" width="9.85546875" style="171" customWidth="1"/>
    <col min="2051" max="2051" width="10.7109375" style="171" customWidth="1"/>
    <col min="2052" max="2052" width="10.5703125" style="171" customWidth="1"/>
    <col min="2053" max="2054" width="9.140625" style="171"/>
    <col min="2055" max="2055" width="9.85546875" style="171" customWidth="1"/>
    <col min="2056" max="2056" width="11.7109375" style="171" bestFit="1" customWidth="1"/>
    <col min="2057" max="2057" width="12" style="171" customWidth="1"/>
    <col min="2058" max="2058" width="42.28515625" style="171" customWidth="1"/>
    <col min="2059" max="2304" width="9.140625" style="171"/>
    <col min="2305" max="2305" width="32.85546875" style="171" customWidth="1"/>
    <col min="2306" max="2306" width="9.85546875" style="171" customWidth="1"/>
    <col min="2307" max="2307" width="10.7109375" style="171" customWidth="1"/>
    <col min="2308" max="2308" width="10.5703125" style="171" customWidth="1"/>
    <col min="2309" max="2310" width="9.140625" style="171"/>
    <col min="2311" max="2311" width="9.85546875" style="171" customWidth="1"/>
    <col min="2312" max="2312" width="11.7109375" style="171" bestFit="1" customWidth="1"/>
    <col min="2313" max="2313" width="12" style="171" customWidth="1"/>
    <col min="2314" max="2314" width="42.28515625" style="171" customWidth="1"/>
    <col min="2315" max="2560" width="9.140625" style="171"/>
    <col min="2561" max="2561" width="32.85546875" style="171" customWidth="1"/>
    <col min="2562" max="2562" width="9.85546875" style="171" customWidth="1"/>
    <col min="2563" max="2563" width="10.7109375" style="171" customWidth="1"/>
    <col min="2564" max="2564" width="10.5703125" style="171" customWidth="1"/>
    <col min="2565" max="2566" width="9.140625" style="171"/>
    <col min="2567" max="2567" width="9.85546875" style="171" customWidth="1"/>
    <col min="2568" max="2568" width="11.7109375" style="171" bestFit="1" customWidth="1"/>
    <col min="2569" max="2569" width="12" style="171" customWidth="1"/>
    <col min="2570" max="2570" width="42.28515625" style="171" customWidth="1"/>
    <col min="2571" max="2816" width="9.140625" style="171"/>
    <col min="2817" max="2817" width="32.85546875" style="171" customWidth="1"/>
    <col min="2818" max="2818" width="9.85546875" style="171" customWidth="1"/>
    <col min="2819" max="2819" width="10.7109375" style="171" customWidth="1"/>
    <col min="2820" max="2820" width="10.5703125" style="171" customWidth="1"/>
    <col min="2821" max="2822" width="9.140625" style="171"/>
    <col min="2823" max="2823" width="9.85546875" style="171" customWidth="1"/>
    <col min="2824" max="2824" width="11.7109375" style="171" bestFit="1" customWidth="1"/>
    <col min="2825" max="2825" width="12" style="171" customWidth="1"/>
    <col min="2826" max="2826" width="42.28515625" style="171" customWidth="1"/>
    <col min="2827" max="3072" width="9.140625" style="171"/>
    <col min="3073" max="3073" width="32.85546875" style="171" customWidth="1"/>
    <col min="3074" max="3074" width="9.85546875" style="171" customWidth="1"/>
    <col min="3075" max="3075" width="10.7109375" style="171" customWidth="1"/>
    <col min="3076" max="3076" width="10.5703125" style="171" customWidth="1"/>
    <col min="3077" max="3078" width="9.140625" style="171"/>
    <col min="3079" max="3079" width="9.85546875" style="171" customWidth="1"/>
    <col min="3080" max="3080" width="11.7109375" style="171" bestFit="1" customWidth="1"/>
    <col min="3081" max="3081" width="12" style="171" customWidth="1"/>
    <col min="3082" max="3082" width="42.28515625" style="171" customWidth="1"/>
    <col min="3083" max="3328" width="9.140625" style="171"/>
    <col min="3329" max="3329" width="32.85546875" style="171" customWidth="1"/>
    <col min="3330" max="3330" width="9.85546875" style="171" customWidth="1"/>
    <col min="3331" max="3331" width="10.7109375" style="171" customWidth="1"/>
    <col min="3332" max="3332" width="10.5703125" style="171" customWidth="1"/>
    <col min="3333" max="3334" width="9.140625" style="171"/>
    <col min="3335" max="3335" width="9.85546875" style="171" customWidth="1"/>
    <col min="3336" max="3336" width="11.7109375" style="171" bestFit="1" customWidth="1"/>
    <col min="3337" max="3337" width="12" style="171" customWidth="1"/>
    <col min="3338" max="3338" width="42.28515625" style="171" customWidth="1"/>
    <col min="3339" max="3584" width="9.140625" style="171"/>
    <col min="3585" max="3585" width="32.85546875" style="171" customWidth="1"/>
    <col min="3586" max="3586" width="9.85546875" style="171" customWidth="1"/>
    <col min="3587" max="3587" width="10.7109375" style="171" customWidth="1"/>
    <col min="3588" max="3588" width="10.5703125" style="171" customWidth="1"/>
    <col min="3589" max="3590" width="9.140625" style="171"/>
    <col min="3591" max="3591" width="9.85546875" style="171" customWidth="1"/>
    <col min="3592" max="3592" width="11.7109375" style="171" bestFit="1" customWidth="1"/>
    <col min="3593" max="3593" width="12" style="171" customWidth="1"/>
    <col min="3594" max="3594" width="42.28515625" style="171" customWidth="1"/>
    <col min="3595" max="3840" width="9.140625" style="171"/>
    <col min="3841" max="3841" width="32.85546875" style="171" customWidth="1"/>
    <col min="3842" max="3842" width="9.85546875" style="171" customWidth="1"/>
    <col min="3843" max="3843" width="10.7109375" style="171" customWidth="1"/>
    <col min="3844" max="3844" width="10.5703125" style="171" customWidth="1"/>
    <col min="3845" max="3846" width="9.140625" style="171"/>
    <col min="3847" max="3847" width="9.85546875" style="171" customWidth="1"/>
    <col min="3848" max="3848" width="11.7109375" style="171" bestFit="1" customWidth="1"/>
    <col min="3849" max="3849" width="12" style="171" customWidth="1"/>
    <col min="3850" max="3850" width="42.28515625" style="171" customWidth="1"/>
    <col min="3851" max="4096" width="9.140625" style="171"/>
    <col min="4097" max="4097" width="32.85546875" style="171" customWidth="1"/>
    <col min="4098" max="4098" width="9.85546875" style="171" customWidth="1"/>
    <col min="4099" max="4099" width="10.7109375" style="171" customWidth="1"/>
    <col min="4100" max="4100" width="10.5703125" style="171" customWidth="1"/>
    <col min="4101" max="4102" width="9.140625" style="171"/>
    <col min="4103" max="4103" width="9.85546875" style="171" customWidth="1"/>
    <col min="4104" max="4104" width="11.7109375" style="171" bestFit="1" customWidth="1"/>
    <col min="4105" max="4105" width="12" style="171" customWidth="1"/>
    <col min="4106" max="4106" width="42.28515625" style="171" customWidth="1"/>
    <col min="4107" max="4352" width="9.140625" style="171"/>
    <col min="4353" max="4353" width="32.85546875" style="171" customWidth="1"/>
    <col min="4354" max="4354" width="9.85546875" style="171" customWidth="1"/>
    <col min="4355" max="4355" width="10.7109375" style="171" customWidth="1"/>
    <col min="4356" max="4356" width="10.5703125" style="171" customWidth="1"/>
    <col min="4357" max="4358" width="9.140625" style="171"/>
    <col min="4359" max="4359" width="9.85546875" style="171" customWidth="1"/>
    <col min="4360" max="4360" width="11.7109375" style="171" bestFit="1" customWidth="1"/>
    <col min="4361" max="4361" width="12" style="171" customWidth="1"/>
    <col min="4362" max="4362" width="42.28515625" style="171" customWidth="1"/>
    <col min="4363" max="4608" width="9.140625" style="171"/>
    <col min="4609" max="4609" width="32.85546875" style="171" customWidth="1"/>
    <col min="4610" max="4610" width="9.85546875" style="171" customWidth="1"/>
    <col min="4611" max="4611" width="10.7109375" style="171" customWidth="1"/>
    <col min="4612" max="4612" width="10.5703125" style="171" customWidth="1"/>
    <col min="4613" max="4614" width="9.140625" style="171"/>
    <col min="4615" max="4615" width="9.85546875" style="171" customWidth="1"/>
    <col min="4616" max="4616" width="11.7109375" style="171" bestFit="1" customWidth="1"/>
    <col min="4617" max="4617" width="12" style="171" customWidth="1"/>
    <col min="4618" max="4618" width="42.28515625" style="171" customWidth="1"/>
    <col min="4619" max="4864" width="9.140625" style="171"/>
    <col min="4865" max="4865" width="32.85546875" style="171" customWidth="1"/>
    <col min="4866" max="4866" width="9.85546875" style="171" customWidth="1"/>
    <col min="4867" max="4867" width="10.7109375" style="171" customWidth="1"/>
    <col min="4868" max="4868" width="10.5703125" style="171" customWidth="1"/>
    <col min="4869" max="4870" width="9.140625" style="171"/>
    <col min="4871" max="4871" width="9.85546875" style="171" customWidth="1"/>
    <col min="4872" max="4872" width="11.7109375" style="171" bestFit="1" customWidth="1"/>
    <col min="4873" max="4873" width="12" style="171" customWidth="1"/>
    <col min="4874" max="4874" width="42.28515625" style="171" customWidth="1"/>
    <col min="4875" max="5120" width="9.140625" style="171"/>
    <col min="5121" max="5121" width="32.85546875" style="171" customWidth="1"/>
    <col min="5122" max="5122" width="9.85546875" style="171" customWidth="1"/>
    <col min="5123" max="5123" width="10.7109375" style="171" customWidth="1"/>
    <col min="5124" max="5124" width="10.5703125" style="171" customWidth="1"/>
    <col min="5125" max="5126" width="9.140625" style="171"/>
    <col min="5127" max="5127" width="9.85546875" style="171" customWidth="1"/>
    <col min="5128" max="5128" width="11.7109375" style="171" bestFit="1" customWidth="1"/>
    <col min="5129" max="5129" width="12" style="171" customWidth="1"/>
    <col min="5130" max="5130" width="42.28515625" style="171" customWidth="1"/>
    <col min="5131" max="5376" width="9.140625" style="171"/>
    <col min="5377" max="5377" width="32.85546875" style="171" customWidth="1"/>
    <col min="5378" max="5378" width="9.85546875" style="171" customWidth="1"/>
    <col min="5379" max="5379" width="10.7109375" style="171" customWidth="1"/>
    <col min="5380" max="5380" width="10.5703125" style="171" customWidth="1"/>
    <col min="5381" max="5382" width="9.140625" style="171"/>
    <col min="5383" max="5383" width="9.85546875" style="171" customWidth="1"/>
    <col min="5384" max="5384" width="11.7109375" style="171" bestFit="1" customWidth="1"/>
    <col min="5385" max="5385" width="12" style="171" customWidth="1"/>
    <col min="5386" max="5386" width="42.28515625" style="171" customWidth="1"/>
    <col min="5387" max="5632" width="9.140625" style="171"/>
    <col min="5633" max="5633" width="32.85546875" style="171" customWidth="1"/>
    <col min="5634" max="5634" width="9.85546875" style="171" customWidth="1"/>
    <col min="5635" max="5635" width="10.7109375" style="171" customWidth="1"/>
    <col min="5636" max="5636" width="10.5703125" style="171" customWidth="1"/>
    <col min="5637" max="5638" width="9.140625" style="171"/>
    <col min="5639" max="5639" width="9.85546875" style="171" customWidth="1"/>
    <col min="5640" max="5640" width="11.7109375" style="171" bestFit="1" customWidth="1"/>
    <col min="5641" max="5641" width="12" style="171" customWidth="1"/>
    <col min="5642" max="5642" width="42.28515625" style="171" customWidth="1"/>
    <col min="5643" max="5888" width="9.140625" style="171"/>
    <col min="5889" max="5889" width="32.85546875" style="171" customWidth="1"/>
    <col min="5890" max="5890" width="9.85546875" style="171" customWidth="1"/>
    <col min="5891" max="5891" width="10.7109375" style="171" customWidth="1"/>
    <col min="5892" max="5892" width="10.5703125" style="171" customWidth="1"/>
    <col min="5893" max="5894" width="9.140625" style="171"/>
    <col min="5895" max="5895" width="9.85546875" style="171" customWidth="1"/>
    <col min="5896" max="5896" width="11.7109375" style="171" bestFit="1" customWidth="1"/>
    <col min="5897" max="5897" width="12" style="171" customWidth="1"/>
    <col min="5898" max="5898" width="42.28515625" style="171" customWidth="1"/>
    <col min="5899" max="6144" width="9.140625" style="171"/>
    <col min="6145" max="6145" width="32.85546875" style="171" customWidth="1"/>
    <col min="6146" max="6146" width="9.85546875" style="171" customWidth="1"/>
    <col min="6147" max="6147" width="10.7109375" style="171" customWidth="1"/>
    <col min="6148" max="6148" width="10.5703125" style="171" customWidth="1"/>
    <col min="6149" max="6150" width="9.140625" style="171"/>
    <col min="6151" max="6151" width="9.85546875" style="171" customWidth="1"/>
    <col min="6152" max="6152" width="11.7109375" style="171" bestFit="1" customWidth="1"/>
    <col min="6153" max="6153" width="12" style="171" customWidth="1"/>
    <col min="6154" max="6154" width="42.28515625" style="171" customWidth="1"/>
    <col min="6155" max="6400" width="9.140625" style="171"/>
    <col min="6401" max="6401" width="32.85546875" style="171" customWidth="1"/>
    <col min="6402" max="6402" width="9.85546875" style="171" customWidth="1"/>
    <col min="6403" max="6403" width="10.7109375" style="171" customWidth="1"/>
    <col min="6404" max="6404" width="10.5703125" style="171" customWidth="1"/>
    <col min="6405" max="6406" width="9.140625" style="171"/>
    <col min="6407" max="6407" width="9.85546875" style="171" customWidth="1"/>
    <col min="6408" max="6408" width="11.7109375" style="171" bestFit="1" customWidth="1"/>
    <col min="6409" max="6409" width="12" style="171" customWidth="1"/>
    <col min="6410" max="6410" width="42.28515625" style="171" customWidth="1"/>
    <col min="6411" max="6656" width="9.140625" style="171"/>
    <col min="6657" max="6657" width="32.85546875" style="171" customWidth="1"/>
    <col min="6658" max="6658" width="9.85546875" style="171" customWidth="1"/>
    <col min="6659" max="6659" width="10.7109375" style="171" customWidth="1"/>
    <col min="6660" max="6660" width="10.5703125" style="171" customWidth="1"/>
    <col min="6661" max="6662" width="9.140625" style="171"/>
    <col min="6663" max="6663" width="9.85546875" style="171" customWidth="1"/>
    <col min="6664" max="6664" width="11.7109375" style="171" bestFit="1" customWidth="1"/>
    <col min="6665" max="6665" width="12" style="171" customWidth="1"/>
    <col min="6666" max="6666" width="42.28515625" style="171" customWidth="1"/>
    <col min="6667" max="6912" width="9.140625" style="171"/>
    <col min="6913" max="6913" width="32.85546875" style="171" customWidth="1"/>
    <col min="6914" max="6914" width="9.85546875" style="171" customWidth="1"/>
    <col min="6915" max="6915" width="10.7109375" style="171" customWidth="1"/>
    <col min="6916" max="6916" width="10.5703125" style="171" customWidth="1"/>
    <col min="6917" max="6918" width="9.140625" style="171"/>
    <col min="6919" max="6919" width="9.85546875" style="171" customWidth="1"/>
    <col min="6920" max="6920" width="11.7109375" style="171" bestFit="1" customWidth="1"/>
    <col min="6921" max="6921" width="12" style="171" customWidth="1"/>
    <col min="6922" max="6922" width="42.28515625" style="171" customWidth="1"/>
    <col min="6923" max="7168" width="9.140625" style="171"/>
    <col min="7169" max="7169" width="32.85546875" style="171" customWidth="1"/>
    <col min="7170" max="7170" width="9.85546875" style="171" customWidth="1"/>
    <col min="7171" max="7171" width="10.7109375" style="171" customWidth="1"/>
    <col min="7172" max="7172" width="10.5703125" style="171" customWidth="1"/>
    <col min="7173" max="7174" width="9.140625" style="171"/>
    <col min="7175" max="7175" width="9.85546875" style="171" customWidth="1"/>
    <col min="7176" max="7176" width="11.7109375" style="171" bestFit="1" customWidth="1"/>
    <col min="7177" max="7177" width="12" style="171" customWidth="1"/>
    <col min="7178" max="7178" width="42.28515625" style="171" customWidth="1"/>
    <col min="7179" max="7424" width="9.140625" style="171"/>
    <col min="7425" max="7425" width="32.85546875" style="171" customWidth="1"/>
    <col min="7426" max="7426" width="9.85546875" style="171" customWidth="1"/>
    <col min="7427" max="7427" width="10.7109375" style="171" customWidth="1"/>
    <col min="7428" max="7428" width="10.5703125" style="171" customWidth="1"/>
    <col min="7429" max="7430" width="9.140625" style="171"/>
    <col min="7431" max="7431" width="9.85546875" style="171" customWidth="1"/>
    <col min="7432" max="7432" width="11.7109375" style="171" bestFit="1" customWidth="1"/>
    <col min="7433" max="7433" width="12" style="171" customWidth="1"/>
    <col min="7434" max="7434" width="42.28515625" style="171" customWidth="1"/>
    <col min="7435" max="7680" width="9.140625" style="171"/>
    <col min="7681" max="7681" width="32.85546875" style="171" customWidth="1"/>
    <col min="7682" max="7682" width="9.85546875" style="171" customWidth="1"/>
    <col min="7683" max="7683" width="10.7109375" style="171" customWidth="1"/>
    <col min="7684" max="7684" width="10.5703125" style="171" customWidth="1"/>
    <col min="7685" max="7686" width="9.140625" style="171"/>
    <col min="7687" max="7687" width="9.85546875" style="171" customWidth="1"/>
    <col min="7688" max="7688" width="11.7109375" style="171" bestFit="1" customWidth="1"/>
    <col min="7689" max="7689" width="12" style="171" customWidth="1"/>
    <col min="7690" max="7690" width="42.28515625" style="171" customWidth="1"/>
    <col min="7691" max="7936" width="9.140625" style="171"/>
    <col min="7937" max="7937" width="32.85546875" style="171" customWidth="1"/>
    <col min="7938" max="7938" width="9.85546875" style="171" customWidth="1"/>
    <col min="7939" max="7939" width="10.7109375" style="171" customWidth="1"/>
    <col min="7940" max="7940" width="10.5703125" style="171" customWidth="1"/>
    <col min="7941" max="7942" width="9.140625" style="171"/>
    <col min="7943" max="7943" width="9.85546875" style="171" customWidth="1"/>
    <col min="7944" max="7944" width="11.7109375" style="171" bestFit="1" customWidth="1"/>
    <col min="7945" max="7945" width="12" style="171" customWidth="1"/>
    <col min="7946" max="7946" width="42.28515625" style="171" customWidth="1"/>
    <col min="7947" max="8192" width="9.140625" style="171"/>
    <col min="8193" max="8193" width="32.85546875" style="171" customWidth="1"/>
    <col min="8194" max="8194" width="9.85546875" style="171" customWidth="1"/>
    <col min="8195" max="8195" width="10.7109375" style="171" customWidth="1"/>
    <col min="8196" max="8196" width="10.5703125" style="171" customWidth="1"/>
    <col min="8197" max="8198" width="9.140625" style="171"/>
    <col min="8199" max="8199" width="9.85546875" style="171" customWidth="1"/>
    <col min="8200" max="8200" width="11.7109375" style="171" bestFit="1" customWidth="1"/>
    <col min="8201" max="8201" width="12" style="171" customWidth="1"/>
    <col min="8202" max="8202" width="42.28515625" style="171" customWidth="1"/>
    <col min="8203" max="8448" width="9.140625" style="171"/>
    <col min="8449" max="8449" width="32.85546875" style="171" customWidth="1"/>
    <col min="8450" max="8450" width="9.85546875" style="171" customWidth="1"/>
    <col min="8451" max="8451" width="10.7109375" style="171" customWidth="1"/>
    <col min="8452" max="8452" width="10.5703125" style="171" customWidth="1"/>
    <col min="8453" max="8454" width="9.140625" style="171"/>
    <col min="8455" max="8455" width="9.85546875" style="171" customWidth="1"/>
    <col min="8456" max="8456" width="11.7109375" style="171" bestFit="1" customWidth="1"/>
    <col min="8457" max="8457" width="12" style="171" customWidth="1"/>
    <col min="8458" max="8458" width="42.28515625" style="171" customWidth="1"/>
    <col min="8459" max="8704" width="9.140625" style="171"/>
    <col min="8705" max="8705" width="32.85546875" style="171" customWidth="1"/>
    <col min="8706" max="8706" width="9.85546875" style="171" customWidth="1"/>
    <col min="8707" max="8707" width="10.7109375" style="171" customWidth="1"/>
    <col min="8708" max="8708" width="10.5703125" style="171" customWidth="1"/>
    <col min="8709" max="8710" width="9.140625" style="171"/>
    <col min="8711" max="8711" width="9.85546875" style="171" customWidth="1"/>
    <col min="8712" max="8712" width="11.7109375" style="171" bestFit="1" customWidth="1"/>
    <col min="8713" max="8713" width="12" style="171" customWidth="1"/>
    <col min="8714" max="8714" width="42.28515625" style="171" customWidth="1"/>
    <col min="8715" max="8960" width="9.140625" style="171"/>
    <col min="8961" max="8961" width="32.85546875" style="171" customWidth="1"/>
    <col min="8962" max="8962" width="9.85546875" style="171" customWidth="1"/>
    <col min="8963" max="8963" width="10.7109375" style="171" customWidth="1"/>
    <col min="8964" max="8964" width="10.5703125" style="171" customWidth="1"/>
    <col min="8965" max="8966" width="9.140625" style="171"/>
    <col min="8967" max="8967" width="9.85546875" style="171" customWidth="1"/>
    <col min="8968" max="8968" width="11.7109375" style="171" bestFit="1" customWidth="1"/>
    <col min="8969" max="8969" width="12" style="171" customWidth="1"/>
    <col min="8970" max="8970" width="42.28515625" style="171" customWidth="1"/>
    <col min="8971" max="9216" width="9.140625" style="171"/>
    <col min="9217" max="9217" width="32.85546875" style="171" customWidth="1"/>
    <col min="9218" max="9218" width="9.85546875" style="171" customWidth="1"/>
    <col min="9219" max="9219" width="10.7109375" style="171" customWidth="1"/>
    <col min="9220" max="9220" width="10.5703125" style="171" customWidth="1"/>
    <col min="9221" max="9222" width="9.140625" style="171"/>
    <col min="9223" max="9223" width="9.85546875" style="171" customWidth="1"/>
    <col min="9224" max="9224" width="11.7109375" style="171" bestFit="1" customWidth="1"/>
    <col min="9225" max="9225" width="12" style="171" customWidth="1"/>
    <col min="9226" max="9226" width="42.28515625" style="171" customWidth="1"/>
    <col min="9227" max="9472" width="9.140625" style="171"/>
    <col min="9473" max="9473" width="32.85546875" style="171" customWidth="1"/>
    <col min="9474" max="9474" width="9.85546875" style="171" customWidth="1"/>
    <col min="9475" max="9475" width="10.7109375" style="171" customWidth="1"/>
    <col min="9476" max="9476" width="10.5703125" style="171" customWidth="1"/>
    <col min="9477" max="9478" width="9.140625" style="171"/>
    <col min="9479" max="9479" width="9.85546875" style="171" customWidth="1"/>
    <col min="9480" max="9480" width="11.7109375" style="171" bestFit="1" customWidth="1"/>
    <col min="9481" max="9481" width="12" style="171" customWidth="1"/>
    <col min="9482" max="9482" width="42.28515625" style="171" customWidth="1"/>
    <col min="9483" max="9728" width="9.140625" style="171"/>
    <col min="9729" max="9729" width="32.85546875" style="171" customWidth="1"/>
    <col min="9730" max="9730" width="9.85546875" style="171" customWidth="1"/>
    <col min="9731" max="9731" width="10.7109375" style="171" customWidth="1"/>
    <col min="9732" max="9732" width="10.5703125" style="171" customWidth="1"/>
    <col min="9733" max="9734" width="9.140625" style="171"/>
    <col min="9735" max="9735" width="9.85546875" style="171" customWidth="1"/>
    <col min="9736" max="9736" width="11.7109375" style="171" bestFit="1" customWidth="1"/>
    <col min="9737" max="9737" width="12" style="171" customWidth="1"/>
    <col min="9738" max="9738" width="42.28515625" style="171" customWidth="1"/>
    <col min="9739" max="9984" width="9.140625" style="171"/>
    <col min="9985" max="9985" width="32.85546875" style="171" customWidth="1"/>
    <col min="9986" max="9986" width="9.85546875" style="171" customWidth="1"/>
    <col min="9987" max="9987" width="10.7109375" style="171" customWidth="1"/>
    <col min="9988" max="9988" width="10.5703125" style="171" customWidth="1"/>
    <col min="9989" max="9990" width="9.140625" style="171"/>
    <col min="9991" max="9991" width="9.85546875" style="171" customWidth="1"/>
    <col min="9992" max="9992" width="11.7109375" style="171" bestFit="1" customWidth="1"/>
    <col min="9993" max="9993" width="12" style="171" customWidth="1"/>
    <col min="9994" max="9994" width="42.28515625" style="171" customWidth="1"/>
    <col min="9995" max="10240" width="9.140625" style="171"/>
    <col min="10241" max="10241" width="32.85546875" style="171" customWidth="1"/>
    <col min="10242" max="10242" width="9.85546875" style="171" customWidth="1"/>
    <col min="10243" max="10243" width="10.7109375" style="171" customWidth="1"/>
    <col min="10244" max="10244" width="10.5703125" style="171" customWidth="1"/>
    <col min="10245" max="10246" width="9.140625" style="171"/>
    <col min="10247" max="10247" width="9.85546875" style="171" customWidth="1"/>
    <col min="10248" max="10248" width="11.7109375" style="171" bestFit="1" customWidth="1"/>
    <col min="10249" max="10249" width="12" style="171" customWidth="1"/>
    <col min="10250" max="10250" width="42.28515625" style="171" customWidth="1"/>
    <col min="10251" max="10496" width="9.140625" style="171"/>
    <col min="10497" max="10497" width="32.85546875" style="171" customWidth="1"/>
    <col min="10498" max="10498" width="9.85546875" style="171" customWidth="1"/>
    <col min="10499" max="10499" width="10.7109375" style="171" customWidth="1"/>
    <col min="10500" max="10500" width="10.5703125" style="171" customWidth="1"/>
    <col min="10501" max="10502" width="9.140625" style="171"/>
    <col min="10503" max="10503" width="9.85546875" style="171" customWidth="1"/>
    <col min="10504" max="10504" width="11.7109375" style="171" bestFit="1" customWidth="1"/>
    <col min="10505" max="10505" width="12" style="171" customWidth="1"/>
    <col min="10506" max="10506" width="42.28515625" style="171" customWidth="1"/>
    <col min="10507" max="10752" width="9.140625" style="171"/>
    <col min="10753" max="10753" width="32.85546875" style="171" customWidth="1"/>
    <col min="10754" max="10754" width="9.85546875" style="171" customWidth="1"/>
    <col min="10755" max="10755" width="10.7109375" style="171" customWidth="1"/>
    <col min="10756" max="10756" width="10.5703125" style="171" customWidth="1"/>
    <col min="10757" max="10758" width="9.140625" style="171"/>
    <col min="10759" max="10759" width="9.85546875" style="171" customWidth="1"/>
    <col min="10760" max="10760" width="11.7109375" style="171" bestFit="1" customWidth="1"/>
    <col min="10761" max="10761" width="12" style="171" customWidth="1"/>
    <col min="10762" max="10762" width="42.28515625" style="171" customWidth="1"/>
    <col min="10763" max="11008" width="9.140625" style="171"/>
    <col min="11009" max="11009" width="32.85546875" style="171" customWidth="1"/>
    <col min="11010" max="11010" width="9.85546875" style="171" customWidth="1"/>
    <col min="11011" max="11011" width="10.7109375" style="171" customWidth="1"/>
    <col min="11012" max="11012" width="10.5703125" style="171" customWidth="1"/>
    <col min="11013" max="11014" width="9.140625" style="171"/>
    <col min="11015" max="11015" width="9.85546875" style="171" customWidth="1"/>
    <col min="11016" max="11016" width="11.7109375" style="171" bestFit="1" customWidth="1"/>
    <col min="11017" max="11017" width="12" style="171" customWidth="1"/>
    <col min="11018" max="11018" width="42.28515625" style="171" customWidth="1"/>
    <col min="11019" max="11264" width="9.140625" style="171"/>
    <col min="11265" max="11265" width="32.85546875" style="171" customWidth="1"/>
    <col min="11266" max="11266" width="9.85546875" style="171" customWidth="1"/>
    <col min="11267" max="11267" width="10.7109375" style="171" customWidth="1"/>
    <col min="11268" max="11268" width="10.5703125" style="171" customWidth="1"/>
    <col min="11269" max="11270" width="9.140625" style="171"/>
    <col min="11271" max="11271" width="9.85546875" style="171" customWidth="1"/>
    <col min="11272" max="11272" width="11.7109375" style="171" bestFit="1" customWidth="1"/>
    <col min="11273" max="11273" width="12" style="171" customWidth="1"/>
    <col min="11274" max="11274" width="42.28515625" style="171" customWidth="1"/>
    <col min="11275" max="11520" width="9.140625" style="171"/>
    <col min="11521" max="11521" width="32.85546875" style="171" customWidth="1"/>
    <col min="11522" max="11522" width="9.85546875" style="171" customWidth="1"/>
    <col min="11523" max="11523" width="10.7109375" style="171" customWidth="1"/>
    <col min="11524" max="11524" width="10.5703125" style="171" customWidth="1"/>
    <col min="11525" max="11526" width="9.140625" style="171"/>
    <col min="11527" max="11527" width="9.85546875" style="171" customWidth="1"/>
    <col min="11528" max="11528" width="11.7109375" style="171" bestFit="1" customWidth="1"/>
    <col min="11529" max="11529" width="12" style="171" customWidth="1"/>
    <col min="11530" max="11530" width="42.28515625" style="171" customWidth="1"/>
    <col min="11531" max="11776" width="9.140625" style="171"/>
    <col min="11777" max="11777" width="32.85546875" style="171" customWidth="1"/>
    <col min="11778" max="11778" width="9.85546875" style="171" customWidth="1"/>
    <col min="11779" max="11779" width="10.7109375" style="171" customWidth="1"/>
    <col min="11780" max="11780" width="10.5703125" style="171" customWidth="1"/>
    <col min="11781" max="11782" width="9.140625" style="171"/>
    <col min="11783" max="11783" width="9.85546875" style="171" customWidth="1"/>
    <col min="11784" max="11784" width="11.7109375" style="171" bestFit="1" customWidth="1"/>
    <col min="11785" max="11785" width="12" style="171" customWidth="1"/>
    <col min="11786" max="11786" width="42.28515625" style="171" customWidth="1"/>
    <col min="11787" max="12032" width="9.140625" style="171"/>
    <col min="12033" max="12033" width="32.85546875" style="171" customWidth="1"/>
    <col min="12034" max="12034" width="9.85546875" style="171" customWidth="1"/>
    <col min="12035" max="12035" width="10.7109375" style="171" customWidth="1"/>
    <col min="12036" max="12036" width="10.5703125" style="171" customWidth="1"/>
    <col min="12037" max="12038" width="9.140625" style="171"/>
    <col min="12039" max="12039" width="9.85546875" style="171" customWidth="1"/>
    <col min="12040" max="12040" width="11.7109375" style="171" bestFit="1" customWidth="1"/>
    <col min="12041" max="12041" width="12" style="171" customWidth="1"/>
    <col min="12042" max="12042" width="42.28515625" style="171" customWidth="1"/>
    <col min="12043" max="12288" width="9.140625" style="171"/>
    <col min="12289" max="12289" width="32.85546875" style="171" customWidth="1"/>
    <col min="12290" max="12290" width="9.85546875" style="171" customWidth="1"/>
    <col min="12291" max="12291" width="10.7109375" style="171" customWidth="1"/>
    <col min="12292" max="12292" width="10.5703125" style="171" customWidth="1"/>
    <col min="12293" max="12294" width="9.140625" style="171"/>
    <col min="12295" max="12295" width="9.85546875" style="171" customWidth="1"/>
    <col min="12296" max="12296" width="11.7109375" style="171" bestFit="1" customWidth="1"/>
    <col min="12297" max="12297" width="12" style="171" customWidth="1"/>
    <col min="12298" max="12298" width="42.28515625" style="171" customWidth="1"/>
    <col min="12299" max="12544" width="9.140625" style="171"/>
    <col min="12545" max="12545" width="32.85546875" style="171" customWidth="1"/>
    <col min="12546" max="12546" width="9.85546875" style="171" customWidth="1"/>
    <col min="12547" max="12547" width="10.7109375" style="171" customWidth="1"/>
    <col min="12548" max="12548" width="10.5703125" style="171" customWidth="1"/>
    <col min="12549" max="12550" width="9.140625" style="171"/>
    <col min="12551" max="12551" width="9.85546875" style="171" customWidth="1"/>
    <col min="12552" max="12552" width="11.7109375" style="171" bestFit="1" customWidth="1"/>
    <col min="12553" max="12553" width="12" style="171" customWidth="1"/>
    <col min="12554" max="12554" width="42.28515625" style="171" customWidth="1"/>
    <col min="12555" max="12800" width="9.140625" style="171"/>
    <col min="12801" max="12801" width="32.85546875" style="171" customWidth="1"/>
    <col min="12802" max="12802" width="9.85546875" style="171" customWidth="1"/>
    <col min="12803" max="12803" width="10.7109375" style="171" customWidth="1"/>
    <col min="12804" max="12804" width="10.5703125" style="171" customWidth="1"/>
    <col min="12805" max="12806" width="9.140625" style="171"/>
    <col min="12807" max="12807" width="9.85546875" style="171" customWidth="1"/>
    <col min="12808" max="12808" width="11.7109375" style="171" bestFit="1" customWidth="1"/>
    <col min="12809" max="12809" width="12" style="171" customWidth="1"/>
    <col min="12810" max="12810" width="42.28515625" style="171" customWidth="1"/>
    <col min="12811" max="13056" width="9.140625" style="171"/>
    <col min="13057" max="13057" width="32.85546875" style="171" customWidth="1"/>
    <col min="13058" max="13058" width="9.85546875" style="171" customWidth="1"/>
    <col min="13059" max="13059" width="10.7109375" style="171" customWidth="1"/>
    <col min="13060" max="13060" width="10.5703125" style="171" customWidth="1"/>
    <col min="13061" max="13062" width="9.140625" style="171"/>
    <col min="13063" max="13063" width="9.85546875" style="171" customWidth="1"/>
    <col min="13064" max="13064" width="11.7109375" style="171" bestFit="1" customWidth="1"/>
    <col min="13065" max="13065" width="12" style="171" customWidth="1"/>
    <col min="13066" max="13066" width="42.28515625" style="171" customWidth="1"/>
    <col min="13067" max="13312" width="9.140625" style="171"/>
    <col min="13313" max="13313" width="32.85546875" style="171" customWidth="1"/>
    <col min="13314" max="13314" width="9.85546875" style="171" customWidth="1"/>
    <col min="13315" max="13315" width="10.7109375" style="171" customWidth="1"/>
    <col min="13316" max="13316" width="10.5703125" style="171" customWidth="1"/>
    <col min="13317" max="13318" width="9.140625" style="171"/>
    <col min="13319" max="13319" width="9.85546875" style="171" customWidth="1"/>
    <col min="13320" max="13320" width="11.7109375" style="171" bestFit="1" customWidth="1"/>
    <col min="13321" max="13321" width="12" style="171" customWidth="1"/>
    <col min="13322" max="13322" width="42.28515625" style="171" customWidth="1"/>
    <col min="13323" max="13568" width="9.140625" style="171"/>
    <col min="13569" max="13569" width="32.85546875" style="171" customWidth="1"/>
    <col min="13570" max="13570" width="9.85546875" style="171" customWidth="1"/>
    <col min="13571" max="13571" width="10.7109375" style="171" customWidth="1"/>
    <col min="13572" max="13572" width="10.5703125" style="171" customWidth="1"/>
    <col min="13573" max="13574" width="9.140625" style="171"/>
    <col min="13575" max="13575" width="9.85546875" style="171" customWidth="1"/>
    <col min="13576" max="13576" width="11.7109375" style="171" bestFit="1" customWidth="1"/>
    <col min="13577" max="13577" width="12" style="171" customWidth="1"/>
    <col min="13578" max="13578" width="42.28515625" style="171" customWidth="1"/>
    <col min="13579" max="13824" width="9.140625" style="171"/>
    <col min="13825" max="13825" width="32.85546875" style="171" customWidth="1"/>
    <col min="13826" max="13826" width="9.85546875" style="171" customWidth="1"/>
    <col min="13827" max="13827" width="10.7109375" style="171" customWidth="1"/>
    <col min="13828" max="13828" width="10.5703125" style="171" customWidth="1"/>
    <col min="13829" max="13830" width="9.140625" style="171"/>
    <col min="13831" max="13831" width="9.85546875" style="171" customWidth="1"/>
    <col min="13832" max="13832" width="11.7109375" style="171" bestFit="1" customWidth="1"/>
    <col min="13833" max="13833" width="12" style="171" customWidth="1"/>
    <col min="13834" max="13834" width="42.28515625" style="171" customWidth="1"/>
    <col min="13835" max="14080" width="9.140625" style="171"/>
    <col min="14081" max="14081" width="32.85546875" style="171" customWidth="1"/>
    <col min="14082" max="14082" width="9.85546875" style="171" customWidth="1"/>
    <col min="14083" max="14083" width="10.7109375" style="171" customWidth="1"/>
    <col min="14084" max="14084" width="10.5703125" style="171" customWidth="1"/>
    <col min="14085" max="14086" width="9.140625" style="171"/>
    <col min="14087" max="14087" width="9.85546875" style="171" customWidth="1"/>
    <col min="14088" max="14088" width="11.7109375" style="171" bestFit="1" customWidth="1"/>
    <col min="14089" max="14089" width="12" style="171" customWidth="1"/>
    <col min="14090" max="14090" width="42.28515625" style="171" customWidth="1"/>
    <col min="14091" max="14336" width="9.140625" style="171"/>
    <col min="14337" max="14337" width="32.85546875" style="171" customWidth="1"/>
    <col min="14338" max="14338" width="9.85546875" style="171" customWidth="1"/>
    <col min="14339" max="14339" width="10.7109375" style="171" customWidth="1"/>
    <col min="14340" max="14340" width="10.5703125" style="171" customWidth="1"/>
    <col min="14341" max="14342" width="9.140625" style="171"/>
    <col min="14343" max="14343" width="9.85546875" style="171" customWidth="1"/>
    <col min="14344" max="14344" width="11.7109375" style="171" bestFit="1" customWidth="1"/>
    <col min="14345" max="14345" width="12" style="171" customWidth="1"/>
    <col min="14346" max="14346" width="42.28515625" style="171" customWidth="1"/>
    <col min="14347" max="14592" width="9.140625" style="171"/>
    <col min="14593" max="14593" width="32.85546875" style="171" customWidth="1"/>
    <col min="14594" max="14594" width="9.85546875" style="171" customWidth="1"/>
    <col min="14595" max="14595" width="10.7109375" style="171" customWidth="1"/>
    <col min="14596" max="14596" width="10.5703125" style="171" customWidth="1"/>
    <col min="14597" max="14598" width="9.140625" style="171"/>
    <col min="14599" max="14599" width="9.85546875" style="171" customWidth="1"/>
    <col min="14600" max="14600" width="11.7109375" style="171" bestFit="1" customWidth="1"/>
    <col min="14601" max="14601" width="12" style="171" customWidth="1"/>
    <col min="14602" max="14602" width="42.28515625" style="171" customWidth="1"/>
    <col min="14603" max="14848" width="9.140625" style="171"/>
    <col min="14849" max="14849" width="32.85546875" style="171" customWidth="1"/>
    <col min="14850" max="14850" width="9.85546875" style="171" customWidth="1"/>
    <col min="14851" max="14851" width="10.7109375" style="171" customWidth="1"/>
    <col min="14852" max="14852" width="10.5703125" style="171" customWidth="1"/>
    <col min="14853" max="14854" width="9.140625" style="171"/>
    <col min="14855" max="14855" width="9.85546875" style="171" customWidth="1"/>
    <col min="14856" max="14856" width="11.7109375" style="171" bestFit="1" customWidth="1"/>
    <col min="14857" max="14857" width="12" style="171" customWidth="1"/>
    <col min="14858" max="14858" width="42.28515625" style="171" customWidth="1"/>
    <col min="14859" max="15104" width="9.140625" style="171"/>
    <col min="15105" max="15105" width="32.85546875" style="171" customWidth="1"/>
    <col min="15106" max="15106" width="9.85546875" style="171" customWidth="1"/>
    <col min="15107" max="15107" width="10.7109375" style="171" customWidth="1"/>
    <col min="15108" max="15108" width="10.5703125" style="171" customWidth="1"/>
    <col min="15109" max="15110" width="9.140625" style="171"/>
    <col min="15111" max="15111" width="9.85546875" style="171" customWidth="1"/>
    <col min="15112" max="15112" width="11.7109375" style="171" bestFit="1" customWidth="1"/>
    <col min="15113" max="15113" width="12" style="171" customWidth="1"/>
    <col min="15114" max="15114" width="42.28515625" style="171" customWidth="1"/>
    <col min="15115" max="15360" width="9.140625" style="171"/>
    <col min="15361" max="15361" width="32.85546875" style="171" customWidth="1"/>
    <col min="15362" max="15362" width="9.85546875" style="171" customWidth="1"/>
    <col min="15363" max="15363" width="10.7109375" style="171" customWidth="1"/>
    <col min="15364" max="15364" width="10.5703125" style="171" customWidth="1"/>
    <col min="15365" max="15366" width="9.140625" style="171"/>
    <col min="15367" max="15367" width="9.85546875" style="171" customWidth="1"/>
    <col min="15368" max="15368" width="11.7109375" style="171" bestFit="1" customWidth="1"/>
    <col min="15369" max="15369" width="12" style="171" customWidth="1"/>
    <col min="15370" max="15370" width="42.28515625" style="171" customWidth="1"/>
    <col min="15371" max="15616" width="9.140625" style="171"/>
    <col min="15617" max="15617" width="32.85546875" style="171" customWidth="1"/>
    <col min="15618" max="15618" width="9.85546875" style="171" customWidth="1"/>
    <col min="15619" max="15619" width="10.7109375" style="171" customWidth="1"/>
    <col min="15620" max="15620" width="10.5703125" style="171" customWidth="1"/>
    <col min="15621" max="15622" width="9.140625" style="171"/>
    <col min="15623" max="15623" width="9.85546875" style="171" customWidth="1"/>
    <col min="15624" max="15624" width="11.7109375" style="171" bestFit="1" customWidth="1"/>
    <col min="15625" max="15625" width="12" style="171" customWidth="1"/>
    <col min="15626" max="15626" width="42.28515625" style="171" customWidth="1"/>
    <col min="15627" max="15872" width="9.140625" style="171"/>
    <col min="15873" max="15873" width="32.85546875" style="171" customWidth="1"/>
    <col min="15874" max="15874" width="9.85546875" style="171" customWidth="1"/>
    <col min="15875" max="15875" width="10.7109375" style="171" customWidth="1"/>
    <col min="15876" max="15876" width="10.5703125" style="171" customWidth="1"/>
    <col min="15877" max="15878" width="9.140625" style="171"/>
    <col min="15879" max="15879" width="9.85546875" style="171" customWidth="1"/>
    <col min="15880" max="15880" width="11.7109375" style="171" bestFit="1" customWidth="1"/>
    <col min="15881" max="15881" width="12" style="171" customWidth="1"/>
    <col min="15882" max="15882" width="42.28515625" style="171" customWidth="1"/>
    <col min="15883" max="16128" width="9.140625" style="171"/>
    <col min="16129" max="16129" width="32.85546875" style="171" customWidth="1"/>
    <col min="16130" max="16130" width="9.85546875" style="171" customWidth="1"/>
    <col min="16131" max="16131" width="10.7109375" style="171" customWidth="1"/>
    <col min="16132" max="16132" width="10.5703125" style="171" customWidth="1"/>
    <col min="16133" max="16134" width="9.140625" style="171"/>
    <col min="16135" max="16135" width="9.85546875" style="171" customWidth="1"/>
    <col min="16136" max="16136" width="11.7109375" style="171" bestFit="1" customWidth="1"/>
    <col min="16137" max="16137" width="12" style="171" customWidth="1"/>
    <col min="16138" max="16138" width="42.28515625" style="171" customWidth="1"/>
    <col min="16139" max="16384" width="9.140625" style="171"/>
  </cols>
  <sheetData>
    <row r="1" spans="1:10" x14ac:dyDescent="0.2">
      <c r="A1" s="170" t="s">
        <v>490</v>
      </c>
      <c r="B1" s="170"/>
    </row>
    <row r="2" spans="1:10" x14ac:dyDescent="0.2">
      <c r="A2" s="172" t="s">
        <v>350</v>
      </c>
    </row>
    <row r="3" spans="1:10" x14ac:dyDescent="0.2">
      <c r="B3" s="334"/>
      <c r="C3" s="334"/>
    </row>
    <row r="4" spans="1:10" ht="12.75" customHeight="1" x14ac:dyDescent="0.2">
      <c r="A4" s="559"/>
      <c r="B4" s="562" t="s">
        <v>351</v>
      </c>
      <c r="C4" s="562"/>
      <c r="D4" s="562"/>
      <c r="E4" s="547" t="s">
        <v>352</v>
      </c>
      <c r="F4" s="548"/>
      <c r="G4" s="548"/>
      <c r="H4" s="563" t="s">
        <v>54</v>
      </c>
      <c r="I4" s="564"/>
      <c r="J4" s="565"/>
    </row>
    <row r="5" spans="1:10" ht="12.75" customHeight="1" x14ac:dyDescent="0.2">
      <c r="A5" s="560"/>
      <c r="B5" s="568" t="s">
        <v>491</v>
      </c>
      <c r="C5" s="569"/>
      <c r="D5" s="569"/>
      <c r="E5" s="550" t="s">
        <v>354</v>
      </c>
      <c r="F5" s="551"/>
      <c r="G5" s="551"/>
      <c r="H5" s="570" t="s">
        <v>55</v>
      </c>
      <c r="I5" s="571"/>
      <c r="J5" s="566"/>
    </row>
    <row r="6" spans="1:10" ht="12.75" customHeight="1" x14ac:dyDescent="0.2">
      <c r="A6" s="560"/>
      <c r="B6" s="335" t="s">
        <v>355</v>
      </c>
      <c r="C6" s="277" t="s">
        <v>356</v>
      </c>
      <c r="D6" s="336" t="s">
        <v>357</v>
      </c>
      <c r="E6" s="336" t="s">
        <v>355</v>
      </c>
      <c r="F6" s="277" t="s">
        <v>356</v>
      </c>
      <c r="G6" s="336" t="s">
        <v>357</v>
      </c>
      <c r="H6" s="337" t="s">
        <v>351</v>
      </c>
      <c r="I6" s="338" t="s">
        <v>352</v>
      </c>
      <c r="J6" s="566"/>
    </row>
    <row r="7" spans="1:10" ht="12.75" customHeight="1" x14ac:dyDescent="0.2">
      <c r="A7" s="560"/>
      <c r="B7" s="339" t="s">
        <v>492</v>
      </c>
      <c r="C7" s="279" t="s">
        <v>493</v>
      </c>
      <c r="D7" s="340" t="s">
        <v>494</v>
      </c>
      <c r="E7" s="340" t="s">
        <v>492</v>
      </c>
      <c r="F7" s="293" t="s">
        <v>364</v>
      </c>
      <c r="G7" s="340" t="s">
        <v>494</v>
      </c>
      <c r="H7" s="341" t="s">
        <v>361</v>
      </c>
      <c r="I7" s="342" t="s">
        <v>362</v>
      </c>
      <c r="J7" s="566"/>
    </row>
    <row r="8" spans="1:10" ht="12.75" customHeight="1" x14ac:dyDescent="0.2">
      <c r="A8" s="560"/>
      <c r="B8" s="340" t="s">
        <v>363</v>
      </c>
      <c r="C8" s="293" t="s">
        <v>366</v>
      </c>
      <c r="D8" s="340" t="s">
        <v>363</v>
      </c>
      <c r="E8" s="340" t="s">
        <v>363</v>
      </c>
      <c r="F8" s="293" t="s">
        <v>366</v>
      </c>
      <c r="G8" s="340" t="s">
        <v>363</v>
      </c>
      <c r="H8" s="341" t="s">
        <v>366</v>
      </c>
      <c r="I8" s="342" t="s">
        <v>366</v>
      </c>
      <c r="J8" s="566"/>
    </row>
    <row r="9" spans="1:10" ht="12.75" customHeight="1" x14ac:dyDescent="0.2">
      <c r="A9" s="561"/>
      <c r="B9" s="343" t="s">
        <v>366</v>
      </c>
      <c r="C9" s="344"/>
      <c r="D9" s="345" t="s">
        <v>366</v>
      </c>
      <c r="E9" s="343" t="s">
        <v>366</v>
      </c>
      <c r="F9" s="344"/>
      <c r="G9" s="345" t="s">
        <v>366</v>
      </c>
      <c r="H9" s="346"/>
      <c r="I9" s="347"/>
      <c r="J9" s="567"/>
    </row>
    <row r="10" spans="1:10" x14ac:dyDescent="0.2">
      <c r="A10" s="348" t="s">
        <v>367</v>
      </c>
      <c r="B10" s="317"/>
      <c r="C10" s="179"/>
      <c r="D10" s="179"/>
      <c r="E10" s="179"/>
      <c r="F10" s="179"/>
      <c r="G10" s="179"/>
      <c r="H10" s="349"/>
      <c r="I10" s="349"/>
      <c r="J10" s="308" t="s">
        <v>495</v>
      </c>
    </row>
    <row r="11" spans="1:10" ht="12.75" customHeight="1" x14ac:dyDescent="0.2">
      <c r="A11" s="350" t="s">
        <v>54</v>
      </c>
      <c r="B11" s="351">
        <v>6913</v>
      </c>
      <c r="C11" s="209">
        <v>18859</v>
      </c>
      <c r="D11" s="193" t="s">
        <v>109</v>
      </c>
      <c r="E11" s="191">
        <v>691</v>
      </c>
      <c r="F11" s="209">
        <v>2375</v>
      </c>
      <c r="G11" s="193" t="s">
        <v>109</v>
      </c>
      <c r="H11" s="191">
        <f>SUM(B11:D11)</f>
        <v>25772</v>
      </c>
      <c r="I11" s="191">
        <f>SUM(E11:G11)</f>
        <v>3066</v>
      </c>
      <c r="J11" s="308" t="s">
        <v>55</v>
      </c>
    </row>
    <row r="12" spans="1:10" x14ac:dyDescent="0.2">
      <c r="A12" s="352" t="s">
        <v>496</v>
      </c>
      <c r="B12" s="353" t="s">
        <v>109</v>
      </c>
      <c r="C12" s="193">
        <v>15444</v>
      </c>
      <c r="D12" s="193" t="s">
        <v>109</v>
      </c>
      <c r="E12" s="193" t="s">
        <v>109</v>
      </c>
      <c r="F12" s="193" t="s">
        <v>109</v>
      </c>
      <c r="G12" s="193" t="s">
        <v>109</v>
      </c>
      <c r="H12" s="191">
        <f t="shared" ref="H12:H18" si="0">SUM(B12:D12)</f>
        <v>15444</v>
      </c>
      <c r="I12" s="191" t="s">
        <v>109</v>
      </c>
      <c r="J12" s="354" t="s">
        <v>497</v>
      </c>
    </row>
    <row r="13" spans="1:10" x14ac:dyDescent="0.2">
      <c r="A13" s="355" t="s">
        <v>498</v>
      </c>
      <c r="B13" s="353">
        <v>4671</v>
      </c>
      <c r="C13" s="193" t="s">
        <v>109</v>
      </c>
      <c r="D13" s="193" t="s">
        <v>109</v>
      </c>
      <c r="E13" s="192">
        <v>128</v>
      </c>
      <c r="F13" s="193" t="s">
        <v>109</v>
      </c>
      <c r="G13" s="193" t="s">
        <v>109</v>
      </c>
      <c r="H13" s="191">
        <f t="shared" si="0"/>
        <v>4671</v>
      </c>
      <c r="I13" s="191">
        <f t="shared" ref="I13:I19" si="1">SUM(E13:G13)</f>
        <v>128</v>
      </c>
      <c r="J13" s="356" t="s">
        <v>499</v>
      </c>
    </row>
    <row r="14" spans="1:10" ht="12.75" customHeight="1" x14ac:dyDescent="0.2">
      <c r="A14" s="357" t="s">
        <v>500</v>
      </c>
      <c r="B14" s="353">
        <v>282</v>
      </c>
      <c r="C14" s="193" t="s">
        <v>109</v>
      </c>
      <c r="D14" s="193" t="s">
        <v>109</v>
      </c>
      <c r="E14" s="193" t="s">
        <v>109</v>
      </c>
      <c r="F14" s="193" t="s">
        <v>109</v>
      </c>
      <c r="G14" s="193" t="s">
        <v>109</v>
      </c>
      <c r="H14" s="191">
        <f t="shared" si="0"/>
        <v>282</v>
      </c>
      <c r="I14" s="191" t="s">
        <v>109</v>
      </c>
      <c r="J14" s="358" t="s">
        <v>501</v>
      </c>
    </row>
    <row r="15" spans="1:10" x14ac:dyDescent="0.2">
      <c r="A15" s="355" t="s">
        <v>502</v>
      </c>
      <c r="B15" s="327" t="s">
        <v>109</v>
      </c>
      <c r="C15" s="327" t="s">
        <v>109</v>
      </c>
      <c r="D15" s="193" t="s">
        <v>109</v>
      </c>
      <c r="E15" s="327" t="s">
        <v>109</v>
      </c>
      <c r="F15" s="327" t="s">
        <v>109</v>
      </c>
      <c r="G15" s="193" t="s">
        <v>109</v>
      </c>
      <c r="H15" s="191" t="s">
        <v>109</v>
      </c>
      <c r="I15" s="191" t="s">
        <v>109</v>
      </c>
      <c r="J15" s="356" t="s">
        <v>503</v>
      </c>
    </row>
    <row r="16" spans="1:10" x14ac:dyDescent="0.2">
      <c r="A16" s="355" t="s">
        <v>504</v>
      </c>
      <c r="B16" s="353">
        <v>221</v>
      </c>
      <c r="C16" s="193" t="s">
        <v>109</v>
      </c>
      <c r="D16" s="193" t="s">
        <v>109</v>
      </c>
      <c r="E16" s="193">
        <v>442</v>
      </c>
      <c r="F16" s="193" t="s">
        <v>109</v>
      </c>
      <c r="G16" s="193" t="s">
        <v>109</v>
      </c>
      <c r="H16" s="191">
        <f t="shared" si="0"/>
        <v>221</v>
      </c>
      <c r="I16" s="191">
        <f t="shared" si="1"/>
        <v>442</v>
      </c>
      <c r="J16" s="356" t="s">
        <v>505</v>
      </c>
    </row>
    <row r="17" spans="1:10" x14ac:dyDescent="0.2">
      <c r="A17" s="355" t="s">
        <v>506</v>
      </c>
      <c r="B17" s="327">
        <v>1</v>
      </c>
      <c r="C17" s="327" t="s">
        <v>109</v>
      </c>
      <c r="D17" s="193" t="s">
        <v>109</v>
      </c>
      <c r="E17" s="193">
        <v>3</v>
      </c>
      <c r="F17" s="193" t="s">
        <v>109</v>
      </c>
      <c r="G17" s="193" t="s">
        <v>109</v>
      </c>
      <c r="H17" s="191">
        <f t="shared" si="0"/>
        <v>1</v>
      </c>
      <c r="I17" s="191">
        <f t="shared" si="1"/>
        <v>3</v>
      </c>
      <c r="J17" s="356" t="s">
        <v>507</v>
      </c>
    </row>
    <row r="18" spans="1:10" x14ac:dyDescent="0.2">
      <c r="A18" s="355" t="s">
        <v>508</v>
      </c>
      <c r="B18" s="353">
        <v>2020</v>
      </c>
      <c r="C18" s="193">
        <v>3415</v>
      </c>
      <c r="D18" s="193" t="s">
        <v>109</v>
      </c>
      <c r="E18" s="193">
        <v>93</v>
      </c>
      <c r="F18" s="359">
        <v>2369</v>
      </c>
      <c r="G18" s="193" t="s">
        <v>109</v>
      </c>
      <c r="H18" s="191">
        <f t="shared" si="0"/>
        <v>5435</v>
      </c>
      <c r="I18" s="191">
        <f t="shared" si="1"/>
        <v>2462</v>
      </c>
      <c r="J18" s="356" t="s">
        <v>509</v>
      </c>
    </row>
    <row r="19" spans="1:10" x14ac:dyDescent="0.2">
      <c r="A19" s="360" t="s">
        <v>510</v>
      </c>
      <c r="B19" s="361" t="s">
        <v>109</v>
      </c>
      <c r="C19" s="362" t="s">
        <v>109</v>
      </c>
      <c r="D19" s="362" t="s">
        <v>109</v>
      </c>
      <c r="E19" s="363">
        <v>25</v>
      </c>
      <c r="F19" s="204">
        <v>6</v>
      </c>
      <c r="G19" s="205" t="s">
        <v>109</v>
      </c>
      <c r="H19" s="207" t="s">
        <v>109</v>
      </c>
      <c r="I19" s="207">
        <f t="shared" si="1"/>
        <v>31</v>
      </c>
      <c r="J19" s="364" t="s">
        <v>511</v>
      </c>
    </row>
    <row r="20" spans="1:10" x14ac:dyDescent="0.2">
      <c r="A20" s="350" t="s">
        <v>393</v>
      </c>
      <c r="B20" s="317"/>
      <c r="C20" s="179"/>
      <c r="D20" s="179"/>
      <c r="E20" s="179"/>
      <c r="F20" s="365"/>
      <c r="G20" s="365"/>
      <c r="H20" s="365"/>
      <c r="I20" s="365"/>
      <c r="J20" s="189" t="s">
        <v>394</v>
      </c>
    </row>
    <row r="21" spans="1:10" ht="12.75" customHeight="1" x14ac:dyDescent="0.2">
      <c r="A21" s="366" t="s">
        <v>54</v>
      </c>
      <c r="B21" s="327" t="s">
        <v>109</v>
      </c>
      <c r="C21" s="191">
        <v>18311</v>
      </c>
      <c r="D21" s="191">
        <v>8200</v>
      </c>
      <c r="E21" s="327" t="s">
        <v>109</v>
      </c>
      <c r="F21" s="191">
        <v>2709</v>
      </c>
      <c r="G21" s="191">
        <v>1522</v>
      </c>
      <c r="H21" s="191">
        <f>SUM(B21:D21)</f>
        <v>26511</v>
      </c>
      <c r="I21" s="191">
        <f>SUM(E21:G21)</f>
        <v>4231</v>
      </c>
      <c r="J21" s="189" t="s">
        <v>55</v>
      </c>
    </row>
    <row r="22" spans="1:10" x14ac:dyDescent="0.2">
      <c r="A22" s="367" t="s">
        <v>512</v>
      </c>
      <c r="B22" s="327" t="s">
        <v>109</v>
      </c>
      <c r="C22" s="193">
        <v>1848</v>
      </c>
      <c r="D22" s="193" t="s">
        <v>109</v>
      </c>
      <c r="E22" s="327" t="s">
        <v>109</v>
      </c>
      <c r="F22" s="193" t="s">
        <v>109</v>
      </c>
      <c r="G22" s="193" t="s">
        <v>109</v>
      </c>
      <c r="H22" s="191">
        <f t="shared" ref="H22:H28" si="2">SUM(B22:D22)</f>
        <v>1848</v>
      </c>
      <c r="I22" s="191" t="s">
        <v>109</v>
      </c>
      <c r="J22" s="197" t="s">
        <v>497</v>
      </c>
    </row>
    <row r="23" spans="1:10" x14ac:dyDescent="0.2">
      <c r="A23" s="355" t="s">
        <v>502</v>
      </c>
      <c r="B23" s="327" t="s">
        <v>109</v>
      </c>
      <c r="C23" s="327" t="s">
        <v>109</v>
      </c>
      <c r="D23" s="193">
        <v>136</v>
      </c>
      <c r="E23" s="327" t="s">
        <v>109</v>
      </c>
      <c r="F23" s="193" t="s">
        <v>109</v>
      </c>
      <c r="G23" s="192">
        <v>45</v>
      </c>
      <c r="H23" s="191">
        <f t="shared" si="2"/>
        <v>136</v>
      </c>
      <c r="I23" s="191">
        <f t="shared" ref="I23:I28" si="3">SUM(E23:G23)</f>
        <v>45</v>
      </c>
      <c r="J23" s="356" t="s">
        <v>503</v>
      </c>
    </row>
    <row r="24" spans="1:10" x14ac:dyDescent="0.2">
      <c r="A24" s="355" t="s">
        <v>513</v>
      </c>
      <c r="B24" s="327" t="s">
        <v>109</v>
      </c>
      <c r="C24" s="327" t="s">
        <v>109</v>
      </c>
      <c r="D24" s="193">
        <v>1</v>
      </c>
      <c r="E24" s="327" t="s">
        <v>109</v>
      </c>
      <c r="F24" s="193" t="s">
        <v>109</v>
      </c>
      <c r="G24" s="193">
        <v>1</v>
      </c>
      <c r="H24" s="191">
        <f t="shared" si="2"/>
        <v>1</v>
      </c>
      <c r="I24" s="191">
        <f t="shared" si="3"/>
        <v>1</v>
      </c>
      <c r="J24" s="356" t="s">
        <v>505</v>
      </c>
    </row>
    <row r="25" spans="1:10" x14ac:dyDescent="0.2">
      <c r="A25" s="355" t="s">
        <v>508</v>
      </c>
      <c r="B25" s="327" t="s">
        <v>109</v>
      </c>
      <c r="C25" s="359">
        <v>16392</v>
      </c>
      <c r="D25" s="359">
        <v>8047</v>
      </c>
      <c r="E25" s="327" t="s">
        <v>109</v>
      </c>
      <c r="F25" s="359">
        <v>2709</v>
      </c>
      <c r="G25" s="359">
        <v>1469</v>
      </c>
      <c r="H25" s="191">
        <f t="shared" si="2"/>
        <v>24439</v>
      </c>
      <c r="I25" s="191">
        <f t="shared" si="3"/>
        <v>4178</v>
      </c>
      <c r="J25" s="356" t="s">
        <v>509</v>
      </c>
    </row>
    <row r="26" spans="1:10" x14ac:dyDescent="0.2">
      <c r="A26" s="355" t="s">
        <v>514</v>
      </c>
      <c r="B26" s="327" t="s">
        <v>109</v>
      </c>
      <c r="C26" s="327" t="s">
        <v>109</v>
      </c>
      <c r="D26" s="193">
        <v>9</v>
      </c>
      <c r="E26" s="327" t="s">
        <v>109</v>
      </c>
      <c r="F26" s="193" t="s">
        <v>109</v>
      </c>
      <c r="G26" s="193" t="s">
        <v>109</v>
      </c>
      <c r="H26" s="191">
        <f t="shared" si="2"/>
        <v>9</v>
      </c>
      <c r="I26" s="191" t="s">
        <v>109</v>
      </c>
      <c r="J26" s="356" t="s">
        <v>515</v>
      </c>
    </row>
    <row r="27" spans="1:10" x14ac:dyDescent="0.2">
      <c r="A27" s="355" t="s">
        <v>516</v>
      </c>
      <c r="B27" s="327" t="s">
        <v>109</v>
      </c>
      <c r="C27" s="327">
        <v>69</v>
      </c>
      <c r="D27" s="327" t="s">
        <v>109</v>
      </c>
      <c r="E27" s="327" t="s">
        <v>109</v>
      </c>
      <c r="F27" s="193" t="s">
        <v>109</v>
      </c>
      <c r="G27" s="193" t="s">
        <v>109</v>
      </c>
      <c r="H27" s="191">
        <f t="shared" si="2"/>
        <v>69</v>
      </c>
      <c r="I27" s="191" t="s">
        <v>109</v>
      </c>
      <c r="J27" s="356" t="s">
        <v>517</v>
      </c>
    </row>
    <row r="28" spans="1:10" x14ac:dyDescent="0.2">
      <c r="A28" s="355" t="s">
        <v>510</v>
      </c>
      <c r="B28" s="327" t="s">
        <v>109</v>
      </c>
      <c r="C28" s="327">
        <v>2</v>
      </c>
      <c r="D28" s="327">
        <v>7</v>
      </c>
      <c r="E28" s="327" t="s">
        <v>109</v>
      </c>
      <c r="F28" s="327" t="s">
        <v>109</v>
      </c>
      <c r="G28" s="368">
        <v>7</v>
      </c>
      <c r="H28" s="191">
        <f t="shared" si="2"/>
        <v>9</v>
      </c>
      <c r="I28" s="191">
        <f t="shared" si="3"/>
        <v>7</v>
      </c>
      <c r="J28" s="356" t="s">
        <v>518</v>
      </c>
    </row>
  </sheetData>
  <mergeCells count="8">
    <mergeCell ref="A4:A9"/>
    <mergeCell ref="B4:D4"/>
    <mergeCell ref="E4:G4"/>
    <mergeCell ref="H4:I4"/>
    <mergeCell ref="J4:J9"/>
    <mergeCell ref="B5:D5"/>
    <mergeCell ref="E5:G5"/>
    <mergeCell ref="H5:I5"/>
  </mergeCells>
  <pageMargins left="0.98425196850393704" right="0.39370078740157483" top="0.78740157480314965" bottom="0.59055118110236227" header="0.51181102362204722" footer="0.51181102362204722"/>
  <pageSetup paperSize="9" scale="80" orientation="landscape"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zoomScaleNormal="100" zoomScaleSheetLayoutView="100" workbookViewId="0">
      <selection activeCell="A30" sqref="A30"/>
    </sheetView>
  </sheetViews>
  <sheetFormatPr defaultRowHeight="12.75" x14ac:dyDescent="0.2"/>
  <cols>
    <col min="1" max="1" width="32.85546875" style="171" customWidth="1"/>
    <col min="2" max="2" width="9.85546875" style="171" customWidth="1"/>
    <col min="3" max="3" width="10.7109375" style="171" customWidth="1"/>
    <col min="4" max="4" width="10.5703125" style="171" customWidth="1"/>
    <col min="5" max="6" width="9.140625" style="171"/>
    <col min="7" max="7" width="9.85546875" style="171" customWidth="1"/>
    <col min="8" max="9" width="12" style="171" customWidth="1"/>
    <col min="10" max="10" width="44.5703125" style="171" customWidth="1"/>
    <col min="11" max="256" width="9.140625" style="171"/>
    <col min="257" max="257" width="32.85546875" style="171" customWidth="1"/>
    <col min="258" max="258" width="9.85546875" style="171" customWidth="1"/>
    <col min="259" max="259" width="10.7109375" style="171" customWidth="1"/>
    <col min="260" max="260" width="10.5703125" style="171" customWidth="1"/>
    <col min="261" max="262" width="9.140625" style="171"/>
    <col min="263" max="263" width="9.85546875" style="171" customWidth="1"/>
    <col min="264" max="265" width="12" style="171" customWidth="1"/>
    <col min="266" max="266" width="44.5703125" style="171" customWidth="1"/>
    <col min="267" max="512" width="9.140625" style="171"/>
    <col min="513" max="513" width="32.85546875" style="171" customWidth="1"/>
    <col min="514" max="514" width="9.85546875" style="171" customWidth="1"/>
    <col min="515" max="515" width="10.7109375" style="171" customWidth="1"/>
    <col min="516" max="516" width="10.5703125" style="171" customWidth="1"/>
    <col min="517" max="518" width="9.140625" style="171"/>
    <col min="519" max="519" width="9.85546875" style="171" customWidth="1"/>
    <col min="520" max="521" width="12" style="171" customWidth="1"/>
    <col min="522" max="522" width="44.5703125" style="171" customWidth="1"/>
    <col min="523" max="768" width="9.140625" style="171"/>
    <col min="769" max="769" width="32.85546875" style="171" customWidth="1"/>
    <col min="770" max="770" width="9.85546875" style="171" customWidth="1"/>
    <col min="771" max="771" width="10.7109375" style="171" customWidth="1"/>
    <col min="772" max="772" width="10.5703125" style="171" customWidth="1"/>
    <col min="773" max="774" width="9.140625" style="171"/>
    <col min="775" max="775" width="9.85546875" style="171" customWidth="1"/>
    <col min="776" max="777" width="12" style="171" customWidth="1"/>
    <col min="778" max="778" width="44.5703125" style="171" customWidth="1"/>
    <col min="779" max="1024" width="9.140625" style="171"/>
    <col min="1025" max="1025" width="32.85546875" style="171" customWidth="1"/>
    <col min="1026" max="1026" width="9.85546875" style="171" customWidth="1"/>
    <col min="1027" max="1027" width="10.7109375" style="171" customWidth="1"/>
    <col min="1028" max="1028" width="10.5703125" style="171" customWidth="1"/>
    <col min="1029" max="1030" width="9.140625" style="171"/>
    <col min="1031" max="1031" width="9.85546875" style="171" customWidth="1"/>
    <col min="1032" max="1033" width="12" style="171" customWidth="1"/>
    <col min="1034" max="1034" width="44.5703125" style="171" customWidth="1"/>
    <col min="1035" max="1280" width="9.140625" style="171"/>
    <col min="1281" max="1281" width="32.85546875" style="171" customWidth="1"/>
    <col min="1282" max="1282" width="9.85546875" style="171" customWidth="1"/>
    <col min="1283" max="1283" width="10.7109375" style="171" customWidth="1"/>
    <col min="1284" max="1284" width="10.5703125" style="171" customWidth="1"/>
    <col min="1285" max="1286" width="9.140625" style="171"/>
    <col min="1287" max="1287" width="9.85546875" style="171" customWidth="1"/>
    <col min="1288" max="1289" width="12" style="171" customWidth="1"/>
    <col min="1290" max="1290" width="44.5703125" style="171" customWidth="1"/>
    <col min="1291" max="1536" width="9.140625" style="171"/>
    <col min="1537" max="1537" width="32.85546875" style="171" customWidth="1"/>
    <col min="1538" max="1538" width="9.85546875" style="171" customWidth="1"/>
    <col min="1539" max="1539" width="10.7109375" style="171" customWidth="1"/>
    <col min="1540" max="1540" width="10.5703125" style="171" customWidth="1"/>
    <col min="1541" max="1542" width="9.140625" style="171"/>
    <col min="1543" max="1543" width="9.85546875" style="171" customWidth="1"/>
    <col min="1544" max="1545" width="12" style="171" customWidth="1"/>
    <col min="1546" max="1546" width="44.5703125" style="171" customWidth="1"/>
    <col min="1547" max="1792" width="9.140625" style="171"/>
    <col min="1793" max="1793" width="32.85546875" style="171" customWidth="1"/>
    <col min="1794" max="1794" width="9.85546875" style="171" customWidth="1"/>
    <col min="1795" max="1795" width="10.7109375" style="171" customWidth="1"/>
    <col min="1796" max="1796" width="10.5703125" style="171" customWidth="1"/>
    <col min="1797" max="1798" width="9.140625" style="171"/>
    <col min="1799" max="1799" width="9.85546875" style="171" customWidth="1"/>
    <col min="1800" max="1801" width="12" style="171" customWidth="1"/>
    <col min="1802" max="1802" width="44.5703125" style="171" customWidth="1"/>
    <col min="1803" max="2048" width="9.140625" style="171"/>
    <col min="2049" max="2049" width="32.85546875" style="171" customWidth="1"/>
    <col min="2050" max="2050" width="9.85546875" style="171" customWidth="1"/>
    <col min="2051" max="2051" width="10.7109375" style="171" customWidth="1"/>
    <col min="2052" max="2052" width="10.5703125" style="171" customWidth="1"/>
    <col min="2053" max="2054" width="9.140625" style="171"/>
    <col min="2055" max="2055" width="9.85546875" style="171" customWidth="1"/>
    <col min="2056" max="2057" width="12" style="171" customWidth="1"/>
    <col min="2058" max="2058" width="44.5703125" style="171" customWidth="1"/>
    <col min="2059" max="2304" width="9.140625" style="171"/>
    <col min="2305" max="2305" width="32.85546875" style="171" customWidth="1"/>
    <col min="2306" max="2306" width="9.85546875" style="171" customWidth="1"/>
    <col min="2307" max="2307" width="10.7109375" style="171" customWidth="1"/>
    <col min="2308" max="2308" width="10.5703125" style="171" customWidth="1"/>
    <col min="2309" max="2310" width="9.140625" style="171"/>
    <col min="2311" max="2311" width="9.85546875" style="171" customWidth="1"/>
    <col min="2312" max="2313" width="12" style="171" customWidth="1"/>
    <col min="2314" max="2314" width="44.5703125" style="171" customWidth="1"/>
    <col min="2315" max="2560" width="9.140625" style="171"/>
    <col min="2561" max="2561" width="32.85546875" style="171" customWidth="1"/>
    <col min="2562" max="2562" width="9.85546875" style="171" customWidth="1"/>
    <col min="2563" max="2563" width="10.7109375" style="171" customWidth="1"/>
    <col min="2564" max="2564" width="10.5703125" style="171" customWidth="1"/>
    <col min="2565" max="2566" width="9.140625" style="171"/>
    <col min="2567" max="2567" width="9.85546875" style="171" customWidth="1"/>
    <col min="2568" max="2569" width="12" style="171" customWidth="1"/>
    <col min="2570" max="2570" width="44.5703125" style="171" customWidth="1"/>
    <col min="2571" max="2816" width="9.140625" style="171"/>
    <col min="2817" max="2817" width="32.85546875" style="171" customWidth="1"/>
    <col min="2818" max="2818" width="9.85546875" style="171" customWidth="1"/>
    <col min="2819" max="2819" width="10.7109375" style="171" customWidth="1"/>
    <col min="2820" max="2820" width="10.5703125" style="171" customWidth="1"/>
    <col min="2821" max="2822" width="9.140625" style="171"/>
    <col min="2823" max="2823" width="9.85546875" style="171" customWidth="1"/>
    <col min="2824" max="2825" width="12" style="171" customWidth="1"/>
    <col min="2826" max="2826" width="44.5703125" style="171" customWidth="1"/>
    <col min="2827" max="3072" width="9.140625" style="171"/>
    <col min="3073" max="3073" width="32.85546875" style="171" customWidth="1"/>
    <col min="3074" max="3074" width="9.85546875" style="171" customWidth="1"/>
    <col min="3075" max="3075" width="10.7109375" style="171" customWidth="1"/>
    <col min="3076" max="3076" width="10.5703125" style="171" customWidth="1"/>
    <col min="3077" max="3078" width="9.140625" style="171"/>
    <col min="3079" max="3079" width="9.85546875" style="171" customWidth="1"/>
    <col min="3080" max="3081" width="12" style="171" customWidth="1"/>
    <col min="3082" max="3082" width="44.5703125" style="171" customWidth="1"/>
    <col min="3083" max="3328" width="9.140625" style="171"/>
    <col min="3329" max="3329" width="32.85546875" style="171" customWidth="1"/>
    <col min="3330" max="3330" width="9.85546875" style="171" customWidth="1"/>
    <col min="3331" max="3331" width="10.7109375" style="171" customWidth="1"/>
    <col min="3332" max="3332" width="10.5703125" style="171" customWidth="1"/>
    <col min="3333" max="3334" width="9.140625" style="171"/>
    <col min="3335" max="3335" width="9.85546875" style="171" customWidth="1"/>
    <col min="3336" max="3337" width="12" style="171" customWidth="1"/>
    <col min="3338" max="3338" width="44.5703125" style="171" customWidth="1"/>
    <col min="3339" max="3584" width="9.140625" style="171"/>
    <col min="3585" max="3585" width="32.85546875" style="171" customWidth="1"/>
    <col min="3586" max="3586" width="9.85546875" style="171" customWidth="1"/>
    <col min="3587" max="3587" width="10.7109375" style="171" customWidth="1"/>
    <col min="3588" max="3588" width="10.5703125" style="171" customWidth="1"/>
    <col min="3589" max="3590" width="9.140625" style="171"/>
    <col min="3591" max="3591" width="9.85546875" style="171" customWidth="1"/>
    <col min="3592" max="3593" width="12" style="171" customWidth="1"/>
    <col min="3594" max="3594" width="44.5703125" style="171" customWidth="1"/>
    <col min="3595" max="3840" width="9.140625" style="171"/>
    <col min="3841" max="3841" width="32.85546875" style="171" customWidth="1"/>
    <col min="3842" max="3842" width="9.85546875" style="171" customWidth="1"/>
    <col min="3843" max="3843" width="10.7109375" style="171" customWidth="1"/>
    <col min="3844" max="3844" width="10.5703125" style="171" customWidth="1"/>
    <col min="3845" max="3846" width="9.140625" style="171"/>
    <col min="3847" max="3847" width="9.85546875" style="171" customWidth="1"/>
    <col min="3848" max="3849" width="12" style="171" customWidth="1"/>
    <col min="3850" max="3850" width="44.5703125" style="171" customWidth="1"/>
    <col min="3851" max="4096" width="9.140625" style="171"/>
    <col min="4097" max="4097" width="32.85546875" style="171" customWidth="1"/>
    <col min="4098" max="4098" width="9.85546875" style="171" customWidth="1"/>
    <col min="4099" max="4099" width="10.7109375" style="171" customWidth="1"/>
    <col min="4100" max="4100" width="10.5703125" style="171" customWidth="1"/>
    <col min="4101" max="4102" width="9.140625" style="171"/>
    <col min="4103" max="4103" width="9.85546875" style="171" customWidth="1"/>
    <col min="4104" max="4105" width="12" style="171" customWidth="1"/>
    <col min="4106" max="4106" width="44.5703125" style="171" customWidth="1"/>
    <col min="4107" max="4352" width="9.140625" style="171"/>
    <col min="4353" max="4353" width="32.85546875" style="171" customWidth="1"/>
    <col min="4354" max="4354" width="9.85546875" style="171" customWidth="1"/>
    <col min="4355" max="4355" width="10.7109375" style="171" customWidth="1"/>
    <col min="4356" max="4356" width="10.5703125" style="171" customWidth="1"/>
    <col min="4357" max="4358" width="9.140625" style="171"/>
    <col min="4359" max="4359" width="9.85546875" style="171" customWidth="1"/>
    <col min="4360" max="4361" width="12" style="171" customWidth="1"/>
    <col min="4362" max="4362" width="44.5703125" style="171" customWidth="1"/>
    <col min="4363" max="4608" width="9.140625" style="171"/>
    <col min="4609" max="4609" width="32.85546875" style="171" customWidth="1"/>
    <col min="4610" max="4610" width="9.85546875" style="171" customWidth="1"/>
    <col min="4611" max="4611" width="10.7109375" style="171" customWidth="1"/>
    <col min="4612" max="4612" width="10.5703125" style="171" customWidth="1"/>
    <col min="4613" max="4614" width="9.140625" style="171"/>
    <col min="4615" max="4615" width="9.85546875" style="171" customWidth="1"/>
    <col min="4616" max="4617" width="12" style="171" customWidth="1"/>
    <col min="4618" max="4618" width="44.5703125" style="171" customWidth="1"/>
    <col min="4619" max="4864" width="9.140625" style="171"/>
    <col min="4865" max="4865" width="32.85546875" style="171" customWidth="1"/>
    <col min="4866" max="4866" width="9.85546875" style="171" customWidth="1"/>
    <col min="4867" max="4867" width="10.7109375" style="171" customWidth="1"/>
    <col min="4868" max="4868" width="10.5703125" style="171" customWidth="1"/>
    <col min="4869" max="4870" width="9.140625" style="171"/>
    <col min="4871" max="4871" width="9.85546875" style="171" customWidth="1"/>
    <col min="4872" max="4873" width="12" style="171" customWidth="1"/>
    <col min="4874" max="4874" width="44.5703125" style="171" customWidth="1"/>
    <col min="4875" max="5120" width="9.140625" style="171"/>
    <col min="5121" max="5121" width="32.85546875" style="171" customWidth="1"/>
    <col min="5122" max="5122" width="9.85546875" style="171" customWidth="1"/>
    <col min="5123" max="5123" width="10.7109375" style="171" customWidth="1"/>
    <col min="5124" max="5124" width="10.5703125" style="171" customWidth="1"/>
    <col min="5125" max="5126" width="9.140625" style="171"/>
    <col min="5127" max="5127" width="9.85546875" style="171" customWidth="1"/>
    <col min="5128" max="5129" width="12" style="171" customWidth="1"/>
    <col min="5130" max="5130" width="44.5703125" style="171" customWidth="1"/>
    <col min="5131" max="5376" width="9.140625" style="171"/>
    <col min="5377" max="5377" width="32.85546875" style="171" customWidth="1"/>
    <col min="5378" max="5378" width="9.85546875" style="171" customWidth="1"/>
    <col min="5379" max="5379" width="10.7109375" style="171" customWidth="1"/>
    <col min="5380" max="5380" width="10.5703125" style="171" customWidth="1"/>
    <col min="5381" max="5382" width="9.140625" style="171"/>
    <col min="5383" max="5383" width="9.85546875" style="171" customWidth="1"/>
    <col min="5384" max="5385" width="12" style="171" customWidth="1"/>
    <col min="5386" max="5386" width="44.5703125" style="171" customWidth="1"/>
    <col min="5387" max="5632" width="9.140625" style="171"/>
    <col min="5633" max="5633" width="32.85546875" style="171" customWidth="1"/>
    <col min="5634" max="5634" width="9.85546875" style="171" customWidth="1"/>
    <col min="5635" max="5635" width="10.7109375" style="171" customWidth="1"/>
    <col min="5636" max="5636" width="10.5703125" style="171" customWidth="1"/>
    <col min="5637" max="5638" width="9.140625" style="171"/>
    <col min="5639" max="5639" width="9.85546875" style="171" customWidth="1"/>
    <col min="5640" max="5641" width="12" style="171" customWidth="1"/>
    <col min="5642" max="5642" width="44.5703125" style="171" customWidth="1"/>
    <col min="5643" max="5888" width="9.140625" style="171"/>
    <col min="5889" max="5889" width="32.85546875" style="171" customWidth="1"/>
    <col min="5890" max="5890" width="9.85546875" style="171" customWidth="1"/>
    <col min="5891" max="5891" width="10.7109375" style="171" customWidth="1"/>
    <col min="5892" max="5892" width="10.5703125" style="171" customWidth="1"/>
    <col min="5893" max="5894" width="9.140625" style="171"/>
    <col min="5895" max="5895" width="9.85546875" style="171" customWidth="1"/>
    <col min="5896" max="5897" width="12" style="171" customWidth="1"/>
    <col min="5898" max="5898" width="44.5703125" style="171" customWidth="1"/>
    <col min="5899" max="6144" width="9.140625" style="171"/>
    <col min="6145" max="6145" width="32.85546875" style="171" customWidth="1"/>
    <col min="6146" max="6146" width="9.85546875" style="171" customWidth="1"/>
    <col min="6147" max="6147" width="10.7109375" style="171" customWidth="1"/>
    <col min="6148" max="6148" width="10.5703125" style="171" customWidth="1"/>
    <col min="6149" max="6150" width="9.140625" style="171"/>
    <col min="6151" max="6151" width="9.85546875" style="171" customWidth="1"/>
    <col min="6152" max="6153" width="12" style="171" customWidth="1"/>
    <col min="6154" max="6154" width="44.5703125" style="171" customWidth="1"/>
    <col min="6155" max="6400" width="9.140625" style="171"/>
    <col min="6401" max="6401" width="32.85546875" style="171" customWidth="1"/>
    <col min="6402" max="6402" width="9.85546875" style="171" customWidth="1"/>
    <col min="6403" max="6403" width="10.7109375" style="171" customWidth="1"/>
    <col min="6404" max="6404" width="10.5703125" style="171" customWidth="1"/>
    <col min="6405" max="6406" width="9.140625" style="171"/>
    <col min="6407" max="6407" width="9.85546875" style="171" customWidth="1"/>
    <col min="6408" max="6409" width="12" style="171" customWidth="1"/>
    <col min="6410" max="6410" width="44.5703125" style="171" customWidth="1"/>
    <col min="6411" max="6656" width="9.140625" style="171"/>
    <col min="6657" max="6657" width="32.85546875" style="171" customWidth="1"/>
    <col min="6658" max="6658" width="9.85546875" style="171" customWidth="1"/>
    <col min="6659" max="6659" width="10.7109375" style="171" customWidth="1"/>
    <col min="6660" max="6660" width="10.5703125" style="171" customWidth="1"/>
    <col min="6661" max="6662" width="9.140625" style="171"/>
    <col min="6663" max="6663" width="9.85546875" style="171" customWidth="1"/>
    <col min="6664" max="6665" width="12" style="171" customWidth="1"/>
    <col min="6666" max="6666" width="44.5703125" style="171" customWidth="1"/>
    <col min="6667" max="6912" width="9.140625" style="171"/>
    <col min="6913" max="6913" width="32.85546875" style="171" customWidth="1"/>
    <col min="6914" max="6914" width="9.85546875" style="171" customWidth="1"/>
    <col min="6915" max="6915" width="10.7109375" style="171" customWidth="1"/>
    <col min="6916" max="6916" width="10.5703125" style="171" customWidth="1"/>
    <col min="6917" max="6918" width="9.140625" style="171"/>
    <col min="6919" max="6919" width="9.85546875" style="171" customWidth="1"/>
    <col min="6920" max="6921" width="12" style="171" customWidth="1"/>
    <col min="6922" max="6922" width="44.5703125" style="171" customWidth="1"/>
    <col min="6923" max="7168" width="9.140625" style="171"/>
    <col min="7169" max="7169" width="32.85546875" style="171" customWidth="1"/>
    <col min="7170" max="7170" width="9.85546875" style="171" customWidth="1"/>
    <col min="7171" max="7171" width="10.7109375" style="171" customWidth="1"/>
    <col min="7172" max="7172" width="10.5703125" style="171" customWidth="1"/>
    <col min="7173" max="7174" width="9.140625" style="171"/>
    <col min="7175" max="7175" width="9.85546875" style="171" customWidth="1"/>
    <col min="7176" max="7177" width="12" style="171" customWidth="1"/>
    <col min="7178" max="7178" width="44.5703125" style="171" customWidth="1"/>
    <col min="7179" max="7424" width="9.140625" style="171"/>
    <col min="7425" max="7425" width="32.85546875" style="171" customWidth="1"/>
    <col min="7426" max="7426" width="9.85546875" style="171" customWidth="1"/>
    <col min="7427" max="7427" width="10.7109375" style="171" customWidth="1"/>
    <col min="7428" max="7428" width="10.5703125" style="171" customWidth="1"/>
    <col min="7429" max="7430" width="9.140625" style="171"/>
    <col min="7431" max="7431" width="9.85546875" style="171" customWidth="1"/>
    <col min="7432" max="7433" width="12" style="171" customWidth="1"/>
    <col min="7434" max="7434" width="44.5703125" style="171" customWidth="1"/>
    <col min="7435" max="7680" width="9.140625" style="171"/>
    <col min="7681" max="7681" width="32.85546875" style="171" customWidth="1"/>
    <col min="7682" max="7682" width="9.85546875" style="171" customWidth="1"/>
    <col min="7683" max="7683" width="10.7109375" style="171" customWidth="1"/>
    <col min="7684" max="7684" width="10.5703125" style="171" customWidth="1"/>
    <col min="7685" max="7686" width="9.140625" style="171"/>
    <col min="7687" max="7687" width="9.85546875" style="171" customWidth="1"/>
    <col min="7688" max="7689" width="12" style="171" customWidth="1"/>
    <col min="7690" max="7690" width="44.5703125" style="171" customWidth="1"/>
    <col min="7691" max="7936" width="9.140625" style="171"/>
    <col min="7937" max="7937" width="32.85546875" style="171" customWidth="1"/>
    <col min="7938" max="7938" width="9.85546875" style="171" customWidth="1"/>
    <col min="7939" max="7939" width="10.7109375" style="171" customWidth="1"/>
    <col min="7940" max="7940" width="10.5703125" style="171" customWidth="1"/>
    <col min="7941" max="7942" width="9.140625" style="171"/>
    <col min="7943" max="7943" width="9.85546875" style="171" customWidth="1"/>
    <col min="7944" max="7945" width="12" style="171" customWidth="1"/>
    <col min="7946" max="7946" width="44.5703125" style="171" customWidth="1"/>
    <col min="7947" max="8192" width="9.140625" style="171"/>
    <col min="8193" max="8193" width="32.85546875" style="171" customWidth="1"/>
    <col min="8194" max="8194" width="9.85546875" style="171" customWidth="1"/>
    <col min="8195" max="8195" width="10.7109375" style="171" customWidth="1"/>
    <col min="8196" max="8196" width="10.5703125" style="171" customWidth="1"/>
    <col min="8197" max="8198" width="9.140625" style="171"/>
    <col min="8199" max="8199" width="9.85546875" style="171" customWidth="1"/>
    <col min="8200" max="8201" width="12" style="171" customWidth="1"/>
    <col min="8202" max="8202" width="44.5703125" style="171" customWidth="1"/>
    <col min="8203" max="8448" width="9.140625" style="171"/>
    <col min="8449" max="8449" width="32.85546875" style="171" customWidth="1"/>
    <col min="8450" max="8450" width="9.85546875" style="171" customWidth="1"/>
    <col min="8451" max="8451" width="10.7109375" style="171" customWidth="1"/>
    <col min="8452" max="8452" width="10.5703125" style="171" customWidth="1"/>
    <col min="8453" max="8454" width="9.140625" style="171"/>
    <col min="8455" max="8455" width="9.85546875" style="171" customWidth="1"/>
    <col min="8456" max="8457" width="12" style="171" customWidth="1"/>
    <col min="8458" max="8458" width="44.5703125" style="171" customWidth="1"/>
    <col min="8459" max="8704" width="9.140625" style="171"/>
    <col min="8705" max="8705" width="32.85546875" style="171" customWidth="1"/>
    <col min="8706" max="8706" width="9.85546875" style="171" customWidth="1"/>
    <col min="8707" max="8707" width="10.7109375" style="171" customWidth="1"/>
    <col min="8708" max="8708" width="10.5703125" style="171" customWidth="1"/>
    <col min="8709" max="8710" width="9.140625" style="171"/>
    <col min="8711" max="8711" width="9.85546875" style="171" customWidth="1"/>
    <col min="8712" max="8713" width="12" style="171" customWidth="1"/>
    <col min="8714" max="8714" width="44.5703125" style="171" customWidth="1"/>
    <col min="8715" max="8960" width="9.140625" style="171"/>
    <col min="8961" max="8961" width="32.85546875" style="171" customWidth="1"/>
    <col min="8962" max="8962" width="9.85546875" style="171" customWidth="1"/>
    <col min="8963" max="8963" width="10.7109375" style="171" customWidth="1"/>
    <col min="8964" max="8964" width="10.5703125" style="171" customWidth="1"/>
    <col min="8965" max="8966" width="9.140625" style="171"/>
    <col min="8967" max="8967" width="9.85546875" style="171" customWidth="1"/>
    <col min="8968" max="8969" width="12" style="171" customWidth="1"/>
    <col min="8970" max="8970" width="44.5703125" style="171" customWidth="1"/>
    <col min="8971" max="9216" width="9.140625" style="171"/>
    <col min="9217" max="9217" width="32.85546875" style="171" customWidth="1"/>
    <col min="9218" max="9218" width="9.85546875" style="171" customWidth="1"/>
    <col min="9219" max="9219" width="10.7109375" style="171" customWidth="1"/>
    <col min="9220" max="9220" width="10.5703125" style="171" customWidth="1"/>
    <col min="9221" max="9222" width="9.140625" style="171"/>
    <col min="9223" max="9223" width="9.85546875" style="171" customWidth="1"/>
    <col min="9224" max="9225" width="12" style="171" customWidth="1"/>
    <col min="9226" max="9226" width="44.5703125" style="171" customWidth="1"/>
    <col min="9227" max="9472" width="9.140625" style="171"/>
    <col min="9473" max="9473" width="32.85546875" style="171" customWidth="1"/>
    <col min="9474" max="9474" width="9.85546875" style="171" customWidth="1"/>
    <col min="9475" max="9475" width="10.7109375" style="171" customWidth="1"/>
    <col min="9476" max="9476" width="10.5703125" style="171" customWidth="1"/>
    <col min="9477" max="9478" width="9.140625" style="171"/>
    <col min="9479" max="9479" width="9.85546875" style="171" customWidth="1"/>
    <col min="9480" max="9481" width="12" style="171" customWidth="1"/>
    <col min="9482" max="9482" width="44.5703125" style="171" customWidth="1"/>
    <col min="9483" max="9728" width="9.140625" style="171"/>
    <col min="9729" max="9729" width="32.85546875" style="171" customWidth="1"/>
    <col min="9730" max="9730" width="9.85546875" style="171" customWidth="1"/>
    <col min="9731" max="9731" width="10.7109375" style="171" customWidth="1"/>
    <col min="9732" max="9732" width="10.5703125" style="171" customWidth="1"/>
    <col min="9733" max="9734" width="9.140625" style="171"/>
    <col min="9735" max="9735" width="9.85546875" style="171" customWidth="1"/>
    <col min="9736" max="9737" width="12" style="171" customWidth="1"/>
    <col min="9738" max="9738" width="44.5703125" style="171" customWidth="1"/>
    <col min="9739" max="9984" width="9.140625" style="171"/>
    <col min="9985" max="9985" width="32.85546875" style="171" customWidth="1"/>
    <col min="9986" max="9986" width="9.85546875" style="171" customWidth="1"/>
    <col min="9987" max="9987" width="10.7109375" style="171" customWidth="1"/>
    <col min="9988" max="9988" width="10.5703125" style="171" customWidth="1"/>
    <col min="9989" max="9990" width="9.140625" style="171"/>
    <col min="9991" max="9991" width="9.85546875" style="171" customWidth="1"/>
    <col min="9992" max="9993" width="12" style="171" customWidth="1"/>
    <col min="9994" max="9994" width="44.5703125" style="171" customWidth="1"/>
    <col min="9995" max="10240" width="9.140625" style="171"/>
    <col min="10241" max="10241" width="32.85546875" style="171" customWidth="1"/>
    <col min="10242" max="10242" width="9.85546875" style="171" customWidth="1"/>
    <col min="10243" max="10243" width="10.7109375" style="171" customWidth="1"/>
    <col min="10244" max="10244" width="10.5703125" style="171" customWidth="1"/>
    <col min="10245" max="10246" width="9.140625" style="171"/>
    <col min="10247" max="10247" width="9.85546875" style="171" customWidth="1"/>
    <col min="10248" max="10249" width="12" style="171" customWidth="1"/>
    <col min="10250" max="10250" width="44.5703125" style="171" customWidth="1"/>
    <col min="10251" max="10496" width="9.140625" style="171"/>
    <col min="10497" max="10497" width="32.85546875" style="171" customWidth="1"/>
    <col min="10498" max="10498" width="9.85546875" style="171" customWidth="1"/>
    <col min="10499" max="10499" width="10.7109375" style="171" customWidth="1"/>
    <col min="10500" max="10500" width="10.5703125" style="171" customWidth="1"/>
    <col min="10501" max="10502" width="9.140625" style="171"/>
    <col min="10503" max="10503" width="9.85546875" style="171" customWidth="1"/>
    <col min="10504" max="10505" width="12" style="171" customWidth="1"/>
    <col min="10506" max="10506" width="44.5703125" style="171" customWidth="1"/>
    <col min="10507" max="10752" width="9.140625" style="171"/>
    <col min="10753" max="10753" width="32.85546875" style="171" customWidth="1"/>
    <col min="10754" max="10754" width="9.85546875" style="171" customWidth="1"/>
    <col min="10755" max="10755" width="10.7109375" style="171" customWidth="1"/>
    <col min="10756" max="10756" width="10.5703125" style="171" customWidth="1"/>
    <col min="10757" max="10758" width="9.140625" style="171"/>
    <col min="10759" max="10759" width="9.85546875" style="171" customWidth="1"/>
    <col min="10760" max="10761" width="12" style="171" customWidth="1"/>
    <col min="10762" max="10762" width="44.5703125" style="171" customWidth="1"/>
    <col min="10763" max="11008" width="9.140625" style="171"/>
    <col min="11009" max="11009" width="32.85546875" style="171" customWidth="1"/>
    <col min="11010" max="11010" width="9.85546875" style="171" customWidth="1"/>
    <col min="11011" max="11011" width="10.7109375" style="171" customWidth="1"/>
    <col min="11012" max="11012" width="10.5703125" style="171" customWidth="1"/>
    <col min="11013" max="11014" width="9.140625" style="171"/>
    <col min="11015" max="11015" width="9.85546875" style="171" customWidth="1"/>
    <col min="11016" max="11017" width="12" style="171" customWidth="1"/>
    <col min="11018" max="11018" width="44.5703125" style="171" customWidth="1"/>
    <col min="11019" max="11264" width="9.140625" style="171"/>
    <col min="11265" max="11265" width="32.85546875" style="171" customWidth="1"/>
    <col min="11266" max="11266" width="9.85546875" style="171" customWidth="1"/>
    <col min="11267" max="11267" width="10.7109375" style="171" customWidth="1"/>
    <col min="11268" max="11268" width="10.5703125" style="171" customWidth="1"/>
    <col min="11269" max="11270" width="9.140625" style="171"/>
    <col min="11271" max="11271" width="9.85546875" style="171" customWidth="1"/>
    <col min="11272" max="11273" width="12" style="171" customWidth="1"/>
    <col min="11274" max="11274" width="44.5703125" style="171" customWidth="1"/>
    <col min="11275" max="11520" width="9.140625" style="171"/>
    <col min="11521" max="11521" width="32.85546875" style="171" customWidth="1"/>
    <col min="11522" max="11522" width="9.85546875" style="171" customWidth="1"/>
    <col min="11523" max="11523" width="10.7109375" style="171" customWidth="1"/>
    <col min="11524" max="11524" width="10.5703125" style="171" customWidth="1"/>
    <col min="11525" max="11526" width="9.140625" style="171"/>
    <col min="11527" max="11527" width="9.85546875" style="171" customWidth="1"/>
    <col min="11528" max="11529" width="12" style="171" customWidth="1"/>
    <col min="11530" max="11530" width="44.5703125" style="171" customWidth="1"/>
    <col min="11531" max="11776" width="9.140625" style="171"/>
    <col min="11777" max="11777" width="32.85546875" style="171" customWidth="1"/>
    <col min="11778" max="11778" width="9.85546875" style="171" customWidth="1"/>
    <col min="11779" max="11779" width="10.7109375" style="171" customWidth="1"/>
    <col min="11780" max="11780" width="10.5703125" style="171" customWidth="1"/>
    <col min="11781" max="11782" width="9.140625" style="171"/>
    <col min="11783" max="11783" width="9.85546875" style="171" customWidth="1"/>
    <col min="11784" max="11785" width="12" style="171" customWidth="1"/>
    <col min="11786" max="11786" width="44.5703125" style="171" customWidth="1"/>
    <col min="11787" max="12032" width="9.140625" style="171"/>
    <col min="12033" max="12033" width="32.85546875" style="171" customWidth="1"/>
    <col min="12034" max="12034" width="9.85546875" style="171" customWidth="1"/>
    <col min="12035" max="12035" width="10.7109375" style="171" customWidth="1"/>
    <col min="12036" max="12036" width="10.5703125" style="171" customWidth="1"/>
    <col min="12037" max="12038" width="9.140625" style="171"/>
    <col min="12039" max="12039" width="9.85546875" style="171" customWidth="1"/>
    <col min="12040" max="12041" width="12" style="171" customWidth="1"/>
    <col min="12042" max="12042" width="44.5703125" style="171" customWidth="1"/>
    <col min="12043" max="12288" width="9.140625" style="171"/>
    <col min="12289" max="12289" width="32.85546875" style="171" customWidth="1"/>
    <col min="12290" max="12290" width="9.85546875" style="171" customWidth="1"/>
    <col min="12291" max="12291" width="10.7109375" style="171" customWidth="1"/>
    <col min="12292" max="12292" width="10.5703125" style="171" customWidth="1"/>
    <col min="12293" max="12294" width="9.140625" style="171"/>
    <col min="12295" max="12295" width="9.85546875" style="171" customWidth="1"/>
    <col min="12296" max="12297" width="12" style="171" customWidth="1"/>
    <col min="12298" max="12298" width="44.5703125" style="171" customWidth="1"/>
    <col min="12299" max="12544" width="9.140625" style="171"/>
    <col min="12545" max="12545" width="32.85546875" style="171" customWidth="1"/>
    <col min="12546" max="12546" width="9.85546875" style="171" customWidth="1"/>
    <col min="12547" max="12547" width="10.7109375" style="171" customWidth="1"/>
    <col min="12548" max="12548" width="10.5703125" style="171" customWidth="1"/>
    <col min="12549" max="12550" width="9.140625" style="171"/>
    <col min="12551" max="12551" width="9.85546875" style="171" customWidth="1"/>
    <col min="12552" max="12553" width="12" style="171" customWidth="1"/>
    <col min="12554" max="12554" width="44.5703125" style="171" customWidth="1"/>
    <col min="12555" max="12800" width="9.140625" style="171"/>
    <col min="12801" max="12801" width="32.85546875" style="171" customWidth="1"/>
    <col min="12802" max="12802" width="9.85546875" style="171" customWidth="1"/>
    <col min="12803" max="12803" width="10.7109375" style="171" customWidth="1"/>
    <col min="12804" max="12804" width="10.5703125" style="171" customWidth="1"/>
    <col min="12805" max="12806" width="9.140625" style="171"/>
    <col min="12807" max="12807" width="9.85546875" style="171" customWidth="1"/>
    <col min="12808" max="12809" width="12" style="171" customWidth="1"/>
    <col min="12810" max="12810" width="44.5703125" style="171" customWidth="1"/>
    <col min="12811" max="13056" width="9.140625" style="171"/>
    <col min="13057" max="13057" width="32.85546875" style="171" customWidth="1"/>
    <col min="13058" max="13058" width="9.85546875" style="171" customWidth="1"/>
    <col min="13059" max="13059" width="10.7109375" style="171" customWidth="1"/>
    <col min="13060" max="13060" width="10.5703125" style="171" customWidth="1"/>
    <col min="13061" max="13062" width="9.140625" style="171"/>
    <col min="13063" max="13063" width="9.85546875" style="171" customWidth="1"/>
    <col min="13064" max="13065" width="12" style="171" customWidth="1"/>
    <col min="13066" max="13066" width="44.5703125" style="171" customWidth="1"/>
    <col min="13067" max="13312" width="9.140625" style="171"/>
    <col min="13313" max="13313" width="32.85546875" style="171" customWidth="1"/>
    <col min="13314" max="13314" width="9.85546875" style="171" customWidth="1"/>
    <col min="13315" max="13315" width="10.7109375" style="171" customWidth="1"/>
    <col min="13316" max="13316" width="10.5703125" style="171" customWidth="1"/>
    <col min="13317" max="13318" width="9.140625" style="171"/>
    <col min="13319" max="13319" width="9.85546875" style="171" customWidth="1"/>
    <col min="13320" max="13321" width="12" style="171" customWidth="1"/>
    <col min="13322" max="13322" width="44.5703125" style="171" customWidth="1"/>
    <col min="13323" max="13568" width="9.140625" style="171"/>
    <col min="13569" max="13569" width="32.85546875" style="171" customWidth="1"/>
    <col min="13570" max="13570" width="9.85546875" style="171" customWidth="1"/>
    <col min="13571" max="13571" width="10.7109375" style="171" customWidth="1"/>
    <col min="13572" max="13572" width="10.5703125" style="171" customWidth="1"/>
    <col min="13573" max="13574" width="9.140625" style="171"/>
    <col min="13575" max="13575" width="9.85546875" style="171" customWidth="1"/>
    <col min="13576" max="13577" width="12" style="171" customWidth="1"/>
    <col min="13578" max="13578" width="44.5703125" style="171" customWidth="1"/>
    <col min="13579" max="13824" width="9.140625" style="171"/>
    <col min="13825" max="13825" width="32.85546875" style="171" customWidth="1"/>
    <col min="13826" max="13826" width="9.85546875" style="171" customWidth="1"/>
    <col min="13827" max="13827" width="10.7109375" style="171" customWidth="1"/>
    <col min="13828" max="13828" width="10.5703125" style="171" customWidth="1"/>
    <col min="13829" max="13830" width="9.140625" style="171"/>
    <col min="13831" max="13831" width="9.85546875" style="171" customWidth="1"/>
    <col min="13832" max="13833" width="12" style="171" customWidth="1"/>
    <col min="13834" max="13834" width="44.5703125" style="171" customWidth="1"/>
    <col min="13835" max="14080" width="9.140625" style="171"/>
    <col min="14081" max="14081" width="32.85546875" style="171" customWidth="1"/>
    <col min="14082" max="14082" width="9.85546875" style="171" customWidth="1"/>
    <col min="14083" max="14083" width="10.7109375" style="171" customWidth="1"/>
    <col min="14084" max="14084" width="10.5703125" style="171" customWidth="1"/>
    <col min="14085" max="14086" width="9.140625" style="171"/>
    <col min="14087" max="14087" width="9.85546875" style="171" customWidth="1"/>
    <col min="14088" max="14089" width="12" style="171" customWidth="1"/>
    <col min="14090" max="14090" width="44.5703125" style="171" customWidth="1"/>
    <col min="14091" max="14336" width="9.140625" style="171"/>
    <col min="14337" max="14337" width="32.85546875" style="171" customWidth="1"/>
    <col min="14338" max="14338" width="9.85546875" style="171" customWidth="1"/>
    <col min="14339" max="14339" width="10.7109375" style="171" customWidth="1"/>
    <col min="14340" max="14340" width="10.5703125" style="171" customWidth="1"/>
    <col min="14341" max="14342" width="9.140625" style="171"/>
    <col min="14343" max="14343" width="9.85546875" style="171" customWidth="1"/>
    <col min="14344" max="14345" width="12" style="171" customWidth="1"/>
    <col min="14346" max="14346" width="44.5703125" style="171" customWidth="1"/>
    <col min="14347" max="14592" width="9.140625" style="171"/>
    <col min="14593" max="14593" width="32.85546875" style="171" customWidth="1"/>
    <col min="14594" max="14594" width="9.85546875" style="171" customWidth="1"/>
    <col min="14595" max="14595" width="10.7109375" style="171" customWidth="1"/>
    <col min="14596" max="14596" width="10.5703125" style="171" customWidth="1"/>
    <col min="14597" max="14598" width="9.140625" style="171"/>
    <col min="14599" max="14599" width="9.85546875" style="171" customWidth="1"/>
    <col min="14600" max="14601" width="12" style="171" customWidth="1"/>
    <col min="14602" max="14602" width="44.5703125" style="171" customWidth="1"/>
    <col min="14603" max="14848" width="9.140625" style="171"/>
    <col min="14849" max="14849" width="32.85546875" style="171" customWidth="1"/>
    <col min="14850" max="14850" width="9.85546875" style="171" customWidth="1"/>
    <col min="14851" max="14851" width="10.7109375" style="171" customWidth="1"/>
    <col min="14852" max="14852" width="10.5703125" style="171" customWidth="1"/>
    <col min="14853" max="14854" width="9.140625" style="171"/>
    <col min="14855" max="14855" width="9.85546875" style="171" customWidth="1"/>
    <col min="14856" max="14857" width="12" style="171" customWidth="1"/>
    <col min="14858" max="14858" width="44.5703125" style="171" customWidth="1"/>
    <col min="14859" max="15104" width="9.140625" style="171"/>
    <col min="15105" max="15105" width="32.85546875" style="171" customWidth="1"/>
    <col min="15106" max="15106" width="9.85546875" style="171" customWidth="1"/>
    <col min="15107" max="15107" width="10.7109375" style="171" customWidth="1"/>
    <col min="15108" max="15108" width="10.5703125" style="171" customWidth="1"/>
    <col min="15109" max="15110" width="9.140625" style="171"/>
    <col min="15111" max="15111" width="9.85546875" style="171" customWidth="1"/>
    <col min="15112" max="15113" width="12" style="171" customWidth="1"/>
    <col min="15114" max="15114" width="44.5703125" style="171" customWidth="1"/>
    <col min="15115" max="15360" width="9.140625" style="171"/>
    <col min="15361" max="15361" width="32.85546875" style="171" customWidth="1"/>
    <col min="15362" max="15362" width="9.85546875" style="171" customWidth="1"/>
    <col min="15363" max="15363" width="10.7109375" style="171" customWidth="1"/>
    <col min="15364" max="15364" width="10.5703125" style="171" customWidth="1"/>
    <col min="15365" max="15366" width="9.140625" style="171"/>
    <col min="15367" max="15367" width="9.85546875" style="171" customWidth="1"/>
    <col min="15368" max="15369" width="12" style="171" customWidth="1"/>
    <col min="15370" max="15370" width="44.5703125" style="171" customWidth="1"/>
    <col min="15371" max="15616" width="9.140625" style="171"/>
    <col min="15617" max="15617" width="32.85546875" style="171" customWidth="1"/>
    <col min="15618" max="15618" width="9.85546875" style="171" customWidth="1"/>
    <col min="15619" max="15619" width="10.7109375" style="171" customWidth="1"/>
    <col min="15620" max="15620" width="10.5703125" style="171" customWidth="1"/>
    <col min="15621" max="15622" width="9.140625" style="171"/>
    <col min="15623" max="15623" width="9.85546875" style="171" customWidth="1"/>
    <col min="15624" max="15625" width="12" style="171" customWidth="1"/>
    <col min="15626" max="15626" width="44.5703125" style="171" customWidth="1"/>
    <col min="15627" max="15872" width="9.140625" style="171"/>
    <col min="15873" max="15873" width="32.85546875" style="171" customWidth="1"/>
    <col min="15874" max="15874" width="9.85546875" style="171" customWidth="1"/>
    <col min="15875" max="15875" width="10.7109375" style="171" customWidth="1"/>
    <col min="15876" max="15876" width="10.5703125" style="171" customWidth="1"/>
    <col min="15877" max="15878" width="9.140625" style="171"/>
    <col min="15879" max="15879" width="9.85546875" style="171" customWidth="1"/>
    <col min="15880" max="15881" width="12" style="171" customWidth="1"/>
    <col min="15882" max="15882" width="44.5703125" style="171" customWidth="1"/>
    <col min="15883" max="16128" width="9.140625" style="171"/>
    <col min="16129" max="16129" width="32.85546875" style="171" customWidth="1"/>
    <col min="16130" max="16130" width="9.85546875" style="171" customWidth="1"/>
    <col min="16131" max="16131" width="10.7109375" style="171" customWidth="1"/>
    <col min="16132" max="16132" width="10.5703125" style="171" customWidth="1"/>
    <col min="16133" max="16134" width="9.140625" style="171"/>
    <col min="16135" max="16135" width="9.85546875" style="171" customWidth="1"/>
    <col min="16136" max="16137" width="12" style="171" customWidth="1"/>
    <col min="16138" max="16138" width="44.5703125" style="171" customWidth="1"/>
    <col min="16139" max="16384" width="9.140625" style="171"/>
  </cols>
  <sheetData>
    <row r="1" spans="1:10" x14ac:dyDescent="0.2">
      <c r="A1" s="170" t="s">
        <v>519</v>
      </c>
      <c r="B1" s="170"/>
    </row>
    <row r="2" spans="1:10" x14ac:dyDescent="0.2">
      <c r="A2" s="172" t="s">
        <v>520</v>
      </c>
    </row>
    <row r="3" spans="1:10" x14ac:dyDescent="0.2">
      <c r="B3" s="334"/>
      <c r="C3" s="334"/>
    </row>
    <row r="4" spans="1:10" ht="12.75" customHeight="1" x14ac:dyDescent="0.2">
      <c r="A4" s="559"/>
      <c r="B4" s="562" t="s">
        <v>351</v>
      </c>
      <c r="C4" s="562"/>
      <c r="D4" s="562"/>
      <c r="E4" s="547" t="s">
        <v>352</v>
      </c>
      <c r="F4" s="548"/>
      <c r="G4" s="548"/>
      <c r="H4" s="563" t="s">
        <v>54</v>
      </c>
      <c r="I4" s="564"/>
      <c r="J4" s="565"/>
    </row>
    <row r="5" spans="1:10" ht="12.75" customHeight="1" x14ac:dyDescent="0.2">
      <c r="A5" s="560"/>
      <c r="B5" s="568" t="s">
        <v>491</v>
      </c>
      <c r="C5" s="569"/>
      <c r="D5" s="569"/>
      <c r="E5" s="550" t="s">
        <v>354</v>
      </c>
      <c r="F5" s="551"/>
      <c r="G5" s="551"/>
      <c r="H5" s="570" t="s">
        <v>55</v>
      </c>
      <c r="I5" s="571"/>
      <c r="J5" s="566"/>
    </row>
    <row r="6" spans="1:10" ht="12.75" customHeight="1" x14ac:dyDescent="0.2">
      <c r="A6" s="560"/>
      <c r="B6" s="335" t="s">
        <v>355</v>
      </c>
      <c r="C6" s="277" t="s">
        <v>356</v>
      </c>
      <c r="D6" s="336" t="s">
        <v>357</v>
      </c>
      <c r="E6" s="336" t="s">
        <v>355</v>
      </c>
      <c r="F6" s="277" t="s">
        <v>356</v>
      </c>
      <c r="G6" s="336" t="s">
        <v>357</v>
      </c>
      <c r="H6" s="337" t="s">
        <v>351</v>
      </c>
      <c r="I6" s="338" t="s">
        <v>352</v>
      </c>
      <c r="J6" s="566"/>
    </row>
    <row r="7" spans="1:10" ht="12.75" customHeight="1" x14ac:dyDescent="0.2">
      <c r="A7" s="560"/>
      <c r="B7" s="339" t="s">
        <v>492</v>
      </c>
      <c r="C7" s="279" t="s">
        <v>493</v>
      </c>
      <c r="D7" s="340" t="s">
        <v>494</v>
      </c>
      <c r="E7" s="340" t="s">
        <v>492</v>
      </c>
      <c r="F7" s="293" t="s">
        <v>364</v>
      </c>
      <c r="G7" s="340" t="s">
        <v>494</v>
      </c>
      <c r="H7" s="341" t="s">
        <v>361</v>
      </c>
      <c r="I7" s="342" t="s">
        <v>362</v>
      </c>
      <c r="J7" s="566"/>
    </row>
    <row r="8" spans="1:10" ht="12.75" customHeight="1" x14ac:dyDescent="0.2">
      <c r="A8" s="560"/>
      <c r="B8" s="340" t="s">
        <v>363</v>
      </c>
      <c r="C8" s="293" t="s">
        <v>366</v>
      </c>
      <c r="D8" s="340" t="s">
        <v>363</v>
      </c>
      <c r="E8" s="340" t="s">
        <v>363</v>
      </c>
      <c r="F8" s="293" t="s">
        <v>366</v>
      </c>
      <c r="G8" s="340" t="s">
        <v>363</v>
      </c>
      <c r="H8" s="341" t="s">
        <v>366</v>
      </c>
      <c r="I8" s="342" t="s">
        <v>366</v>
      </c>
      <c r="J8" s="566"/>
    </row>
    <row r="9" spans="1:10" ht="12.75" customHeight="1" x14ac:dyDescent="0.2">
      <c r="A9" s="561"/>
      <c r="B9" s="343" t="s">
        <v>366</v>
      </c>
      <c r="C9" s="344"/>
      <c r="D9" s="345" t="s">
        <v>366</v>
      </c>
      <c r="E9" s="343" t="s">
        <v>366</v>
      </c>
      <c r="F9" s="344"/>
      <c r="G9" s="345" t="s">
        <v>366</v>
      </c>
      <c r="H9" s="346"/>
      <c r="I9" s="347"/>
      <c r="J9" s="567"/>
    </row>
    <row r="10" spans="1:10" x14ac:dyDescent="0.2">
      <c r="A10" s="348" t="s">
        <v>367</v>
      </c>
      <c r="B10" s="317"/>
      <c r="C10" s="179"/>
      <c r="D10" s="179"/>
      <c r="E10" s="179"/>
      <c r="F10" s="179"/>
      <c r="G10" s="179"/>
      <c r="H10" s="179"/>
      <c r="I10" s="369"/>
      <c r="J10" s="308" t="s">
        <v>495</v>
      </c>
    </row>
    <row r="11" spans="1:10" ht="12.75" customHeight="1" x14ac:dyDescent="0.2">
      <c r="A11" s="350" t="s">
        <v>54</v>
      </c>
      <c r="B11" s="351">
        <v>6419</v>
      </c>
      <c r="C11" s="209">
        <v>17405</v>
      </c>
      <c r="D11" s="193" t="s">
        <v>109</v>
      </c>
      <c r="E11" s="191">
        <v>676</v>
      </c>
      <c r="F11" s="209">
        <v>1873</v>
      </c>
      <c r="G11" s="193" t="s">
        <v>109</v>
      </c>
      <c r="H11" s="191">
        <f>SUM(B11:D11)</f>
        <v>23824</v>
      </c>
      <c r="I11" s="191">
        <f>SUM(E11:G11)</f>
        <v>2549</v>
      </c>
      <c r="J11" s="308" t="s">
        <v>55</v>
      </c>
    </row>
    <row r="12" spans="1:10" x14ac:dyDescent="0.2">
      <c r="A12" s="352" t="s">
        <v>496</v>
      </c>
      <c r="B12" s="353" t="s">
        <v>109</v>
      </c>
      <c r="C12" s="193">
        <v>14281</v>
      </c>
      <c r="D12" s="193" t="s">
        <v>109</v>
      </c>
      <c r="E12" s="193" t="s">
        <v>109</v>
      </c>
      <c r="F12" s="193" t="s">
        <v>109</v>
      </c>
      <c r="G12" s="193" t="s">
        <v>109</v>
      </c>
      <c r="H12" s="191">
        <f t="shared" ref="H12:H18" si="0">SUM(B12:D12)</f>
        <v>14281</v>
      </c>
      <c r="I12" s="191" t="s">
        <v>109</v>
      </c>
      <c r="J12" s="354" t="s">
        <v>497</v>
      </c>
    </row>
    <row r="13" spans="1:10" x14ac:dyDescent="0.2">
      <c r="A13" s="355" t="s">
        <v>498</v>
      </c>
      <c r="B13" s="353">
        <v>4225</v>
      </c>
      <c r="C13" s="193" t="s">
        <v>109</v>
      </c>
      <c r="D13" s="193" t="s">
        <v>109</v>
      </c>
      <c r="E13" s="192">
        <v>125</v>
      </c>
      <c r="F13" s="193" t="s">
        <v>109</v>
      </c>
      <c r="G13" s="193" t="s">
        <v>109</v>
      </c>
      <c r="H13" s="191">
        <f t="shared" si="0"/>
        <v>4225</v>
      </c>
      <c r="I13" s="191">
        <f t="shared" ref="I13:I19" si="1">SUM(E13:G13)</f>
        <v>125</v>
      </c>
      <c r="J13" s="356" t="s">
        <v>499</v>
      </c>
    </row>
    <row r="14" spans="1:10" ht="12.75" customHeight="1" x14ac:dyDescent="0.2">
      <c r="A14" s="357" t="s">
        <v>500</v>
      </c>
      <c r="B14" s="353">
        <v>282</v>
      </c>
      <c r="C14" s="193" t="s">
        <v>109</v>
      </c>
      <c r="D14" s="193" t="s">
        <v>109</v>
      </c>
      <c r="E14" s="193"/>
      <c r="F14" s="193"/>
      <c r="G14" s="193" t="s">
        <v>109</v>
      </c>
      <c r="H14" s="191">
        <f t="shared" si="0"/>
        <v>282</v>
      </c>
      <c r="I14" s="191" t="s">
        <v>109</v>
      </c>
      <c r="J14" s="358" t="s">
        <v>501</v>
      </c>
    </row>
    <row r="15" spans="1:10" ht="12.75" customHeight="1" x14ac:dyDescent="0.2">
      <c r="A15" s="355" t="s">
        <v>504</v>
      </c>
      <c r="B15" s="353">
        <v>221</v>
      </c>
      <c r="C15" s="193" t="s">
        <v>109</v>
      </c>
      <c r="D15" s="193" t="s">
        <v>109</v>
      </c>
      <c r="E15" s="193">
        <v>442</v>
      </c>
      <c r="F15" s="193" t="s">
        <v>109</v>
      </c>
      <c r="G15" s="193" t="s">
        <v>109</v>
      </c>
      <c r="H15" s="191">
        <f t="shared" si="0"/>
        <v>221</v>
      </c>
      <c r="I15" s="191">
        <f t="shared" si="1"/>
        <v>442</v>
      </c>
      <c r="J15" s="356" t="s">
        <v>505</v>
      </c>
    </row>
    <row r="16" spans="1:10" x14ac:dyDescent="0.2">
      <c r="A16" s="355" t="s">
        <v>502</v>
      </c>
      <c r="B16" s="370" t="s">
        <v>109</v>
      </c>
      <c r="C16" s="327" t="s">
        <v>109</v>
      </c>
      <c r="D16" s="193" t="s">
        <v>109</v>
      </c>
      <c r="E16" s="193" t="s">
        <v>109</v>
      </c>
      <c r="F16" s="193" t="s">
        <v>109</v>
      </c>
      <c r="G16" s="193" t="s">
        <v>109</v>
      </c>
      <c r="H16" s="191" t="s">
        <v>109</v>
      </c>
      <c r="I16" s="191" t="s">
        <v>109</v>
      </c>
      <c r="J16" s="356" t="s">
        <v>503</v>
      </c>
    </row>
    <row r="17" spans="1:10" x14ac:dyDescent="0.2">
      <c r="A17" s="355" t="s">
        <v>506</v>
      </c>
      <c r="B17" s="370">
        <v>1</v>
      </c>
      <c r="C17" s="327" t="s">
        <v>109</v>
      </c>
      <c r="D17" s="193" t="s">
        <v>109</v>
      </c>
      <c r="E17" s="193">
        <v>3</v>
      </c>
      <c r="F17" s="193" t="s">
        <v>109</v>
      </c>
      <c r="G17" s="193" t="s">
        <v>109</v>
      </c>
      <c r="H17" s="191">
        <f t="shared" si="0"/>
        <v>1</v>
      </c>
      <c r="I17" s="191">
        <f t="shared" si="1"/>
        <v>3</v>
      </c>
      <c r="J17" s="356" t="s">
        <v>507</v>
      </c>
    </row>
    <row r="18" spans="1:10" x14ac:dyDescent="0.2">
      <c r="A18" s="355" t="s">
        <v>508</v>
      </c>
      <c r="B18" s="353">
        <v>1972</v>
      </c>
      <c r="C18" s="193">
        <v>3124</v>
      </c>
      <c r="D18" s="193" t="s">
        <v>109</v>
      </c>
      <c r="E18" s="193">
        <v>85</v>
      </c>
      <c r="F18" s="359">
        <v>1867</v>
      </c>
      <c r="G18" s="193" t="s">
        <v>109</v>
      </c>
      <c r="H18" s="191">
        <f t="shared" si="0"/>
        <v>5096</v>
      </c>
      <c r="I18" s="191">
        <f t="shared" si="1"/>
        <v>1952</v>
      </c>
      <c r="J18" s="356" t="s">
        <v>509</v>
      </c>
    </row>
    <row r="19" spans="1:10" x14ac:dyDescent="0.2">
      <c r="A19" s="360" t="s">
        <v>510</v>
      </c>
      <c r="B19" s="361" t="s">
        <v>109</v>
      </c>
      <c r="C19" s="362" t="s">
        <v>109</v>
      </c>
      <c r="D19" s="362" t="s">
        <v>109</v>
      </c>
      <c r="E19" s="363">
        <v>21</v>
      </c>
      <c r="F19" s="204">
        <v>6</v>
      </c>
      <c r="G19" s="205" t="s">
        <v>109</v>
      </c>
      <c r="H19" s="207" t="s">
        <v>109</v>
      </c>
      <c r="I19" s="207">
        <f t="shared" si="1"/>
        <v>27</v>
      </c>
      <c r="J19" s="364" t="s">
        <v>511</v>
      </c>
    </row>
    <row r="20" spans="1:10" x14ac:dyDescent="0.2">
      <c r="A20" s="350" t="s">
        <v>393</v>
      </c>
      <c r="B20" s="317"/>
      <c r="C20" s="179"/>
      <c r="D20" s="179"/>
      <c r="E20" s="193"/>
      <c r="F20" s="179"/>
      <c r="G20" s="179"/>
      <c r="H20" s="179"/>
      <c r="I20" s="179"/>
      <c r="J20" s="308" t="s">
        <v>394</v>
      </c>
    </row>
    <row r="21" spans="1:10" ht="12.75" customHeight="1" x14ac:dyDescent="0.2">
      <c r="A21" s="366" t="s">
        <v>54</v>
      </c>
      <c r="B21" s="193" t="s">
        <v>109</v>
      </c>
      <c r="C21" s="191">
        <v>16787</v>
      </c>
      <c r="D21" s="191">
        <v>7725</v>
      </c>
      <c r="E21" s="193" t="s">
        <v>109</v>
      </c>
      <c r="F21" s="191">
        <v>2709</v>
      </c>
      <c r="G21" s="191">
        <v>1522</v>
      </c>
      <c r="H21" s="191">
        <f>SUM(B21:D21)</f>
        <v>24512</v>
      </c>
      <c r="I21" s="191">
        <f>SUM(E21:G21)</f>
        <v>4231</v>
      </c>
      <c r="J21" s="308" t="s">
        <v>55</v>
      </c>
    </row>
    <row r="22" spans="1:10" x14ac:dyDescent="0.2">
      <c r="A22" s="367" t="s">
        <v>512</v>
      </c>
      <c r="B22" s="193" t="s">
        <v>109</v>
      </c>
      <c r="C22" s="193">
        <v>1299</v>
      </c>
      <c r="D22" s="193" t="s">
        <v>109</v>
      </c>
      <c r="E22" s="193" t="s">
        <v>109</v>
      </c>
      <c r="F22" s="193" t="s">
        <v>109</v>
      </c>
      <c r="G22" s="193" t="s">
        <v>109</v>
      </c>
      <c r="H22" s="191">
        <f t="shared" ref="H22:H28" si="2">SUM(B22:D22)</f>
        <v>1299</v>
      </c>
      <c r="I22" s="191" t="s">
        <v>109</v>
      </c>
      <c r="J22" s="354" t="s">
        <v>497</v>
      </c>
    </row>
    <row r="23" spans="1:10" x14ac:dyDescent="0.2">
      <c r="A23" s="355" t="s">
        <v>502</v>
      </c>
      <c r="B23" s="193" t="s">
        <v>109</v>
      </c>
      <c r="C23" s="193" t="s">
        <v>109</v>
      </c>
      <c r="D23" s="193">
        <v>136</v>
      </c>
      <c r="E23" s="193" t="s">
        <v>109</v>
      </c>
      <c r="F23" s="193" t="s">
        <v>109</v>
      </c>
      <c r="G23" s="192">
        <v>45</v>
      </c>
      <c r="H23" s="191">
        <f t="shared" si="2"/>
        <v>136</v>
      </c>
      <c r="I23" s="191">
        <f t="shared" ref="I23:I28" si="3">SUM(E23:G23)</f>
        <v>45</v>
      </c>
      <c r="J23" s="356" t="s">
        <v>503</v>
      </c>
    </row>
    <row r="24" spans="1:10" x14ac:dyDescent="0.2">
      <c r="A24" s="355" t="s">
        <v>504</v>
      </c>
      <c r="B24" s="193" t="s">
        <v>109</v>
      </c>
      <c r="C24" s="193" t="s">
        <v>109</v>
      </c>
      <c r="D24" s="193">
        <v>1</v>
      </c>
      <c r="E24" s="193" t="s">
        <v>109</v>
      </c>
      <c r="F24" s="193" t="s">
        <v>109</v>
      </c>
      <c r="G24" s="193">
        <v>1</v>
      </c>
      <c r="H24" s="191">
        <f t="shared" si="2"/>
        <v>1</v>
      </c>
      <c r="I24" s="191">
        <f t="shared" si="3"/>
        <v>1</v>
      </c>
      <c r="J24" s="356" t="s">
        <v>505</v>
      </c>
    </row>
    <row r="25" spans="1:10" x14ac:dyDescent="0.2">
      <c r="A25" s="355" t="s">
        <v>508</v>
      </c>
      <c r="B25" s="193" t="s">
        <v>109</v>
      </c>
      <c r="C25" s="359">
        <v>15420</v>
      </c>
      <c r="D25" s="359">
        <v>7572</v>
      </c>
      <c r="E25" s="193" t="s">
        <v>109</v>
      </c>
      <c r="F25" s="359">
        <v>2709</v>
      </c>
      <c r="G25" s="359">
        <v>1469</v>
      </c>
      <c r="H25" s="191">
        <f t="shared" si="2"/>
        <v>22992</v>
      </c>
      <c r="I25" s="191">
        <f t="shared" si="3"/>
        <v>4178</v>
      </c>
      <c r="J25" s="356" t="s">
        <v>509</v>
      </c>
    </row>
    <row r="26" spans="1:10" x14ac:dyDescent="0.2">
      <c r="A26" s="355" t="s">
        <v>514</v>
      </c>
      <c r="B26" s="193" t="s">
        <v>109</v>
      </c>
      <c r="C26" s="327" t="s">
        <v>109</v>
      </c>
      <c r="D26" s="327">
        <v>9</v>
      </c>
      <c r="E26" s="193" t="s">
        <v>109</v>
      </c>
      <c r="F26" s="327" t="s">
        <v>109</v>
      </c>
      <c r="G26" s="193" t="s">
        <v>109</v>
      </c>
      <c r="H26" s="191">
        <f t="shared" si="2"/>
        <v>9</v>
      </c>
      <c r="I26" s="191" t="s">
        <v>109</v>
      </c>
      <c r="J26" s="356" t="s">
        <v>515</v>
      </c>
    </row>
    <row r="27" spans="1:10" x14ac:dyDescent="0.2">
      <c r="A27" s="355" t="s">
        <v>516</v>
      </c>
      <c r="B27" s="193" t="s">
        <v>109</v>
      </c>
      <c r="C27" s="327">
        <v>66</v>
      </c>
      <c r="D27" s="327" t="s">
        <v>109</v>
      </c>
      <c r="E27" s="193" t="s">
        <v>109</v>
      </c>
      <c r="F27" s="327" t="s">
        <v>109</v>
      </c>
      <c r="G27" s="193" t="s">
        <v>109</v>
      </c>
      <c r="H27" s="191">
        <f t="shared" si="2"/>
        <v>66</v>
      </c>
      <c r="I27" s="191" t="s">
        <v>109</v>
      </c>
      <c r="J27" s="356" t="s">
        <v>517</v>
      </c>
    </row>
    <row r="28" spans="1:10" x14ac:dyDescent="0.2">
      <c r="A28" s="355" t="s">
        <v>510</v>
      </c>
      <c r="B28" s="193" t="s">
        <v>109</v>
      </c>
      <c r="C28" s="327">
        <v>2</v>
      </c>
      <c r="D28" s="327">
        <v>7</v>
      </c>
      <c r="E28" s="193" t="s">
        <v>109</v>
      </c>
      <c r="F28" s="327" t="s">
        <v>109</v>
      </c>
      <c r="G28" s="368">
        <v>7</v>
      </c>
      <c r="H28" s="191">
        <f t="shared" si="2"/>
        <v>9</v>
      </c>
      <c r="I28" s="191">
        <f t="shared" si="3"/>
        <v>7</v>
      </c>
      <c r="J28" s="356" t="s">
        <v>518</v>
      </c>
    </row>
    <row r="29" spans="1:10" x14ac:dyDescent="0.2">
      <c r="G29" s="211"/>
      <c r="H29" s="211"/>
      <c r="I29" s="211"/>
    </row>
  </sheetData>
  <mergeCells count="8">
    <mergeCell ref="A4:A9"/>
    <mergeCell ref="B4:D4"/>
    <mergeCell ref="E4:G4"/>
    <mergeCell ref="H4:I4"/>
    <mergeCell ref="J4:J9"/>
    <mergeCell ref="B5:D5"/>
    <mergeCell ref="E5:G5"/>
    <mergeCell ref="H5:I5"/>
  </mergeCells>
  <pageMargins left="0.98425196850393704" right="0.78740157480314965" top="0.78740157480314965" bottom="0.59055118110236227" header="0.51181102362204722" footer="0.51181102362204722"/>
  <pageSetup paperSize="9" scale="8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zoomScaleSheetLayoutView="100" workbookViewId="0">
      <selection activeCell="A30" sqref="A30"/>
    </sheetView>
  </sheetViews>
  <sheetFormatPr defaultRowHeight="12.75" x14ac:dyDescent="0.2"/>
  <cols>
    <col min="1" max="1" width="40.28515625" style="171" customWidth="1"/>
    <col min="2" max="3" width="14.7109375" style="213" customWidth="1"/>
    <col min="4" max="4" width="37.7109375" style="171" customWidth="1"/>
    <col min="5" max="5" width="9.140625" style="171"/>
    <col min="6" max="6" width="9.28515625" style="171" customWidth="1"/>
    <col min="7" max="256" width="9.140625" style="171"/>
    <col min="257" max="257" width="40.28515625" style="171" customWidth="1"/>
    <col min="258" max="259" width="14.7109375" style="171" customWidth="1"/>
    <col min="260" max="260" width="37.7109375" style="171" customWidth="1"/>
    <col min="261" max="261" width="9.140625" style="171"/>
    <col min="262" max="262" width="9.28515625" style="171" customWidth="1"/>
    <col min="263" max="512" width="9.140625" style="171"/>
    <col min="513" max="513" width="40.28515625" style="171" customWidth="1"/>
    <col min="514" max="515" width="14.7109375" style="171" customWidth="1"/>
    <col min="516" max="516" width="37.7109375" style="171" customWidth="1"/>
    <col min="517" max="517" width="9.140625" style="171"/>
    <col min="518" max="518" width="9.28515625" style="171" customWidth="1"/>
    <col min="519" max="768" width="9.140625" style="171"/>
    <col min="769" max="769" width="40.28515625" style="171" customWidth="1"/>
    <col min="770" max="771" width="14.7109375" style="171" customWidth="1"/>
    <col min="772" max="772" width="37.7109375" style="171" customWidth="1"/>
    <col min="773" max="773" width="9.140625" style="171"/>
    <col min="774" max="774" width="9.28515625" style="171" customWidth="1"/>
    <col min="775" max="1024" width="9.140625" style="171"/>
    <col min="1025" max="1025" width="40.28515625" style="171" customWidth="1"/>
    <col min="1026" max="1027" width="14.7109375" style="171" customWidth="1"/>
    <col min="1028" max="1028" width="37.7109375" style="171" customWidth="1"/>
    <col min="1029" max="1029" width="9.140625" style="171"/>
    <col min="1030" max="1030" width="9.28515625" style="171" customWidth="1"/>
    <col min="1031" max="1280" width="9.140625" style="171"/>
    <col min="1281" max="1281" width="40.28515625" style="171" customWidth="1"/>
    <col min="1282" max="1283" width="14.7109375" style="171" customWidth="1"/>
    <col min="1284" max="1284" width="37.7109375" style="171" customWidth="1"/>
    <col min="1285" max="1285" width="9.140625" style="171"/>
    <col min="1286" max="1286" width="9.28515625" style="171" customWidth="1"/>
    <col min="1287" max="1536" width="9.140625" style="171"/>
    <col min="1537" max="1537" width="40.28515625" style="171" customWidth="1"/>
    <col min="1538" max="1539" width="14.7109375" style="171" customWidth="1"/>
    <col min="1540" max="1540" width="37.7109375" style="171" customWidth="1"/>
    <col min="1541" max="1541" width="9.140625" style="171"/>
    <col min="1542" max="1542" width="9.28515625" style="171" customWidth="1"/>
    <col min="1543" max="1792" width="9.140625" style="171"/>
    <col min="1793" max="1793" width="40.28515625" style="171" customWidth="1"/>
    <col min="1794" max="1795" width="14.7109375" style="171" customWidth="1"/>
    <col min="1796" max="1796" width="37.7109375" style="171" customWidth="1"/>
    <col min="1797" max="1797" width="9.140625" style="171"/>
    <col min="1798" max="1798" width="9.28515625" style="171" customWidth="1"/>
    <col min="1799" max="2048" width="9.140625" style="171"/>
    <col min="2049" max="2049" width="40.28515625" style="171" customWidth="1"/>
    <col min="2050" max="2051" width="14.7109375" style="171" customWidth="1"/>
    <col min="2052" max="2052" width="37.7109375" style="171" customWidth="1"/>
    <col min="2053" max="2053" width="9.140625" style="171"/>
    <col min="2054" max="2054" width="9.28515625" style="171" customWidth="1"/>
    <col min="2055" max="2304" width="9.140625" style="171"/>
    <col min="2305" max="2305" width="40.28515625" style="171" customWidth="1"/>
    <col min="2306" max="2307" width="14.7109375" style="171" customWidth="1"/>
    <col min="2308" max="2308" width="37.7109375" style="171" customWidth="1"/>
    <col min="2309" max="2309" width="9.140625" style="171"/>
    <col min="2310" max="2310" width="9.28515625" style="171" customWidth="1"/>
    <col min="2311" max="2560" width="9.140625" style="171"/>
    <col min="2561" max="2561" width="40.28515625" style="171" customWidth="1"/>
    <col min="2562" max="2563" width="14.7109375" style="171" customWidth="1"/>
    <col min="2564" max="2564" width="37.7109375" style="171" customWidth="1"/>
    <col min="2565" max="2565" width="9.140625" style="171"/>
    <col min="2566" max="2566" width="9.28515625" style="171" customWidth="1"/>
    <col min="2567" max="2816" width="9.140625" style="171"/>
    <col min="2817" max="2817" width="40.28515625" style="171" customWidth="1"/>
    <col min="2818" max="2819" width="14.7109375" style="171" customWidth="1"/>
    <col min="2820" max="2820" width="37.7109375" style="171" customWidth="1"/>
    <col min="2821" max="2821" width="9.140625" style="171"/>
    <col min="2822" max="2822" width="9.28515625" style="171" customWidth="1"/>
    <col min="2823" max="3072" width="9.140625" style="171"/>
    <col min="3073" max="3073" width="40.28515625" style="171" customWidth="1"/>
    <col min="3074" max="3075" width="14.7109375" style="171" customWidth="1"/>
    <col min="3076" max="3076" width="37.7109375" style="171" customWidth="1"/>
    <col min="3077" max="3077" width="9.140625" style="171"/>
    <col min="3078" max="3078" width="9.28515625" style="171" customWidth="1"/>
    <col min="3079" max="3328" width="9.140625" style="171"/>
    <col min="3329" max="3329" width="40.28515625" style="171" customWidth="1"/>
    <col min="3330" max="3331" width="14.7109375" style="171" customWidth="1"/>
    <col min="3332" max="3332" width="37.7109375" style="171" customWidth="1"/>
    <col min="3333" max="3333" width="9.140625" style="171"/>
    <col min="3334" max="3334" width="9.28515625" style="171" customWidth="1"/>
    <col min="3335" max="3584" width="9.140625" style="171"/>
    <col min="3585" max="3585" width="40.28515625" style="171" customWidth="1"/>
    <col min="3586" max="3587" width="14.7109375" style="171" customWidth="1"/>
    <col min="3588" max="3588" width="37.7109375" style="171" customWidth="1"/>
    <col min="3589" max="3589" width="9.140625" style="171"/>
    <col min="3590" max="3590" width="9.28515625" style="171" customWidth="1"/>
    <col min="3591" max="3840" width="9.140625" style="171"/>
    <col min="3841" max="3841" width="40.28515625" style="171" customWidth="1"/>
    <col min="3842" max="3843" width="14.7109375" style="171" customWidth="1"/>
    <col min="3844" max="3844" width="37.7109375" style="171" customWidth="1"/>
    <col min="3845" max="3845" width="9.140625" style="171"/>
    <col min="3846" max="3846" width="9.28515625" style="171" customWidth="1"/>
    <col min="3847" max="4096" width="9.140625" style="171"/>
    <col min="4097" max="4097" width="40.28515625" style="171" customWidth="1"/>
    <col min="4098" max="4099" width="14.7109375" style="171" customWidth="1"/>
    <col min="4100" max="4100" width="37.7109375" style="171" customWidth="1"/>
    <col min="4101" max="4101" width="9.140625" style="171"/>
    <col min="4102" max="4102" width="9.28515625" style="171" customWidth="1"/>
    <col min="4103" max="4352" width="9.140625" style="171"/>
    <col min="4353" max="4353" width="40.28515625" style="171" customWidth="1"/>
    <col min="4354" max="4355" width="14.7109375" style="171" customWidth="1"/>
    <col min="4356" max="4356" width="37.7109375" style="171" customWidth="1"/>
    <col min="4357" max="4357" width="9.140625" style="171"/>
    <col min="4358" max="4358" width="9.28515625" style="171" customWidth="1"/>
    <col min="4359" max="4608" width="9.140625" style="171"/>
    <col min="4609" max="4609" width="40.28515625" style="171" customWidth="1"/>
    <col min="4610" max="4611" width="14.7109375" style="171" customWidth="1"/>
    <col min="4612" max="4612" width="37.7109375" style="171" customWidth="1"/>
    <col min="4613" max="4613" width="9.140625" style="171"/>
    <col min="4614" max="4614" width="9.28515625" style="171" customWidth="1"/>
    <col min="4615" max="4864" width="9.140625" style="171"/>
    <col min="4865" max="4865" width="40.28515625" style="171" customWidth="1"/>
    <col min="4866" max="4867" width="14.7109375" style="171" customWidth="1"/>
    <col min="4868" max="4868" width="37.7109375" style="171" customWidth="1"/>
    <col min="4869" max="4869" width="9.140625" style="171"/>
    <col min="4870" max="4870" width="9.28515625" style="171" customWidth="1"/>
    <col min="4871" max="5120" width="9.140625" style="171"/>
    <col min="5121" max="5121" width="40.28515625" style="171" customWidth="1"/>
    <col min="5122" max="5123" width="14.7109375" style="171" customWidth="1"/>
    <col min="5124" max="5124" width="37.7109375" style="171" customWidth="1"/>
    <col min="5125" max="5125" width="9.140625" style="171"/>
    <col min="5126" max="5126" width="9.28515625" style="171" customWidth="1"/>
    <col min="5127" max="5376" width="9.140625" style="171"/>
    <col min="5377" max="5377" width="40.28515625" style="171" customWidth="1"/>
    <col min="5378" max="5379" width="14.7109375" style="171" customWidth="1"/>
    <col min="5380" max="5380" width="37.7109375" style="171" customWidth="1"/>
    <col min="5381" max="5381" width="9.140625" style="171"/>
    <col min="5382" max="5382" width="9.28515625" style="171" customWidth="1"/>
    <col min="5383" max="5632" width="9.140625" style="171"/>
    <col min="5633" max="5633" width="40.28515625" style="171" customWidth="1"/>
    <col min="5634" max="5635" width="14.7109375" style="171" customWidth="1"/>
    <col min="5636" max="5636" width="37.7109375" style="171" customWidth="1"/>
    <col min="5637" max="5637" width="9.140625" style="171"/>
    <col min="5638" max="5638" width="9.28515625" style="171" customWidth="1"/>
    <col min="5639" max="5888" width="9.140625" style="171"/>
    <col min="5889" max="5889" width="40.28515625" style="171" customWidth="1"/>
    <col min="5890" max="5891" width="14.7109375" style="171" customWidth="1"/>
    <col min="5892" max="5892" width="37.7109375" style="171" customWidth="1"/>
    <col min="5893" max="5893" width="9.140625" style="171"/>
    <col min="5894" max="5894" width="9.28515625" style="171" customWidth="1"/>
    <col min="5895" max="6144" width="9.140625" style="171"/>
    <col min="6145" max="6145" width="40.28515625" style="171" customWidth="1"/>
    <col min="6146" max="6147" width="14.7109375" style="171" customWidth="1"/>
    <col min="6148" max="6148" width="37.7109375" style="171" customWidth="1"/>
    <col min="6149" max="6149" width="9.140625" style="171"/>
    <col min="6150" max="6150" width="9.28515625" style="171" customWidth="1"/>
    <col min="6151" max="6400" width="9.140625" style="171"/>
    <col min="6401" max="6401" width="40.28515625" style="171" customWidth="1"/>
    <col min="6402" max="6403" width="14.7109375" style="171" customWidth="1"/>
    <col min="6404" max="6404" width="37.7109375" style="171" customWidth="1"/>
    <col min="6405" max="6405" width="9.140625" style="171"/>
    <col min="6406" max="6406" width="9.28515625" style="171" customWidth="1"/>
    <col min="6407" max="6656" width="9.140625" style="171"/>
    <col min="6657" max="6657" width="40.28515625" style="171" customWidth="1"/>
    <col min="6658" max="6659" width="14.7109375" style="171" customWidth="1"/>
    <col min="6660" max="6660" width="37.7109375" style="171" customWidth="1"/>
    <col min="6661" max="6661" width="9.140625" style="171"/>
    <col min="6662" max="6662" width="9.28515625" style="171" customWidth="1"/>
    <col min="6663" max="6912" width="9.140625" style="171"/>
    <col min="6913" max="6913" width="40.28515625" style="171" customWidth="1"/>
    <col min="6914" max="6915" width="14.7109375" style="171" customWidth="1"/>
    <col min="6916" max="6916" width="37.7109375" style="171" customWidth="1"/>
    <col min="6917" max="6917" width="9.140625" style="171"/>
    <col min="6918" max="6918" width="9.28515625" style="171" customWidth="1"/>
    <col min="6919" max="7168" width="9.140625" style="171"/>
    <col min="7169" max="7169" width="40.28515625" style="171" customWidth="1"/>
    <col min="7170" max="7171" width="14.7109375" style="171" customWidth="1"/>
    <col min="7172" max="7172" width="37.7109375" style="171" customWidth="1"/>
    <col min="7173" max="7173" width="9.140625" style="171"/>
    <col min="7174" max="7174" width="9.28515625" style="171" customWidth="1"/>
    <col min="7175" max="7424" width="9.140625" style="171"/>
    <col min="7425" max="7425" width="40.28515625" style="171" customWidth="1"/>
    <col min="7426" max="7427" width="14.7109375" style="171" customWidth="1"/>
    <col min="7428" max="7428" width="37.7109375" style="171" customWidth="1"/>
    <col min="7429" max="7429" width="9.140625" style="171"/>
    <col min="7430" max="7430" width="9.28515625" style="171" customWidth="1"/>
    <col min="7431" max="7680" width="9.140625" style="171"/>
    <col min="7681" max="7681" width="40.28515625" style="171" customWidth="1"/>
    <col min="7682" max="7683" width="14.7109375" style="171" customWidth="1"/>
    <col min="7684" max="7684" width="37.7109375" style="171" customWidth="1"/>
    <col min="7685" max="7685" width="9.140625" style="171"/>
    <col min="7686" max="7686" width="9.28515625" style="171" customWidth="1"/>
    <col min="7687" max="7936" width="9.140625" style="171"/>
    <col min="7937" max="7937" width="40.28515625" style="171" customWidth="1"/>
    <col min="7938" max="7939" width="14.7109375" style="171" customWidth="1"/>
    <col min="7940" max="7940" width="37.7109375" style="171" customWidth="1"/>
    <col min="7941" max="7941" width="9.140625" style="171"/>
    <col min="7942" max="7942" width="9.28515625" style="171" customWidth="1"/>
    <col min="7943" max="8192" width="9.140625" style="171"/>
    <col min="8193" max="8193" width="40.28515625" style="171" customWidth="1"/>
    <col min="8194" max="8195" width="14.7109375" style="171" customWidth="1"/>
    <col min="8196" max="8196" width="37.7109375" style="171" customWidth="1"/>
    <col min="8197" max="8197" width="9.140625" style="171"/>
    <col min="8198" max="8198" width="9.28515625" style="171" customWidth="1"/>
    <col min="8199" max="8448" width="9.140625" style="171"/>
    <col min="8449" max="8449" width="40.28515625" style="171" customWidth="1"/>
    <col min="8450" max="8451" width="14.7109375" style="171" customWidth="1"/>
    <col min="8452" max="8452" width="37.7109375" style="171" customWidth="1"/>
    <col min="8453" max="8453" width="9.140625" style="171"/>
    <col min="8454" max="8454" width="9.28515625" style="171" customWidth="1"/>
    <col min="8455" max="8704" width="9.140625" style="171"/>
    <col min="8705" max="8705" width="40.28515625" style="171" customWidth="1"/>
    <col min="8706" max="8707" width="14.7109375" style="171" customWidth="1"/>
    <col min="8708" max="8708" width="37.7109375" style="171" customWidth="1"/>
    <col min="8709" max="8709" width="9.140625" style="171"/>
    <col min="8710" max="8710" width="9.28515625" style="171" customWidth="1"/>
    <col min="8711" max="8960" width="9.140625" style="171"/>
    <col min="8961" max="8961" width="40.28515625" style="171" customWidth="1"/>
    <col min="8962" max="8963" width="14.7109375" style="171" customWidth="1"/>
    <col min="8964" max="8964" width="37.7109375" style="171" customWidth="1"/>
    <col min="8965" max="8965" width="9.140625" style="171"/>
    <col min="8966" max="8966" width="9.28515625" style="171" customWidth="1"/>
    <col min="8967" max="9216" width="9.140625" style="171"/>
    <col min="9217" max="9217" width="40.28515625" style="171" customWidth="1"/>
    <col min="9218" max="9219" width="14.7109375" style="171" customWidth="1"/>
    <col min="9220" max="9220" width="37.7109375" style="171" customWidth="1"/>
    <col min="9221" max="9221" width="9.140625" style="171"/>
    <col min="9222" max="9222" width="9.28515625" style="171" customWidth="1"/>
    <col min="9223" max="9472" width="9.140625" style="171"/>
    <col min="9473" max="9473" width="40.28515625" style="171" customWidth="1"/>
    <col min="9474" max="9475" width="14.7109375" style="171" customWidth="1"/>
    <col min="9476" max="9476" width="37.7109375" style="171" customWidth="1"/>
    <col min="9477" max="9477" width="9.140625" style="171"/>
    <col min="9478" max="9478" width="9.28515625" style="171" customWidth="1"/>
    <col min="9479" max="9728" width="9.140625" style="171"/>
    <col min="9729" max="9729" width="40.28515625" style="171" customWidth="1"/>
    <col min="9730" max="9731" width="14.7109375" style="171" customWidth="1"/>
    <col min="9732" max="9732" width="37.7109375" style="171" customWidth="1"/>
    <col min="9733" max="9733" width="9.140625" style="171"/>
    <col min="9734" max="9734" width="9.28515625" style="171" customWidth="1"/>
    <col min="9735" max="9984" width="9.140625" style="171"/>
    <col min="9985" max="9985" width="40.28515625" style="171" customWidth="1"/>
    <col min="9986" max="9987" width="14.7109375" style="171" customWidth="1"/>
    <col min="9988" max="9988" width="37.7109375" style="171" customWidth="1"/>
    <col min="9989" max="9989" width="9.140625" style="171"/>
    <col min="9990" max="9990" width="9.28515625" style="171" customWidth="1"/>
    <col min="9991" max="10240" width="9.140625" style="171"/>
    <col min="10241" max="10241" width="40.28515625" style="171" customWidth="1"/>
    <col min="10242" max="10243" width="14.7109375" style="171" customWidth="1"/>
    <col min="10244" max="10244" width="37.7109375" style="171" customWidth="1"/>
    <col min="10245" max="10245" width="9.140625" style="171"/>
    <col min="10246" max="10246" width="9.28515625" style="171" customWidth="1"/>
    <col min="10247" max="10496" width="9.140625" style="171"/>
    <col min="10497" max="10497" width="40.28515625" style="171" customWidth="1"/>
    <col min="10498" max="10499" width="14.7109375" style="171" customWidth="1"/>
    <col min="10500" max="10500" width="37.7109375" style="171" customWidth="1"/>
    <col min="10501" max="10501" width="9.140625" style="171"/>
    <col min="10502" max="10502" width="9.28515625" style="171" customWidth="1"/>
    <col min="10503" max="10752" width="9.140625" style="171"/>
    <col min="10753" max="10753" width="40.28515625" style="171" customWidth="1"/>
    <col min="10754" max="10755" width="14.7109375" style="171" customWidth="1"/>
    <col min="10756" max="10756" width="37.7109375" style="171" customWidth="1"/>
    <col min="10757" max="10757" width="9.140625" style="171"/>
    <col min="10758" max="10758" width="9.28515625" style="171" customWidth="1"/>
    <col min="10759" max="11008" width="9.140625" style="171"/>
    <col min="11009" max="11009" width="40.28515625" style="171" customWidth="1"/>
    <col min="11010" max="11011" width="14.7109375" style="171" customWidth="1"/>
    <col min="11012" max="11012" width="37.7109375" style="171" customWidth="1"/>
    <col min="11013" max="11013" width="9.140625" style="171"/>
    <col min="11014" max="11014" width="9.28515625" style="171" customWidth="1"/>
    <col min="11015" max="11264" width="9.140625" style="171"/>
    <col min="11265" max="11265" width="40.28515625" style="171" customWidth="1"/>
    <col min="11266" max="11267" width="14.7109375" style="171" customWidth="1"/>
    <col min="11268" max="11268" width="37.7109375" style="171" customWidth="1"/>
    <col min="11269" max="11269" width="9.140625" style="171"/>
    <col min="11270" max="11270" width="9.28515625" style="171" customWidth="1"/>
    <col min="11271" max="11520" width="9.140625" style="171"/>
    <col min="11521" max="11521" width="40.28515625" style="171" customWidth="1"/>
    <col min="11522" max="11523" width="14.7109375" style="171" customWidth="1"/>
    <col min="11524" max="11524" width="37.7109375" style="171" customWidth="1"/>
    <col min="11525" max="11525" width="9.140625" style="171"/>
    <col min="11526" max="11526" width="9.28515625" style="171" customWidth="1"/>
    <col min="11527" max="11776" width="9.140625" style="171"/>
    <col min="11777" max="11777" width="40.28515625" style="171" customWidth="1"/>
    <col min="11778" max="11779" width="14.7109375" style="171" customWidth="1"/>
    <col min="11780" max="11780" width="37.7109375" style="171" customWidth="1"/>
    <col min="11781" max="11781" width="9.140625" style="171"/>
    <col min="11782" max="11782" width="9.28515625" style="171" customWidth="1"/>
    <col min="11783" max="12032" width="9.140625" style="171"/>
    <col min="12033" max="12033" width="40.28515625" style="171" customWidth="1"/>
    <col min="12034" max="12035" width="14.7109375" style="171" customWidth="1"/>
    <col min="12036" max="12036" width="37.7109375" style="171" customWidth="1"/>
    <col min="12037" max="12037" width="9.140625" style="171"/>
    <col min="12038" max="12038" width="9.28515625" style="171" customWidth="1"/>
    <col min="12039" max="12288" width="9.140625" style="171"/>
    <col min="12289" max="12289" width="40.28515625" style="171" customWidth="1"/>
    <col min="12290" max="12291" width="14.7109375" style="171" customWidth="1"/>
    <col min="12292" max="12292" width="37.7109375" style="171" customWidth="1"/>
    <col min="12293" max="12293" width="9.140625" style="171"/>
    <col min="12294" max="12294" width="9.28515625" style="171" customWidth="1"/>
    <col min="12295" max="12544" width="9.140625" style="171"/>
    <col min="12545" max="12545" width="40.28515625" style="171" customWidth="1"/>
    <col min="12546" max="12547" width="14.7109375" style="171" customWidth="1"/>
    <col min="12548" max="12548" width="37.7109375" style="171" customWidth="1"/>
    <col min="12549" max="12549" width="9.140625" style="171"/>
    <col min="12550" max="12550" width="9.28515625" style="171" customWidth="1"/>
    <col min="12551" max="12800" width="9.140625" style="171"/>
    <col min="12801" max="12801" width="40.28515625" style="171" customWidth="1"/>
    <col min="12802" max="12803" width="14.7109375" style="171" customWidth="1"/>
    <col min="12804" max="12804" width="37.7109375" style="171" customWidth="1"/>
    <col min="12805" max="12805" width="9.140625" style="171"/>
    <col min="12806" max="12806" width="9.28515625" style="171" customWidth="1"/>
    <col min="12807" max="13056" width="9.140625" style="171"/>
    <col min="13057" max="13057" width="40.28515625" style="171" customWidth="1"/>
    <col min="13058" max="13059" width="14.7109375" style="171" customWidth="1"/>
    <col min="13060" max="13060" width="37.7109375" style="171" customWidth="1"/>
    <col min="13061" max="13061" width="9.140625" style="171"/>
    <col min="13062" max="13062" width="9.28515625" style="171" customWidth="1"/>
    <col min="13063" max="13312" width="9.140625" style="171"/>
    <col min="13313" max="13313" width="40.28515625" style="171" customWidth="1"/>
    <col min="13314" max="13315" width="14.7109375" style="171" customWidth="1"/>
    <col min="13316" max="13316" width="37.7109375" style="171" customWidth="1"/>
    <col min="13317" max="13317" width="9.140625" style="171"/>
    <col min="13318" max="13318" width="9.28515625" style="171" customWidth="1"/>
    <col min="13319" max="13568" width="9.140625" style="171"/>
    <col min="13569" max="13569" width="40.28515625" style="171" customWidth="1"/>
    <col min="13570" max="13571" width="14.7109375" style="171" customWidth="1"/>
    <col min="13572" max="13572" width="37.7109375" style="171" customWidth="1"/>
    <col min="13573" max="13573" width="9.140625" style="171"/>
    <col min="13574" max="13574" width="9.28515625" style="171" customWidth="1"/>
    <col min="13575" max="13824" width="9.140625" style="171"/>
    <col min="13825" max="13825" width="40.28515625" style="171" customWidth="1"/>
    <col min="13826" max="13827" width="14.7109375" style="171" customWidth="1"/>
    <col min="13828" max="13828" width="37.7109375" style="171" customWidth="1"/>
    <col min="13829" max="13829" width="9.140625" style="171"/>
    <col min="13830" max="13830" width="9.28515625" style="171" customWidth="1"/>
    <col min="13831" max="14080" width="9.140625" style="171"/>
    <col min="14081" max="14081" width="40.28515625" style="171" customWidth="1"/>
    <col min="14082" max="14083" width="14.7109375" style="171" customWidth="1"/>
    <col min="14084" max="14084" width="37.7109375" style="171" customWidth="1"/>
    <col min="14085" max="14085" width="9.140625" style="171"/>
    <col min="14086" max="14086" width="9.28515625" style="171" customWidth="1"/>
    <col min="14087" max="14336" width="9.140625" style="171"/>
    <col min="14337" max="14337" width="40.28515625" style="171" customWidth="1"/>
    <col min="14338" max="14339" width="14.7109375" style="171" customWidth="1"/>
    <col min="14340" max="14340" width="37.7109375" style="171" customWidth="1"/>
    <col min="14341" max="14341" width="9.140625" style="171"/>
    <col min="14342" max="14342" width="9.28515625" style="171" customWidth="1"/>
    <col min="14343" max="14592" width="9.140625" style="171"/>
    <col min="14593" max="14593" width="40.28515625" style="171" customWidth="1"/>
    <col min="14594" max="14595" width="14.7109375" style="171" customWidth="1"/>
    <col min="14596" max="14596" width="37.7109375" style="171" customWidth="1"/>
    <col min="14597" max="14597" width="9.140625" style="171"/>
    <col min="14598" max="14598" width="9.28515625" style="171" customWidth="1"/>
    <col min="14599" max="14848" width="9.140625" style="171"/>
    <col min="14849" max="14849" width="40.28515625" style="171" customWidth="1"/>
    <col min="14850" max="14851" width="14.7109375" style="171" customWidth="1"/>
    <col min="14852" max="14852" width="37.7109375" style="171" customWidth="1"/>
    <col min="14853" max="14853" width="9.140625" style="171"/>
    <col min="14854" max="14854" width="9.28515625" style="171" customWidth="1"/>
    <col min="14855" max="15104" width="9.140625" style="171"/>
    <col min="15105" max="15105" width="40.28515625" style="171" customWidth="1"/>
    <col min="15106" max="15107" width="14.7109375" style="171" customWidth="1"/>
    <col min="15108" max="15108" width="37.7109375" style="171" customWidth="1"/>
    <col min="15109" max="15109" width="9.140625" style="171"/>
    <col min="15110" max="15110" width="9.28515625" style="171" customWidth="1"/>
    <col min="15111" max="15360" width="9.140625" style="171"/>
    <col min="15361" max="15361" width="40.28515625" style="171" customWidth="1"/>
    <col min="15362" max="15363" width="14.7109375" style="171" customWidth="1"/>
    <col min="15364" max="15364" width="37.7109375" style="171" customWidth="1"/>
    <col min="15365" max="15365" width="9.140625" style="171"/>
    <col min="15366" max="15366" width="9.28515625" style="171" customWidth="1"/>
    <col min="15367" max="15616" width="9.140625" style="171"/>
    <col min="15617" max="15617" width="40.28515625" style="171" customWidth="1"/>
    <col min="15618" max="15619" width="14.7109375" style="171" customWidth="1"/>
    <col min="15620" max="15620" width="37.7109375" style="171" customWidth="1"/>
    <col min="15621" max="15621" width="9.140625" style="171"/>
    <col min="15622" max="15622" width="9.28515625" style="171" customWidth="1"/>
    <col min="15623" max="15872" width="9.140625" style="171"/>
    <col min="15873" max="15873" width="40.28515625" style="171" customWidth="1"/>
    <col min="15874" max="15875" width="14.7109375" style="171" customWidth="1"/>
    <col min="15876" max="15876" width="37.7109375" style="171" customWidth="1"/>
    <col min="15877" max="15877" width="9.140625" style="171"/>
    <col min="15878" max="15878" width="9.28515625" style="171" customWidth="1"/>
    <col min="15879" max="16128" width="9.140625" style="171"/>
    <col min="16129" max="16129" width="40.28515625" style="171" customWidth="1"/>
    <col min="16130" max="16131" width="14.7109375" style="171" customWidth="1"/>
    <col min="16132" max="16132" width="37.7109375" style="171" customWidth="1"/>
    <col min="16133" max="16133" width="9.140625" style="171"/>
    <col min="16134" max="16134" width="9.28515625" style="171" customWidth="1"/>
    <col min="16135" max="16384" width="9.140625" style="171"/>
  </cols>
  <sheetData>
    <row r="1" spans="1:4" x14ac:dyDescent="0.2">
      <c r="A1" s="170" t="s">
        <v>521</v>
      </c>
    </row>
    <row r="2" spans="1:4" x14ac:dyDescent="0.2">
      <c r="A2" s="172" t="s">
        <v>522</v>
      </c>
    </row>
    <row r="3" spans="1:4" x14ac:dyDescent="0.2">
      <c r="A3" s="173"/>
      <c r="B3" s="371"/>
      <c r="C3" s="371"/>
      <c r="D3" s="173"/>
    </row>
    <row r="4" spans="1:4" x14ac:dyDescent="0.2">
      <c r="A4" s="572"/>
      <c r="B4" s="372" t="s">
        <v>523</v>
      </c>
      <c r="C4" s="372" t="s">
        <v>524</v>
      </c>
      <c r="D4" s="565"/>
    </row>
    <row r="5" spans="1:4" x14ac:dyDescent="0.2">
      <c r="A5" s="572"/>
      <c r="B5" s="573" t="s">
        <v>492</v>
      </c>
      <c r="C5" s="575" t="s">
        <v>360</v>
      </c>
      <c r="D5" s="566"/>
    </row>
    <row r="6" spans="1:4" x14ac:dyDescent="0.2">
      <c r="A6" s="572"/>
      <c r="B6" s="574"/>
      <c r="C6" s="576"/>
      <c r="D6" s="566"/>
    </row>
    <row r="7" spans="1:4" x14ac:dyDescent="0.2">
      <c r="A7" s="373"/>
      <c r="B7" s="374" t="s">
        <v>525</v>
      </c>
      <c r="C7" s="374" t="s">
        <v>428</v>
      </c>
      <c r="D7" s="375"/>
    </row>
    <row r="8" spans="1:4" x14ac:dyDescent="0.2">
      <c r="A8" s="376"/>
      <c r="B8" s="377"/>
      <c r="C8" s="377"/>
      <c r="D8" s="378"/>
    </row>
    <row r="9" spans="1:4" x14ac:dyDescent="0.2">
      <c r="A9" s="379" t="s">
        <v>526</v>
      </c>
      <c r="B9" s="190">
        <v>28838</v>
      </c>
      <c r="C9" s="190">
        <v>30742</v>
      </c>
      <c r="D9" s="189" t="s">
        <v>527</v>
      </c>
    </row>
    <row r="10" spans="1:4" x14ac:dyDescent="0.2">
      <c r="A10" s="323" t="s">
        <v>528</v>
      </c>
      <c r="B10" s="192">
        <v>2465</v>
      </c>
      <c r="C10" s="192">
        <v>1999</v>
      </c>
      <c r="D10" s="194" t="s">
        <v>529</v>
      </c>
    </row>
    <row r="11" spans="1:4" x14ac:dyDescent="0.2">
      <c r="A11" s="379" t="s">
        <v>530</v>
      </c>
      <c r="B11" s="190">
        <v>26373</v>
      </c>
      <c r="C11" s="190">
        <v>28743</v>
      </c>
      <c r="D11" s="189" t="s">
        <v>531</v>
      </c>
    </row>
    <row r="12" spans="1:4" x14ac:dyDescent="0.2">
      <c r="A12" s="323" t="s">
        <v>12</v>
      </c>
      <c r="B12" s="192">
        <v>13289</v>
      </c>
      <c r="C12" s="193">
        <v>69</v>
      </c>
      <c r="D12" s="194" t="s">
        <v>13</v>
      </c>
    </row>
    <row r="13" spans="1:4" x14ac:dyDescent="0.2">
      <c r="A13" s="323" t="s">
        <v>14</v>
      </c>
      <c r="B13" s="192">
        <v>12970</v>
      </c>
      <c r="C13" s="193" t="s">
        <v>109</v>
      </c>
      <c r="D13" s="194" t="s">
        <v>15</v>
      </c>
    </row>
    <row r="14" spans="1:4" x14ac:dyDescent="0.2">
      <c r="A14" s="323" t="s">
        <v>532</v>
      </c>
      <c r="B14" s="192">
        <v>2</v>
      </c>
      <c r="C14" s="193" t="s">
        <v>109</v>
      </c>
      <c r="D14" s="194" t="s">
        <v>533</v>
      </c>
    </row>
    <row r="15" spans="1:4" x14ac:dyDescent="0.2">
      <c r="A15" s="323" t="s">
        <v>534</v>
      </c>
      <c r="B15" s="192">
        <v>19</v>
      </c>
      <c r="C15" s="193" t="s">
        <v>109</v>
      </c>
      <c r="D15" s="194" t="s">
        <v>535</v>
      </c>
    </row>
    <row r="16" spans="1:4" ht="12.75" customHeight="1" x14ac:dyDescent="0.2">
      <c r="A16" s="323" t="s">
        <v>536</v>
      </c>
      <c r="B16" s="192">
        <v>387</v>
      </c>
      <c r="C16" s="193" t="s">
        <v>109</v>
      </c>
      <c r="D16" s="194" t="s">
        <v>537</v>
      </c>
    </row>
    <row r="17" spans="1:8" x14ac:dyDescent="0.2">
      <c r="A17" s="379" t="s">
        <v>538</v>
      </c>
      <c r="B17" s="190">
        <v>26284</v>
      </c>
      <c r="C17" s="190">
        <v>28812</v>
      </c>
      <c r="D17" s="189" t="s">
        <v>539</v>
      </c>
    </row>
    <row r="18" spans="1:8" x14ac:dyDescent="0.2">
      <c r="A18" s="323" t="s">
        <v>540</v>
      </c>
      <c r="B18" s="192">
        <v>1589</v>
      </c>
      <c r="C18" s="192">
        <v>4067</v>
      </c>
      <c r="D18" s="194" t="s">
        <v>541</v>
      </c>
    </row>
    <row r="19" spans="1:8" x14ac:dyDescent="0.2">
      <c r="A19" s="379" t="s">
        <v>542</v>
      </c>
      <c r="B19" s="190">
        <v>24695</v>
      </c>
      <c r="C19" s="190">
        <v>24745</v>
      </c>
      <c r="D19" s="189" t="s">
        <v>543</v>
      </c>
    </row>
    <row r="20" spans="1:8" x14ac:dyDescent="0.2">
      <c r="A20" s="380" t="s">
        <v>72</v>
      </c>
      <c r="B20" s="190">
        <v>882</v>
      </c>
      <c r="C20" s="190">
        <v>1883</v>
      </c>
      <c r="D20" s="381" t="s">
        <v>544</v>
      </c>
    </row>
    <row r="21" spans="1:8" x14ac:dyDescent="0.2">
      <c r="A21" s="382" t="s">
        <v>545</v>
      </c>
      <c r="B21" s="193">
        <v>66</v>
      </c>
      <c r="C21" s="193">
        <v>49</v>
      </c>
      <c r="D21" s="194" t="s">
        <v>546</v>
      </c>
    </row>
    <row r="22" spans="1:8" x14ac:dyDescent="0.2">
      <c r="A22" s="383" t="s">
        <v>547</v>
      </c>
      <c r="B22" s="193">
        <v>8</v>
      </c>
      <c r="C22" s="193" t="s">
        <v>109</v>
      </c>
      <c r="D22" s="384" t="s">
        <v>548</v>
      </c>
      <c r="E22" s="275"/>
    </row>
    <row r="23" spans="1:8" x14ac:dyDescent="0.2">
      <c r="A23" s="385" t="s">
        <v>549</v>
      </c>
      <c r="B23" s="193">
        <v>54</v>
      </c>
      <c r="C23" s="193">
        <v>1180</v>
      </c>
      <c r="D23" s="384" t="s">
        <v>550</v>
      </c>
    </row>
    <row r="24" spans="1:8" x14ac:dyDescent="0.2">
      <c r="A24" s="385" t="s">
        <v>551</v>
      </c>
      <c r="B24" s="193">
        <v>140</v>
      </c>
      <c r="C24" s="193">
        <v>654</v>
      </c>
      <c r="D24" s="384" t="s">
        <v>552</v>
      </c>
    </row>
    <row r="25" spans="1:8" x14ac:dyDescent="0.2">
      <c r="A25" s="385" t="s">
        <v>553</v>
      </c>
      <c r="B25" s="193">
        <v>605</v>
      </c>
      <c r="C25" s="193" t="s">
        <v>109</v>
      </c>
      <c r="D25" s="384" t="s">
        <v>554</v>
      </c>
    </row>
    <row r="26" spans="1:8" x14ac:dyDescent="0.2">
      <c r="A26" s="385" t="s">
        <v>555</v>
      </c>
      <c r="B26" s="193">
        <v>9</v>
      </c>
      <c r="C26" s="193" t="s">
        <v>109</v>
      </c>
      <c r="D26" s="384" t="s">
        <v>556</v>
      </c>
    </row>
    <row r="27" spans="1:8" x14ac:dyDescent="0.2">
      <c r="A27" s="379" t="s">
        <v>35</v>
      </c>
      <c r="B27" s="190">
        <v>10501</v>
      </c>
      <c r="C27" s="190">
        <v>2661</v>
      </c>
      <c r="D27" s="189" t="s">
        <v>457</v>
      </c>
    </row>
    <row r="28" spans="1:8" x14ac:dyDescent="0.2">
      <c r="A28" s="382" t="s">
        <v>557</v>
      </c>
      <c r="B28" s="193">
        <v>1502</v>
      </c>
      <c r="C28" s="193">
        <v>26</v>
      </c>
      <c r="D28" s="194" t="s">
        <v>558</v>
      </c>
    </row>
    <row r="29" spans="1:8" x14ac:dyDescent="0.2">
      <c r="A29" s="385" t="s">
        <v>559</v>
      </c>
      <c r="B29" s="193">
        <v>1030</v>
      </c>
      <c r="C29" s="193">
        <v>382</v>
      </c>
      <c r="D29" s="384" t="s">
        <v>560</v>
      </c>
    </row>
    <row r="30" spans="1:8" x14ac:dyDescent="0.2">
      <c r="A30" s="385" t="s">
        <v>561</v>
      </c>
      <c r="B30" s="193">
        <v>2346</v>
      </c>
      <c r="C30" s="193">
        <v>90</v>
      </c>
      <c r="D30" s="384" t="s">
        <v>562</v>
      </c>
      <c r="G30" s="170"/>
      <c r="H30" s="170"/>
    </row>
    <row r="31" spans="1:8" x14ac:dyDescent="0.2">
      <c r="A31" s="385" t="s">
        <v>563</v>
      </c>
      <c r="B31" s="193">
        <v>733</v>
      </c>
      <c r="C31" s="193">
        <v>182</v>
      </c>
      <c r="D31" s="384" t="s">
        <v>564</v>
      </c>
    </row>
    <row r="32" spans="1:8" x14ac:dyDescent="0.2">
      <c r="A32" s="385" t="s">
        <v>565</v>
      </c>
      <c r="B32" s="193">
        <v>973</v>
      </c>
      <c r="C32" s="193">
        <v>138</v>
      </c>
      <c r="D32" s="384" t="s">
        <v>566</v>
      </c>
    </row>
    <row r="33" spans="1:5" x14ac:dyDescent="0.2">
      <c r="A33" s="385" t="s">
        <v>567</v>
      </c>
      <c r="B33" s="193">
        <v>1282</v>
      </c>
      <c r="C33" s="193">
        <v>239</v>
      </c>
      <c r="D33" s="384" t="s">
        <v>568</v>
      </c>
    </row>
    <row r="34" spans="1:5" x14ac:dyDescent="0.2">
      <c r="A34" s="386" t="s">
        <v>569</v>
      </c>
      <c r="B34" s="193">
        <v>60</v>
      </c>
      <c r="C34" s="193">
        <v>2</v>
      </c>
      <c r="D34" s="387" t="s">
        <v>570</v>
      </c>
    </row>
    <row r="35" spans="1:5" x14ac:dyDescent="0.2">
      <c r="A35" s="385" t="s">
        <v>571</v>
      </c>
      <c r="B35" s="193">
        <v>482</v>
      </c>
      <c r="C35" s="193">
        <v>155</v>
      </c>
      <c r="D35" s="384" t="s">
        <v>572</v>
      </c>
    </row>
    <row r="36" spans="1:5" x14ac:dyDescent="0.2">
      <c r="A36" s="385" t="s">
        <v>573</v>
      </c>
      <c r="B36" s="193">
        <v>817</v>
      </c>
      <c r="C36" s="193">
        <v>1299</v>
      </c>
      <c r="D36" s="384" t="s">
        <v>574</v>
      </c>
    </row>
    <row r="37" spans="1:5" x14ac:dyDescent="0.2">
      <c r="A37" s="385" t="s">
        <v>575</v>
      </c>
      <c r="B37" s="193">
        <v>185</v>
      </c>
      <c r="C37" s="193">
        <v>93</v>
      </c>
      <c r="D37" s="384" t="s">
        <v>576</v>
      </c>
    </row>
    <row r="38" spans="1:5" x14ac:dyDescent="0.2">
      <c r="A38" s="385" t="s">
        <v>577</v>
      </c>
      <c r="B38" s="193">
        <v>87</v>
      </c>
      <c r="C38" s="193">
        <v>21</v>
      </c>
      <c r="D38" s="384" t="s">
        <v>578</v>
      </c>
    </row>
    <row r="39" spans="1:5" x14ac:dyDescent="0.2">
      <c r="A39" s="385" t="s">
        <v>579</v>
      </c>
      <c r="B39" s="193">
        <v>104</v>
      </c>
      <c r="C39" s="193">
        <v>34</v>
      </c>
      <c r="D39" s="384" t="s">
        <v>580</v>
      </c>
    </row>
    <row r="40" spans="1:5" x14ac:dyDescent="0.2">
      <c r="A40" s="385" t="s">
        <v>555</v>
      </c>
      <c r="B40" s="193">
        <v>900</v>
      </c>
      <c r="C40" s="193" t="s">
        <v>109</v>
      </c>
      <c r="D40" s="384" t="s">
        <v>556</v>
      </c>
    </row>
    <row r="41" spans="1:5" x14ac:dyDescent="0.2">
      <c r="A41" s="379" t="s">
        <v>48</v>
      </c>
      <c r="B41" s="190">
        <v>505</v>
      </c>
      <c r="C41" s="327" t="s">
        <v>109</v>
      </c>
      <c r="D41" s="189" t="s">
        <v>49</v>
      </c>
      <c r="E41" s="275"/>
    </row>
    <row r="42" spans="1:5" x14ac:dyDescent="0.2">
      <c r="A42" s="382" t="s">
        <v>581</v>
      </c>
      <c r="B42" s="192">
        <v>418</v>
      </c>
      <c r="C42" s="327" t="s">
        <v>109</v>
      </c>
      <c r="D42" s="194" t="s">
        <v>582</v>
      </c>
    </row>
    <row r="43" spans="1:5" x14ac:dyDescent="0.2">
      <c r="A43" s="385" t="s">
        <v>583</v>
      </c>
      <c r="B43" s="192">
        <v>24</v>
      </c>
      <c r="C43" s="196" t="s">
        <v>109</v>
      </c>
      <c r="D43" s="197" t="s">
        <v>584</v>
      </c>
    </row>
    <row r="44" spans="1:5" x14ac:dyDescent="0.2">
      <c r="A44" s="385" t="s">
        <v>585</v>
      </c>
      <c r="B44" s="192">
        <v>63</v>
      </c>
      <c r="C44" s="196" t="s">
        <v>109</v>
      </c>
      <c r="D44" s="197" t="s">
        <v>586</v>
      </c>
    </row>
    <row r="45" spans="1:5" x14ac:dyDescent="0.2">
      <c r="A45" s="379" t="s">
        <v>245</v>
      </c>
      <c r="B45" s="190">
        <v>5874</v>
      </c>
      <c r="C45" s="190">
        <v>17148</v>
      </c>
      <c r="D45" s="189" t="s">
        <v>587</v>
      </c>
    </row>
    <row r="46" spans="1:5" x14ac:dyDescent="0.2">
      <c r="A46" s="379" t="s">
        <v>588</v>
      </c>
      <c r="B46" s="190">
        <v>6684</v>
      </c>
      <c r="C46" s="190">
        <v>3021</v>
      </c>
      <c r="D46" s="189" t="s">
        <v>589</v>
      </c>
    </row>
    <row r="47" spans="1:5" x14ac:dyDescent="0.2">
      <c r="A47" s="379" t="s">
        <v>247</v>
      </c>
      <c r="B47" s="190">
        <v>249</v>
      </c>
      <c r="C47" s="190">
        <v>32</v>
      </c>
      <c r="D47" s="189" t="s">
        <v>590</v>
      </c>
    </row>
    <row r="48" spans="1:5" x14ac:dyDescent="0.2">
      <c r="A48" s="379"/>
      <c r="B48" s="379"/>
      <c r="C48" s="388"/>
      <c r="D48" s="389"/>
    </row>
  </sheetData>
  <mergeCells count="4">
    <mergeCell ref="A4:A6"/>
    <mergeCell ref="D4:D6"/>
    <mergeCell ref="B5:B6"/>
    <mergeCell ref="C5:C6"/>
  </mergeCells>
  <pageMargins left="0.98425196850393704" right="0.78740157480314965" top="0.78740157480314965" bottom="0.59055118110236227" header="0.51181102362204722" footer="0.51181102362204722"/>
  <pageSetup paperSize="9" scale="75"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zoomScale="110" zoomScaleNormal="110" zoomScaleSheetLayoutView="100" workbookViewId="0">
      <selection activeCell="A30" sqref="A30"/>
    </sheetView>
  </sheetViews>
  <sheetFormatPr defaultRowHeight="12.75" x14ac:dyDescent="0.2"/>
  <cols>
    <col min="1" max="1" width="37.7109375" style="325" customWidth="1"/>
    <col min="2" max="4" width="20.28515625" style="390" customWidth="1"/>
    <col min="5" max="5" width="36.5703125" style="325" bestFit="1" customWidth="1"/>
    <col min="6" max="6" width="14.85546875" style="391" customWidth="1"/>
    <col min="7" max="7" width="5.42578125" style="391" customWidth="1"/>
    <col min="8" max="256" width="9.140625" style="391"/>
    <col min="257" max="257" width="37.7109375" style="391" customWidth="1"/>
    <col min="258" max="260" width="20.28515625" style="391" customWidth="1"/>
    <col min="261" max="261" width="36.5703125" style="391" bestFit="1" customWidth="1"/>
    <col min="262" max="262" width="14.85546875" style="391" customWidth="1"/>
    <col min="263" max="263" width="5.42578125" style="391" customWidth="1"/>
    <col min="264" max="512" width="9.140625" style="391"/>
    <col min="513" max="513" width="37.7109375" style="391" customWidth="1"/>
    <col min="514" max="516" width="20.28515625" style="391" customWidth="1"/>
    <col min="517" max="517" width="36.5703125" style="391" bestFit="1" customWidth="1"/>
    <col min="518" max="518" width="14.85546875" style="391" customWidth="1"/>
    <col min="519" max="519" width="5.42578125" style="391" customWidth="1"/>
    <col min="520" max="768" width="9.140625" style="391"/>
    <col min="769" max="769" width="37.7109375" style="391" customWidth="1"/>
    <col min="770" max="772" width="20.28515625" style="391" customWidth="1"/>
    <col min="773" max="773" width="36.5703125" style="391" bestFit="1" customWidth="1"/>
    <col min="774" max="774" width="14.85546875" style="391" customWidth="1"/>
    <col min="775" max="775" width="5.42578125" style="391" customWidth="1"/>
    <col min="776" max="1024" width="9.140625" style="391"/>
    <col min="1025" max="1025" width="37.7109375" style="391" customWidth="1"/>
    <col min="1026" max="1028" width="20.28515625" style="391" customWidth="1"/>
    <col min="1029" max="1029" width="36.5703125" style="391" bestFit="1" customWidth="1"/>
    <col min="1030" max="1030" width="14.85546875" style="391" customWidth="1"/>
    <col min="1031" max="1031" width="5.42578125" style="391" customWidth="1"/>
    <col min="1032" max="1280" width="9.140625" style="391"/>
    <col min="1281" max="1281" width="37.7109375" style="391" customWidth="1"/>
    <col min="1282" max="1284" width="20.28515625" style="391" customWidth="1"/>
    <col min="1285" max="1285" width="36.5703125" style="391" bestFit="1" customWidth="1"/>
    <col min="1286" max="1286" width="14.85546875" style="391" customWidth="1"/>
    <col min="1287" max="1287" width="5.42578125" style="391" customWidth="1"/>
    <col min="1288" max="1536" width="9.140625" style="391"/>
    <col min="1537" max="1537" width="37.7109375" style="391" customWidth="1"/>
    <col min="1538" max="1540" width="20.28515625" style="391" customWidth="1"/>
    <col min="1541" max="1541" width="36.5703125" style="391" bestFit="1" customWidth="1"/>
    <col min="1542" max="1542" width="14.85546875" style="391" customWidth="1"/>
    <col min="1543" max="1543" width="5.42578125" style="391" customWidth="1"/>
    <col min="1544" max="1792" width="9.140625" style="391"/>
    <col min="1793" max="1793" width="37.7109375" style="391" customWidth="1"/>
    <col min="1794" max="1796" width="20.28515625" style="391" customWidth="1"/>
    <col min="1797" max="1797" width="36.5703125" style="391" bestFit="1" customWidth="1"/>
    <col min="1798" max="1798" width="14.85546875" style="391" customWidth="1"/>
    <col min="1799" max="1799" width="5.42578125" style="391" customWidth="1"/>
    <col min="1800" max="2048" width="9.140625" style="391"/>
    <col min="2049" max="2049" width="37.7109375" style="391" customWidth="1"/>
    <col min="2050" max="2052" width="20.28515625" style="391" customWidth="1"/>
    <col min="2053" max="2053" width="36.5703125" style="391" bestFit="1" customWidth="1"/>
    <col min="2054" max="2054" width="14.85546875" style="391" customWidth="1"/>
    <col min="2055" max="2055" width="5.42578125" style="391" customWidth="1"/>
    <col min="2056" max="2304" width="9.140625" style="391"/>
    <col min="2305" max="2305" width="37.7109375" style="391" customWidth="1"/>
    <col min="2306" max="2308" width="20.28515625" style="391" customWidth="1"/>
    <col min="2309" max="2309" width="36.5703125" style="391" bestFit="1" customWidth="1"/>
    <col min="2310" max="2310" width="14.85546875" style="391" customWidth="1"/>
    <col min="2311" max="2311" width="5.42578125" style="391" customWidth="1"/>
    <col min="2312" max="2560" width="9.140625" style="391"/>
    <col min="2561" max="2561" width="37.7109375" style="391" customWidth="1"/>
    <col min="2562" max="2564" width="20.28515625" style="391" customWidth="1"/>
    <col min="2565" max="2565" width="36.5703125" style="391" bestFit="1" customWidth="1"/>
    <col min="2566" max="2566" width="14.85546875" style="391" customWidth="1"/>
    <col min="2567" max="2567" width="5.42578125" style="391" customWidth="1"/>
    <col min="2568" max="2816" width="9.140625" style="391"/>
    <col min="2817" max="2817" width="37.7109375" style="391" customWidth="1"/>
    <col min="2818" max="2820" width="20.28515625" style="391" customWidth="1"/>
    <col min="2821" max="2821" width="36.5703125" style="391" bestFit="1" customWidth="1"/>
    <col min="2822" max="2822" width="14.85546875" style="391" customWidth="1"/>
    <col min="2823" max="2823" width="5.42578125" style="391" customWidth="1"/>
    <col min="2824" max="3072" width="9.140625" style="391"/>
    <col min="3073" max="3073" width="37.7109375" style="391" customWidth="1"/>
    <col min="3074" max="3076" width="20.28515625" style="391" customWidth="1"/>
    <col min="3077" max="3077" width="36.5703125" style="391" bestFit="1" customWidth="1"/>
    <col min="3078" max="3078" width="14.85546875" style="391" customWidth="1"/>
    <col min="3079" max="3079" width="5.42578125" style="391" customWidth="1"/>
    <col min="3080" max="3328" width="9.140625" style="391"/>
    <col min="3329" max="3329" width="37.7109375" style="391" customWidth="1"/>
    <col min="3330" max="3332" width="20.28515625" style="391" customWidth="1"/>
    <col min="3333" max="3333" width="36.5703125" style="391" bestFit="1" customWidth="1"/>
    <col min="3334" max="3334" width="14.85546875" style="391" customWidth="1"/>
    <col min="3335" max="3335" width="5.42578125" style="391" customWidth="1"/>
    <col min="3336" max="3584" width="9.140625" style="391"/>
    <col min="3585" max="3585" width="37.7109375" style="391" customWidth="1"/>
    <col min="3586" max="3588" width="20.28515625" style="391" customWidth="1"/>
    <col min="3589" max="3589" width="36.5703125" style="391" bestFit="1" customWidth="1"/>
    <col min="3590" max="3590" width="14.85546875" style="391" customWidth="1"/>
    <col min="3591" max="3591" width="5.42578125" style="391" customWidth="1"/>
    <col min="3592" max="3840" width="9.140625" style="391"/>
    <col min="3841" max="3841" width="37.7109375" style="391" customWidth="1"/>
    <col min="3842" max="3844" width="20.28515625" style="391" customWidth="1"/>
    <col min="3845" max="3845" width="36.5703125" style="391" bestFit="1" customWidth="1"/>
    <col min="3846" max="3846" width="14.85546875" style="391" customWidth="1"/>
    <col min="3847" max="3847" width="5.42578125" style="391" customWidth="1"/>
    <col min="3848" max="4096" width="9.140625" style="391"/>
    <col min="4097" max="4097" width="37.7109375" style="391" customWidth="1"/>
    <col min="4098" max="4100" width="20.28515625" style="391" customWidth="1"/>
    <col min="4101" max="4101" width="36.5703125" style="391" bestFit="1" customWidth="1"/>
    <col min="4102" max="4102" width="14.85546875" style="391" customWidth="1"/>
    <col min="4103" max="4103" width="5.42578125" style="391" customWidth="1"/>
    <col min="4104" max="4352" width="9.140625" style="391"/>
    <col min="4353" max="4353" width="37.7109375" style="391" customWidth="1"/>
    <col min="4354" max="4356" width="20.28515625" style="391" customWidth="1"/>
    <col min="4357" max="4357" width="36.5703125" style="391" bestFit="1" customWidth="1"/>
    <col min="4358" max="4358" width="14.85546875" style="391" customWidth="1"/>
    <col min="4359" max="4359" width="5.42578125" style="391" customWidth="1"/>
    <col min="4360" max="4608" width="9.140625" style="391"/>
    <col min="4609" max="4609" width="37.7109375" style="391" customWidth="1"/>
    <col min="4610" max="4612" width="20.28515625" style="391" customWidth="1"/>
    <col min="4613" max="4613" width="36.5703125" style="391" bestFit="1" customWidth="1"/>
    <col min="4614" max="4614" width="14.85546875" style="391" customWidth="1"/>
    <col min="4615" max="4615" width="5.42578125" style="391" customWidth="1"/>
    <col min="4616" max="4864" width="9.140625" style="391"/>
    <col min="4865" max="4865" width="37.7109375" style="391" customWidth="1"/>
    <col min="4866" max="4868" width="20.28515625" style="391" customWidth="1"/>
    <col min="4869" max="4869" width="36.5703125" style="391" bestFit="1" customWidth="1"/>
    <col min="4870" max="4870" width="14.85546875" style="391" customWidth="1"/>
    <col min="4871" max="4871" width="5.42578125" style="391" customWidth="1"/>
    <col min="4872" max="5120" width="9.140625" style="391"/>
    <col min="5121" max="5121" width="37.7109375" style="391" customWidth="1"/>
    <col min="5122" max="5124" width="20.28515625" style="391" customWidth="1"/>
    <col min="5125" max="5125" width="36.5703125" style="391" bestFit="1" customWidth="1"/>
    <col min="5126" max="5126" width="14.85546875" style="391" customWidth="1"/>
    <col min="5127" max="5127" width="5.42578125" style="391" customWidth="1"/>
    <col min="5128" max="5376" width="9.140625" style="391"/>
    <col min="5377" max="5377" width="37.7109375" style="391" customWidth="1"/>
    <col min="5378" max="5380" width="20.28515625" style="391" customWidth="1"/>
    <col min="5381" max="5381" width="36.5703125" style="391" bestFit="1" customWidth="1"/>
    <col min="5382" max="5382" width="14.85546875" style="391" customWidth="1"/>
    <col min="5383" max="5383" width="5.42578125" style="391" customWidth="1"/>
    <col min="5384" max="5632" width="9.140625" style="391"/>
    <col min="5633" max="5633" width="37.7109375" style="391" customWidth="1"/>
    <col min="5634" max="5636" width="20.28515625" style="391" customWidth="1"/>
    <col min="5637" max="5637" width="36.5703125" style="391" bestFit="1" customWidth="1"/>
    <col min="5638" max="5638" width="14.85546875" style="391" customWidth="1"/>
    <col min="5639" max="5639" width="5.42578125" style="391" customWidth="1"/>
    <col min="5640" max="5888" width="9.140625" style="391"/>
    <col min="5889" max="5889" width="37.7109375" style="391" customWidth="1"/>
    <col min="5890" max="5892" width="20.28515625" style="391" customWidth="1"/>
    <col min="5893" max="5893" width="36.5703125" style="391" bestFit="1" customWidth="1"/>
    <col min="5894" max="5894" width="14.85546875" style="391" customWidth="1"/>
    <col min="5895" max="5895" width="5.42578125" style="391" customWidth="1"/>
    <col min="5896" max="6144" width="9.140625" style="391"/>
    <col min="6145" max="6145" width="37.7109375" style="391" customWidth="1"/>
    <col min="6146" max="6148" width="20.28515625" style="391" customWidth="1"/>
    <col min="6149" max="6149" width="36.5703125" style="391" bestFit="1" customWidth="1"/>
    <col min="6150" max="6150" width="14.85546875" style="391" customWidth="1"/>
    <col min="6151" max="6151" width="5.42578125" style="391" customWidth="1"/>
    <col min="6152" max="6400" width="9.140625" style="391"/>
    <col min="6401" max="6401" width="37.7109375" style="391" customWidth="1"/>
    <col min="6402" max="6404" width="20.28515625" style="391" customWidth="1"/>
    <col min="6405" max="6405" width="36.5703125" style="391" bestFit="1" customWidth="1"/>
    <col min="6406" max="6406" width="14.85546875" style="391" customWidth="1"/>
    <col min="6407" max="6407" width="5.42578125" style="391" customWidth="1"/>
    <col min="6408" max="6656" width="9.140625" style="391"/>
    <col min="6657" max="6657" width="37.7109375" style="391" customWidth="1"/>
    <col min="6658" max="6660" width="20.28515625" style="391" customWidth="1"/>
    <col min="6661" max="6661" width="36.5703125" style="391" bestFit="1" customWidth="1"/>
    <col min="6662" max="6662" width="14.85546875" style="391" customWidth="1"/>
    <col min="6663" max="6663" width="5.42578125" style="391" customWidth="1"/>
    <col min="6664" max="6912" width="9.140625" style="391"/>
    <col min="6913" max="6913" width="37.7109375" style="391" customWidth="1"/>
    <col min="6914" max="6916" width="20.28515625" style="391" customWidth="1"/>
    <col min="6917" max="6917" width="36.5703125" style="391" bestFit="1" customWidth="1"/>
    <col min="6918" max="6918" width="14.85546875" style="391" customWidth="1"/>
    <col min="6919" max="6919" width="5.42578125" style="391" customWidth="1"/>
    <col min="6920" max="7168" width="9.140625" style="391"/>
    <col min="7169" max="7169" width="37.7109375" style="391" customWidth="1"/>
    <col min="7170" max="7172" width="20.28515625" style="391" customWidth="1"/>
    <col min="7173" max="7173" width="36.5703125" style="391" bestFit="1" customWidth="1"/>
    <col min="7174" max="7174" width="14.85546875" style="391" customWidth="1"/>
    <col min="7175" max="7175" width="5.42578125" style="391" customWidth="1"/>
    <col min="7176" max="7424" width="9.140625" style="391"/>
    <col min="7425" max="7425" width="37.7109375" style="391" customWidth="1"/>
    <col min="7426" max="7428" width="20.28515625" style="391" customWidth="1"/>
    <col min="7429" max="7429" width="36.5703125" style="391" bestFit="1" customWidth="1"/>
    <col min="7430" max="7430" width="14.85546875" style="391" customWidth="1"/>
    <col min="7431" max="7431" width="5.42578125" style="391" customWidth="1"/>
    <col min="7432" max="7680" width="9.140625" style="391"/>
    <col min="7681" max="7681" width="37.7109375" style="391" customWidth="1"/>
    <col min="7682" max="7684" width="20.28515625" style="391" customWidth="1"/>
    <col min="7685" max="7685" width="36.5703125" style="391" bestFit="1" customWidth="1"/>
    <col min="7686" max="7686" width="14.85546875" style="391" customWidth="1"/>
    <col min="7687" max="7687" width="5.42578125" style="391" customWidth="1"/>
    <col min="7688" max="7936" width="9.140625" style="391"/>
    <col min="7937" max="7937" width="37.7109375" style="391" customWidth="1"/>
    <col min="7938" max="7940" width="20.28515625" style="391" customWidth="1"/>
    <col min="7941" max="7941" width="36.5703125" style="391" bestFit="1" customWidth="1"/>
    <col min="7942" max="7942" width="14.85546875" style="391" customWidth="1"/>
    <col min="7943" max="7943" width="5.42578125" style="391" customWidth="1"/>
    <col min="7944" max="8192" width="9.140625" style="391"/>
    <col min="8193" max="8193" width="37.7109375" style="391" customWidth="1"/>
    <col min="8194" max="8196" width="20.28515625" style="391" customWidth="1"/>
    <col min="8197" max="8197" width="36.5703125" style="391" bestFit="1" customWidth="1"/>
    <col min="8198" max="8198" width="14.85546875" style="391" customWidth="1"/>
    <col min="8199" max="8199" width="5.42578125" style="391" customWidth="1"/>
    <col min="8200" max="8448" width="9.140625" style="391"/>
    <col min="8449" max="8449" width="37.7109375" style="391" customWidth="1"/>
    <col min="8450" max="8452" width="20.28515625" style="391" customWidth="1"/>
    <col min="8453" max="8453" width="36.5703125" style="391" bestFit="1" customWidth="1"/>
    <col min="8454" max="8454" width="14.85546875" style="391" customWidth="1"/>
    <col min="8455" max="8455" width="5.42578125" style="391" customWidth="1"/>
    <col min="8456" max="8704" width="9.140625" style="391"/>
    <col min="8705" max="8705" width="37.7109375" style="391" customWidth="1"/>
    <col min="8706" max="8708" width="20.28515625" style="391" customWidth="1"/>
    <col min="8709" max="8709" width="36.5703125" style="391" bestFit="1" customWidth="1"/>
    <col min="8710" max="8710" width="14.85546875" style="391" customWidth="1"/>
    <col min="8711" max="8711" width="5.42578125" style="391" customWidth="1"/>
    <col min="8712" max="8960" width="9.140625" style="391"/>
    <col min="8961" max="8961" width="37.7109375" style="391" customWidth="1"/>
    <col min="8962" max="8964" width="20.28515625" style="391" customWidth="1"/>
    <col min="8965" max="8965" width="36.5703125" style="391" bestFit="1" customWidth="1"/>
    <col min="8966" max="8966" width="14.85546875" style="391" customWidth="1"/>
    <col min="8967" max="8967" width="5.42578125" style="391" customWidth="1"/>
    <col min="8968" max="9216" width="9.140625" style="391"/>
    <col min="9217" max="9217" width="37.7109375" style="391" customWidth="1"/>
    <col min="9218" max="9220" width="20.28515625" style="391" customWidth="1"/>
    <col min="9221" max="9221" width="36.5703125" style="391" bestFit="1" customWidth="1"/>
    <col min="9222" max="9222" width="14.85546875" style="391" customWidth="1"/>
    <col min="9223" max="9223" width="5.42578125" style="391" customWidth="1"/>
    <col min="9224" max="9472" width="9.140625" style="391"/>
    <col min="9473" max="9473" width="37.7109375" style="391" customWidth="1"/>
    <col min="9474" max="9476" width="20.28515625" style="391" customWidth="1"/>
    <col min="9477" max="9477" width="36.5703125" style="391" bestFit="1" customWidth="1"/>
    <col min="9478" max="9478" width="14.85546875" style="391" customWidth="1"/>
    <col min="9479" max="9479" width="5.42578125" style="391" customWidth="1"/>
    <col min="9480" max="9728" width="9.140625" style="391"/>
    <col min="9729" max="9729" width="37.7109375" style="391" customWidth="1"/>
    <col min="9730" max="9732" width="20.28515625" style="391" customWidth="1"/>
    <col min="9733" max="9733" width="36.5703125" style="391" bestFit="1" customWidth="1"/>
    <col min="9734" max="9734" width="14.85546875" style="391" customWidth="1"/>
    <col min="9735" max="9735" width="5.42578125" style="391" customWidth="1"/>
    <col min="9736" max="9984" width="9.140625" style="391"/>
    <col min="9985" max="9985" width="37.7109375" style="391" customWidth="1"/>
    <col min="9986" max="9988" width="20.28515625" style="391" customWidth="1"/>
    <col min="9989" max="9989" width="36.5703125" style="391" bestFit="1" customWidth="1"/>
    <col min="9990" max="9990" width="14.85546875" style="391" customWidth="1"/>
    <col min="9991" max="9991" width="5.42578125" style="391" customWidth="1"/>
    <col min="9992" max="10240" width="9.140625" style="391"/>
    <col min="10241" max="10241" width="37.7109375" style="391" customWidth="1"/>
    <col min="10242" max="10244" width="20.28515625" style="391" customWidth="1"/>
    <col min="10245" max="10245" width="36.5703125" style="391" bestFit="1" customWidth="1"/>
    <col min="10246" max="10246" width="14.85546875" style="391" customWidth="1"/>
    <col min="10247" max="10247" width="5.42578125" style="391" customWidth="1"/>
    <col min="10248" max="10496" width="9.140625" style="391"/>
    <col min="10497" max="10497" width="37.7109375" style="391" customWidth="1"/>
    <col min="10498" max="10500" width="20.28515625" style="391" customWidth="1"/>
    <col min="10501" max="10501" width="36.5703125" style="391" bestFit="1" customWidth="1"/>
    <col min="10502" max="10502" width="14.85546875" style="391" customWidth="1"/>
    <col min="10503" max="10503" width="5.42578125" style="391" customWidth="1"/>
    <col min="10504" max="10752" width="9.140625" style="391"/>
    <col min="10753" max="10753" width="37.7109375" style="391" customWidth="1"/>
    <col min="10754" max="10756" width="20.28515625" style="391" customWidth="1"/>
    <col min="10757" max="10757" width="36.5703125" style="391" bestFit="1" customWidth="1"/>
    <col min="10758" max="10758" width="14.85546875" style="391" customWidth="1"/>
    <col min="10759" max="10759" width="5.42578125" style="391" customWidth="1"/>
    <col min="10760" max="11008" width="9.140625" style="391"/>
    <col min="11009" max="11009" width="37.7109375" style="391" customWidth="1"/>
    <col min="11010" max="11012" width="20.28515625" style="391" customWidth="1"/>
    <col min="11013" max="11013" width="36.5703125" style="391" bestFit="1" customWidth="1"/>
    <col min="11014" max="11014" width="14.85546875" style="391" customWidth="1"/>
    <col min="11015" max="11015" width="5.42578125" style="391" customWidth="1"/>
    <col min="11016" max="11264" width="9.140625" style="391"/>
    <col min="11265" max="11265" width="37.7109375" style="391" customWidth="1"/>
    <col min="11266" max="11268" width="20.28515625" style="391" customWidth="1"/>
    <col min="11269" max="11269" width="36.5703125" style="391" bestFit="1" customWidth="1"/>
    <col min="11270" max="11270" width="14.85546875" style="391" customWidth="1"/>
    <col min="11271" max="11271" width="5.42578125" style="391" customWidth="1"/>
    <col min="11272" max="11520" width="9.140625" style="391"/>
    <col min="11521" max="11521" width="37.7109375" style="391" customWidth="1"/>
    <col min="11522" max="11524" width="20.28515625" style="391" customWidth="1"/>
    <col min="11525" max="11525" width="36.5703125" style="391" bestFit="1" customWidth="1"/>
    <col min="11526" max="11526" width="14.85546875" style="391" customWidth="1"/>
    <col min="11527" max="11527" width="5.42578125" style="391" customWidth="1"/>
    <col min="11528" max="11776" width="9.140625" style="391"/>
    <col min="11777" max="11777" width="37.7109375" style="391" customWidth="1"/>
    <col min="11778" max="11780" width="20.28515625" style="391" customWidth="1"/>
    <col min="11781" max="11781" width="36.5703125" style="391" bestFit="1" customWidth="1"/>
    <col min="11782" max="11782" width="14.85546875" style="391" customWidth="1"/>
    <col min="11783" max="11783" width="5.42578125" style="391" customWidth="1"/>
    <col min="11784" max="12032" width="9.140625" style="391"/>
    <col min="12033" max="12033" width="37.7109375" style="391" customWidth="1"/>
    <col min="12034" max="12036" width="20.28515625" style="391" customWidth="1"/>
    <col min="12037" max="12037" width="36.5703125" style="391" bestFit="1" customWidth="1"/>
    <col min="12038" max="12038" width="14.85546875" style="391" customWidth="1"/>
    <col min="12039" max="12039" width="5.42578125" style="391" customWidth="1"/>
    <col min="12040" max="12288" width="9.140625" style="391"/>
    <col min="12289" max="12289" width="37.7109375" style="391" customWidth="1"/>
    <col min="12290" max="12292" width="20.28515625" style="391" customWidth="1"/>
    <col min="12293" max="12293" width="36.5703125" style="391" bestFit="1" customWidth="1"/>
    <col min="12294" max="12294" width="14.85546875" style="391" customWidth="1"/>
    <col min="12295" max="12295" width="5.42578125" style="391" customWidth="1"/>
    <col min="12296" max="12544" width="9.140625" style="391"/>
    <col min="12545" max="12545" width="37.7109375" style="391" customWidth="1"/>
    <col min="12546" max="12548" width="20.28515625" style="391" customWidth="1"/>
    <col min="12549" max="12549" width="36.5703125" style="391" bestFit="1" customWidth="1"/>
    <col min="12550" max="12550" width="14.85546875" style="391" customWidth="1"/>
    <col min="12551" max="12551" width="5.42578125" style="391" customWidth="1"/>
    <col min="12552" max="12800" width="9.140625" style="391"/>
    <col min="12801" max="12801" width="37.7109375" style="391" customWidth="1"/>
    <col min="12802" max="12804" width="20.28515625" style="391" customWidth="1"/>
    <col min="12805" max="12805" width="36.5703125" style="391" bestFit="1" customWidth="1"/>
    <col min="12806" max="12806" width="14.85546875" style="391" customWidth="1"/>
    <col min="12807" max="12807" width="5.42578125" style="391" customWidth="1"/>
    <col min="12808" max="13056" width="9.140625" style="391"/>
    <col min="13057" max="13057" width="37.7109375" style="391" customWidth="1"/>
    <col min="13058" max="13060" width="20.28515625" style="391" customWidth="1"/>
    <col min="13061" max="13061" width="36.5703125" style="391" bestFit="1" customWidth="1"/>
    <col min="13062" max="13062" width="14.85546875" style="391" customWidth="1"/>
    <col min="13063" max="13063" width="5.42578125" style="391" customWidth="1"/>
    <col min="13064" max="13312" width="9.140625" style="391"/>
    <col min="13313" max="13313" width="37.7109375" style="391" customWidth="1"/>
    <col min="13314" max="13316" width="20.28515625" style="391" customWidth="1"/>
    <col min="13317" max="13317" width="36.5703125" style="391" bestFit="1" customWidth="1"/>
    <col min="13318" max="13318" width="14.85546875" style="391" customWidth="1"/>
    <col min="13319" max="13319" width="5.42578125" style="391" customWidth="1"/>
    <col min="13320" max="13568" width="9.140625" style="391"/>
    <col min="13569" max="13569" width="37.7109375" style="391" customWidth="1"/>
    <col min="13570" max="13572" width="20.28515625" style="391" customWidth="1"/>
    <col min="13573" max="13573" width="36.5703125" style="391" bestFit="1" customWidth="1"/>
    <col min="13574" max="13574" width="14.85546875" style="391" customWidth="1"/>
    <col min="13575" max="13575" width="5.42578125" style="391" customWidth="1"/>
    <col min="13576" max="13824" width="9.140625" style="391"/>
    <col min="13825" max="13825" width="37.7109375" style="391" customWidth="1"/>
    <col min="13826" max="13828" width="20.28515625" style="391" customWidth="1"/>
    <col min="13829" max="13829" width="36.5703125" style="391" bestFit="1" customWidth="1"/>
    <col min="13830" max="13830" width="14.85546875" style="391" customWidth="1"/>
    <col min="13831" max="13831" width="5.42578125" style="391" customWidth="1"/>
    <col min="13832" max="14080" width="9.140625" style="391"/>
    <col min="14081" max="14081" width="37.7109375" style="391" customWidth="1"/>
    <col min="14082" max="14084" width="20.28515625" style="391" customWidth="1"/>
    <col min="14085" max="14085" width="36.5703125" style="391" bestFit="1" customWidth="1"/>
    <col min="14086" max="14086" width="14.85546875" style="391" customWidth="1"/>
    <col min="14087" max="14087" width="5.42578125" style="391" customWidth="1"/>
    <col min="14088" max="14336" width="9.140625" style="391"/>
    <col min="14337" max="14337" width="37.7109375" style="391" customWidth="1"/>
    <col min="14338" max="14340" width="20.28515625" style="391" customWidth="1"/>
    <col min="14341" max="14341" width="36.5703125" style="391" bestFit="1" customWidth="1"/>
    <col min="14342" max="14342" width="14.85546875" style="391" customWidth="1"/>
    <col min="14343" max="14343" width="5.42578125" style="391" customWidth="1"/>
    <col min="14344" max="14592" width="9.140625" style="391"/>
    <col min="14593" max="14593" width="37.7109375" style="391" customWidth="1"/>
    <col min="14594" max="14596" width="20.28515625" style="391" customWidth="1"/>
    <col min="14597" max="14597" width="36.5703125" style="391" bestFit="1" customWidth="1"/>
    <col min="14598" max="14598" width="14.85546875" style="391" customWidth="1"/>
    <col min="14599" max="14599" width="5.42578125" style="391" customWidth="1"/>
    <col min="14600" max="14848" width="9.140625" style="391"/>
    <col min="14849" max="14849" width="37.7109375" style="391" customWidth="1"/>
    <col min="14850" max="14852" width="20.28515625" style="391" customWidth="1"/>
    <col min="14853" max="14853" width="36.5703125" style="391" bestFit="1" customWidth="1"/>
    <col min="14854" max="14854" width="14.85546875" style="391" customWidth="1"/>
    <col min="14855" max="14855" width="5.42578125" style="391" customWidth="1"/>
    <col min="14856" max="15104" width="9.140625" style="391"/>
    <col min="15105" max="15105" width="37.7109375" style="391" customWidth="1"/>
    <col min="15106" max="15108" width="20.28515625" style="391" customWidth="1"/>
    <col min="15109" max="15109" width="36.5703125" style="391" bestFit="1" customWidth="1"/>
    <col min="15110" max="15110" width="14.85546875" style="391" customWidth="1"/>
    <col min="15111" max="15111" width="5.42578125" style="391" customWidth="1"/>
    <col min="15112" max="15360" width="9.140625" style="391"/>
    <col min="15361" max="15361" width="37.7109375" style="391" customWidth="1"/>
    <col min="15362" max="15364" width="20.28515625" style="391" customWidth="1"/>
    <col min="15365" max="15365" width="36.5703125" style="391" bestFit="1" customWidth="1"/>
    <col min="15366" max="15366" width="14.85546875" style="391" customWidth="1"/>
    <col min="15367" max="15367" width="5.42578125" style="391" customWidth="1"/>
    <col min="15368" max="15616" width="9.140625" style="391"/>
    <col min="15617" max="15617" width="37.7109375" style="391" customWidth="1"/>
    <col min="15618" max="15620" width="20.28515625" style="391" customWidth="1"/>
    <col min="15621" max="15621" width="36.5703125" style="391" bestFit="1" customWidth="1"/>
    <col min="15622" max="15622" width="14.85546875" style="391" customWidth="1"/>
    <col min="15623" max="15623" width="5.42578125" style="391" customWidth="1"/>
    <col min="15624" max="15872" width="9.140625" style="391"/>
    <col min="15873" max="15873" width="37.7109375" style="391" customWidth="1"/>
    <col min="15874" max="15876" width="20.28515625" style="391" customWidth="1"/>
    <col min="15877" max="15877" width="36.5703125" style="391" bestFit="1" customWidth="1"/>
    <col min="15878" max="15878" width="14.85546875" style="391" customWidth="1"/>
    <col min="15879" max="15879" width="5.42578125" style="391" customWidth="1"/>
    <col min="15880" max="16128" width="9.140625" style="391"/>
    <col min="16129" max="16129" width="37.7109375" style="391" customWidth="1"/>
    <col min="16130" max="16132" width="20.28515625" style="391" customWidth="1"/>
    <col min="16133" max="16133" width="36.5703125" style="391" bestFit="1" customWidth="1"/>
    <col min="16134" max="16134" width="14.85546875" style="391" customWidth="1"/>
    <col min="16135" max="16135" width="5.42578125" style="391" customWidth="1"/>
    <col min="16136" max="16384" width="9.140625" style="391"/>
  </cols>
  <sheetData>
    <row r="1" spans="1:6" x14ac:dyDescent="0.2">
      <c r="A1" s="300" t="s">
        <v>591</v>
      </c>
    </row>
    <row r="2" spans="1:6" x14ac:dyDescent="0.2">
      <c r="A2" s="172" t="s">
        <v>592</v>
      </c>
    </row>
    <row r="4" spans="1:6" x14ac:dyDescent="0.2">
      <c r="A4" s="577"/>
      <c r="B4" s="372" t="s">
        <v>355</v>
      </c>
      <c r="C4" s="372" t="s">
        <v>593</v>
      </c>
      <c r="D4" s="372" t="s">
        <v>54</v>
      </c>
      <c r="E4" s="565"/>
    </row>
    <row r="5" spans="1:6" x14ac:dyDescent="0.2">
      <c r="A5" s="572"/>
      <c r="B5" s="392" t="s">
        <v>594</v>
      </c>
      <c r="C5" s="392" t="s">
        <v>595</v>
      </c>
      <c r="D5" s="392" t="s">
        <v>55</v>
      </c>
      <c r="E5" s="566"/>
    </row>
    <row r="6" spans="1:6" x14ac:dyDescent="0.2">
      <c r="A6" s="572"/>
      <c r="B6" s="393" t="s">
        <v>366</v>
      </c>
      <c r="C6" s="394" t="s">
        <v>366</v>
      </c>
      <c r="D6" s="394"/>
      <c r="E6" s="566"/>
    </row>
    <row r="7" spans="1:6" x14ac:dyDescent="0.2">
      <c r="A7" s="578"/>
      <c r="B7" s="395" t="s">
        <v>525</v>
      </c>
      <c r="C7" s="395" t="s">
        <v>525</v>
      </c>
      <c r="D7" s="396" t="s">
        <v>525</v>
      </c>
      <c r="E7" s="567"/>
    </row>
    <row r="8" spans="1:6" x14ac:dyDescent="0.2">
      <c r="A8" s="376"/>
      <c r="B8" s="186"/>
      <c r="C8" s="186"/>
      <c r="D8" s="186"/>
      <c r="E8" s="397"/>
    </row>
    <row r="9" spans="1:6" x14ac:dyDescent="0.2">
      <c r="A9" s="300" t="s">
        <v>54</v>
      </c>
      <c r="B9" s="190">
        <v>676</v>
      </c>
      <c r="C9" s="190">
        <v>1873</v>
      </c>
      <c r="D9" s="190">
        <f t="shared" ref="D9:D33" si="0">SUM(B9:C9)</f>
        <v>2549</v>
      </c>
      <c r="E9" s="189" t="s">
        <v>55</v>
      </c>
    </row>
    <row r="10" spans="1:6" x14ac:dyDescent="0.2">
      <c r="A10" s="398" t="s">
        <v>596</v>
      </c>
      <c r="B10" s="191" t="s">
        <v>109</v>
      </c>
      <c r="C10" s="191">
        <v>29</v>
      </c>
      <c r="D10" s="190">
        <f t="shared" si="0"/>
        <v>29</v>
      </c>
      <c r="E10" s="399" t="s">
        <v>597</v>
      </c>
    </row>
    <row r="11" spans="1:6" x14ac:dyDescent="0.2">
      <c r="A11" s="195" t="s">
        <v>598</v>
      </c>
      <c r="B11" s="193" t="s">
        <v>109</v>
      </c>
      <c r="C11" s="193" t="s">
        <v>109</v>
      </c>
      <c r="D11" s="190" t="s">
        <v>109</v>
      </c>
      <c r="E11" s="197" t="s">
        <v>546</v>
      </c>
    </row>
    <row r="12" spans="1:6" x14ac:dyDescent="0.2">
      <c r="A12" s="198" t="s">
        <v>547</v>
      </c>
      <c r="B12" s="192" t="s">
        <v>109</v>
      </c>
      <c r="C12" s="193">
        <v>2</v>
      </c>
      <c r="D12" s="190">
        <f t="shared" si="0"/>
        <v>2</v>
      </c>
      <c r="E12" s="400" t="s">
        <v>548</v>
      </c>
      <c r="F12" s="401"/>
    </row>
    <row r="13" spans="1:6" x14ac:dyDescent="0.2">
      <c r="A13" s="402" t="s">
        <v>599</v>
      </c>
      <c r="B13" s="192" t="s">
        <v>109</v>
      </c>
      <c r="C13" s="192">
        <v>27</v>
      </c>
      <c r="D13" s="190">
        <f t="shared" si="0"/>
        <v>27</v>
      </c>
      <c r="E13" s="400" t="s">
        <v>586</v>
      </c>
      <c r="F13" s="401"/>
    </row>
    <row r="14" spans="1:6" x14ac:dyDescent="0.2">
      <c r="A14" s="300" t="s">
        <v>35</v>
      </c>
      <c r="B14" s="190">
        <v>272</v>
      </c>
      <c r="C14" s="190">
        <v>1459</v>
      </c>
      <c r="D14" s="190">
        <f t="shared" si="0"/>
        <v>1731</v>
      </c>
      <c r="E14" s="189" t="s">
        <v>457</v>
      </c>
    </row>
    <row r="15" spans="1:6" x14ac:dyDescent="0.2">
      <c r="A15" s="195" t="s">
        <v>600</v>
      </c>
      <c r="B15" s="192">
        <v>30</v>
      </c>
      <c r="C15" s="192">
        <v>649</v>
      </c>
      <c r="D15" s="190">
        <f t="shared" si="0"/>
        <v>679</v>
      </c>
      <c r="E15" s="197" t="s">
        <v>558</v>
      </c>
    </row>
    <row r="16" spans="1:6" x14ac:dyDescent="0.2">
      <c r="A16" s="402" t="s">
        <v>559</v>
      </c>
      <c r="B16" s="193">
        <v>18</v>
      </c>
      <c r="C16" s="192">
        <v>401</v>
      </c>
      <c r="D16" s="190">
        <f t="shared" si="0"/>
        <v>419</v>
      </c>
      <c r="E16" s="400" t="s">
        <v>560</v>
      </c>
    </row>
    <row r="17" spans="1:5" x14ac:dyDescent="0.2">
      <c r="A17" s="402" t="s">
        <v>561</v>
      </c>
      <c r="B17" s="327" t="s">
        <v>109</v>
      </c>
      <c r="C17" s="192" t="s">
        <v>109</v>
      </c>
      <c r="D17" s="190" t="s">
        <v>109</v>
      </c>
      <c r="E17" s="400" t="s">
        <v>562</v>
      </c>
    </row>
    <row r="18" spans="1:5" x14ac:dyDescent="0.2">
      <c r="A18" s="402" t="s">
        <v>563</v>
      </c>
      <c r="B18" s="327">
        <v>20</v>
      </c>
      <c r="C18" s="327" t="s">
        <v>109</v>
      </c>
      <c r="D18" s="190">
        <f t="shared" si="0"/>
        <v>20</v>
      </c>
      <c r="E18" s="400" t="s">
        <v>564</v>
      </c>
    </row>
    <row r="19" spans="1:5" x14ac:dyDescent="0.2">
      <c r="A19" s="402" t="s">
        <v>565</v>
      </c>
      <c r="B19" s="193" t="s">
        <v>109</v>
      </c>
      <c r="C19" s="193" t="s">
        <v>109</v>
      </c>
      <c r="D19" s="190" t="s">
        <v>109</v>
      </c>
      <c r="E19" s="400" t="s">
        <v>566</v>
      </c>
    </row>
    <row r="20" spans="1:5" x14ac:dyDescent="0.2">
      <c r="A20" s="402" t="s">
        <v>567</v>
      </c>
      <c r="B20" s="192">
        <v>2</v>
      </c>
      <c r="C20" s="192">
        <v>1</v>
      </c>
      <c r="D20" s="190">
        <f t="shared" si="0"/>
        <v>3</v>
      </c>
      <c r="E20" s="400" t="s">
        <v>568</v>
      </c>
    </row>
    <row r="21" spans="1:5" x14ac:dyDescent="0.2">
      <c r="A21" s="403" t="s">
        <v>601</v>
      </c>
      <c r="B21" s="193" t="s">
        <v>109</v>
      </c>
      <c r="C21" s="193" t="s">
        <v>109</v>
      </c>
      <c r="D21" s="190" t="s">
        <v>109</v>
      </c>
      <c r="E21" s="404" t="s">
        <v>570</v>
      </c>
    </row>
    <row r="22" spans="1:5" x14ac:dyDescent="0.2">
      <c r="A22" s="402" t="s">
        <v>571</v>
      </c>
      <c r="B22" s="327">
        <v>3</v>
      </c>
      <c r="C22" s="192">
        <v>33</v>
      </c>
      <c r="D22" s="190">
        <f t="shared" si="0"/>
        <v>36</v>
      </c>
      <c r="E22" s="400" t="s">
        <v>572</v>
      </c>
    </row>
    <row r="23" spans="1:5" x14ac:dyDescent="0.2">
      <c r="A23" s="402" t="s">
        <v>573</v>
      </c>
      <c r="B23" s="327" t="s">
        <v>109</v>
      </c>
      <c r="C23" s="192">
        <v>331</v>
      </c>
      <c r="D23" s="190">
        <f t="shared" si="0"/>
        <v>331</v>
      </c>
      <c r="E23" s="400" t="s">
        <v>574</v>
      </c>
    </row>
    <row r="24" spans="1:5" x14ac:dyDescent="0.2">
      <c r="A24" s="402" t="s">
        <v>575</v>
      </c>
      <c r="B24" s="192" t="s">
        <v>109</v>
      </c>
      <c r="C24" s="192">
        <v>23</v>
      </c>
      <c r="D24" s="190">
        <f t="shared" si="0"/>
        <v>23</v>
      </c>
      <c r="E24" s="400" t="s">
        <v>576</v>
      </c>
    </row>
    <row r="25" spans="1:5" x14ac:dyDescent="0.2">
      <c r="A25" s="402" t="s">
        <v>577</v>
      </c>
      <c r="B25" s="193">
        <v>36</v>
      </c>
      <c r="C25" s="193">
        <v>14</v>
      </c>
      <c r="D25" s="190">
        <f t="shared" si="0"/>
        <v>50</v>
      </c>
      <c r="E25" s="400" t="s">
        <v>578</v>
      </c>
    </row>
    <row r="26" spans="1:5" x14ac:dyDescent="0.2">
      <c r="A26" s="402" t="s">
        <v>579</v>
      </c>
      <c r="B26" s="193" t="s">
        <v>109</v>
      </c>
      <c r="C26" s="193" t="s">
        <v>109</v>
      </c>
      <c r="D26" s="190" t="s">
        <v>109</v>
      </c>
      <c r="E26" s="400" t="s">
        <v>580</v>
      </c>
    </row>
    <row r="27" spans="1:5" x14ac:dyDescent="0.2">
      <c r="A27" s="402" t="s">
        <v>555</v>
      </c>
      <c r="B27" s="193">
        <v>163</v>
      </c>
      <c r="C27" s="193">
        <v>7</v>
      </c>
      <c r="D27" s="190">
        <f t="shared" si="0"/>
        <v>170</v>
      </c>
      <c r="E27" s="400" t="s">
        <v>556</v>
      </c>
    </row>
    <row r="28" spans="1:5" x14ac:dyDescent="0.2">
      <c r="A28" s="300" t="s">
        <v>48</v>
      </c>
      <c r="B28" s="203" t="s">
        <v>109</v>
      </c>
      <c r="C28" s="203" t="s">
        <v>109</v>
      </c>
      <c r="D28" s="190" t="s">
        <v>109</v>
      </c>
      <c r="E28" s="189" t="s">
        <v>49</v>
      </c>
    </row>
    <row r="29" spans="1:5" x14ac:dyDescent="0.2">
      <c r="A29" s="195" t="s">
        <v>602</v>
      </c>
      <c r="B29" s="203" t="s">
        <v>109</v>
      </c>
      <c r="C29" s="203" t="s">
        <v>109</v>
      </c>
      <c r="D29" s="190" t="s">
        <v>109</v>
      </c>
      <c r="E29" s="197" t="s">
        <v>603</v>
      </c>
    </row>
    <row r="30" spans="1:5" s="405" customFormat="1" x14ac:dyDescent="0.2">
      <c r="A30" s="300" t="s">
        <v>50</v>
      </c>
      <c r="B30" s="190">
        <v>404</v>
      </c>
      <c r="C30" s="190">
        <v>385</v>
      </c>
      <c r="D30" s="190">
        <f t="shared" si="0"/>
        <v>789</v>
      </c>
      <c r="E30" s="189" t="s">
        <v>51</v>
      </c>
    </row>
    <row r="31" spans="1:5" x14ac:dyDescent="0.2">
      <c r="A31" s="195" t="s">
        <v>604</v>
      </c>
      <c r="B31" s="192">
        <v>371</v>
      </c>
      <c r="C31" s="192">
        <v>289</v>
      </c>
      <c r="D31" s="190">
        <f t="shared" si="0"/>
        <v>660</v>
      </c>
      <c r="E31" s="197" t="s">
        <v>605</v>
      </c>
    </row>
    <row r="32" spans="1:5" x14ac:dyDescent="0.2">
      <c r="A32" s="402" t="s">
        <v>606</v>
      </c>
      <c r="B32" s="191" t="s">
        <v>109</v>
      </c>
      <c r="C32" s="193" t="s">
        <v>109</v>
      </c>
      <c r="D32" s="190" t="s">
        <v>109</v>
      </c>
      <c r="E32" s="400" t="s">
        <v>607</v>
      </c>
    </row>
    <row r="33" spans="1:5" x14ac:dyDescent="0.2">
      <c r="A33" s="402" t="s">
        <v>608</v>
      </c>
      <c r="B33" s="406">
        <v>33</v>
      </c>
      <c r="C33" s="193">
        <v>96</v>
      </c>
      <c r="D33" s="190">
        <f t="shared" si="0"/>
        <v>129</v>
      </c>
      <c r="E33" s="400" t="s">
        <v>609</v>
      </c>
    </row>
    <row r="34" spans="1:5" x14ac:dyDescent="0.2">
      <c r="A34" s="407"/>
      <c r="B34" s="408"/>
      <c r="C34" s="408"/>
      <c r="D34" s="408"/>
      <c r="E34" s="409"/>
    </row>
    <row r="35" spans="1:5" x14ac:dyDescent="0.2">
      <c r="A35" s="410"/>
      <c r="B35" s="411"/>
      <c r="C35" s="411"/>
      <c r="D35" s="411"/>
      <c r="E35" s="410"/>
    </row>
  </sheetData>
  <mergeCells count="2">
    <mergeCell ref="A4:A7"/>
    <mergeCell ref="E4:E7"/>
  </mergeCells>
  <pageMargins left="0.98425196850393704" right="0.78740157480314965" top="0.78740157480314965" bottom="0.59055118110236227" header="0.51181102362204722" footer="0.51181102362204722"/>
  <pageSetup paperSize="9" scale="85"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zoomScaleNormal="100" zoomScaleSheetLayoutView="100" workbookViewId="0">
      <selection activeCell="A30" sqref="A30"/>
    </sheetView>
  </sheetViews>
  <sheetFormatPr defaultRowHeight="12.75" x14ac:dyDescent="0.2"/>
  <cols>
    <col min="1" max="1" width="41.140625" style="325" customWidth="1"/>
    <col min="2" max="2" width="15.28515625" style="390" customWidth="1"/>
    <col min="3" max="4" width="14.7109375" style="390" customWidth="1"/>
    <col min="5" max="5" width="41.140625" style="325" customWidth="1"/>
    <col min="6" max="256" width="9.140625" style="391"/>
    <col min="257" max="257" width="41.140625" style="391" customWidth="1"/>
    <col min="258" max="258" width="15.28515625" style="391" customWidth="1"/>
    <col min="259" max="260" width="14.7109375" style="391" customWidth="1"/>
    <col min="261" max="261" width="41.140625" style="391" customWidth="1"/>
    <col min="262" max="512" width="9.140625" style="391"/>
    <col min="513" max="513" width="41.140625" style="391" customWidth="1"/>
    <col min="514" max="514" width="15.28515625" style="391" customWidth="1"/>
    <col min="515" max="516" width="14.7109375" style="391" customWidth="1"/>
    <col min="517" max="517" width="41.140625" style="391" customWidth="1"/>
    <col min="518" max="768" width="9.140625" style="391"/>
    <col min="769" max="769" width="41.140625" style="391" customWidth="1"/>
    <col min="770" max="770" width="15.28515625" style="391" customWidth="1"/>
    <col min="771" max="772" width="14.7109375" style="391" customWidth="1"/>
    <col min="773" max="773" width="41.140625" style="391" customWidth="1"/>
    <col min="774" max="1024" width="9.140625" style="391"/>
    <col min="1025" max="1025" width="41.140625" style="391" customWidth="1"/>
    <col min="1026" max="1026" width="15.28515625" style="391" customWidth="1"/>
    <col min="1027" max="1028" width="14.7109375" style="391" customWidth="1"/>
    <col min="1029" max="1029" width="41.140625" style="391" customWidth="1"/>
    <col min="1030" max="1280" width="9.140625" style="391"/>
    <col min="1281" max="1281" width="41.140625" style="391" customWidth="1"/>
    <col min="1282" max="1282" width="15.28515625" style="391" customWidth="1"/>
    <col min="1283" max="1284" width="14.7109375" style="391" customWidth="1"/>
    <col min="1285" max="1285" width="41.140625" style="391" customWidth="1"/>
    <col min="1286" max="1536" width="9.140625" style="391"/>
    <col min="1537" max="1537" width="41.140625" style="391" customWidth="1"/>
    <col min="1538" max="1538" width="15.28515625" style="391" customWidth="1"/>
    <col min="1539" max="1540" width="14.7109375" style="391" customWidth="1"/>
    <col min="1541" max="1541" width="41.140625" style="391" customWidth="1"/>
    <col min="1542" max="1792" width="9.140625" style="391"/>
    <col min="1793" max="1793" width="41.140625" style="391" customWidth="1"/>
    <col min="1794" max="1794" width="15.28515625" style="391" customWidth="1"/>
    <col min="1795" max="1796" width="14.7109375" style="391" customWidth="1"/>
    <col min="1797" max="1797" width="41.140625" style="391" customWidth="1"/>
    <col min="1798" max="2048" width="9.140625" style="391"/>
    <col min="2049" max="2049" width="41.140625" style="391" customWidth="1"/>
    <col min="2050" max="2050" width="15.28515625" style="391" customWidth="1"/>
    <col min="2051" max="2052" width="14.7109375" style="391" customWidth="1"/>
    <col min="2053" max="2053" width="41.140625" style="391" customWidth="1"/>
    <col min="2054" max="2304" width="9.140625" style="391"/>
    <col min="2305" max="2305" width="41.140625" style="391" customWidth="1"/>
    <col min="2306" max="2306" width="15.28515625" style="391" customWidth="1"/>
    <col min="2307" max="2308" width="14.7109375" style="391" customWidth="1"/>
    <col min="2309" max="2309" width="41.140625" style="391" customWidth="1"/>
    <col min="2310" max="2560" width="9.140625" style="391"/>
    <col min="2561" max="2561" width="41.140625" style="391" customWidth="1"/>
    <col min="2562" max="2562" width="15.28515625" style="391" customWidth="1"/>
    <col min="2563" max="2564" width="14.7109375" style="391" customWidth="1"/>
    <col min="2565" max="2565" width="41.140625" style="391" customWidth="1"/>
    <col min="2566" max="2816" width="9.140625" style="391"/>
    <col min="2817" max="2817" width="41.140625" style="391" customWidth="1"/>
    <col min="2818" max="2818" width="15.28515625" style="391" customWidth="1"/>
    <col min="2819" max="2820" width="14.7109375" style="391" customWidth="1"/>
    <col min="2821" max="2821" width="41.140625" style="391" customWidth="1"/>
    <col min="2822" max="3072" width="9.140625" style="391"/>
    <col min="3073" max="3073" width="41.140625" style="391" customWidth="1"/>
    <col min="3074" max="3074" width="15.28515625" style="391" customWidth="1"/>
    <col min="3075" max="3076" width="14.7109375" style="391" customWidth="1"/>
    <col min="3077" max="3077" width="41.140625" style="391" customWidth="1"/>
    <col min="3078" max="3328" width="9.140625" style="391"/>
    <col min="3329" max="3329" width="41.140625" style="391" customWidth="1"/>
    <col min="3330" max="3330" width="15.28515625" style="391" customWidth="1"/>
    <col min="3331" max="3332" width="14.7109375" style="391" customWidth="1"/>
    <col min="3333" max="3333" width="41.140625" style="391" customWidth="1"/>
    <col min="3334" max="3584" width="9.140625" style="391"/>
    <col min="3585" max="3585" width="41.140625" style="391" customWidth="1"/>
    <col min="3586" max="3586" width="15.28515625" style="391" customWidth="1"/>
    <col min="3587" max="3588" width="14.7109375" style="391" customWidth="1"/>
    <col min="3589" max="3589" width="41.140625" style="391" customWidth="1"/>
    <col min="3590" max="3840" width="9.140625" style="391"/>
    <col min="3841" max="3841" width="41.140625" style="391" customWidth="1"/>
    <col min="3842" max="3842" width="15.28515625" style="391" customWidth="1"/>
    <col min="3843" max="3844" width="14.7109375" style="391" customWidth="1"/>
    <col min="3845" max="3845" width="41.140625" style="391" customWidth="1"/>
    <col min="3846" max="4096" width="9.140625" style="391"/>
    <col min="4097" max="4097" width="41.140625" style="391" customWidth="1"/>
    <col min="4098" max="4098" width="15.28515625" style="391" customWidth="1"/>
    <col min="4099" max="4100" width="14.7109375" style="391" customWidth="1"/>
    <col min="4101" max="4101" width="41.140625" style="391" customWidth="1"/>
    <col min="4102" max="4352" width="9.140625" style="391"/>
    <col min="4353" max="4353" width="41.140625" style="391" customWidth="1"/>
    <col min="4354" max="4354" width="15.28515625" style="391" customWidth="1"/>
    <col min="4355" max="4356" width="14.7109375" style="391" customWidth="1"/>
    <col min="4357" max="4357" width="41.140625" style="391" customWidth="1"/>
    <col min="4358" max="4608" width="9.140625" style="391"/>
    <col min="4609" max="4609" width="41.140625" style="391" customWidth="1"/>
    <col min="4610" max="4610" width="15.28515625" style="391" customWidth="1"/>
    <col min="4611" max="4612" width="14.7109375" style="391" customWidth="1"/>
    <col min="4613" max="4613" width="41.140625" style="391" customWidth="1"/>
    <col min="4614" max="4864" width="9.140625" style="391"/>
    <col min="4865" max="4865" width="41.140625" style="391" customWidth="1"/>
    <col min="4866" max="4866" width="15.28515625" style="391" customWidth="1"/>
    <col min="4867" max="4868" width="14.7109375" style="391" customWidth="1"/>
    <col min="4869" max="4869" width="41.140625" style="391" customWidth="1"/>
    <col min="4870" max="5120" width="9.140625" style="391"/>
    <col min="5121" max="5121" width="41.140625" style="391" customWidth="1"/>
    <col min="5122" max="5122" width="15.28515625" style="391" customWidth="1"/>
    <col min="5123" max="5124" width="14.7109375" style="391" customWidth="1"/>
    <col min="5125" max="5125" width="41.140625" style="391" customWidth="1"/>
    <col min="5126" max="5376" width="9.140625" style="391"/>
    <col min="5377" max="5377" width="41.140625" style="391" customWidth="1"/>
    <col min="5378" max="5378" width="15.28515625" style="391" customWidth="1"/>
    <col min="5379" max="5380" width="14.7109375" style="391" customWidth="1"/>
    <col min="5381" max="5381" width="41.140625" style="391" customWidth="1"/>
    <col min="5382" max="5632" width="9.140625" style="391"/>
    <col min="5633" max="5633" width="41.140625" style="391" customWidth="1"/>
    <col min="5634" max="5634" width="15.28515625" style="391" customWidth="1"/>
    <col min="5635" max="5636" width="14.7109375" style="391" customWidth="1"/>
    <col min="5637" max="5637" width="41.140625" style="391" customWidth="1"/>
    <col min="5638" max="5888" width="9.140625" style="391"/>
    <col min="5889" max="5889" width="41.140625" style="391" customWidth="1"/>
    <col min="5890" max="5890" width="15.28515625" style="391" customWidth="1"/>
    <col min="5891" max="5892" width="14.7109375" style="391" customWidth="1"/>
    <col min="5893" max="5893" width="41.140625" style="391" customWidth="1"/>
    <col min="5894" max="6144" width="9.140625" style="391"/>
    <col min="6145" max="6145" width="41.140625" style="391" customWidth="1"/>
    <col min="6146" max="6146" width="15.28515625" style="391" customWidth="1"/>
    <col min="6147" max="6148" width="14.7109375" style="391" customWidth="1"/>
    <col min="6149" max="6149" width="41.140625" style="391" customWidth="1"/>
    <col min="6150" max="6400" width="9.140625" style="391"/>
    <col min="6401" max="6401" width="41.140625" style="391" customWidth="1"/>
    <col min="6402" max="6402" width="15.28515625" style="391" customWidth="1"/>
    <col min="6403" max="6404" width="14.7109375" style="391" customWidth="1"/>
    <col min="6405" max="6405" width="41.140625" style="391" customWidth="1"/>
    <col min="6406" max="6656" width="9.140625" style="391"/>
    <col min="6657" max="6657" width="41.140625" style="391" customWidth="1"/>
    <col min="6658" max="6658" width="15.28515625" style="391" customWidth="1"/>
    <col min="6659" max="6660" width="14.7109375" style="391" customWidth="1"/>
    <col min="6661" max="6661" width="41.140625" style="391" customWidth="1"/>
    <col min="6662" max="6912" width="9.140625" style="391"/>
    <col min="6913" max="6913" width="41.140625" style="391" customWidth="1"/>
    <col min="6914" max="6914" width="15.28515625" style="391" customWidth="1"/>
    <col min="6915" max="6916" width="14.7109375" style="391" customWidth="1"/>
    <col min="6917" max="6917" width="41.140625" style="391" customWidth="1"/>
    <col min="6918" max="7168" width="9.140625" style="391"/>
    <col min="7169" max="7169" width="41.140625" style="391" customWidth="1"/>
    <col min="7170" max="7170" width="15.28515625" style="391" customWidth="1"/>
    <col min="7171" max="7172" width="14.7109375" style="391" customWidth="1"/>
    <col min="7173" max="7173" width="41.140625" style="391" customWidth="1"/>
    <col min="7174" max="7424" width="9.140625" style="391"/>
    <col min="7425" max="7425" width="41.140625" style="391" customWidth="1"/>
    <col min="7426" max="7426" width="15.28515625" style="391" customWidth="1"/>
    <col min="7427" max="7428" width="14.7109375" style="391" customWidth="1"/>
    <col min="7429" max="7429" width="41.140625" style="391" customWidth="1"/>
    <col min="7430" max="7680" width="9.140625" style="391"/>
    <col min="7681" max="7681" width="41.140625" style="391" customWidth="1"/>
    <col min="7682" max="7682" width="15.28515625" style="391" customWidth="1"/>
    <col min="7683" max="7684" width="14.7109375" style="391" customWidth="1"/>
    <col min="7685" max="7685" width="41.140625" style="391" customWidth="1"/>
    <col min="7686" max="7936" width="9.140625" style="391"/>
    <col min="7937" max="7937" width="41.140625" style="391" customWidth="1"/>
    <col min="7938" max="7938" width="15.28515625" style="391" customWidth="1"/>
    <col min="7939" max="7940" width="14.7109375" style="391" customWidth="1"/>
    <col min="7941" max="7941" width="41.140625" style="391" customWidth="1"/>
    <col min="7942" max="8192" width="9.140625" style="391"/>
    <col min="8193" max="8193" width="41.140625" style="391" customWidth="1"/>
    <col min="8194" max="8194" width="15.28515625" style="391" customWidth="1"/>
    <col min="8195" max="8196" width="14.7109375" style="391" customWidth="1"/>
    <col min="8197" max="8197" width="41.140625" style="391" customWidth="1"/>
    <col min="8198" max="8448" width="9.140625" style="391"/>
    <col min="8449" max="8449" width="41.140625" style="391" customWidth="1"/>
    <col min="8450" max="8450" width="15.28515625" style="391" customWidth="1"/>
    <col min="8451" max="8452" width="14.7109375" style="391" customWidth="1"/>
    <col min="8453" max="8453" width="41.140625" style="391" customWidth="1"/>
    <col min="8454" max="8704" width="9.140625" style="391"/>
    <col min="8705" max="8705" width="41.140625" style="391" customWidth="1"/>
    <col min="8706" max="8706" width="15.28515625" style="391" customWidth="1"/>
    <col min="8707" max="8708" width="14.7109375" style="391" customWidth="1"/>
    <col min="8709" max="8709" width="41.140625" style="391" customWidth="1"/>
    <col min="8710" max="8960" width="9.140625" style="391"/>
    <col min="8961" max="8961" width="41.140625" style="391" customWidth="1"/>
    <col min="8962" max="8962" width="15.28515625" style="391" customWidth="1"/>
    <col min="8963" max="8964" width="14.7109375" style="391" customWidth="1"/>
    <col min="8965" max="8965" width="41.140625" style="391" customWidth="1"/>
    <col min="8966" max="9216" width="9.140625" style="391"/>
    <col min="9217" max="9217" width="41.140625" style="391" customWidth="1"/>
    <col min="9218" max="9218" width="15.28515625" style="391" customWidth="1"/>
    <col min="9219" max="9220" width="14.7109375" style="391" customWidth="1"/>
    <col min="9221" max="9221" width="41.140625" style="391" customWidth="1"/>
    <col min="9222" max="9472" width="9.140625" style="391"/>
    <col min="9473" max="9473" width="41.140625" style="391" customWidth="1"/>
    <col min="9474" max="9474" width="15.28515625" style="391" customWidth="1"/>
    <col min="9475" max="9476" width="14.7109375" style="391" customWidth="1"/>
    <col min="9477" max="9477" width="41.140625" style="391" customWidth="1"/>
    <col min="9478" max="9728" width="9.140625" style="391"/>
    <col min="9729" max="9729" width="41.140625" style="391" customWidth="1"/>
    <col min="9730" max="9730" width="15.28515625" style="391" customWidth="1"/>
    <col min="9731" max="9732" width="14.7109375" style="391" customWidth="1"/>
    <col min="9733" max="9733" width="41.140625" style="391" customWidth="1"/>
    <col min="9734" max="9984" width="9.140625" style="391"/>
    <col min="9985" max="9985" width="41.140625" style="391" customWidth="1"/>
    <col min="9986" max="9986" width="15.28515625" style="391" customWidth="1"/>
    <col min="9987" max="9988" width="14.7109375" style="391" customWidth="1"/>
    <col min="9989" max="9989" width="41.140625" style="391" customWidth="1"/>
    <col min="9990" max="10240" width="9.140625" style="391"/>
    <col min="10241" max="10241" width="41.140625" style="391" customWidth="1"/>
    <col min="10242" max="10242" width="15.28515625" style="391" customWidth="1"/>
    <col min="10243" max="10244" width="14.7109375" style="391" customWidth="1"/>
    <col min="10245" max="10245" width="41.140625" style="391" customWidth="1"/>
    <col min="10246" max="10496" width="9.140625" style="391"/>
    <col min="10497" max="10497" width="41.140625" style="391" customWidth="1"/>
    <col min="10498" max="10498" width="15.28515625" style="391" customWidth="1"/>
    <col min="10499" max="10500" width="14.7109375" style="391" customWidth="1"/>
    <col min="10501" max="10501" width="41.140625" style="391" customWidth="1"/>
    <col min="10502" max="10752" width="9.140625" style="391"/>
    <col min="10753" max="10753" width="41.140625" style="391" customWidth="1"/>
    <col min="10754" max="10754" width="15.28515625" style="391" customWidth="1"/>
    <col min="10755" max="10756" width="14.7109375" style="391" customWidth="1"/>
    <col min="10757" max="10757" width="41.140625" style="391" customWidth="1"/>
    <col min="10758" max="11008" width="9.140625" style="391"/>
    <col min="11009" max="11009" width="41.140625" style="391" customWidth="1"/>
    <col min="11010" max="11010" width="15.28515625" style="391" customWidth="1"/>
    <col min="11011" max="11012" width="14.7109375" style="391" customWidth="1"/>
    <col min="11013" max="11013" width="41.140625" style="391" customWidth="1"/>
    <col min="11014" max="11264" width="9.140625" style="391"/>
    <col min="11265" max="11265" width="41.140625" style="391" customWidth="1"/>
    <col min="11266" max="11266" width="15.28515625" style="391" customWidth="1"/>
    <col min="11267" max="11268" width="14.7109375" style="391" customWidth="1"/>
    <col min="11269" max="11269" width="41.140625" style="391" customWidth="1"/>
    <col min="11270" max="11520" width="9.140625" style="391"/>
    <col min="11521" max="11521" width="41.140625" style="391" customWidth="1"/>
    <col min="11522" max="11522" width="15.28515625" style="391" customWidth="1"/>
    <col min="11523" max="11524" width="14.7109375" style="391" customWidth="1"/>
    <col min="11525" max="11525" width="41.140625" style="391" customWidth="1"/>
    <col min="11526" max="11776" width="9.140625" style="391"/>
    <col min="11777" max="11777" width="41.140625" style="391" customWidth="1"/>
    <col min="11778" max="11778" width="15.28515625" style="391" customWidth="1"/>
    <col min="11779" max="11780" width="14.7109375" style="391" customWidth="1"/>
    <col min="11781" max="11781" width="41.140625" style="391" customWidth="1"/>
    <col min="11782" max="12032" width="9.140625" style="391"/>
    <col min="12033" max="12033" width="41.140625" style="391" customWidth="1"/>
    <col min="12034" max="12034" width="15.28515625" style="391" customWidth="1"/>
    <col min="12035" max="12036" width="14.7109375" style="391" customWidth="1"/>
    <col min="12037" max="12037" width="41.140625" style="391" customWidth="1"/>
    <col min="12038" max="12288" width="9.140625" style="391"/>
    <col min="12289" max="12289" width="41.140625" style="391" customWidth="1"/>
    <col min="12290" max="12290" width="15.28515625" style="391" customWidth="1"/>
    <col min="12291" max="12292" width="14.7109375" style="391" customWidth="1"/>
    <col min="12293" max="12293" width="41.140625" style="391" customWidth="1"/>
    <col min="12294" max="12544" width="9.140625" style="391"/>
    <col min="12545" max="12545" width="41.140625" style="391" customWidth="1"/>
    <col min="12546" max="12546" width="15.28515625" style="391" customWidth="1"/>
    <col min="12547" max="12548" width="14.7109375" style="391" customWidth="1"/>
    <col min="12549" max="12549" width="41.140625" style="391" customWidth="1"/>
    <col min="12550" max="12800" width="9.140625" style="391"/>
    <col min="12801" max="12801" width="41.140625" style="391" customWidth="1"/>
    <col min="12802" max="12802" width="15.28515625" style="391" customWidth="1"/>
    <col min="12803" max="12804" width="14.7109375" style="391" customWidth="1"/>
    <col min="12805" max="12805" width="41.140625" style="391" customWidth="1"/>
    <col min="12806" max="13056" width="9.140625" style="391"/>
    <col min="13057" max="13057" width="41.140625" style="391" customWidth="1"/>
    <col min="13058" max="13058" width="15.28515625" style="391" customWidth="1"/>
    <col min="13059" max="13060" width="14.7109375" style="391" customWidth="1"/>
    <col min="13061" max="13061" width="41.140625" style="391" customWidth="1"/>
    <col min="13062" max="13312" width="9.140625" style="391"/>
    <col min="13313" max="13313" width="41.140625" style="391" customWidth="1"/>
    <col min="13314" max="13314" width="15.28515625" style="391" customWidth="1"/>
    <col min="13315" max="13316" width="14.7109375" style="391" customWidth="1"/>
    <col min="13317" max="13317" width="41.140625" style="391" customWidth="1"/>
    <col min="13318" max="13568" width="9.140625" style="391"/>
    <col min="13569" max="13569" width="41.140625" style="391" customWidth="1"/>
    <col min="13570" max="13570" width="15.28515625" style="391" customWidth="1"/>
    <col min="13571" max="13572" width="14.7109375" style="391" customWidth="1"/>
    <col min="13573" max="13573" width="41.140625" style="391" customWidth="1"/>
    <col min="13574" max="13824" width="9.140625" style="391"/>
    <col min="13825" max="13825" width="41.140625" style="391" customWidth="1"/>
    <col min="13826" max="13826" width="15.28515625" style="391" customWidth="1"/>
    <col min="13827" max="13828" width="14.7109375" style="391" customWidth="1"/>
    <col min="13829" max="13829" width="41.140625" style="391" customWidth="1"/>
    <col min="13830" max="14080" width="9.140625" style="391"/>
    <col min="14081" max="14081" width="41.140625" style="391" customWidth="1"/>
    <col min="14082" max="14082" width="15.28515625" style="391" customWidth="1"/>
    <col min="14083" max="14084" width="14.7109375" style="391" customWidth="1"/>
    <col min="14085" max="14085" width="41.140625" style="391" customWidth="1"/>
    <col min="14086" max="14336" width="9.140625" style="391"/>
    <col min="14337" max="14337" width="41.140625" style="391" customWidth="1"/>
    <col min="14338" max="14338" width="15.28515625" style="391" customWidth="1"/>
    <col min="14339" max="14340" width="14.7109375" style="391" customWidth="1"/>
    <col min="14341" max="14341" width="41.140625" style="391" customWidth="1"/>
    <col min="14342" max="14592" width="9.140625" style="391"/>
    <col min="14593" max="14593" width="41.140625" style="391" customWidth="1"/>
    <col min="14594" max="14594" width="15.28515625" style="391" customWidth="1"/>
    <col min="14595" max="14596" width="14.7109375" style="391" customWidth="1"/>
    <col min="14597" max="14597" width="41.140625" style="391" customWidth="1"/>
    <col min="14598" max="14848" width="9.140625" style="391"/>
    <col min="14849" max="14849" width="41.140625" style="391" customWidth="1"/>
    <col min="14850" max="14850" width="15.28515625" style="391" customWidth="1"/>
    <col min="14851" max="14852" width="14.7109375" style="391" customWidth="1"/>
    <col min="14853" max="14853" width="41.140625" style="391" customWidth="1"/>
    <col min="14854" max="15104" width="9.140625" style="391"/>
    <col min="15105" max="15105" width="41.140625" style="391" customWidth="1"/>
    <col min="15106" max="15106" width="15.28515625" style="391" customWidth="1"/>
    <col min="15107" max="15108" width="14.7109375" style="391" customWidth="1"/>
    <col min="15109" max="15109" width="41.140625" style="391" customWidth="1"/>
    <col min="15110" max="15360" width="9.140625" style="391"/>
    <col min="15361" max="15361" width="41.140625" style="391" customWidth="1"/>
    <col min="15362" max="15362" width="15.28515625" style="391" customWidth="1"/>
    <col min="15363" max="15364" width="14.7109375" style="391" customWidth="1"/>
    <col min="15365" max="15365" width="41.140625" style="391" customWidth="1"/>
    <col min="15366" max="15616" width="9.140625" style="391"/>
    <col min="15617" max="15617" width="41.140625" style="391" customWidth="1"/>
    <col min="15618" max="15618" width="15.28515625" style="391" customWidth="1"/>
    <col min="15619" max="15620" width="14.7109375" style="391" customWidth="1"/>
    <col min="15621" max="15621" width="41.140625" style="391" customWidth="1"/>
    <col min="15622" max="15872" width="9.140625" style="391"/>
    <col min="15873" max="15873" width="41.140625" style="391" customWidth="1"/>
    <col min="15874" max="15874" width="15.28515625" style="391" customWidth="1"/>
    <col min="15875" max="15876" width="14.7109375" style="391" customWidth="1"/>
    <col min="15877" max="15877" width="41.140625" style="391" customWidth="1"/>
    <col min="15878" max="16128" width="9.140625" style="391"/>
    <col min="16129" max="16129" width="41.140625" style="391" customWidth="1"/>
    <col min="16130" max="16130" width="15.28515625" style="391" customWidth="1"/>
    <col min="16131" max="16132" width="14.7109375" style="391" customWidth="1"/>
    <col min="16133" max="16133" width="41.140625" style="391" customWidth="1"/>
    <col min="16134" max="16384" width="9.140625" style="391"/>
  </cols>
  <sheetData>
    <row r="1" spans="1:5" x14ac:dyDescent="0.2">
      <c r="A1" s="300" t="s">
        <v>610</v>
      </c>
    </row>
    <row r="2" spans="1:5" x14ac:dyDescent="0.2">
      <c r="A2" s="412" t="s">
        <v>611</v>
      </c>
    </row>
    <row r="4" spans="1:5" x14ac:dyDescent="0.2">
      <c r="A4" s="413"/>
      <c r="B4" s="372" t="s">
        <v>356</v>
      </c>
      <c r="C4" s="372" t="s">
        <v>357</v>
      </c>
      <c r="D4" s="372" t="s">
        <v>54</v>
      </c>
      <c r="E4" s="414"/>
    </row>
    <row r="5" spans="1:5" x14ac:dyDescent="0.2">
      <c r="A5" s="415"/>
      <c r="B5" s="392" t="s">
        <v>364</v>
      </c>
      <c r="C5" s="392" t="s">
        <v>612</v>
      </c>
      <c r="D5" s="416" t="s">
        <v>55</v>
      </c>
      <c r="E5" s="417"/>
    </row>
    <row r="6" spans="1:5" x14ac:dyDescent="0.2">
      <c r="A6" s="415"/>
      <c r="B6" s="393" t="s">
        <v>366</v>
      </c>
      <c r="C6" s="393" t="s">
        <v>366</v>
      </c>
      <c r="D6" s="394"/>
      <c r="E6" s="415"/>
    </row>
    <row r="7" spans="1:5" x14ac:dyDescent="0.2">
      <c r="A7" s="328"/>
      <c r="B7" s="396" t="s">
        <v>428</v>
      </c>
      <c r="C7" s="396" t="s">
        <v>428</v>
      </c>
      <c r="D7" s="395" t="s">
        <v>428</v>
      </c>
      <c r="E7" s="418"/>
    </row>
    <row r="8" spans="1:5" x14ac:dyDescent="0.2">
      <c r="A8" s="410"/>
      <c r="B8" s="186"/>
      <c r="C8" s="186"/>
      <c r="D8" s="186"/>
      <c r="E8" s="419"/>
    </row>
    <row r="9" spans="1:5" x14ac:dyDescent="0.2">
      <c r="A9" s="300" t="s">
        <v>54</v>
      </c>
      <c r="B9" s="190">
        <v>2709</v>
      </c>
      <c r="C9" s="190">
        <v>1522</v>
      </c>
      <c r="D9" s="190">
        <f>SUM(B9:C9)</f>
        <v>4231</v>
      </c>
      <c r="E9" s="189" t="s">
        <v>55</v>
      </c>
    </row>
    <row r="10" spans="1:5" x14ac:dyDescent="0.2">
      <c r="A10" s="398" t="s">
        <v>613</v>
      </c>
      <c r="B10" s="191">
        <v>47</v>
      </c>
      <c r="C10" s="190">
        <v>36</v>
      </c>
      <c r="D10" s="190">
        <f t="shared" ref="D10:D32" si="0">SUM(B10:C10)</f>
        <v>83</v>
      </c>
      <c r="E10" s="399" t="s">
        <v>597</v>
      </c>
    </row>
    <row r="11" spans="1:5" x14ac:dyDescent="0.2">
      <c r="A11" s="325" t="s">
        <v>614</v>
      </c>
      <c r="B11" s="193" t="s">
        <v>109</v>
      </c>
      <c r="C11" s="192">
        <v>36</v>
      </c>
      <c r="D11" s="190">
        <f t="shared" si="0"/>
        <v>36</v>
      </c>
      <c r="E11" s="194" t="s">
        <v>615</v>
      </c>
    </row>
    <row r="12" spans="1:5" x14ac:dyDescent="0.2">
      <c r="A12" s="198" t="s">
        <v>547</v>
      </c>
      <c r="B12" s="327" t="s">
        <v>109</v>
      </c>
      <c r="C12" s="196" t="s">
        <v>109</v>
      </c>
      <c r="D12" s="190" t="s">
        <v>109</v>
      </c>
      <c r="E12" s="194" t="s">
        <v>616</v>
      </c>
    </row>
    <row r="13" spans="1:5" x14ac:dyDescent="0.2">
      <c r="A13" s="198" t="s">
        <v>555</v>
      </c>
      <c r="B13" s="196">
        <v>47</v>
      </c>
      <c r="C13" s="196" t="s">
        <v>109</v>
      </c>
      <c r="D13" s="190">
        <f t="shared" si="0"/>
        <v>47</v>
      </c>
      <c r="E13" s="201" t="s">
        <v>617</v>
      </c>
    </row>
    <row r="14" spans="1:5" x14ac:dyDescent="0.2">
      <c r="A14" s="300" t="s">
        <v>35</v>
      </c>
      <c r="B14" s="190">
        <v>1997</v>
      </c>
      <c r="C14" s="190">
        <v>452</v>
      </c>
      <c r="D14" s="190">
        <f t="shared" si="0"/>
        <v>2449</v>
      </c>
      <c r="E14" s="189" t="s">
        <v>457</v>
      </c>
    </row>
    <row r="15" spans="1:5" x14ac:dyDescent="0.2">
      <c r="A15" s="195" t="s">
        <v>600</v>
      </c>
      <c r="B15" s="192">
        <v>169</v>
      </c>
      <c r="C15" s="192">
        <v>27</v>
      </c>
      <c r="D15" s="190">
        <f t="shared" si="0"/>
        <v>196</v>
      </c>
      <c r="E15" s="194" t="s">
        <v>618</v>
      </c>
    </row>
    <row r="16" spans="1:5" x14ac:dyDescent="0.2">
      <c r="A16" s="198" t="s">
        <v>559</v>
      </c>
      <c r="B16" s="192">
        <v>464</v>
      </c>
      <c r="C16" s="192">
        <v>330</v>
      </c>
      <c r="D16" s="190">
        <f t="shared" si="0"/>
        <v>794</v>
      </c>
      <c r="E16" s="201" t="s">
        <v>619</v>
      </c>
    </row>
    <row r="17" spans="1:5" x14ac:dyDescent="0.2">
      <c r="A17" s="198" t="s">
        <v>561</v>
      </c>
      <c r="B17" s="192" t="s">
        <v>109</v>
      </c>
      <c r="C17" s="193" t="s">
        <v>109</v>
      </c>
      <c r="D17" s="190" t="s">
        <v>109</v>
      </c>
      <c r="E17" s="201" t="s">
        <v>620</v>
      </c>
    </row>
    <row r="18" spans="1:5" x14ac:dyDescent="0.2">
      <c r="A18" s="198" t="s">
        <v>563</v>
      </c>
      <c r="B18" s="192" t="s">
        <v>109</v>
      </c>
      <c r="C18" s="192">
        <v>1</v>
      </c>
      <c r="D18" s="190">
        <f t="shared" si="0"/>
        <v>1</v>
      </c>
      <c r="E18" s="201" t="s">
        <v>621</v>
      </c>
    </row>
    <row r="19" spans="1:5" x14ac:dyDescent="0.2">
      <c r="A19" s="198" t="s">
        <v>565</v>
      </c>
      <c r="B19" s="192" t="s">
        <v>109</v>
      </c>
      <c r="C19" s="192">
        <v>14</v>
      </c>
      <c r="D19" s="190">
        <f t="shared" si="0"/>
        <v>14</v>
      </c>
      <c r="E19" s="201" t="s">
        <v>622</v>
      </c>
    </row>
    <row r="20" spans="1:5" x14ac:dyDescent="0.2">
      <c r="A20" s="198" t="s">
        <v>567</v>
      </c>
      <c r="B20" s="192" t="s">
        <v>109</v>
      </c>
      <c r="C20" s="192">
        <v>8</v>
      </c>
      <c r="D20" s="190">
        <f t="shared" si="0"/>
        <v>8</v>
      </c>
      <c r="E20" s="201" t="s">
        <v>623</v>
      </c>
    </row>
    <row r="21" spans="1:5" x14ac:dyDescent="0.2">
      <c r="A21" s="198" t="s">
        <v>571</v>
      </c>
      <c r="B21" s="192">
        <v>511</v>
      </c>
      <c r="C21" s="192">
        <v>17</v>
      </c>
      <c r="D21" s="190">
        <f t="shared" si="0"/>
        <v>528</v>
      </c>
      <c r="E21" s="201" t="s">
        <v>624</v>
      </c>
    </row>
    <row r="22" spans="1:5" x14ac:dyDescent="0.2">
      <c r="A22" s="198" t="s">
        <v>573</v>
      </c>
      <c r="B22" s="192">
        <v>814</v>
      </c>
      <c r="C22" s="192">
        <v>3</v>
      </c>
      <c r="D22" s="190">
        <f t="shared" si="0"/>
        <v>817</v>
      </c>
      <c r="E22" s="201" t="s">
        <v>625</v>
      </c>
    </row>
    <row r="23" spans="1:5" x14ac:dyDescent="0.2">
      <c r="A23" s="198" t="s">
        <v>575</v>
      </c>
      <c r="B23" s="192">
        <v>2</v>
      </c>
      <c r="C23" s="192">
        <v>24</v>
      </c>
      <c r="D23" s="190">
        <f t="shared" si="0"/>
        <v>26</v>
      </c>
      <c r="E23" s="201" t="s">
        <v>626</v>
      </c>
    </row>
    <row r="24" spans="1:5" x14ac:dyDescent="0.2">
      <c r="A24" s="198" t="s">
        <v>577</v>
      </c>
      <c r="B24" s="192">
        <v>29</v>
      </c>
      <c r="C24" s="192">
        <v>21</v>
      </c>
      <c r="D24" s="190">
        <f t="shared" si="0"/>
        <v>50</v>
      </c>
      <c r="E24" s="201" t="s">
        <v>627</v>
      </c>
    </row>
    <row r="25" spans="1:5" x14ac:dyDescent="0.2">
      <c r="A25" s="198" t="s">
        <v>579</v>
      </c>
      <c r="B25" s="192" t="s">
        <v>109</v>
      </c>
      <c r="C25" s="192" t="s">
        <v>109</v>
      </c>
      <c r="D25" s="192" t="s">
        <v>109</v>
      </c>
      <c r="E25" s="201" t="s">
        <v>628</v>
      </c>
    </row>
    <row r="26" spans="1:5" x14ac:dyDescent="0.2">
      <c r="A26" s="198" t="s">
        <v>555</v>
      </c>
      <c r="B26" s="192">
        <v>8</v>
      </c>
      <c r="C26" s="192">
        <v>7</v>
      </c>
      <c r="D26" s="190">
        <f t="shared" si="0"/>
        <v>15</v>
      </c>
      <c r="E26" s="201" t="s">
        <v>617</v>
      </c>
    </row>
    <row r="27" spans="1:5" x14ac:dyDescent="0.2">
      <c r="A27" s="300" t="s">
        <v>48</v>
      </c>
      <c r="B27" s="192" t="s">
        <v>109</v>
      </c>
      <c r="C27" s="191">
        <v>11</v>
      </c>
      <c r="D27" s="190">
        <f t="shared" si="0"/>
        <v>11</v>
      </c>
      <c r="E27" s="189" t="s">
        <v>49</v>
      </c>
    </row>
    <row r="28" spans="1:5" x14ac:dyDescent="0.2">
      <c r="A28" s="195" t="s">
        <v>602</v>
      </c>
      <c r="B28" s="191" t="s">
        <v>109</v>
      </c>
      <c r="C28" s="193">
        <v>11</v>
      </c>
      <c r="D28" s="190">
        <f t="shared" si="0"/>
        <v>11</v>
      </c>
      <c r="E28" s="194" t="s">
        <v>629</v>
      </c>
    </row>
    <row r="29" spans="1:5" x14ac:dyDescent="0.2">
      <c r="A29" s="300" t="s">
        <v>50</v>
      </c>
      <c r="B29" s="190">
        <v>665</v>
      </c>
      <c r="C29" s="190">
        <v>1023</v>
      </c>
      <c r="D29" s="190">
        <f t="shared" si="0"/>
        <v>1688</v>
      </c>
      <c r="E29" s="189" t="s">
        <v>51</v>
      </c>
    </row>
    <row r="30" spans="1:5" x14ac:dyDescent="0.2">
      <c r="A30" s="325" t="s">
        <v>604</v>
      </c>
      <c r="B30" s="192">
        <v>564</v>
      </c>
      <c r="C30" s="192">
        <v>1020</v>
      </c>
      <c r="D30" s="190">
        <f t="shared" si="0"/>
        <v>1584</v>
      </c>
      <c r="E30" s="194" t="s">
        <v>630</v>
      </c>
    </row>
    <row r="31" spans="1:5" x14ac:dyDescent="0.2">
      <c r="A31" s="198" t="s">
        <v>606</v>
      </c>
      <c r="B31" s="193" t="s">
        <v>109</v>
      </c>
      <c r="C31" s="193" t="s">
        <v>109</v>
      </c>
      <c r="D31" s="190" t="s">
        <v>109</v>
      </c>
      <c r="E31" s="201" t="s">
        <v>631</v>
      </c>
    </row>
    <row r="32" spans="1:5" x14ac:dyDescent="0.2">
      <c r="A32" s="198" t="s">
        <v>608</v>
      </c>
      <c r="B32" s="193">
        <v>101</v>
      </c>
      <c r="C32" s="192">
        <v>3</v>
      </c>
      <c r="D32" s="190">
        <f t="shared" si="0"/>
        <v>104</v>
      </c>
      <c r="E32" s="201" t="s">
        <v>632</v>
      </c>
    </row>
    <row r="33" spans="2:4" x14ac:dyDescent="0.2">
      <c r="B33" s="420"/>
      <c r="C33" s="420"/>
      <c r="D33" s="420"/>
    </row>
  </sheetData>
  <pageMargins left="0.98425196850393704" right="0.78740157480314965" top="0.78740157480314965" bottom="0.59055118110236227" header="0.51181102362204722" footer="0.51181102362204722"/>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zoomScaleNormal="100" zoomScaleSheetLayoutView="100" workbookViewId="0">
      <pane xSplit="1" ySplit="9" topLeftCell="B25" activePane="bottomRight" state="frozen"/>
      <selection activeCell="A30" sqref="A30"/>
      <selection pane="topRight" activeCell="A30" sqref="A30"/>
      <selection pane="bottomLeft" activeCell="A30" sqref="A30"/>
      <selection pane="bottomRight" activeCell="A30" sqref="A30:A32"/>
    </sheetView>
  </sheetViews>
  <sheetFormatPr defaultRowHeight="12.75" x14ac:dyDescent="0.2"/>
  <cols>
    <col min="1" max="1" width="22.140625" style="175" customWidth="1"/>
    <col min="2" max="2" width="22.85546875" style="421" customWidth="1"/>
    <col min="3" max="5" width="11.140625" style="175" bestFit="1" customWidth="1"/>
    <col min="6" max="7" width="9.140625" style="175"/>
    <col min="8" max="8" width="10.28515625" style="175" bestFit="1" customWidth="1"/>
    <col min="9" max="9" width="9.7109375" style="175" bestFit="1" customWidth="1"/>
    <col min="10" max="10" width="11.7109375" style="175" bestFit="1" customWidth="1"/>
    <col min="11" max="11" width="22.42578125" style="175" customWidth="1"/>
    <col min="12" max="12" width="22.140625" style="175" customWidth="1"/>
    <col min="13" max="256" width="9.140625" style="175"/>
    <col min="257" max="257" width="22.140625" style="175" customWidth="1"/>
    <col min="258" max="258" width="22.85546875" style="175" customWidth="1"/>
    <col min="259" max="261" width="11.140625" style="175" bestFit="1" customWidth="1"/>
    <col min="262" max="263" width="9.140625" style="175"/>
    <col min="264" max="264" width="10.28515625" style="175" bestFit="1" customWidth="1"/>
    <col min="265" max="265" width="9.7109375" style="175" bestFit="1" customWidth="1"/>
    <col min="266" max="266" width="11.7109375" style="175" bestFit="1" customWidth="1"/>
    <col min="267" max="267" width="22.42578125" style="175" customWidth="1"/>
    <col min="268" max="268" width="22.140625" style="175" customWidth="1"/>
    <col min="269" max="512" width="9.140625" style="175"/>
    <col min="513" max="513" width="22.140625" style="175" customWidth="1"/>
    <col min="514" max="514" width="22.85546875" style="175" customWidth="1"/>
    <col min="515" max="517" width="11.140625" style="175" bestFit="1" customWidth="1"/>
    <col min="518" max="519" width="9.140625" style="175"/>
    <col min="520" max="520" width="10.28515625" style="175" bestFit="1" customWidth="1"/>
    <col min="521" max="521" width="9.7109375" style="175" bestFit="1" customWidth="1"/>
    <col min="522" max="522" width="11.7109375" style="175" bestFit="1" customWidth="1"/>
    <col min="523" max="523" width="22.42578125" style="175" customWidth="1"/>
    <col min="524" max="524" width="22.140625" style="175" customWidth="1"/>
    <col min="525" max="768" width="9.140625" style="175"/>
    <col min="769" max="769" width="22.140625" style="175" customWidth="1"/>
    <col min="770" max="770" width="22.85546875" style="175" customWidth="1"/>
    <col min="771" max="773" width="11.140625" style="175" bestFit="1" customWidth="1"/>
    <col min="774" max="775" width="9.140625" style="175"/>
    <col min="776" max="776" width="10.28515625" style="175" bestFit="1" customWidth="1"/>
    <col min="777" max="777" width="9.7109375" style="175" bestFit="1" customWidth="1"/>
    <col min="778" max="778" width="11.7109375" style="175" bestFit="1" customWidth="1"/>
    <col min="779" max="779" width="22.42578125" style="175" customWidth="1"/>
    <col min="780" max="780" width="22.140625" style="175" customWidth="1"/>
    <col min="781" max="1024" width="9.140625" style="175"/>
    <col min="1025" max="1025" width="22.140625" style="175" customWidth="1"/>
    <col min="1026" max="1026" width="22.85546875" style="175" customWidth="1"/>
    <col min="1027" max="1029" width="11.140625" style="175" bestFit="1" customWidth="1"/>
    <col min="1030" max="1031" width="9.140625" style="175"/>
    <col min="1032" max="1032" width="10.28515625" style="175" bestFit="1" customWidth="1"/>
    <col min="1033" max="1033" width="9.7109375" style="175" bestFit="1" customWidth="1"/>
    <col min="1034" max="1034" width="11.7109375" style="175" bestFit="1" customWidth="1"/>
    <col min="1035" max="1035" width="22.42578125" style="175" customWidth="1"/>
    <col min="1036" max="1036" width="22.140625" style="175" customWidth="1"/>
    <col min="1037" max="1280" width="9.140625" style="175"/>
    <col min="1281" max="1281" width="22.140625" style="175" customWidth="1"/>
    <col min="1282" max="1282" width="22.85546875" style="175" customWidth="1"/>
    <col min="1283" max="1285" width="11.140625" style="175" bestFit="1" customWidth="1"/>
    <col min="1286" max="1287" width="9.140625" style="175"/>
    <col min="1288" max="1288" width="10.28515625" style="175" bestFit="1" customWidth="1"/>
    <col min="1289" max="1289" width="9.7109375" style="175" bestFit="1" customWidth="1"/>
    <col min="1290" max="1290" width="11.7109375" style="175" bestFit="1" customWidth="1"/>
    <col min="1291" max="1291" width="22.42578125" style="175" customWidth="1"/>
    <col min="1292" max="1292" width="22.140625" style="175" customWidth="1"/>
    <col min="1293" max="1536" width="9.140625" style="175"/>
    <col min="1537" max="1537" width="22.140625" style="175" customWidth="1"/>
    <col min="1538" max="1538" width="22.85546875" style="175" customWidth="1"/>
    <col min="1539" max="1541" width="11.140625" style="175" bestFit="1" customWidth="1"/>
    <col min="1542" max="1543" width="9.140625" style="175"/>
    <col min="1544" max="1544" width="10.28515625" style="175" bestFit="1" customWidth="1"/>
    <col min="1545" max="1545" width="9.7109375" style="175" bestFit="1" customWidth="1"/>
    <col min="1546" max="1546" width="11.7109375" style="175" bestFit="1" customWidth="1"/>
    <col min="1547" max="1547" width="22.42578125" style="175" customWidth="1"/>
    <col min="1548" max="1548" width="22.140625" style="175" customWidth="1"/>
    <col min="1549" max="1792" width="9.140625" style="175"/>
    <col min="1793" max="1793" width="22.140625" style="175" customWidth="1"/>
    <col min="1794" max="1794" width="22.85546875" style="175" customWidth="1"/>
    <col min="1795" max="1797" width="11.140625" style="175" bestFit="1" customWidth="1"/>
    <col min="1798" max="1799" width="9.140625" style="175"/>
    <col min="1800" max="1800" width="10.28515625" style="175" bestFit="1" customWidth="1"/>
    <col min="1801" max="1801" width="9.7109375" style="175" bestFit="1" customWidth="1"/>
    <col min="1802" max="1802" width="11.7109375" style="175" bestFit="1" customWidth="1"/>
    <col min="1803" max="1803" width="22.42578125" style="175" customWidth="1"/>
    <col min="1804" max="1804" width="22.140625" style="175" customWidth="1"/>
    <col min="1805" max="2048" width="9.140625" style="175"/>
    <col min="2049" max="2049" width="22.140625" style="175" customWidth="1"/>
    <col min="2050" max="2050" width="22.85546875" style="175" customWidth="1"/>
    <col min="2051" max="2053" width="11.140625" style="175" bestFit="1" customWidth="1"/>
    <col min="2054" max="2055" width="9.140625" style="175"/>
    <col min="2056" max="2056" width="10.28515625" style="175" bestFit="1" customWidth="1"/>
    <col min="2057" max="2057" width="9.7109375" style="175" bestFit="1" customWidth="1"/>
    <col min="2058" max="2058" width="11.7109375" style="175" bestFit="1" customWidth="1"/>
    <col min="2059" max="2059" width="22.42578125" style="175" customWidth="1"/>
    <col min="2060" max="2060" width="22.140625" style="175" customWidth="1"/>
    <col min="2061" max="2304" width="9.140625" style="175"/>
    <col min="2305" max="2305" width="22.140625" style="175" customWidth="1"/>
    <col min="2306" max="2306" width="22.85546875" style="175" customWidth="1"/>
    <col min="2307" max="2309" width="11.140625" style="175" bestFit="1" customWidth="1"/>
    <col min="2310" max="2311" width="9.140625" style="175"/>
    <col min="2312" max="2312" width="10.28515625" style="175" bestFit="1" customWidth="1"/>
    <col min="2313" max="2313" width="9.7109375" style="175" bestFit="1" customWidth="1"/>
    <col min="2314" max="2314" width="11.7109375" style="175" bestFit="1" customWidth="1"/>
    <col min="2315" max="2315" width="22.42578125" style="175" customWidth="1"/>
    <col min="2316" max="2316" width="22.140625" style="175" customWidth="1"/>
    <col min="2317" max="2560" width="9.140625" style="175"/>
    <col min="2561" max="2561" width="22.140625" style="175" customWidth="1"/>
    <col min="2562" max="2562" width="22.85546875" style="175" customWidth="1"/>
    <col min="2563" max="2565" width="11.140625" style="175" bestFit="1" customWidth="1"/>
    <col min="2566" max="2567" width="9.140625" style="175"/>
    <col min="2568" max="2568" width="10.28515625" style="175" bestFit="1" customWidth="1"/>
    <col min="2569" max="2569" width="9.7109375" style="175" bestFit="1" customWidth="1"/>
    <col min="2570" max="2570" width="11.7109375" style="175" bestFit="1" customWidth="1"/>
    <col min="2571" max="2571" width="22.42578125" style="175" customWidth="1"/>
    <col min="2572" max="2572" width="22.140625" style="175" customWidth="1"/>
    <col min="2573" max="2816" width="9.140625" style="175"/>
    <col min="2817" max="2817" width="22.140625" style="175" customWidth="1"/>
    <col min="2818" max="2818" width="22.85546875" style="175" customWidth="1"/>
    <col min="2819" max="2821" width="11.140625" style="175" bestFit="1" customWidth="1"/>
    <col min="2822" max="2823" width="9.140625" style="175"/>
    <col min="2824" max="2824" width="10.28515625" style="175" bestFit="1" customWidth="1"/>
    <col min="2825" max="2825" width="9.7109375" style="175" bestFit="1" customWidth="1"/>
    <col min="2826" max="2826" width="11.7109375" style="175" bestFit="1" customWidth="1"/>
    <col min="2827" max="2827" width="22.42578125" style="175" customWidth="1"/>
    <col min="2828" max="2828" width="22.140625" style="175" customWidth="1"/>
    <col min="2829" max="3072" width="9.140625" style="175"/>
    <col min="3073" max="3073" width="22.140625" style="175" customWidth="1"/>
    <col min="3074" max="3074" width="22.85546875" style="175" customWidth="1"/>
    <col min="3075" max="3077" width="11.140625" style="175" bestFit="1" customWidth="1"/>
    <col min="3078" max="3079" width="9.140625" style="175"/>
    <col min="3080" max="3080" width="10.28515625" style="175" bestFit="1" customWidth="1"/>
    <col min="3081" max="3081" width="9.7109375" style="175" bestFit="1" customWidth="1"/>
    <col min="3082" max="3082" width="11.7109375" style="175" bestFit="1" customWidth="1"/>
    <col min="3083" max="3083" width="22.42578125" style="175" customWidth="1"/>
    <col min="3084" max="3084" width="22.140625" style="175" customWidth="1"/>
    <col min="3085" max="3328" width="9.140625" style="175"/>
    <col min="3329" max="3329" width="22.140625" style="175" customWidth="1"/>
    <col min="3330" max="3330" width="22.85546875" style="175" customWidth="1"/>
    <col min="3331" max="3333" width="11.140625" style="175" bestFit="1" customWidth="1"/>
    <col min="3334" max="3335" width="9.140625" style="175"/>
    <col min="3336" max="3336" width="10.28515625" style="175" bestFit="1" customWidth="1"/>
    <col min="3337" max="3337" width="9.7109375" style="175" bestFit="1" customWidth="1"/>
    <col min="3338" max="3338" width="11.7109375" style="175" bestFit="1" customWidth="1"/>
    <col min="3339" max="3339" width="22.42578125" style="175" customWidth="1"/>
    <col min="3340" max="3340" width="22.140625" style="175" customWidth="1"/>
    <col min="3341" max="3584" width="9.140625" style="175"/>
    <col min="3585" max="3585" width="22.140625" style="175" customWidth="1"/>
    <col min="3586" max="3586" width="22.85546875" style="175" customWidth="1"/>
    <col min="3587" max="3589" width="11.140625" style="175" bestFit="1" customWidth="1"/>
    <col min="3590" max="3591" width="9.140625" style="175"/>
    <col min="3592" max="3592" width="10.28515625" style="175" bestFit="1" customWidth="1"/>
    <col min="3593" max="3593" width="9.7109375" style="175" bestFit="1" customWidth="1"/>
    <col min="3594" max="3594" width="11.7109375" style="175" bestFit="1" customWidth="1"/>
    <col min="3595" max="3595" width="22.42578125" style="175" customWidth="1"/>
    <col min="3596" max="3596" width="22.140625" style="175" customWidth="1"/>
    <col min="3597" max="3840" width="9.140625" style="175"/>
    <col min="3841" max="3841" width="22.140625" style="175" customWidth="1"/>
    <col min="3842" max="3842" width="22.85546875" style="175" customWidth="1"/>
    <col min="3843" max="3845" width="11.140625" style="175" bestFit="1" customWidth="1"/>
    <col min="3846" max="3847" width="9.140625" style="175"/>
    <col min="3848" max="3848" width="10.28515625" style="175" bestFit="1" customWidth="1"/>
    <col min="3849" max="3849" width="9.7109375" style="175" bestFit="1" customWidth="1"/>
    <col min="3850" max="3850" width="11.7109375" style="175" bestFit="1" customWidth="1"/>
    <col min="3851" max="3851" width="22.42578125" style="175" customWidth="1"/>
    <col min="3852" max="3852" width="22.140625" style="175" customWidth="1"/>
    <col min="3853" max="4096" width="9.140625" style="175"/>
    <col min="4097" max="4097" width="22.140625" style="175" customWidth="1"/>
    <col min="4098" max="4098" width="22.85546875" style="175" customWidth="1"/>
    <col min="4099" max="4101" width="11.140625" style="175" bestFit="1" customWidth="1"/>
    <col min="4102" max="4103" width="9.140625" style="175"/>
    <col min="4104" max="4104" width="10.28515625" style="175" bestFit="1" customWidth="1"/>
    <col min="4105" max="4105" width="9.7109375" style="175" bestFit="1" customWidth="1"/>
    <col min="4106" max="4106" width="11.7109375" style="175" bestFit="1" customWidth="1"/>
    <col min="4107" max="4107" width="22.42578125" style="175" customWidth="1"/>
    <col min="4108" max="4108" width="22.140625" style="175" customWidth="1"/>
    <col min="4109" max="4352" width="9.140625" style="175"/>
    <col min="4353" max="4353" width="22.140625" style="175" customWidth="1"/>
    <col min="4354" max="4354" width="22.85546875" style="175" customWidth="1"/>
    <col min="4355" max="4357" width="11.140625" style="175" bestFit="1" customWidth="1"/>
    <col min="4358" max="4359" width="9.140625" style="175"/>
    <col min="4360" max="4360" width="10.28515625" style="175" bestFit="1" customWidth="1"/>
    <col min="4361" max="4361" width="9.7109375" style="175" bestFit="1" customWidth="1"/>
    <col min="4362" max="4362" width="11.7109375" style="175" bestFit="1" customWidth="1"/>
    <col min="4363" max="4363" width="22.42578125" style="175" customWidth="1"/>
    <col min="4364" max="4364" width="22.140625" style="175" customWidth="1"/>
    <col min="4365" max="4608" width="9.140625" style="175"/>
    <col min="4609" max="4609" width="22.140625" style="175" customWidth="1"/>
    <col min="4610" max="4610" width="22.85546875" style="175" customWidth="1"/>
    <col min="4611" max="4613" width="11.140625" style="175" bestFit="1" customWidth="1"/>
    <col min="4614" max="4615" width="9.140625" style="175"/>
    <col min="4616" max="4616" width="10.28515625" style="175" bestFit="1" customWidth="1"/>
    <col min="4617" max="4617" width="9.7109375" style="175" bestFit="1" customWidth="1"/>
    <col min="4618" max="4618" width="11.7109375" style="175" bestFit="1" customWidth="1"/>
    <col min="4619" max="4619" width="22.42578125" style="175" customWidth="1"/>
    <col min="4620" max="4620" width="22.140625" style="175" customWidth="1"/>
    <col min="4621" max="4864" width="9.140625" style="175"/>
    <col min="4865" max="4865" width="22.140625" style="175" customWidth="1"/>
    <col min="4866" max="4866" width="22.85546875" style="175" customWidth="1"/>
    <col min="4867" max="4869" width="11.140625" style="175" bestFit="1" customWidth="1"/>
    <col min="4870" max="4871" width="9.140625" style="175"/>
    <col min="4872" max="4872" width="10.28515625" style="175" bestFit="1" customWidth="1"/>
    <col min="4873" max="4873" width="9.7109375" style="175" bestFit="1" customWidth="1"/>
    <col min="4874" max="4874" width="11.7109375" style="175" bestFit="1" customWidth="1"/>
    <col min="4875" max="4875" width="22.42578125" style="175" customWidth="1"/>
    <col min="4876" max="4876" width="22.140625" style="175" customWidth="1"/>
    <col min="4877" max="5120" width="9.140625" style="175"/>
    <col min="5121" max="5121" width="22.140625" style="175" customWidth="1"/>
    <col min="5122" max="5122" width="22.85546875" style="175" customWidth="1"/>
    <col min="5123" max="5125" width="11.140625" style="175" bestFit="1" customWidth="1"/>
    <col min="5126" max="5127" width="9.140625" style="175"/>
    <col min="5128" max="5128" width="10.28515625" style="175" bestFit="1" customWidth="1"/>
    <col min="5129" max="5129" width="9.7109375" style="175" bestFit="1" customWidth="1"/>
    <col min="5130" max="5130" width="11.7109375" style="175" bestFit="1" customWidth="1"/>
    <col min="5131" max="5131" width="22.42578125" style="175" customWidth="1"/>
    <col min="5132" max="5132" width="22.140625" style="175" customWidth="1"/>
    <col min="5133" max="5376" width="9.140625" style="175"/>
    <col min="5377" max="5377" width="22.140625" style="175" customWidth="1"/>
    <col min="5378" max="5378" width="22.85546875" style="175" customWidth="1"/>
    <col min="5379" max="5381" width="11.140625" style="175" bestFit="1" customWidth="1"/>
    <col min="5382" max="5383" width="9.140625" style="175"/>
    <col min="5384" max="5384" width="10.28515625" style="175" bestFit="1" customWidth="1"/>
    <col min="5385" max="5385" width="9.7109375" style="175" bestFit="1" customWidth="1"/>
    <col min="5386" max="5386" width="11.7109375" style="175" bestFit="1" customWidth="1"/>
    <col min="5387" max="5387" width="22.42578125" style="175" customWidth="1"/>
    <col min="5388" max="5388" width="22.140625" style="175" customWidth="1"/>
    <col min="5389" max="5632" width="9.140625" style="175"/>
    <col min="5633" max="5633" width="22.140625" style="175" customWidth="1"/>
    <col min="5634" max="5634" width="22.85546875" style="175" customWidth="1"/>
    <col min="5635" max="5637" width="11.140625" style="175" bestFit="1" customWidth="1"/>
    <col min="5638" max="5639" width="9.140625" style="175"/>
    <col min="5640" max="5640" width="10.28515625" style="175" bestFit="1" customWidth="1"/>
    <col min="5641" max="5641" width="9.7109375" style="175" bestFit="1" customWidth="1"/>
    <col min="5642" max="5642" width="11.7109375" style="175" bestFit="1" customWidth="1"/>
    <col min="5643" max="5643" width="22.42578125" style="175" customWidth="1"/>
    <col min="5644" max="5644" width="22.140625" style="175" customWidth="1"/>
    <col min="5645" max="5888" width="9.140625" style="175"/>
    <col min="5889" max="5889" width="22.140625" style="175" customWidth="1"/>
    <col min="5890" max="5890" width="22.85546875" style="175" customWidth="1"/>
    <col min="5891" max="5893" width="11.140625" style="175" bestFit="1" customWidth="1"/>
    <col min="5894" max="5895" width="9.140625" style="175"/>
    <col min="5896" max="5896" width="10.28515625" style="175" bestFit="1" customWidth="1"/>
    <col min="5897" max="5897" width="9.7109375" style="175" bestFit="1" customWidth="1"/>
    <col min="5898" max="5898" width="11.7109375" style="175" bestFit="1" customWidth="1"/>
    <col min="5899" max="5899" width="22.42578125" style="175" customWidth="1"/>
    <col min="5900" max="5900" width="22.140625" style="175" customWidth="1"/>
    <col min="5901" max="6144" width="9.140625" style="175"/>
    <col min="6145" max="6145" width="22.140625" style="175" customWidth="1"/>
    <col min="6146" max="6146" width="22.85546875" style="175" customWidth="1"/>
    <col min="6147" max="6149" width="11.140625" style="175" bestFit="1" customWidth="1"/>
    <col min="6150" max="6151" width="9.140625" style="175"/>
    <col min="6152" max="6152" width="10.28515625" style="175" bestFit="1" customWidth="1"/>
    <col min="6153" max="6153" width="9.7109375" style="175" bestFit="1" customWidth="1"/>
    <col min="6154" max="6154" width="11.7109375" style="175" bestFit="1" customWidth="1"/>
    <col min="6155" max="6155" width="22.42578125" style="175" customWidth="1"/>
    <col min="6156" max="6156" width="22.140625" style="175" customWidth="1"/>
    <col min="6157" max="6400" width="9.140625" style="175"/>
    <col min="6401" max="6401" width="22.140625" style="175" customWidth="1"/>
    <col min="6402" max="6402" width="22.85546875" style="175" customWidth="1"/>
    <col min="6403" max="6405" width="11.140625" style="175" bestFit="1" customWidth="1"/>
    <col min="6406" max="6407" width="9.140625" style="175"/>
    <col min="6408" max="6408" width="10.28515625" style="175" bestFit="1" customWidth="1"/>
    <col min="6409" max="6409" width="9.7109375" style="175" bestFit="1" customWidth="1"/>
    <col min="6410" max="6410" width="11.7109375" style="175" bestFit="1" customWidth="1"/>
    <col min="6411" max="6411" width="22.42578125" style="175" customWidth="1"/>
    <col min="6412" max="6412" width="22.140625" style="175" customWidth="1"/>
    <col min="6413" max="6656" width="9.140625" style="175"/>
    <col min="6657" max="6657" width="22.140625" style="175" customWidth="1"/>
    <col min="6658" max="6658" width="22.85546875" style="175" customWidth="1"/>
    <col min="6659" max="6661" width="11.140625" style="175" bestFit="1" customWidth="1"/>
    <col min="6662" max="6663" width="9.140625" style="175"/>
    <col min="6664" max="6664" width="10.28515625" style="175" bestFit="1" customWidth="1"/>
    <col min="6665" max="6665" width="9.7109375" style="175" bestFit="1" customWidth="1"/>
    <col min="6666" max="6666" width="11.7109375" style="175" bestFit="1" customWidth="1"/>
    <col min="6667" max="6667" width="22.42578125" style="175" customWidth="1"/>
    <col min="6668" max="6668" width="22.140625" style="175" customWidth="1"/>
    <col min="6669" max="6912" width="9.140625" style="175"/>
    <col min="6913" max="6913" width="22.140625" style="175" customWidth="1"/>
    <col min="6914" max="6914" width="22.85546875" style="175" customWidth="1"/>
    <col min="6915" max="6917" width="11.140625" style="175" bestFit="1" customWidth="1"/>
    <col min="6918" max="6919" width="9.140625" style="175"/>
    <col min="6920" max="6920" width="10.28515625" style="175" bestFit="1" customWidth="1"/>
    <col min="6921" max="6921" width="9.7109375" style="175" bestFit="1" customWidth="1"/>
    <col min="6922" max="6922" width="11.7109375" style="175" bestFit="1" customWidth="1"/>
    <col min="6923" max="6923" width="22.42578125" style="175" customWidth="1"/>
    <col min="6924" max="6924" width="22.140625" style="175" customWidth="1"/>
    <col min="6925" max="7168" width="9.140625" style="175"/>
    <col min="7169" max="7169" width="22.140625" style="175" customWidth="1"/>
    <col min="7170" max="7170" width="22.85546875" style="175" customWidth="1"/>
    <col min="7171" max="7173" width="11.140625" style="175" bestFit="1" customWidth="1"/>
    <col min="7174" max="7175" width="9.140625" style="175"/>
    <col min="7176" max="7176" width="10.28515625" style="175" bestFit="1" customWidth="1"/>
    <col min="7177" max="7177" width="9.7109375" style="175" bestFit="1" customWidth="1"/>
    <col min="7178" max="7178" width="11.7109375" style="175" bestFit="1" customWidth="1"/>
    <col min="7179" max="7179" width="22.42578125" style="175" customWidth="1"/>
    <col min="7180" max="7180" width="22.140625" style="175" customWidth="1"/>
    <col min="7181" max="7424" width="9.140625" style="175"/>
    <col min="7425" max="7425" width="22.140625" style="175" customWidth="1"/>
    <col min="7426" max="7426" width="22.85546875" style="175" customWidth="1"/>
    <col min="7427" max="7429" width="11.140625" style="175" bestFit="1" customWidth="1"/>
    <col min="7430" max="7431" width="9.140625" style="175"/>
    <col min="7432" max="7432" width="10.28515625" style="175" bestFit="1" customWidth="1"/>
    <col min="7433" max="7433" width="9.7109375" style="175" bestFit="1" customWidth="1"/>
    <col min="7434" max="7434" width="11.7109375" style="175" bestFit="1" customWidth="1"/>
    <col min="7435" max="7435" width="22.42578125" style="175" customWidth="1"/>
    <col min="7436" max="7436" width="22.140625" style="175" customWidth="1"/>
    <col min="7437" max="7680" width="9.140625" style="175"/>
    <col min="7681" max="7681" width="22.140625" style="175" customWidth="1"/>
    <col min="7682" max="7682" width="22.85546875" style="175" customWidth="1"/>
    <col min="7683" max="7685" width="11.140625" style="175" bestFit="1" customWidth="1"/>
    <col min="7686" max="7687" width="9.140625" style="175"/>
    <col min="7688" max="7688" width="10.28515625" style="175" bestFit="1" customWidth="1"/>
    <col min="7689" max="7689" width="9.7109375" style="175" bestFit="1" customWidth="1"/>
    <col min="7690" max="7690" width="11.7109375" style="175" bestFit="1" customWidth="1"/>
    <col min="7691" max="7691" width="22.42578125" style="175" customWidth="1"/>
    <col min="7692" max="7692" width="22.140625" style="175" customWidth="1"/>
    <col min="7693" max="7936" width="9.140625" style="175"/>
    <col min="7937" max="7937" width="22.140625" style="175" customWidth="1"/>
    <col min="7938" max="7938" width="22.85546875" style="175" customWidth="1"/>
    <col min="7939" max="7941" width="11.140625" style="175" bestFit="1" customWidth="1"/>
    <col min="7942" max="7943" width="9.140625" style="175"/>
    <col min="7944" max="7944" width="10.28515625" style="175" bestFit="1" customWidth="1"/>
    <col min="7945" max="7945" width="9.7109375" style="175" bestFit="1" customWidth="1"/>
    <col min="7946" max="7946" width="11.7109375" style="175" bestFit="1" customWidth="1"/>
    <col min="7947" max="7947" width="22.42578125" style="175" customWidth="1"/>
    <col min="7948" max="7948" width="22.140625" style="175" customWidth="1"/>
    <col min="7949" max="8192" width="9.140625" style="175"/>
    <col min="8193" max="8193" width="22.140625" style="175" customWidth="1"/>
    <col min="8194" max="8194" width="22.85546875" style="175" customWidth="1"/>
    <col min="8195" max="8197" width="11.140625" style="175" bestFit="1" customWidth="1"/>
    <col min="8198" max="8199" width="9.140625" style="175"/>
    <col min="8200" max="8200" width="10.28515625" style="175" bestFit="1" customWidth="1"/>
    <col min="8201" max="8201" width="9.7109375" style="175" bestFit="1" customWidth="1"/>
    <col min="8202" max="8202" width="11.7109375" style="175" bestFit="1" customWidth="1"/>
    <col min="8203" max="8203" width="22.42578125" style="175" customWidth="1"/>
    <col min="8204" max="8204" width="22.140625" style="175" customWidth="1"/>
    <col min="8205" max="8448" width="9.140625" style="175"/>
    <col min="8449" max="8449" width="22.140625" style="175" customWidth="1"/>
    <col min="8450" max="8450" width="22.85546875" style="175" customWidth="1"/>
    <col min="8451" max="8453" width="11.140625" style="175" bestFit="1" customWidth="1"/>
    <col min="8454" max="8455" width="9.140625" style="175"/>
    <col min="8456" max="8456" width="10.28515625" style="175" bestFit="1" customWidth="1"/>
    <col min="8457" max="8457" width="9.7109375" style="175" bestFit="1" customWidth="1"/>
    <col min="8458" max="8458" width="11.7109375" style="175" bestFit="1" customWidth="1"/>
    <col min="8459" max="8459" width="22.42578125" style="175" customWidth="1"/>
    <col min="8460" max="8460" width="22.140625" style="175" customWidth="1"/>
    <col min="8461" max="8704" width="9.140625" style="175"/>
    <col min="8705" max="8705" width="22.140625" style="175" customWidth="1"/>
    <col min="8706" max="8706" width="22.85546875" style="175" customWidth="1"/>
    <col min="8707" max="8709" width="11.140625" style="175" bestFit="1" customWidth="1"/>
    <col min="8710" max="8711" width="9.140625" style="175"/>
    <col min="8712" max="8712" width="10.28515625" style="175" bestFit="1" customWidth="1"/>
    <col min="8713" max="8713" width="9.7109375" style="175" bestFit="1" customWidth="1"/>
    <col min="8714" max="8714" width="11.7109375" style="175" bestFit="1" customWidth="1"/>
    <col min="8715" max="8715" width="22.42578125" style="175" customWidth="1"/>
    <col min="8716" max="8716" width="22.140625" style="175" customWidth="1"/>
    <col min="8717" max="8960" width="9.140625" style="175"/>
    <col min="8961" max="8961" width="22.140625" style="175" customWidth="1"/>
    <col min="8962" max="8962" width="22.85546875" style="175" customWidth="1"/>
    <col min="8963" max="8965" width="11.140625" style="175" bestFit="1" customWidth="1"/>
    <col min="8966" max="8967" width="9.140625" style="175"/>
    <col min="8968" max="8968" width="10.28515625" style="175" bestFit="1" customWidth="1"/>
    <col min="8969" max="8969" width="9.7109375" style="175" bestFit="1" customWidth="1"/>
    <col min="8970" max="8970" width="11.7109375" style="175" bestFit="1" customWidth="1"/>
    <col min="8971" max="8971" width="22.42578125" style="175" customWidth="1"/>
    <col min="8972" max="8972" width="22.140625" style="175" customWidth="1"/>
    <col min="8973" max="9216" width="9.140625" style="175"/>
    <col min="9217" max="9217" width="22.140625" style="175" customWidth="1"/>
    <col min="9218" max="9218" width="22.85546875" style="175" customWidth="1"/>
    <col min="9219" max="9221" width="11.140625" style="175" bestFit="1" customWidth="1"/>
    <col min="9222" max="9223" width="9.140625" style="175"/>
    <col min="9224" max="9224" width="10.28515625" style="175" bestFit="1" customWidth="1"/>
    <col min="9225" max="9225" width="9.7109375" style="175" bestFit="1" customWidth="1"/>
    <col min="9226" max="9226" width="11.7109375" style="175" bestFit="1" customWidth="1"/>
    <col min="9227" max="9227" width="22.42578125" style="175" customWidth="1"/>
    <col min="9228" max="9228" width="22.140625" style="175" customWidth="1"/>
    <col min="9229" max="9472" width="9.140625" style="175"/>
    <col min="9473" max="9473" width="22.140625" style="175" customWidth="1"/>
    <col min="9474" max="9474" width="22.85546875" style="175" customWidth="1"/>
    <col min="9475" max="9477" width="11.140625" style="175" bestFit="1" customWidth="1"/>
    <col min="9478" max="9479" width="9.140625" style="175"/>
    <col min="9480" max="9480" width="10.28515625" style="175" bestFit="1" customWidth="1"/>
    <col min="9481" max="9481" width="9.7109375" style="175" bestFit="1" customWidth="1"/>
    <col min="9482" max="9482" width="11.7109375" style="175" bestFit="1" customWidth="1"/>
    <col min="9483" max="9483" width="22.42578125" style="175" customWidth="1"/>
    <col min="9484" max="9484" width="22.140625" style="175" customWidth="1"/>
    <col min="9485" max="9728" width="9.140625" style="175"/>
    <col min="9729" max="9729" width="22.140625" style="175" customWidth="1"/>
    <col min="9730" max="9730" width="22.85546875" style="175" customWidth="1"/>
    <col min="9731" max="9733" width="11.140625" style="175" bestFit="1" customWidth="1"/>
    <col min="9734" max="9735" width="9.140625" style="175"/>
    <col min="9736" max="9736" width="10.28515625" style="175" bestFit="1" customWidth="1"/>
    <col min="9737" max="9737" width="9.7109375" style="175" bestFit="1" customWidth="1"/>
    <col min="9738" max="9738" width="11.7109375" style="175" bestFit="1" customWidth="1"/>
    <col min="9739" max="9739" width="22.42578125" style="175" customWidth="1"/>
    <col min="9740" max="9740" width="22.140625" style="175" customWidth="1"/>
    <col min="9741" max="9984" width="9.140625" style="175"/>
    <col min="9985" max="9985" width="22.140625" style="175" customWidth="1"/>
    <col min="9986" max="9986" width="22.85546875" style="175" customWidth="1"/>
    <col min="9987" max="9989" width="11.140625" style="175" bestFit="1" customWidth="1"/>
    <col min="9990" max="9991" width="9.140625" style="175"/>
    <col min="9992" max="9992" width="10.28515625" style="175" bestFit="1" customWidth="1"/>
    <col min="9993" max="9993" width="9.7109375" style="175" bestFit="1" customWidth="1"/>
    <col min="9994" max="9994" width="11.7109375" style="175" bestFit="1" customWidth="1"/>
    <col min="9995" max="9995" width="22.42578125" style="175" customWidth="1"/>
    <col min="9996" max="9996" width="22.140625" style="175" customWidth="1"/>
    <col min="9997" max="10240" width="9.140625" style="175"/>
    <col min="10241" max="10241" width="22.140625" style="175" customWidth="1"/>
    <col min="10242" max="10242" width="22.85546875" style="175" customWidth="1"/>
    <col min="10243" max="10245" width="11.140625" style="175" bestFit="1" customWidth="1"/>
    <col min="10246" max="10247" width="9.140625" style="175"/>
    <col min="10248" max="10248" width="10.28515625" style="175" bestFit="1" customWidth="1"/>
    <col min="10249" max="10249" width="9.7109375" style="175" bestFit="1" customWidth="1"/>
    <col min="10250" max="10250" width="11.7109375" style="175" bestFit="1" customWidth="1"/>
    <col min="10251" max="10251" width="22.42578125" style="175" customWidth="1"/>
    <col min="10252" max="10252" width="22.140625" style="175" customWidth="1"/>
    <col min="10253" max="10496" width="9.140625" style="175"/>
    <col min="10497" max="10497" width="22.140625" style="175" customWidth="1"/>
    <col min="10498" max="10498" width="22.85546875" style="175" customWidth="1"/>
    <col min="10499" max="10501" width="11.140625" style="175" bestFit="1" customWidth="1"/>
    <col min="10502" max="10503" width="9.140625" style="175"/>
    <col min="10504" max="10504" width="10.28515625" style="175" bestFit="1" customWidth="1"/>
    <col min="10505" max="10505" width="9.7109375" style="175" bestFit="1" customWidth="1"/>
    <col min="10506" max="10506" width="11.7109375" style="175" bestFit="1" customWidth="1"/>
    <col min="10507" max="10507" width="22.42578125" style="175" customWidth="1"/>
    <col min="10508" max="10508" width="22.140625" style="175" customWidth="1"/>
    <col min="10509" max="10752" width="9.140625" style="175"/>
    <col min="10753" max="10753" width="22.140625" style="175" customWidth="1"/>
    <col min="10754" max="10754" width="22.85546875" style="175" customWidth="1"/>
    <col min="10755" max="10757" width="11.140625" style="175" bestFit="1" customWidth="1"/>
    <col min="10758" max="10759" width="9.140625" style="175"/>
    <col min="10760" max="10760" width="10.28515625" style="175" bestFit="1" customWidth="1"/>
    <col min="10761" max="10761" width="9.7109375" style="175" bestFit="1" customWidth="1"/>
    <col min="10762" max="10762" width="11.7109375" style="175" bestFit="1" customWidth="1"/>
    <col min="10763" max="10763" width="22.42578125" style="175" customWidth="1"/>
    <col min="10764" max="10764" width="22.140625" style="175" customWidth="1"/>
    <col min="10765" max="11008" width="9.140625" style="175"/>
    <col min="11009" max="11009" width="22.140625" style="175" customWidth="1"/>
    <col min="11010" max="11010" width="22.85546875" style="175" customWidth="1"/>
    <col min="11011" max="11013" width="11.140625" style="175" bestFit="1" customWidth="1"/>
    <col min="11014" max="11015" width="9.140625" style="175"/>
    <col min="11016" max="11016" width="10.28515625" style="175" bestFit="1" customWidth="1"/>
    <col min="11017" max="11017" width="9.7109375" style="175" bestFit="1" customWidth="1"/>
    <col min="11018" max="11018" width="11.7109375" style="175" bestFit="1" customWidth="1"/>
    <col min="11019" max="11019" width="22.42578125" style="175" customWidth="1"/>
    <col min="11020" max="11020" width="22.140625" style="175" customWidth="1"/>
    <col min="11021" max="11264" width="9.140625" style="175"/>
    <col min="11265" max="11265" width="22.140625" style="175" customWidth="1"/>
    <col min="11266" max="11266" width="22.85546875" style="175" customWidth="1"/>
    <col min="11267" max="11269" width="11.140625" style="175" bestFit="1" customWidth="1"/>
    <col min="11270" max="11271" width="9.140625" style="175"/>
    <col min="11272" max="11272" width="10.28515625" style="175" bestFit="1" customWidth="1"/>
    <col min="11273" max="11273" width="9.7109375" style="175" bestFit="1" customWidth="1"/>
    <col min="11274" max="11274" width="11.7109375" style="175" bestFit="1" customWidth="1"/>
    <col min="11275" max="11275" width="22.42578125" style="175" customWidth="1"/>
    <col min="11276" max="11276" width="22.140625" style="175" customWidth="1"/>
    <col min="11277" max="11520" width="9.140625" style="175"/>
    <col min="11521" max="11521" width="22.140625" style="175" customWidth="1"/>
    <col min="11522" max="11522" width="22.85546875" style="175" customWidth="1"/>
    <col min="11523" max="11525" width="11.140625" style="175" bestFit="1" customWidth="1"/>
    <col min="11526" max="11527" width="9.140625" style="175"/>
    <col min="11528" max="11528" width="10.28515625" style="175" bestFit="1" customWidth="1"/>
    <col min="11529" max="11529" width="9.7109375" style="175" bestFit="1" customWidth="1"/>
    <col min="11530" max="11530" width="11.7109375" style="175" bestFit="1" customWidth="1"/>
    <col min="11531" max="11531" width="22.42578125" style="175" customWidth="1"/>
    <col min="11532" max="11532" width="22.140625" style="175" customWidth="1"/>
    <col min="11533" max="11776" width="9.140625" style="175"/>
    <col min="11777" max="11777" width="22.140625" style="175" customWidth="1"/>
    <col min="11778" max="11778" width="22.85546875" style="175" customWidth="1"/>
    <col min="11779" max="11781" width="11.140625" style="175" bestFit="1" customWidth="1"/>
    <col min="11782" max="11783" width="9.140625" style="175"/>
    <col min="11784" max="11784" width="10.28515625" style="175" bestFit="1" customWidth="1"/>
    <col min="11785" max="11785" width="9.7109375" style="175" bestFit="1" customWidth="1"/>
    <col min="11786" max="11786" width="11.7109375" style="175" bestFit="1" customWidth="1"/>
    <col min="11787" max="11787" width="22.42578125" style="175" customWidth="1"/>
    <col min="11788" max="11788" width="22.140625" style="175" customWidth="1"/>
    <col min="11789" max="12032" width="9.140625" style="175"/>
    <col min="12033" max="12033" width="22.140625" style="175" customWidth="1"/>
    <col min="12034" max="12034" width="22.85546875" style="175" customWidth="1"/>
    <col min="12035" max="12037" width="11.140625" style="175" bestFit="1" customWidth="1"/>
    <col min="12038" max="12039" width="9.140625" style="175"/>
    <col min="12040" max="12040" width="10.28515625" style="175" bestFit="1" customWidth="1"/>
    <col min="12041" max="12041" width="9.7109375" style="175" bestFit="1" customWidth="1"/>
    <col min="12042" max="12042" width="11.7109375" style="175" bestFit="1" customWidth="1"/>
    <col min="12043" max="12043" width="22.42578125" style="175" customWidth="1"/>
    <col min="12044" max="12044" width="22.140625" style="175" customWidth="1"/>
    <col min="12045" max="12288" width="9.140625" style="175"/>
    <col min="12289" max="12289" width="22.140625" style="175" customWidth="1"/>
    <col min="12290" max="12290" width="22.85546875" style="175" customWidth="1"/>
    <col min="12291" max="12293" width="11.140625" style="175" bestFit="1" customWidth="1"/>
    <col min="12294" max="12295" width="9.140625" style="175"/>
    <col min="12296" max="12296" width="10.28515625" style="175" bestFit="1" customWidth="1"/>
    <col min="12297" max="12297" width="9.7109375" style="175" bestFit="1" customWidth="1"/>
    <col min="12298" max="12298" width="11.7109375" style="175" bestFit="1" customWidth="1"/>
    <col min="12299" max="12299" width="22.42578125" style="175" customWidth="1"/>
    <col min="12300" max="12300" width="22.140625" style="175" customWidth="1"/>
    <col min="12301" max="12544" width="9.140625" style="175"/>
    <col min="12545" max="12545" width="22.140625" style="175" customWidth="1"/>
    <col min="12546" max="12546" width="22.85546875" style="175" customWidth="1"/>
    <col min="12547" max="12549" width="11.140625" style="175" bestFit="1" customWidth="1"/>
    <col min="12550" max="12551" width="9.140625" style="175"/>
    <col min="12552" max="12552" width="10.28515625" style="175" bestFit="1" customWidth="1"/>
    <col min="12553" max="12553" width="9.7109375" style="175" bestFit="1" customWidth="1"/>
    <col min="12554" max="12554" width="11.7109375" style="175" bestFit="1" customWidth="1"/>
    <col min="12555" max="12555" width="22.42578125" style="175" customWidth="1"/>
    <col min="12556" max="12556" width="22.140625" style="175" customWidth="1"/>
    <col min="12557" max="12800" width="9.140625" style="175"/>
    <col min="12801" max="12801" width="22.140625" style="175" customWidth="1"/>
    <col min="12802" max="12802" width="22.85546875" style="175" customWidth="1"/>
    <col min="12803" max="12805" width="11.140625" style="175" bestFit="1" customWidth="1"/>
    <col min="12806" max="12807" width="9.140625" style="175"/>
    <col min="12808" max="12808" width="10.28515625" style="175" bestFit="1" customWidth="1"/>
    <col min="12809" max="12809" width="9.7109375" style="175" bestFit="1" customWidth="1"/>
    <col min="12810" max="12810" width="11.7109375" style="175" bestFit="1" customWidth="1"/>
    <col min="12811" max="12811" width="22.42578125" style="175" customWidth="1"/>
    <col min="12812" max="12812" width="22.140625" style="175" customWidth="1"/>
    <col min="12813" max="13056" width="9.140625" style="175"/>
    <col min="13057" max="13057" width="22.140625" style="175" customWidth="1"/>
    <col min="13058" max="13058" width="22.85546875" style="175" customWidth="1"/>
    <col min="13059" max="13061" width="11.140625" style="175" bestFit="1" customWidth="1"/>
    <col min="13062" max="13063" width="9.140625" style="175"/>
    <col min="13064" max="13064" width="10.28515625" style="175" bestFit="1" customWidth="1"/>
    <col min="13065" max="13065" width="9.7109375" style="175" bestFit="1" customWidth="1"/>
    <col min="13066" max="13066" width="11.7109375" style="175" bestFit="1" customWidth="1"/>
    <col min="13067" max="13067" width="22.42578125" style="175" customWidth="1"/>
    <col min="13068" max="13068" width="22.140625" style="175" customWidth="1"/>
    <col min="13069" max="13312" width="9.140625" style="175"/>
    <col min="13313" max="13313" width="22.140625" style="175" customWidth="1"/>
    <col min="13314" max="13314" width="22.85546875" style="175" customWidth="1"/>
    <col min="13315" max="13317" width="11.140625" style="175" bestFit="1" customWidth="1"/>
    <col min="13318" max="13319" width="9.140625" style="175"/>
    <col min="13320" max="13320" width="10.28515625" style="175" bestFit="1" customWidth="1"/>
    <col min="13321" max="13321" width="9.7109375" style="175" bestFit="1" customWidth="1"/>
    <col min="13322" max="13322" width="11.7109375" style="175" bestFit="1" customWidth="1"/>
    <col min="13323" max="13323" width="22.42578125" style="175" customWidth="1"/>
    <col min="13324" max="13324" width="22.140625" style="175" customWidth="1"/>
    <col min="13325" max="13568" width="9.140625" style="175"/>
    <col min="13569" max="13569" width="22.140625" style="175" customWidth="1"/>
    <col min="13570" max="13570" width="22.85546875" style="175" customWidth="1"/>
    <col min="13571" max="13573" width="11.140625" style="175" bestFit="1" customWidth="1"/>
    <col min="13574" max="13575" width="9.140625" style="175"/>
    <col min="13576" max="13576" width="10.28515625" style="175" bestFit="1" customWidth="1"/>
    <col min="13577" max="13577" width="9.7109375" style="175" bestFit="1" customWidth="1"/>
    <col min="13578" max="13578" width="11.7109375" style="175" bestFit="1" customWidth="1"/>
    <col min="13579" max="13579" width="22.42578125" style="175" customWidth="1"/>
    <col min="13580" max="13580" width="22.140625" style="175" customWidth="1"/>
    <col min="13581" max="13824" width="9.140625" style="175"/>
    <col min="13825" max="13825" width="22.140625" style="175" customWidth="1"/>
    <col min="13826" max="13826" width="22.85546875" style="175" customWidth="1"/>
    <col min="13827" max="13829" width="11.140625" style="175" bestFit="1" customWidth="1"/>
    <col min="13830" max="13831" width="9.140625" style="175"/>
    <col min="13832" max="13832" width="10.28515625" style="175" bestFit="1" customWidth="1"/>
    <col min="13833" max="13833" width="9.7109375" style="175" bestFit="1" customWidth="1"/>
    <col min="13834" max="13834" width="11.7109375" style="175" bestFit="1" customWidth="1"/>
    <col min="13835" max="13835" width="22.42578125" style="175" customWidth="1"/>
    <col min="13836" max="13836" width="22.140625" style="175" customWidth="1"/>
    <col min="13837" max="14080" width="9.140625" style="175"/>
    <col min="14081" max="14081" width="22.140625" style="175" customWidth="1"/>
    <col min="14082" max="14082" width="22.85546875" style="175" customWidth="1"/>
    <col min="14083" max="14085" width="11.140625" style="175" bestFit="1" customWidth="1"/>
    <col min="14086" max="14087" width="9.140625" style="175"/>
    <col min="14088" max="14088" width="10.28515625" style="175" bestFit="1" customWidth="1"/>
    <col min="14089" max="14089" width="9.7109375" style="175" bestFit="1" customWidth="1"/>
    <col min="14090" max="14090" width="11.7109375" style="175" bestFit="1" customWidth="1"/>
    <col min="14091" max="14091" width="22.42578125" style="175" customWidth="1"/>
    <col min="14092" max="14092" width="22.140625" style="175" customWidth="1"/>
    <col min="14093" max="14336" width="9.140625" style="175"/>
    <col min="14337" max="14337" width="22.140625" style="175" customWidth="1"/>
    <col min="14338" max="14338" width="22.85546875" style="175" customWidth="1"/>
    <col min="14339" max="14341" width="11.140625" style="175" bestFit="1" customWidth="1"/>
    <col min="14342" max="14343" width="9.140625" style="175"/>
    <col min="14344" max="14344" width="10.28515625" style="175" bestFit="1" customWidth="1"/>
    <col min="14345" max="14345" width="9.7109375" style="175" bestFit="1" customWidth="1"/>
    <col min="14346" max="14346" width="11.7109375" style="175" bestFit="1" customWidth="1"/>
    <col min="14347" max="14347" width="22.42578125" style="175" customWidth="1"/>
    <col min="14348" max="14348" width="22.140625" style="175" customWidth="1"/>
    <col min="14349" max="14592" width="9.140625" style="175"/>
    <col min="14593" max="14593" width="22.140625" style="175" customWidth="1"/>
    <col min="14594" max="14594" width="22.85546875" style="175" customWidth="1"/>
    <col min="14595" max="14597" width="11.140625" style="175" bestFit="1" customWidth="1"/>
    <col min="14598" max="14599" width="9.140625" style="175"/>
    <col min="14600" max="14600" width="10.28515625" style="175" bestFit="1" customWidth="1"/>
    <col min="14601" max="14601" width="9.7109375" style="175" bestFit="1" customWidth="1"/>
    <col min="14602" max="14602" width="11.7109375" style="175" bestFit="1" customWidth="1"/>
    <col min="14603" max="14603" width="22.42578125" style="175" customWidth="1"/>
    <col min="14604" max="14604" width="22.140625" style="175" customWidth="1"/>
    <col min="14605" max="14848" width="9.140625" style="175"/>
    <col min="14849" max="14849" width="22.140625" style="175" customWidth="1"/>
    <col min="14850" max="14850" width="22.85546875" style="175" customWidth="1"/>
    <col min="14851" max="14853" width="11.140625" style="175" bestFit="1" customWidth="1"/>
    <col min="14854" max="14855" width="9.140625" style="175"/>
    <col min="14856" max="14856" width="10.28515625" style="175" bestFit="1" customWidth="1"/>
    <col min="14857" max="14857" width="9.7109375" style="175" bestFit="1" customWidth="1"/>
    <col min="14858" max="14858" width="11.7109375" style="175" bestFit="1" customWidth="1"/>
    <col min="14859" max="14859" width="22.42578125" style="175" customWidth="1"/>
    <col min="14860" max="14860" width="22.140625" style="175" customWidth="1"/>
    <col min="14861" max="15104" width="9.140625" style="175"/>
    <col min="15105" max="15105" width="22.140625" style="175" customWidth="1"/>
    <col min="15106" max="15106" width="22.85546875" style="175" customWidth="1"/>
    <col min="15107" max="15109" width="11.140625" style="175" bestFit="1" customWidth="1"/>
    <col min="15110" max="15111" width="9.140625" style="175"/>
    <col min="15112" max="15112" width="10.28515625" style="175" bestFit="1" customWidth="1"/>
    <col min="15113" max="15113" width="9.7109375" style="175" bestFit="1" customWidth="1"/>
    <col min="15114" max="15114" width="11.7109375" style="175" bestFit="1" customWidth="1"/>
    <col min="15115" max="15115" width="22.42578125" style="175" customWidth="1"/>
    <col min="15116" max="15116" width="22.140625" style="175" customWidth="1"/>
    <col min="15117" max="15360" width="9.140625" style="175"/>
    <col min="15361" max="15361" width="22.140625" style="175" customWidth="1"/>
    <col min="15362" max="15362" width="22.85546875" style="175" customWidth="1"/>
    <col min="15363" max="15365" width="11.140625" style="175" bestFit="1" customWidth="1"/>
    <col min="15366" max="15367" width="9.140625" style="175"/>
    <col min="15368" max="15368" width="10.28515625" style="175" bestFit="1" customWidth="1"/>
    <col min="15369" max="15369" width="9.7109375" style="175" bestFit="1" customWidth="1"/>
    <col min="15370" max="15370" width="11.7109375" style="175" bestFit="1" customWidth="1"/>
    <col min="15371" max="15371" width="22.42578125" style="175" customWidth="1"/>
    <col min="15372" max="15372" width="22.140625" style="175" customWidth="1"/>
    <col min="15373" max="15616" width="9.140625" style="175"/>
    <col min="15617" max="15617" width="22.140625" style="175" customWidth="1"/>
    <col min="15618" max="15618" width="22.85546875" style="175" customWidth="1"/>
    <col min="15619" max="15621" width="11.140625" style="175" bestFit="1" customWidth="1"/>
    <col min="15622" max="15623" width="9.140625" style="175"/>
    <col min="15624" max="15624" width="10.28515625" style="175" bestFit="1" customWidth="1"/>
    <col min="15625" max="15625" width="9.7109375" style="175" bestFit="1" customWidth="1"/>
    <col min="15626" max="15626" width="11.7109375" style="175" bestFit="1" customWidth="1"/>
    <col min="15627" max="15627" width="22.42578125" style="175" customWidth="1"/>
    <col min="15628" max="15628" width="22.140625" style="175" customWidth="1"/>
    <col min="15629" max="15872" width="9.140625" style="175"/>
    <col min="15873" max="15873" width="22.140625" style="175" customWidth="1"/>
    <col min="15874" max="15874" width="22.85546875" style="175" customWidth="1"/>
    <col min="15875" max="15877" width="11.140625" style="175" bestFit="1" customWidth="1"/>
    <col min="15878" max="15879" width="9.140625" style="175"/>
    <col min="15880" max="15880" width="10.28515625" style="175" bestFit="1" customWidth="1"/>
    <col min="15881" max="15881" width="9.7109375" style="175" bestFit="1" customWidth="1"/>
    <col min="15882" max="15882" width="11.7109375" style="175" bestFit="1" customWidth="1"/>
    <col min="15883" max="15883" width="22.42578125" style="175" customWidth="1"/>
    <col min="15884" max="15884" width="22.140625" style="175" customWidth="1"/>
    <col min="15885" max="16128" width="9.140625" style="175"/>
    <col min="16129" max="16129" width="22.140625" style="175" customWidth="1"/>
    <col min="16130" max="16130" width="22.85546875" style="175" customWidth="1"/>
    <col min="16131" max="16133" width="11.140625" style="175" bestFit="1" customWidth="1"/>
    <col min="16134" max="16135" width="9.140625" style="175"/>
    <col min="16136" max="16136" width="10.28515625" style="175" bestFit="1" customWidth="1"/>
    <col min="16137" max="16137" width="9.7109375" style="175" bestFit="1" customWidth="1"/>
    <col min="16138" max="16138" width="11.7109375" style="175" bestFit="1" customWidth="1"/>
    <col min="16139" max="16139" width="22.42578125" style="175" customWidth="1"/>
    <col min="16140" max="16140" width="22.140625" style="175" customWidth="1"/>
    <col min="16141" max="16384" width="9.140625" style="175"/>
  </cols>
  <sheetData>
    <row r="1" spans="1:13" x14ac:dyDescent="0.2">
      <c r="A1" s="307" t="s">
        <v>633</v>
      </c>
    </row>
    <row r="2" spans="1:13" x14ac:dyDescent="0.2">
      <c r="A2" s="422" t="s">
        <v>634</v>
      </c>
      <c r="B2" s="423"/>
      <c r="C2" s="424"/>
      <c r="D2" s="425"/>
      <c r="E2" s="424"/>
      <c r="F2" s="424"/>
      <c r="G2" s="424"/>
    </row>
    <row r="3" spans="1:13" x14ac:dyDescent="0.2">
      <c r="C3" s="173"/>
      <c r="D3" s="173"/>
      <c r="E3" s="173"/>
      <c r="F3" s="173"/>
      <c r="G3" s="173"/>
      <c r="H3" s="173"/>
    </row>
    <row r="4" spans="1:13" x14ac:dyDescent="0.2">
      <c r="A4" s="579"/>
      <c r="B4" s="580"/>
      <c r="C4" s="547" t="s">
        <v>351</v>
      </c>
      <c r="D4" s="548"/>
      <c r="E4" s="549"/>
      <c r="F4" s="547" t="s">
        <v>352</v>
      </c>
      <c r="G4" s="548"/>
      <c r="H4" s="549"/>
      <c r="I4" s="579" t="s">
        <v>635</v>
      </c>
      <c r="J4" s="580"/>
      <c r="K4" s="587"/>
      <c r="L4" s="579"/>
      <c r="M4" s="426"/>
    </row>
    <row r="5" spans="1:13" x14ac:dyDescent="0.2">
      <c r="A5" s="581"/>
      <c r="B5" s="582"/>
      <c r="C5" s="589" t="s">
        <v>361</v>
      </c>
      <c r="D5" s="590"/>
      <c r="E5" s="591"/>
      <c r="F5" s="592" t="s">
        <v>636</v>
      </c>
      <c r="G5" s="590"/>
      <c r="H5" s="591"/>
      <c r="I5" s="585"/>
      <c r="J5" s="582"/>
      <c r="K5" s="585"/>
      <c r="L5" s="581"/>
      <c r="M5" s="426"/>
    </row>
    <row r="6" spans="1:13" x14ac:dyDescent="0.2">
      <c r="A6" s="581"/>
      <c r="B6" s="582"/>
      <c r="C6" s="176" t="s">
        <v>355</v>
      </c>
      <c r="D6" s="176" t="s">
        <v>356</v>
      </c>
      <c r="E6" s="177" t="s">
        <v>357</v>
      </c>
      <c r="F6" s="177" t="s">
        <v>355</v>
      </c>
      <c r="G6" s="176" t="s">
        <v>356</v>
      </c>
      <c r="H6" s="176" t="s">
        <v>357</v>
      </c>
      <c r="I6" s="586"/>
      <c r="J6" s="584"/>
      <c r="K6" s="585"/>
      <c r="L6" s="588"/>
      <c r="M6" s="426"/>
    </row>
    <row r="7" spans="1:13" x14ac:dyDescent="0.2">
      <c r="A7" s="581"/>
      <c r="B7" s="582"/>
      <c r="C7" s="178" t="s">
        <v>359</v>
      </c>
      <c r="D7" s="178" t="s">
        <v>364</v>
      </c>
      <c r="E7" s="180" t="s">
        <v>360</v>
      </c>
      <c r="F7" s="180" t="s">
        <v>359</v>
      </c>
      <c r="G7" s="178" t="s">
        <v>364</v>
      </c>
      <c r="H7" s="180" t="s">
        <v>360</v>
      </c>
      <c r="I7" s="312" t="s">
        <v>523</v>
      </c>
      <c r="J7" s="177" t="s">
        <v>524</v>
      </c>
      <c r="K7" s="581"/>
      <c r="L7" s="588"/>
      <c r="M7" s="426"/>
    </row>
    <row r="8" spans="1:13" x14ac:dyDescent="0.2">
      <c r="A8" s="581"/>
      <c r="B8" s="582"/>
      <c r="C8" s="178" t="s">
        <v>363</v>
      </c>
      <c r="D8" s="178" t="s">
        <v>366</v>
      </c>
      <c r="E8" s="180" t="s">
        <v>363</v>
      </c>
      <c r="F8" s="180" t="s">
        <v>363</v>
      </c>
      <c r="G8" s="178" t="s">
        <v>366</v>
      </c>
      <c r="H8" s="180" t="s">
        <v>363</v>
      </c>
      <c r="I8" s="180" t="s">
        <v>359</v>
      </c>
      <c r="J8" s="180" t="s">
        <v>360</v>
      </c>
      <c r="K8" s="581"/>
      <c r="L8" s="588"/>
      <c r="M8" s="426"/>
    </row>
    <row r="9" spans="1:13" x14ac:dyDescent="0.2">
      <c r="A9" s="583"/>
      <c r="B9" s="584"/>
      <c r="C9" s="182" t="s">
        <v>366</v>
      </c>
      <c r="D9" s="182"/>
      <c r="E9" s="183" t="s">
        <v>366</v>
      </c>
      <c r="F9" s="183" t="s">
        <v>366</v>
      </c>
      <c r="G9" s="182"/>
      <c r="H9" s="183" t="s">
        <v>366</v>
      </c>
      <c r="I9" s="427"/>
      <c r="J9" s="181"/>
      <c r="K9" s="586"/>
      <c r="L9" s="581"/>
      <c r="M9" s="426"/>
    </row>
    <row r="10" spans="1:13" x14ac:dyDescent="0.2">
      <c r="A10" s="577" t="s">
        <v>116</v>
      </c>
      <c r="B10" s="428" t="s">
        <v>637</v>
      </c>
      <c r="C10" s="429" t="s">
        <v>109</v>
      </c>
      <c r="D10" s="430">
        <v>84</v>
      </c>
      <c r="E10" s="431" t="s">
        <v>109</v>
      </c>
      <c r="F10" s="431" t="s">
        <v>109</v>
      </c>
      <c r="G10" s="432" t="s">
        <v>109</v>
      </c>
      <c r="H10" s="432" t="s">
        <v>109</v>
      </c>
      <c r="I10" s="431" t="s">
        <v>109</v>
      </c>
      <c r="J10" s="433" t="s">
        <v>109</v>
      </c>
      <c r="K10" s="434" t="s">
        <v>638</v>
      </c>
      <c r="L10" s="565" t="s">
        <v>117</v>
      </c>
      <c r="M10" s="426"/>
    </row>
    <row r="11" spans="1:13" x14ac:dyDescent="0.2">
      <c r="A11" s="593"/>
      <c r="B11" s="435" t="s">
        <v>639</v>
      </c>
      <c r="C11" s="429" t="s">
        <v>109</v>
      </c>
      <c r="D11" s="430">
        <v>2213</v>
      </c>
      <c r="E11" s="431" t="s">
        <v>109</v>
      </c>
      <c r="F11" s="431" t="s">
        <v>109</v>
      </c>
      <c r="G11" s="432" t="s">
        <v>109</v>
      </c>
      <c r="H11" s="432" t="s">
        <v>109</v>
      </c>
      <c r="I11" s="431" t="s">
        <v>109</v>
      </c>
      <c r="J11" s="433" t="s">
        <v>109</v>
      </c>
      <c r="K11" s="194" t="s">
        <v>640</v>
      </c>
      <c r="L11" s="566"/>
      <c r="M11" s="426"/>
    </row>
    <row r="12" spans="1:13" x14ac:dyDescent="0.2">
      <c r="A12" s="593"/>
      <c r="B12" s="435" t="s">
        <v>641</v>
      </c>
      <c r="C12" s="429" t="s">
        <v>109</v>
      </c>
      <c r="D12" s="430">
        <v>168</v>
      </c>
      <c r="E12" s="431" t="s">
        <v>109</v>
      </c>
      <c r="F12" s="431" t="s">
        <v>109</v>
      </c>
      <c r="G12" s="432" t="s">
        <v>109</v>
      </c>
      <c r="H12" s="432" t="s">
        <v>109</v>
      </c>
      <c r="I12" s="436">
        <f>D12</f>
        <v>168</v>
      </c>
      <c r="J12" s="433" t="s">
        <v>109</v>
      </c>
      <c r="K12" s="194" t="s">
        <v>642</v>
      </c>
      <c r="L12" s="566"/>
      <c r="M12" s="426"/>
    </row>
    <row r="13" spans="1:13" x14ac:dyDescent="0.2">
      <c r="A13" s="594"/>
      <c r="B13" s="437" t="s">
        <v>643</v>
      </c>
      <c r="C13" s="438" t="s">
        <v>109</v>
      </c>
      <c r="D13" s="439">
        <v>1146</v>
      </c>
      <c r="E13" s="440" t="s">
        <v>109</v>
      </c>
      <c r="F13" s="440" t="s">
        <v>109</v>
      </c>
      <c r="G13" s="441" t="s">
        <v>109</v>
      </c>
      <c r="H13" s="440" t="s">
        <v>109</v>
      </c>
      <c r="I13" s="440" t="s">
        <v>109</v>
      </c>
      <c r="J13" s="442">
        <f>D13</f>
        <v>1146</v>
      </c>
      <c r="K13" s="208" t="s">
        <v>644</v>
      </c>
      <c r="L13" s="567"/>
      <c r="M13" s="426"/>
    </row>
    <row r="14" spans="1:13" ht="12.75" customHeight="1" x14ac:dyDescent="0.2">
      <c r="A14" s="559" t="s">
        <v>118</v>
      </c>
      <c r="B14" s="428" t="s">
        <v>637</v>
      </c>
      <c r="C14" s="443" t="s">
        <v>109</v>
      </c>
      <c r="D14" s="432">
        <v>110</v>
      </c>
      <c r="E14" s="443" t="s">
        <v>109</v>
      </c>
      <c r="F14" s="443" t="s">
        <v>109</v>
      </c>
      <c r="G14" s="432">
        <v>58</v>
      </c>
      <c r="H14" s="432" t="s">
        <v>109</v>
      </c>
      <c r="I14" s="431" t="s">
        <v>109</v>
      </c>
      <c r="J14" s="431" t="s">
        <v>109</v>
      </c>
      <c r="K14" s="194" t="s">
        <v>638</v>
      </c>
      <c r="L14" s="565" t="s">
        <v>119</v>
      </c>
      <c r="M14" s="313"/>
    </row>
    <row r="15" spans="1:13" x14ac:dyDescent="0.2">
      <c r="A15" s="560"/>
      <c r="B15" s="435" t="s">
        <v>639</v>
      </c>
      <c r="C15" s="443" t="s">
        <v>109</v>
      </c>
      <c r="D15" s="432">
        <v>2598</v>
      </c>
      <c r="E15" s="443" t="s">
        <v>109</v>
      </c>
      <c r="F15" s="443" t="s">
        <v>109</v>
      </c>
      <c r="G15" s="432">
        <v>1515</v>
      </c>
      <c r="H15" s="432" t="s">
        <v>109</v>
      </c>
      <c r="I15" s="431" t="s">
        <v>109</v>
      </c>
      <c r="J15" s="431" t="s">
        <v>109</v>
      </c>
      <c r="K15" s="194" t="s">
        <v>640</v>
      </c>
      <c r="L15" s="566"/>
      <c r="M15" s="313"/>
    </row>
    <row r="16" spans="1:13" ht="12.75" customHeight="1" x14ac:dyDescent="0.2">
      <c r="A16" s="560"/>
      <c r="B16" s="435" t="s">
        <v>641</v>
      </c>
      <c r="C16" s="443" t="s">
        <v>109</v>
      </c>
      <c r="D16" s="432">
        <v>238</v>
      </c>
      <c r="E16" s="443" t="s">
        <v>109</v>
      </c>
      <c r="F16" s="443" t="s">
        <v>109</v>
      </c>
      <c r="G16" s="432">
        <v>297</v>
      </c>
      <c r="H16" s="431" t="s">
        <v>109</v>
      </c>
      <c r="I16" s="444">
        <v>535</v>
      </c>
      <c r="J16" s="431" t="s">
        <v>109</v>
      </c>
      <c r="K16" s="194" t="s">
        <v>642</v>
      </c>
      <c r="L16" s="566"/>
      <c r="M16" s="313"/>
    </row>
    <row r="17" spans="1:13" x14ac:dyDescent="0.2">
      <c r="A17" s="561"/>
      <c r="B17" s="437" t="s">
        <v>643</v>
      </c>
      <c r="C17" s="445" t="s">
        <v>109</v>
      </c>
      <c r="D17" s="441">
        <v>1407</v>
      </c>
      <c r="E17" s="445" t="s">
        <v>109</v>
      </c>
      <c r="F17" s="445" t="s">
        <v>109</v>
      </c>
      <c r="G17" s="441">
        <v>76</v>
      </c>
      <c r="H17" s="441" t="s">
        <v>109</v>
      </c>
      <c r="I17" s="440" t="s">
        <v>109</v>
      </c>
      <c r="J17" s="446">
        <v>1483</v>
      </c>
      <c r="K17" s="208" t="s">
        <v>644</v>
      </c>
      <c r="L17" s="567"/>
      <c r="M17" s="313"/>
    </row>
    <row r="18" spans="1:13" ht="12.75" customHeight="1" x14ac:dyDescent="0.2">
      <c r="A18" s="577" t="s">
        <v>645</v>
      </c>
      <c r="B18" s="435" t="s">
        <v>637</v>
      </c>
      <c r="C18" s="429" t="s">
        <v>109</v>
      </c>
      <c r="D18" s="432">
        <v>1590</v>
      </c>
      <c r="E18" s="431">
        <v>2</v>
      </c>
      <c r="F18" s="431" t="s">
        <v>109</v>
      </c>
      <c r="G18" s="432">
        <v>2</v>
      </c>
      <c r="H18" s="432" t="s">
        <v>109</v>
      </c>
      <c r="I18" s="431" t="s">
        <v>109</v>
      </c>
      <c r="J18" s="431" t="s">
        <v>109</v>
      </c>
      <c r="K18" s="194" t="s">
        <v>638</v>
      </c>
      <c r="L18" s="565" t="s">
        <v>646</v>
      </c>
      <c r="M18" s="313"/>
    </row>
    <row r="19" spans="1:13" x14ac:dyDescent="0.2">
      <c r="A19" s="593"/>
      <c r="B19" s="435" t="s">
        <v>639</v>
      </c>
      <c r="C19" s="429" t="s">
        <v>109</v>
      </c>
      <c r="D19" s="432">
        <v>18850</v>
      </c>
      <c r="E19" s="431">
        <v>42</v>
      </c>
      <c r="F19" s="431" t="s">
        <v>109</v>
      </c>
      <c r="G19" s="432">
        <v>36</v>
      </c>
      <c r="H19" s="432">
        <v>7</v>
      </c>
      <c r="I19" s="431" t="s">
        <v>109</v>
      </c>
      <c r="J19" s="431" t="s">
        <v>109</v>
      </c>
      <c r="K19" s="194" t="s">
        <v>647</v>
      </c>
      <c r="L19" s="566"/>
      <c r="M19" s="313"/>
    </row>
    <row r="20" spans="1:13" x14ac:dyDescent="0.2">
      <c r="A20" s="593"/>
      <c r="B20" s="435" t="s">
        <v>641</v>
      </c>
      <c r="C20" s="429" t="s">
        <v>109</v>
      </c>
      <c r="D20" s="432">
        <v>1153</v>
      </c>
      <c r="E20" s="431" t="s">
        <v>109</v>
      </c>
      <c r="F20" s="431" t="s">
        <v>109</v>
      </c>
      <c r="G20" s="432">
        <v>10</v>
      </c>
      <c r="H20" s="431" t="s">
        <v>109</v>
      </c>
      <c r="I20" s="447">
        <f>D20+G20</f>
        <v>1163</v>
      </c>
      <c r="J20" s="431" t="s">
        <v>109</v>
      </c>
      <c r="K20" s="194" t="s">
        <v>642</v>
      </c>
      <c r="L20" s="566"/>
      <c r="M20" s="313"/>
    </row>
    <row r="21" spans="1:13" x14ac:dyDescent="0.2">
      <c r="A21" s="594"/>
      <c r="B21" s="437" t="s">
        <v>643</v>
      </c>
      <c r="C21" s="438" t="s">
        <v>109</v>
      </c>
      <c r="D21" s="441">
        <v>3708</v>
      </c>
      <c r="E21" s="440">
        <v>28</v>
      </c>
      <c r="F21" s="440" t="s">
        <v>109</v>
      </c>
      <c r="G21" s="441" t="s">
        <v>109</v>
      </c>
      <c r="H21" s="441">
        <v>5</v>
      </c>
      <c r="I21" s="441" t="s">
        <v>109</v>
      </c>
      <c r="J21" s="446">
        <f>D21+E21+H21</f>
        <v>3741</v>
      </c>
      <c r="K21" s="208" t="s">
        <v>644</v>
      </c>
      <c r="L21" s="567"/>
      <c r="M21" s="313"/>
    </row>
    <row r="22" spans="1:13" x14ac:dyDescent="0.2">
      <c r="A22" s="595" t="s">
        <v>106</v>
      </c>
      <c r="B22" s="435" t="s">
        <v>637</v>
      </c>
      <c r="C22" s="431" t="s">
        <v>109</v>
      </c>
      <c r="D22" s="431" t="s">
        <v>109</v>
      </c>
      <c r="E22" s="431" t="s">
        <v>109</v>
      </c>
      <c r="F22" s="431" t="s">
        <v>109</v>
      </c>
      <c r="G22" s="431" t="s">
        <v>109</v>
      </c>
      <c r="H22" s="432" t="s">
        <v>109</v>
      </c>
      <c r="I22" s="432" t="s">
        <v>109</v>
      </c>
      <c r="J22" s="431" t="s">
        <v>109</v>
      </c>
      <c r="K22" s="435" t="s">
        <v>638</v>
      </c>
      <c r="L22" s="598" t="s">
        <v>648</v>
      </c>
      <c r="M22" s="448"/>
    </row>
    <row r="23" spans="1:13" x14ac:dyDescent="0.2">
      <c r="A23" s="596"/>
      <c r="B23" s="435" t="s">
        <v>639</v>
      </c>
      <c r="C23" s="431" t="s">
        <v>109</v>
      </c>
      <c r="D23" s="431" t="s">
        <v>109</v>
      </c>
      <c r="E23" s="431" t="s">
        <v>109</v>
      </c>
      <c r="F23" s="431" t="s">
        <v>109</v>
      </c>
      <c r="G23" s="431" t="s">
        <v>109</v>
      </c>
      <c r="H23" s="431">
        <v>6</v>
      </c>
      <c r="I23" s="432" t="s">
        <v>109</v>
      </c>
      <c r="J23" s="431" t="s">
        <v>109</v>
      </c>
      <c r="K23" s="435" t="s">
        <v>647</v>
      </c>
      <c r="L23" s="599"/>
      <c r="M23" s="449"/>
    </row>
    <row r="24" spans="1:13" x14ac:dyDescent="0.2">
      <c r="A24" s="596"/>
      <c r="B24" s="435" t="s">
        <v>641</v>
      </c>
      <c r="C24" s="431" t="s">
        <v>109</v>
      </c>
      <c r="D24" s="431" t="s">
        <v>109</v>
      </c>
      <c r="E24" s="431" t="s">
        <v>109</v>
      </c>
      <c r="F24" s="431" t="s">
        <v>109</v>
      </c>
      <c r="G24" s="431" t="s">
        <v>109</v>
      </c>
      <c r="H24" s="431" t="s">
        <v>109</v>
      </c>
      <c r="I24" s="432" t="s">
        <v>109</v>
      </c>
      <c r="J24" s="431" t="s">
        <v>109</v>
      </c>
      <c r="K24" s="435" t="s">
        <v>642</v>
      </c>
      <c r="L24" s="599"/>
      <c r="M24" s="313"/>
    </row>
    <row r="25" spans="1:13" x14ac:dyDescent="0.2">
      <c r="A25" s="597"/>
      <c r="B25" s="437" t="s">
        <v>643</v>
      </c>
      <c r="C25" s="440" t="s">
        <v>109</v>
      </c>
      <c r="D25" s="441" t="s">
        <v>109</v>
      </c>
      <c r="E25" s="440" t="s">
        <v>109</v>
      </c>
      <c r="F25" s="440" t="s">
        <v>109</v>
      </c>
      <c r="G25" s="441" t="s">
        <v>109</v>
      </c>
      <c r="H25" s="441">
        <v>4</v>
      </c>
      <c r="I25" s="441" t="s">
        <v>109</v>
      </c>
      <c r="J25" s="446">
        <f>H25</f>
        <v>4</v>
      </c>
      <c r="K25" s="450" t="s">
        <v>644</v>
      </c>
      <c r="L25" s="600"/>
      <c r="M25" s="313"/>
    </row>
    <row r="26" spans="1:13" x14ac:dyDescent="0.2">
      <c r="A26" s="595" t="s">
        <v>649</v>
      </c>
      <c r="B26" s="435" t="s">
        <v>637</v>
      </c>
      <c r="C26" s="431" t="s">
        <v>109</v>
      </c>
      <c r="D26" s="432" t="s">
        <v>109</v>
      </c>
      <c r="E26" s="431" t="s">
        <v>109</v>
      </c>
      <c r="F26" s="431" t="s">
        <v>109</v>
      </c>
      <c r="G26" s="432" t="s">
        <v>109</v>
      </c>
      <c r="H26" s="432" t="s">
        <v>109</v>
      </c>
      <c r="I26" s="432" t="s">
        <v>109</v>
      </c>
      <c r="J26" s="431" t="s">
        <v>109</v>
      </c>
      <c r="K26" s="435" t="s">
        <v>638</v>
      </c>
      <c r="L26" s="598" t="s">
        <v>650</v>
      </c>
      <c r="M26" s="313"/>
    </row>
    <row r="27" spans="1:13" ht="12.75" customHeight="1" x14ac:dyDescent="0.2">
      <c r="A27" s="601"/>
      <c r="B27" s="435" t="s">
        <v>639</v>
      </c>
      <c r="C27" s="431" t="s">
        <v>109</v>
      </c>
      <c r="D27" s="431" t="s">
        <v>109</v>
      </c>
      <c r="E27" s="431" t="s">
        <v>109</v>
      </c>
      <c r="F27" s="431" t="s">
        <v>109</v>
      </c>
      <c r="G27" s="431" t="s">
        <v>109</v>
      </c>
      <c r="H27" s="432" t="s">
        <v>109</v>
      </c>
      <c r="I27" s="432" t="s">
        <v>109</v>
      </c>
      <c r="J27" s="431" t="s">
        <v>109</v>
      </c>
      <c r="K27" s="435" t="s">
        <v>647</v>
      </c>
      <c r="L27" s="603"/>
      <c r="M27" s="313"/>
    </row>
    <row r="28" spans="1:13" x14ac:dyDescent="0.2">
      <c r="A28" s="601"/>
      <c r="B28" s="435" t="s">
        <v>641</v>
      </c>
      <c r="C28" s="431" t="s">
        <v>109</v>
      </c>
      <c r="D28" s="431" t="s">
        <v>109</v>
      </c>
      <c r="E28" s="431" t="s">
        <v>109</v>
      </c>
      <c r="F28" s="431" t="s">
        <v>109</v>
      </c>
      <c r="G28" s="431" t="s">
        <v>109</v>
      </c>
      <c r="H28" s="431" t="s">
        <v>109</v>
      </c>
      <c r="I28" s="451" t="str">
        <f>D28</f>
        <v>-</v>
      </c>
      <c r="J28" s="431" t="s">
        <v>109</v>
      </c>
      <c r="K28" s="435" t="s">
        <v>642</v>
      </c>
      <c r="L28" s="603"/>
      <c r="M28" s="313"/>
    </row>
    <row r="29" spans="1:13" x14ac:dyDescent="0.2">
      <c r="A29" s="602"/>
      <c r="B29" s="437" t="s">
        <v>643</v>
      </c>
      <c r="C29" s="440" t="s">
        <v>109</v>
      </c>
      <c r="D29" s="441" t="s">
        <v>109</v>
      </c>
      <c r="E29" s="440" t="s">
        <v>109</v>
      </c>
      <c r="F29" s="440" t="s">
        <v>109</v>
      </c>
      <c r="G29" s="441" t="s">
        <v>109</v>
      </c>
      <c r="H29" s="441" t="s">
        <v>109</v>
      </c>
      <c r="I29" s="441" t="s">
        <v>109</v>
      </c>
      <c r="J29" s="446" t="str">
        <f>D29</f>
        <v>-</v>
      </c>
      <c r="K29" s="450" t="s">
        <v>644</v>
      </c>
      <c r="L29" s="604"/>
      <c r="M29" s="313"/>
    </row>
    <row r="30" spans="1:13" ht="14.25" x14ac:dyDescent="0.2">
      <c r="A30" s="577" t="s">
        <v>2</v>
      </c>
      <c r="B30" s="452" t="s">
        <v>651</v>
      </c>
      <c r="C30" s="443" t="s">
        <v>109</v>
      </c>
      <c r="D30" s="443" t="s">
        <v>109</v>
      </c>
      <c r="E30" s="443" t="s">
        <v>109</v>
      </c>
      <c r="F30" s="443" t="s">
        <v>109</v>
      </c>
      <c r="G30" s="432">
        <v>747</v>
      </c>
      <c r="H30" s="432" t="s">
        <v>109</v>
      </c>
      <c r="I30" s="432" t="s">
        <v>109</v>
      </c>
      <c r="J30" s="431" t="s">
        <v>109</v>
      </c>
      <c r="K30" s="194" t="s">
        <v>652</v>
      </c>
      <c r="L30" s="565" t="s">
        <v>5</v>
      </c>
      <c r="M30" s="313"/>
    </row>
    <row r="31" spans="1:13" x14ac:dyDescent="0.2">
      <c r="A31" s="593"/>
      <c r="B31" s="452" t="s">
        <v>641</v>
      </c>
      <c r="C31" s="443" t="s">
        <v>109</v>
      </c>
      <c r="D31" s="443" t="s">
        <v>109</v>
      </c>
      <c r="E31" s="443" t="s">
        <v>109</v>
      </c>
      <c r="F31" s="443" t="s">
        <v>109</v>
      </c>
      <c r="G31" s="432">
        <v>133</v>
      </c>
      <c r="H31" s="432" t="s">
        <v>109</v>
      </c>
      <c r="I31" s="451">
        <f>G31</f>
        <v>133</v>
      </c>
      <c r="J31" s="431" t="s">
        <v>109</v>
      </c>
      <c r="K31" s="194" t="s">
        <v>642</v>
      </c>
      <c r="L31" s="566"/>
      <c r="M31" s="313"/>
    </row>
    <row r="32" spans="1:13" x14ac:dyDescent="0.2">
      <c r="A32" s="594"/>
      <c r="B32" s="437" t="s">
        <v>643</v>
      </c>
      <c r="C32" s="445" t="s">
        <v>109</v>
      </c>
      <c r="D32" s="443" t="s">
        <v>109</v>
      </c>
      <c r="E32" s="445" t="s">
        <v>109</v>
      </c>
      <c r="F32" s="445" t="s">
        <v>109</v>
      </c>
      <c r="G32" s="441">
        <v>34</v>
      </c>
      <c r="H32" s="441" t="s">
        <v>109</v>
      </c>
      <c r="I32" s="441" t="s">
        <v>109</v>
      </c>
      <c r="J32" s="453">
        <f>G32</f>
        <v>34</v>
      </c>
      <c r="K32" s="208" t="s">
        <v>644</v>
      </c>
      <c r="L32" s="567"/>
      <c r="M32" s="313"/>
    </row>
    <row r="33" spans="1:13" ht="14.25" x14ac:dyDescent="0.2">
      <c r="A33" s="577" t="s">
        <v>82</v>
      </c>
      <c r="B33" s="454" t="s">
        <v>651</v>
      </c>
      <c r="C33" s="443" t="s">
        <v>109</v>
      </c>
      <c r="D33" s="455" t="s">
        <v>109</v>
      </c>
      <c r="E33" s="443" t="s">
        <v>109</v>
      </c>
      <c r="F33" s="443" t="s">
        <v>109</v>
      </c>
      <c r="G33" s="456">
        <v>938</v>
      </c>
      <c r="H33" s="456">
        <v>6</v>
      </c>
      <c r="I33" s="456" t="s">
        <v>109</v>
      </c>
      <c r="J33" s="457" t="s">
        <v>109</v>
      </c>
      <c r="K33" s="194" t="s">
        <v>652</v>
      </c>
      <c r="L33" s="565" t="s">
        <v>6</v>
      </c>
      <c r="M33" s="313"/>
    </row>
    <row r="34" spans="1:13" x14ac:dyDescent="0.2">
      <c r="A34" s="593"/>
      <c r="B34" s="452" t="s">
        <v>641</v>
      </c>
      <c r="C34" s="443" t="s">
        <v>109</v>
      </c>
      <c r="D34" s="443" t="s">
        <v>109</v>
      </c>
      <c r="E34" s="443" t="s">
        <v>109</v>
      </c>
      <c r="F34" s="443" t="s">
        <v>109</v>
      </c>
      <c r="G34" s="432">
        <v>167</v>
      </c>
      <c r="H34" s="432" t="s">
        <v>109</v>
      </c>
      <c r="I34" s="451">
        <f>G34</f>
        <v>167</v>
      </c>
      <c r="J34" s="431" t="s">
        <v>109</v>
      </c>
      <c r="K34" s="313" t="s">
        <v>642</v>
      </c>
      <c r="L34" s="566"/>
      <c r="M34" s="313"/>
    </row>
    <row r="35" spans="1:13" x14ac:dyDescent="0.2">
      <c r="A35" s="594"/>
      <c r="B35" s="437" t="s">
        <v>643</v>
      </c>
      <c r="C35" s="445" t="s">
        <v>109</v>
      </c>
      <c r="D35" s="445" t="s">
        <v>109</v>
      </c>
      <c r="E35" s="445" t="s">
        <v>109</v>
      </c>
      <c r="F35" s="445" t="s">
        <v>109</v>
      </c>
      <c r="G35" s="441">
        <v>43</v>
      </c>
      <c r="H35" s="441">
        <v>3</v>
      </c>
      <c r="I35" s="453" t="s">
        <v>109</v>
      </c>
      <c r="J35" s="453">
        <f>G35+H35</f>
        <v>46</v>
      </c>
      <c r="K35" s="208" t="s">
        <v>644</v>
      </c>
      <c r="L35" s="567"/>
      <c r="M35" s="313"/>
    </row>
    <row r="36" spans="1:13" ht="14.25" customHeight="1" x14ac:dyDescent="0.2">
      <c r="A36" s="593" t="s">
        <v>3</v>
      </c>
      <c r="B36" s="452" t="s">
        <v>651</v>
      </c>
      <c r="C36" s="443" t="s">
        <v>109</v>
      </c>
      <c r="D36" s="455" t="s">
        <v>109</v>
      </c>
      <c r="E36" s="443" t="s">
        <v>109</v>
      </c>
      <c r="F36" s="431" t="s">
        <v>109</v>
      </c>
      <c r="G36" s="431">
        <v>219</v>
      </c>
      <c r="H36" s="431">
        <v>15</v>
      </c>
      <c r="I36" s="431" t="s">
        <v>109</v>
      </c>
      <c r="J36" s="431" t="s">
        <v>109</v>
      </c>
      <c r="K36" s="194" t="s">
        <v>652</v>
      </c>
      <c r="L36" s="565" t="s">
        <v>7</v>
      </c>
      <c r="M36" s="449"/>
    </row>
    <row r="37" spans="1:13" x14ac:dyDescent="0.2">
      <c r="A37" s="593"/>
      <c r="B37" s="452" t="s">
        <v>641</v>
      </c>
      <c r="C37" s="443" t="s">
        <v>109</v>
      </c>
      <c r="D37" s="443" t="s">
        <v>109</v>
      </c>
      <c r="E37" s="443" t="s">
        <v>109</v>
      </c>
      <c r="F37" s="431" t="s">
        <v>109</v>
      </c>
      <c r="G37" s="431">
        <v>39</v>
      </c>
      <c r="H37" s="431" t="s">
        <v>109</v>
      </c>
      <c r="I37" s="451">
        <f>G37</f>
        <v>39</v>
      </c>
      <c r="J37" s="431" t="s">
        <v>109</v>
      </c>
      <c r="K37" s="194" t="s">
        <v>642</v>
      </c>
      <c r="L37" s="566"/>
      <c r="M37" s="313"/>
    </row>
    <row r="38" spans="1:13" x14ac:dyDescent="0.2">
      <c r="A38" s="594"/>
      <c r="B38" s="437" t="s">
        <v>643</v>
      </c>
      <c r="C38" s="445" t="s">
        <v>109</v>
      </c>
      <c r="D38" s="445" t="s">
        <v>109</v>
      </c>
      <c r="E38" s="445" t="s">
        <v>109</v>
      </c>
      <c r="F38" s="440" t="s">
        <v>109</v>
      </c>
      <c r="G38" s="440">
        <v>10</v>
      </c>
      <c r="H38" s="440">
        <v>8</v>
      </c>
      <c r="I38" s="446" t="s">
        <v>109</v>
      </c>
      <c r="J38" s="453">
        <f>G38+H38</f>
        <v>18</v>
      </c>
      <c r="K38" s="208" t="s">
        <v>644</v>
      </c>
      <c r="L38" s="567"/>
      <c r="M38" s="313"/>
    </row>
    <row r="39" spans="1:13" x14ac:dyDescent="0.2">
      <c r="A39" s="577" t="s">
        <v>182</v>
      </c>
      <c r="B39" s="435" t="s">
        <v>637</v>
      </c>
      <c r="C39" s="443" t="s">
        <v>109</v>
      </c>
      <c r="D39" s="443" t="s">
        <v>109</v>
      </c>
      <c r="E39" s="457" t="s">
        <v>109</v>
      </c>
      <c r="F39" s="431" t="s">
        <v>109</v>
      </c>
      <c r="G39" s="456">
        <v>9</v>
      </c>
      <c r="H39" s="457" t="s">
        <v>109</v>
      </c>
      <c r="I39" s="457" t="s">
        <v>109</v>
      </c>
      <c r="J39" s="457" t="s">
        <v>109</v>
      </c>
      <c r="K39" s="313" t="s">
        <v>638</v>
      </c>
      <c r="L39" s="565" t="s">
        <v>189</v>
      </c>
      <c r="M39" s="313"/>
    </row>
    <row r="40" spans="1:13" x14ac:dyDescent="0.2">
      <c r="A40" s="593"/>
      <c r="B40" s="435" t="s">
        <v>639</v>
      </c>
      <c r="C40" s="443" t="s">
        <v>109</v>
      </c>
      <c r="D40" s="443" t="s">
        <v>109</v>
      </c>
      <c r="E40" s="431" t="s">
        <v>109</v>
      </c>
      <c r="F40" s="431" t="s">
        <v>109</v>
      </c>
      <c r="G40" s="432">
        <v>224</v>
      </c>
      <c r="H40" s="432" t="s">
        <v>109</v>
      </c>
      <c r="I40" s="432" t="s">
        <v>109</v>
      </c>
      <c r="J40" s="431" t="s">
        <v>109</v>
      </c>
      <c r="K40" s="313" t="s">
        <v>647</v>
      </c>
      <c r="L40" s="566"/>
      <c r="M40" s="313"/>
    </row>
    <row r="41" spans="1:13" x14ac:dyDescent="0.2">
      <c r="A41" s="593"/>
      <c r="B41" s="435" t="s">
        <v>641</v>
      </c>
      <c r="C41" s="443" t="s">
        <v>109</v>
      </c>
      <c r="D41" s="443" t="s">
        <v>109</v>
      </c>
      <c r="E41" s="431" t="s">
        <v>109</v>
      </c>
      <c r="F41" s="431" t="s">
        <v>109</v>
      </c>
      <c r="G41" s="432">
        <v>36</v>
      </c>
      <c r="H41" s="432" t="s">
        <v>109</v>
      </c>
      <c r="I41" s="451">
        <f>G41</f>
        <v>36</v>
      </c>
      <c r="J41" s="431" t="s">
        <v>109</v>
      </c>
      <c r="K41" s="194" t="s">
        <v>642</v>
      </c>
      <c r="L41" s="566"/>
      <c r="M41" s="313"/>
    </row>
    <row r="42" spans="1:13" x14ac:dyDescent="0.2">
      <c r="A42" s="594"/>
      <c r="B42" s="437" t="s">
        <v>643</v>
      </c>
      <c r="C42" s="445" t="s">
        <v>109</v>
      </c>
      <c r="D42" s="445" t="s">
        <v>109</v>
      </c>
      <c r="E42" s="440" t="s">
        <v>109</v>
      </c>
      <c r="F42" s="440" t="s">
        <v>109</v>
      </c>
      <c r="G42" s="440">
        <v>28</v>
      </c>
      <c r="H42" s="441" t="s">
        <v>109</v>
      </c>
      <c r="I42" s="453" t="s">
        <v>109</v>
      </c>
      <c r="J42" s="453">
        <f>G42</f>
        <v>28</v>
      </c>
      <c r="K42" s="208" t="s">
        <v>644</v>
      </c>
      <c r="L42" s="567"/>
      <c r="M42" s="313"/>
    </row>
    <row r="43" spans="1:13" x14ac:dyDescent="0.2">
      <c r="A43" s="577" t="s">
        <v>653</v>
      </c>
      <c r="B43" s="435" t="s">
        <v>637</v>
      </c>
      <c r="C43" s="443" t="s">
        <v>109</v>
      </c>
      <c r="D43" s="443" t="s">
        <v>109</v>
      </c>
      <c r="E43" s="455" t="s">
        <v>109</v>
      </c>
      <c r="F43" s="443" t="s">
        <v>109</v>
      </c>
      <c r="G43" s="443" t="s">
        <v>109</v>
      </c>
      <c r="H43" s="455" t="s">
        <v>109</v>
      </c>
      <c r="I43" s="455" t="s">
        <v>109</v>
      </c>
      <c r="J43" s="458" t="s">
        <v>109</v>
      </c>
      <c r="K43" s="194" t="s">
        <v>638</v>
      </c>
      <c r="L43" s="565" t="s">
        <v>190</v>
      </c>
      <c r="M43" s="313"/>
    </row>
    <row r="44" spans="1:13" x14ac:dyDescent="0.2">
      <c r="A44" s="593"/>
      <c r="B44" s="435" t="s">
        <v>639</v>
      </c>
      <c r="C44" s="443" t="s">
        <v>109</v>
      </c>
      <c r="D44" s="443" t="s">
        <v>109</v>
      </c>
      <c r="E44" s="443" t="s">
        <v>109</v>
      </c>
      <c r="F44" s="443" t="s">
        <v>109</v>
      </c>
      <c r="G44" s="443" t="s">
        <v>109</v>
      </c>
      <c r="H44" s="429">
        <v>2</v>
      </c>
      <c r="I44" s="443" t="s">
        <v>109</v>
      </c>
      <c r="J44" s="443" t="s">
        <v>109</v>
      </c>
      <c r="K44" s="194" t="s">
        <v>647</v>
      </c>
      <c r="L44" s="566"/>
      <c r="M44" s="313"/>
    </row>
    <row r="45" spans="1:13" x14ac:dyDescent="0.2">
      <c r="A45" s="593"/>
      <c r="B45" s="435" t="s">
        <v>641</v>
      </c>
      <c r="C45" s="443" t="s">
        <v>109</v>
      </c>
      <c r="D45" s="443" t="s">
        <v>109</v>
      </c>
      <c r="E45" s="443" t="s">
        <v>109</v>
      </c>
      <c r="F45" s="443" t="s">
        <v>109</v>
      </c>
      <c r="G45" s="443" t="s">
        <v>109</v>
      </c>
      <c r="H45" s="429" t="s">
        <v>109</v>
      </c>
      <c r="I45" s="459" t="s">
        <v>109</v>
      </c>
      <c r="J45" s="443" t="s">
        <v>109</v>
      </c>
      <c r="K45" s="194" t="s">
        <v>642</v>
      </c>
      <c r="L45" s="566"/>
      <c r="M45" s="313"/>
    </row>
    <row r="46" spans="1:13" x14ac:dyDescent="0.2">
      <c r="A46" s="594"/>
      <c r="B46" s="437" t="s">
        <v>643</v>
      </c>
      <c r="C46" s="445" t="s">
        <v>109</v>
      </c>
      <c r="D46" s="438" t="s">
        <v>109</v>
      </c>
      <c r="E46" s="445" t="s">
        <v>109</v>
      </c>
      <c r="F46" s="445" t="s">
        <v>109</v>
      </c>
      <c r="G46" s="438" t="s">
        <v>109</v>
      </c>
      <c r="H46" s="438">
        <v>2</v>
      </c>
      <c r="I46" s="445" t="s">
        <v>109</v>
      </c>
      <c r="J46" s="460">
        <f>H46</f>
        <v>2</v>
      </c>
      <c r="K46" s="208" t="s">
        <v>644</v>
      </c>
      <c r="L46" s="567"/>
      <c r="M46" s="313"/>
    </row>
    <row r="47" spans="1:13" x14ac:dyDescent="0.2">
      <c r="A47" s="577" t="s">
        <v>184</v>
      </c>
      <c r="B47" s="435" t="s">
        <v>637</v>
      </c>
      <c r="C47" s="443" t="s">
        <v>109</v>
      </c>
      <c r="D47" s="443" t="s">
        <v>109</v>
      </c>
      <c r="E47" s="455" t="s">
        <v>109</v>
      </c>
      <c r="F47" s="443" t="s">
        <v>109</v>
      </c>
      <c r="G47" s="443" t="s">
        <v>109</v>
      </c>
      <c r="H47" s="461" t="s">
        <v>109</v>
      </c>
      <c r="I47" s="455" t="s">
        <v>109</v>
      </c>
      <c r="J47" s="455" t="s">
        <v>109</v>
      </c>
      <c r="K47" s="194" t="s">
        <v>638</v>
      </c>
      <c r="L47" s="565" t="s">
        <v>654</v>
      </c>
      <c r="M47" s="313"/>
    </row>
    <row r="48" spans="1:13" x14ac:dyDescent="0.2">
      <c r="A48" s="593"/>
      <c r="B48" s="435" t="s">
        <v>639</v>
      </c>
      <c r="C48" s="443" t="s">
        <v>109</v>
      </c>
      <c r="D48" s="443" t="s">
        <v>109</v>
      </c>
      <c r="E48" s="443" t="s">
        <v>109</v>
      </c>
      <c r="F48" s="443" t="s">
        <v>109</v>
      </c>
      <c r="G48" s="443" t="s">
        <v>109</v>
      </c>
      <c r="H48" s="429" t="s">
        <v>109</v>
      </c>
      <c r="I48" s="443" t="s">
        <v>109</v>
      </c>
      <c r="J48" s="443" t="s">
        <v>109</v>
      </c>
      <c r="K48" s="194" t="s">
        <v>647</v>
      </c>
      <c r="L48" s="566"/>
      <c r="M48" s="313"/>
    </row>
    <row r="49" spans="1:13" x14ac:dyDescent="0.2">
      <c r="A49" s="593"/>
      <c r="B49" s="435" t="s">
        <v>641</v>
      </c>
      <c r="C49" s="443" t="s">
        <v>109</v>
      </c>
      <c r="D49" s="443" t="s">
        <v>109</v>
      </c>
      <c r="E49" s="443" t="s">
        <v>109</v>
      </c>
      <c r="F49" s="443" t="s">
        <v>109</v>
      </c>
      <c r="G49" s="443" t="s">
        <v>109</v>
      </c>
      <c r="H49" s="429" t="s">
        <v>109</v>
      </c>
      <c r="I49" s="459" t="s">
        <v>109</v>
      </c>
      <c r="J49" s="327" t="s">
        <v>109</v>
      </c>
      <c r="K49" s="194" t="s">
        <v>642</v>
      </c>
      <c r="L49" s="566"/>
      <c r="M49" s="313"/>
    </row>
    <row r="50" spans="1:13" x14ac:dyDescent="0.2">
      <c r="A50" s="594"/>
      <c r="B50" s="437" t="s">
        <v>643</v>
      </c>
      <c r="C50" s="445" t="s">
        <v>109</v>
      </c>
      <c r="D50" s="438" t="s">
        <v>109</v>
      </c>
      <c r="E50" s="445" t="s">
        <v>109</v>
      </c>
      <c r="F50" s="445" t="s">
        <v>109</v>
      </c>
      <c r="G50" s="438" t="s">
        <v>109</v>
      </c>
      <c r="H50" s="438" t="s">
        <v>109</v>
      </c>
      <c r="I50" s="362" t="s">
        <v>109</v>
      </c>
      <c r="J50" s="462" t="s">
        <v>109</v>
      </c>
      <c r="K50" s="208" t="s">
        <v>644</v>
      </c>
      <c r="L50" s="567"/>
      <c r="M50" s="313"/>
    </row>
    <row r="51" spans="1:13" x14ac:dyDescent="0.2">
      <c r="A51" s="463" t="s">
        <v>655</v>
      </c>
      <c r="B51" s="464"/>
      <c r="K51" s="463"/>
      <c r="L51" s="463" t="s">
        <v>656</v>
      </c>
    </row>
    <row r="52" spans="1:13" x14ac:dyDescent="0.2">
      <c r="A52" s="463"/>
      <c r="B52" s="464"/>
      <c r="K52" s="463"/>
      <c r="L52" s="463"/>
    </row>
    <row r="53" spans="1:13" x14ac:dyDescent="0.2">
      <c r="A53" s="376"/>
      <c r="B53" s="465"/>
      <c r="C53" s="408"/>
      <c r="D53" s="331"/>
      <c r="E53" s="331"/>
      <c r="F53" s="408"/>
      <c r="G53" s="331"/>
      <c r="H53" s="331"/>
      <c r="I53" s="408"/>
      <c r="J53" s="408"/>
      <c r="K53" s="313"/>
      <c r="L53" s="378"/>
      <c r="M53" s="313"/>
    </row>
    <row r="54" spans="1:13" x14ac:dyDescent="0.2">
      <c r="A54" s="307" t="s">
        <v>633</v>
      </c>
    </row>
    <row r="55" spans="1:13" x14ac:dyDescent="0.2">
      <c r="A55" s="422" t="s">
        <v>634</v>
      </c>
      <c r="B55" s="423"/>
      <c r="C55" s="424"/>
      <c r="D55" s="425"/>
      <c r="E55" s="424"/>
      <c r="F55" s="424"/>
      <c r="G55" s="424"/>
    </row>
    <row r="56" spans="1:13" x14ac:dyDescent="0.2">
      <c r="A56" s="422"/>
      <c r="B56" s="423"/>
      <c r="C56" s="424"/>
      <c r="D56" s="425"/>
      <c r="E56" s="424"/>
      <c r="F56" s="424"/>
      <c r="G56" s="424"/>
    </row>
    <row r="57" spans="1:13" x14ac:dyDescent="0.2">
      <c r="A57" s="410" t="s">
        <v>61</v>
      </c>
      <c r="B57" s="423"/>
      <c r="C57" s="424"/>
      <c r="D57" s="425"/>
      <c r="E57" s="424"/>
      <c r="F57" s="424"/>
      <c r="G57" s="424"/>
      <c r="L57" s="466" t="s">
        <v>657</v>
      </c>
    </row>
    <row r="58" spans="1:13" x14ac:dyDescent="0.2">
      <c r="A58" s="579"/>
      <c r="B58" s="580"/>
      <c r="C58" s="547" t="s">
        <v>351</v>
      </c>
      <c r="D58" s="548"/>
      <c r="E58" s="549"/>
      <c r="F58" s="547" t="s">
        <v>352</v>
      </c>
      <c r="G58" s="548"/>
      <c r="H58" s="549"/>
      <c r="I58" s="579" t="s">
        <v>635</v>
      </c>
      <c r="J58" s="580"/>
      <c r="K58" s="587"/>
      <c r="L58" s="579"/>
      <c r="M58" s="426"/>
    </row>
    <row r="59" spans="1:13" x14ac:dyDescent="0.2">
      <c r="A59" s="581"/>
      <c r="B59" s="582"/>
      <c r="C59" s="589" t="s">
        <v>361</v>
      </c>
      <c r="D59" s="590"/>
      <c r="E59" s="591"/>
      <c r="F59" s="592" t="s">
        <v>636</v>
      </c>
      <c r="G59" s="590"/>
      <c r="H59" s="591"/>
      <c r="I59" s="585"/>
      <c r="J59" s="582"/>
      <c r="K59" s="585"/>
      <c r="L59" s="581"/>
      <c r="M59" s="426"/>
    </row>
    <row r="60" spans="1:13" x14ac:dyDescent="0.2">
      <c r="A60" s="581"/>
      <c r="B60" s="582"/>
      <c r="C60" s="176" t="s">
        <v>355</v>
      </c>
      <c r="D60" s="176" t="s">
        <v>356</v>
      </c>
      <c r="E60" s="177" t="s">
        <v>357</v>
      </c>
      <c r="F60" s="177" t="s">
        <v>355</v>
      </c>
      <c r="G60" s="176" t="s">
        <v>356</v>
      </c>
      <c r="H60" s="176" t="s">
        <v>357</v>
      </c>
      <c r="I60" s="586"/>
      <c r="J60" s="584"/>
      <c r="K60" s="585"/>
      <c r="L60" s="581"/>
      <c r="M60" s="426"/>
    </row>
    <row r="61" spans="1:13" x14ac:dyDescent="0.2">
      <c r="A61" s="581"/>
      <c r="B61" s="582"/>
      <c r="C61" s="178" t="s">
        <v>359</v>
      </c>
      <c r="D61" s="178" t="s">
        <v>364</v>
      </c>
      <c r="E61" s="180" t="s">
        <v>360</v>
      </c>
      <c r="F61" s="180" t="s">
        <v>359</v>
      </c>
      <c r="G61" s="178" t="s">
        <v>364</v>
      </c>
      <c r="H61" s="180" t="s">
        <v>360</v>
      </c>
      <c r="I61" s="312" t="s">
        <v>523</v>
      </c>
      <c r="J61" s="177" t="s">
        <v>524</v>
      </c>
      <c r="K61" s="585"/>
      <c r="L61" s="581"/>
      <c r="M61" s="426"/>
    </row>
    <row r="62" spans="1:13" x14ac:dyDescent="0.2">
      <c r="A62" s="581"/>
      <c r="B62" s="582"/>
      <c r="C62" s="178" t="s">
        <v>363</v>
      </c>
      <c r="D62" s="178" t="s">
        <v>366</v>
      </c>
      <c r="E62" s="180" t="s">
        <v>363</v>
      </c>
      <c r="F62" s="180" t="s">
        <v>363</v>
      </c>
      <c r="G62" s="178" t="s">
        <v>366</v>
      </c>
      <c r="H62" s="180" t="s">
        <v>363</v>
      </c>
      <c r="I62" s="180" t="s">
        <v>359</v>
      </c>
      <c r="J62" s="180" t="s">
        <v>360</v>
      </c>
      <c r="K62" s="585"/>
      <c r="L62" s="581"/>
      <c r="M62" s="426"/>
    </row>
    <row r="63" spans="1:13" x14ac:dyDescent="0.2">
      <c r="A63" s="583"/>
      <c r="B63" s="584"/>
      <c r="C63" s="182" t="s">
        <v>366</v>
      </c>
      <c r="D63" s="182"/>
      <c r="E63" s="183" t="s">
        <v>366</v>
      </c>
      <c r="F63" s="183" t="s">
        <v>366</v>
      </c>
      <c r="G63" s="182"/>
      <c r="H63" s="183" t="s">
        <v>366</v>
      </c>
      <c r="I63" s="427"/>
      <c r="J63" s="181"/>
      <c r="K63" s="586"/>
      <c r="L63" s="583"/>
      <c r="M63" s="426"/>
    </row>
    <row r="64" spans="1:13" x14ac:dyDescent="0.2">
      <c r="A64" s="577" t="s">
        <v>188</v>
      </c>
      <c r="B64" s="435" t="s">
        <v>637</v>
      </c>
      <c r="C64" s="443" t="s">
        <v>109</v>
      </c>
      <c r="D64" s="443" t="s">
        <v>109</v>
      </c>
      <c r="E64" s="455" t="s">
        <v>109</v>
      </c>
      <c r="F64" s="455" t="s">
        <v>109</v>
      </c>
      <c r="G64" s="431" t="s">
        <v>109</v>
      </c>
      <c r="H64" s="456" t="s">
        <v>109</v>
      </c>
      <c r="I64" s="457" t="s">
        <v>109</v>
      </c>
      <c r="J64" s="455" t="s">
        <v>109</v>
      </c>
      <c r="K64" s="194" t="s">
        <v>638</v>
      </c>
      <c r="L64" s="565" t="s">
        <v>658</v>
      </c>
      <c r="M64" s="313"/>
    </row>
    <row r="65" spans="1:13" x14ac:dyDescent="0.2">
      <c r="A65" s="593"/>
      <c r="B65" s="435" t="s">
        <v>639</v>
      </c>
      <c r="C65" s="443" t="s">
        <v>109</v>
      </c>
      <c r="D65" s="443" t="s">
        <v>109</v>
      </c>
      <c r="E65" s="443" t="s">
        <v>109</v>
      </c>
      <c r="F65" s="431" t="s">
        <v>109</v>
      </c>
      <c r="G65" s="431" t="s">
        <v>109</v>
      </c>
      <c r="H65" s="432" t="s">
        <v>109</v>
      </c>
      <c r="I65" s="431" t="s">
        <v>109</v>
      </c>
      <c r="J65" s="443" t="s">
        <v>109</v>
      </c>
      <c r="K65" s="194" t="s">
        <v>647</v>
      </c>
      <c r="L65" s="566"/>
      <c r="M65" s="313"/>
    </row>
    <row r="66" spans="1:13" x14ac:dyDescent="0.2">
      <c r="A66" s="593"/>
      <c r="B66" s="435" t="s">
        <v>641</v>
      </c>
      <c r="C66" s="443" t="s">
        <v>109</v>
      </c>
      <c r="D66" s="443" t="s">
        <v>109</v>
      </c>
      <c r="E66" s="443" t="s">
        <v>109</v>
      </c>
      <c r="F66" s="431" t="s">
        <v>109</v>
      </c>
      <c r="G66" s="431" t="s">
        <v>109</v>
      </c>
      <c r="H66" s="432" t="s">
        <v>109</v>
      </c>
      <c r="I66" s="451" t="s">
        <v>109</v>
      </c>
      <c r="J66" s="443" t="s">
        <v>109</v>
      </c>
      <c r="K66" s="194" t="s">
        <v>642</v>
      </c>
      <c r="L66" s="566"/>
      <c r="M66" s="313"/>
    </row>
    <row r="67" spans="1:13" x14ac:dyDescent="0.2">
      <c r="A67" s="594"/>
      <c r="B67" s="437" t="s">
        <v>643</v>
      </c>
      <c r="C67" s="445" t="s">
        <v>109</v>
      </c>
      <c r="D67" s="438" t="s">
        <v>109</v>
      </c>
      <c r="E67" s="445" t="s">
        <v>109</v>
      </c>
      <c r="F67" s="440" t="s">
        <v>109</v>
      </c>
      <c r="G67" s="441" t="s">
        <v>109</v>
      </c>
      <c r="H67" s="441" t="s">
        <v>109</v>
      </c>
      <c r="I67" s="440" t="s">
        <v>109</v>
      </c>
      <c r="J67" s="460" t="str">
        <f>G67</f>
        <v>-</v>
      </c>
      <c r="K67" s="208" t="s">
        <v>644</v>
      </c>
      <c r="L67" s="567"/>
      <c r="M67" s="313"/>
    </row>
    <row r="68" spans="1:13" x14ac:dyDescent="0.2">
      <c r="A68" s="577" t="s">
        <v>659</v>
      </c>
      <c r="B68" s="428" t="s">
        <v>637</v>
      </c>
      <c r="C68" s="455" t="s">
        <v>109</v>
      </c>
      <c r="D68" s="456">
        <v>3</v>
      </c>
      <c r="E68" s="457" t="s">
        <v>109</v>
      </c>
      <c r="F68" s="457" t="s">
        <v>109</v>
      </c>
      <c r="G68" s="456">
        <v>57</v>
      </c>
      <c r="H68" s="456" t="s">
        <v>109</v>
      </c>
      <c r="I68" s="457" t="s">
        <v>109</v>
      </c>
      <c r="J68" s="457" t="s">
        <v>109</v>
      </c>
      <c r="K68" s="434" t="s">
        <v>638</v>
      </c>
      <c r="L68" s="565" t="s">
        <v>660</v>
      </c>
      <c r="M68" s="426"/>
    </row>
    <row r="69" spans="1:13" x14ac:dyDescent="0.2">
      <c r="A69" s="593"/>
      <c r="B69" s="435" t="s">
        <v>639</v>
      </c>
      <c r="C69" s="443" t="s">
        <v>109</v>
      </c>
      <c r="D69" s="432">
        <v>109</v>
      </c>
      <c r="E69" s="431" t="s">
        <v>109</v>
      </c>
      <c r="F69" s="431" t="s">
        <v>109</v>
      </c>
      <c r="G69" s="432">
        <v>2295</v>
      </c>
      <c r="H69" s="432" t="s">
        <v>109</v>
      </c>
      <c r="I69" s="431" t="s">
        <v>109</v>
      </c>
      <c r="J69" s="431" t="s">
        <v>109</v>
      </c>
      <c r="K69" s="194" t="s">
        <v>647</v>
      </c>
      <c r="L69" s="566"/>
      <c r="M69" s="426"/>
    </row>
    <row r="70" spans="1:13" x14ac:dyDescent="0.2">
      <c r="A70" s="593"/>
      <c r="B70" s="435" t="s">
        <v>641</v>
      </c>
      <c r="C70" s="443" t="s">
        <v>109</v>
      </c>
      <c r="D70" s="432">
        <v>7</v>
      </c>
      <c r="E70" s="431" t="s">
        <v>109</v>
      </c>
      <c r="F70" s="431" t="s">
        <v>109</v>
      </c>
      <c r="G70" s="432">
        <v>365</v>
      </c>
      <c r="H70" s="431" t="s">
        <v>109</v>
      </c>
      <c r="I70" s="451">
        <f>D70+G70</f>
        <v>372</v>
      </c>
      <c r="J70" s="431" t="s">
        <v>109</v>
      </c>
      <c r="K70" s="194" t="s">
        <v>642</v>
      </c>
      <c r="L70" s="566"/>
      <c r="M70" s="426"/>
    </row>
    <row r="71" spans="1:13" x14ac:dyDescent="0.2">
      <c r="A71" s="594"/>
      <c r="B71" s="437" t="s">
        <v>643</v>
      </c>
      <c r="C71" s="445" t="s">
        <v>109</v>
      </c>
      <c r="D71" s="441">
        <v>16</v>
      </c>
      <c r="E71" s="440" t="s">
        <v>109</v>
      </c>
      <c r="F71" s="440" t="s">
        <v>109</v>
      </c>
      <c r="G71" s="441">
        <v>290</v>
      </c>
      <c r="H71" s="441" t="s">
        <v>109</v>
      </c>
      <c r="I71" s="440" t="s">
        <v>109</v>
      </c>
      <c r="J71" s="446">
        <f>SUM(C71:I71)</f>
        <v>306</v>
      </c>
      <c r="K71" s="208" t="s">
        <v>644</v>
      </c>
      <c r="L71" s="567"/>
      <c r="M71" s="426"/>
    </row>
    <row r="72" spans="1:13" ht="14.25" x14ac:dyDescent="0.2">
      <c r="A72" s="593" t="s">
        <v>661</v>
      </c>
      <c r="B72" s="452" t="s">
        <v>651</v>
      </c>
      <c r="C72" s="431">
        <v>14954</v>
      </c>
      <c r="D72" s="432">
        <v>18444</v>
      </c>
      <c r="E72" s="431">
        <v>7944</v>
      </c>
      <c r="F72" s="431" t="s">
        <v>109</v>
      </c>
      <c r="G72" s="432">
        <v>2440</v>
      </c>
      <c r="H72" s="432">
        <v>1339</v>
      </c>
      <c r="I72" s="431" t="s">
        <v>109</v>
      </c>
      <c r="J72" s="431" t="s">
        <v>109</v>
      </c>
      <c r="K72" s="194" t="s">
        <v>652</v>
      </c>
      <c r="L72" s="566" t="s">
        <v>662</v>
      </c>
      <c r="M72" s="313"/>
    </row>
    <row r="73" spans="1:13" x14ac:dyDescent="0.2">
      <c r="A73" s="593"/>
      <c r="B73" s="452" t="s">
        <v>641</v>
      </c>
      <c r="C73" s="431">
        <v>2018</v>
      </c>
      <c r="D73" s="432">
        <v>1276</v>
      </c>
      <c r="E73" s="431" t="s">
        <v>109</v>
      </c>
      <c r="F73" s="431" t="s">
        <v>109</v>
      </c>
      <c r="G73" s="432">
        <v>273</v>
      </c>
      <c r="H73" s="431" t="s">
        <v>109</v>
      </c>
      <c r="I73" s="451">
        <f>SUM(C73:G73)</f>
        <v>3567</v>
      </c>
      <c r="J73" s="431" t="s">
        <v>109</v>
      </c>
      <c r="K73" s="194" t="s">
        <v>663</v>
      </c>
      <c r="L73" s="566"/>
      <c r="M73" s="313"/>
    </row>
    <row r="74" spans="1:13" x14ac:dyDescent="0.2">
      <c r="A74" s="594"/>
      <c r="B74" s="437" t="s">
        <v>643</v>
      </c>
      <c r="C74" s="440" t="s">
        <v>109</v>
      </c>
      <c r="D74" s="441">
        <v>7072</v>
      </c>
      <c r="E74" s="440">
        <v>6532</v>
      </c>
      <c r="F74" s="440" t="s">
        <v>109</v>
      </c>
      <c r="G74" s="441">
        <v>768</v>
      </c>
      <c r="H74" s="441">
        <v>1111</v>
      </c>
      <c r="I74" s="440" t="s">
        <v>109</v>
      </c>
      <c r="J74" s="446">
        <f>D74+E74+G74+H74</f>
        <v>15483</v>
      </c>
      <c r="K74" s="208" t="s">
        <v>644</v>
      </c>
      <c r="L74" s="567"/>
      <c r="M74" s="313"/>
    </row>
    <row r="75" spans="1:13" x14ac:dyDescent="0.2">
      <c r="A75" s="577" t="s">
        <v>664</v>
      </c>
      <c r="B75" s="452" t="s">
        <v>639</v>
      </c>
      <c r="C75" s="443" t="s">
        <v>109</v>
      </c>
      <c r="D75" s="432" t="s">
        <v>109</v>
      </c>
      <c r="E75" s="443">
        <v>84</v>
      </c>
      <c r="F75" s="443" t="s">
        <v>109</v>
      </c>
      <c r="G75" s="457">
        <v>50</v>
      </c>
      <c r="H75" s="443" t="s">
        <v>109</v>
      </c>
      <c r="I75" s="431" t="s">
        <v>109</v>
      </c>
      <c r="J75" s="431" t="s">
        <v>109</v>
      </c>
      <c r="K75" s="194" t="s">
        <v>640</v>
      </c>
      <c r="L75" s="565" t="s">
        <v>665</v>
      </c>
      <c r="M75" s="313"/>
    </row>
    <row r="76" spans="1:13" x14ac:dyDescent="0.2">
      <c r="A76" s="593"/>
      <c r="B76" s="452" t="s">
        <v>641</v>
      </c>
      <c r="C76" s="443" t="s">
        <v>109</v>
      </c>
      <c r="D76" s="432" t="s">
        <v>109</v>
      </c>
      <c r="E76" s="443" t="s">
        <v>109</v>
      </c>
      <c r="F76" s="443" t="s">
        <v>109</v>
      </c>
      <c r="G76" s="431">
        <v>8</v>
      </c>
      <c r="H76" s="431" t="s">
        <v>109</v>
      </c>
      <c r="I76" s="451">
        <f>G76</f>
        <v>8</v>
      </c>
      <c r="J76" s="431" t="s">
        <v>109</v>
      </c>
      <c r="K76" s="194" t="s">
        <v>642</v>
      </c>
      <c r="L76" s="566"/>
      <c r="M76" s="313"/>
    </row>
    <row r="77" spans="1:13" x14ac:dyDescent="0.2">
      <c r="A77" s="594"/>
      <c r="B77" s="437" t="s">
        <v>643</v>
      </c>
      <c r="C77" s="445" t="s">
        <v>109</v>
      </c>
      <c r="D77" s="441" t="s">
        <v>109</v>
      </c>
      <c r="E77" s="445">
        <v>64</v>
      </c>
      <c r="F77" s="445" t="s">
        <v>109</v>
      </c>
      <c r="G77" s="445" t="s">
        <v>109</v>
      </c>
      <c r="H77" s="445" t="s">
        <v>109</v>
      </c>
      <c r="I77" s="440" t="s">
        <v>109</v>
      </c>
      <c r="J77" s="446">
        <f>SUM(C77:I77)</f>
        <v>64</v>
      </c>
      <c r="K77" s="208" t="s">
        <v>644</v>
      </c>
      <c r="L77" s="567"/>
      <c r="M77" s="313"/>
    </row>
    <row r="78" spans="1:13" x14ac:dyDescent="0.2">
      <c r="A78" s="577" t="s">
        <v>385</v>
      </c>
      <c r="B78" s="435" t="s">
        <v>639</v>
      </c>
      <c r="C78" s="443" t="s">
        <v>109</v>
      </c>
      <c r="D78" s="455" t="s">
        <v>109</v>
      </c>
      <c r="E78" s="443" t="s">
        <v>109</v>
      </c>
      <c r="F78" s="431" t="s">
        <v>109</v>
      </c>
      <c r="G78" s="432">
        <v>835</v>
      </c>
      <c r="H78" s="432" t="s">
        <v>109</v>
      </c>
      <c r="I78" s="431" t="s">
        <v>109</v>
      </c>
      <c r="J78" s="431" t="s">
        <v>109</v>
      </c>
      <c r="K78" s="194" t="s">
        <v>640</v>
      </c>
      <c r="L78" s="565" t="s">
        <v>666</v>
      </c>
      <c r="M78" s="313"/>
    </row>
    <row r="79" spans="1:13" x14ac:dyDescent="0.2">
      <c r="A79" s="593"/>
      <c r="B79" s="435" t="s">
        <v>641</v>
      </c>
      <c r="C79" s="443" t="s">
        <v>109</v>
      </c>
      <c r="D79" s="443" t="s">
        <v>109</v>
      </c>
      <c r="E79" s="443" t="s">
        <v>109</v>
      </c>
      <c r="F79" s="431" t="s">
        <v>109</v>
      </c>
      <c r="G79" s="432">
        <v>43</v>
      </c>
      <c r="H79" s="431" t="s">
        <v>109</v>
      </c>
      <c r="I79" s="451">
        <f>SUM(C79:G79)</f>
        <v>43</v>
      </c>
      <c r="J79" s="431" t="s">
        <v>109</v>
      </c>
      <c r="K79" s="194" t="s">
        <v>663</v>
      </c>
      <c r="L79" s="566"/>
      <c r="M79" s="313"/>
    </row>
    <row r="80" spans="1:13" x14ac:dyDescent="0.2">
      <c r="A80" s="594"/>
      <c r="B80" s="437" t="s">
        <v>643</v>
      </c>
      <c r="C80" s="445" t="s">
        <v>109</v>
      </c>
      <c r="D80" s="445" t="s">
        <v>109</v>
      </c>
      <c r="E80" s="445" t="s">
        <v>109</v>
      </c>
      <c r="F80" s="440" t="s">
        <v>109</v>
      </c>
      <c r="G80" s="441">
        <v>77</v>
      </c>
      <c r="H80" s="440" t="s">
        <v>109</v>
      </c>
      <c r="I80" s="440" t="s">
        <v>109</v>
      </c>
      <c r="J80" s="446">
        <v>77</v>
      </c>
      <c r="K80" s="208" t="s">
        <v>644</v>
      </c>
      <c r="L80" s="567"/>
      <c r="M80" s="313"/>
    </row>
    <row r="81" spans="1:13" ht="12.75" customHeight="1" x14ac:dyDescent="0.2">
      <c r="A81" s="577" t="s">
        <v>387</v>
      </c>
      <c r="B81" s="435" t="s">
        <v>639</v>
      </c>
      <c r="C81" s="443" t="s">
        <v>109</v>
      </c>
      <c r="D81" s="455" t="s">
        <v>109</v>
      </c>
      <c r="E81" s="443" t="s">
        <v>109</v>
      </c>
      <c r="F81" s="443" t="s">
        <v>109</v>
      </c>
      <c r="G81" s="432">
        <v>675</v>
      </c>
      <c r="H81" s="432" t="s">
        <v>109</v>
      </c>
      <c r="I81" s="443" t="s">
        <v>109</v>
      </c>
      <c r="J81" s="443" t="s">
        <v>109</v>
      </c>
      <c r="K81" s="194" t="s">
        <v>640</v>
      </c>
      <c r="L81" s="565" t="s">
        <v>667</v>
      </c>
      <c r="M81" s="313"/>
    </row>
    <row r="82" spans="1:13" x14ac:dyDescent="0.2">
      <c r="A82" s="593"/>
      <c r="B82" s="435" t="s">
        <v>641</v>
      </c>
      <c r="C82" s="443" t="s">
        <v>109</v>
      </c>
      <c r="D82" s="443" t="s">
        <v>109</v>
      </c>
      <c r="E82" s="443" t="s">
        <v>109</v>
      </c>
      <c r="F82" s="443" t="s">
        <v>109</v>
      </c>
      <c r="G82" s="432">
        <v>36</v>
      </c>
      <c r="H82" s="431" t="s">
        <v>109</v>
      </c>
      <c r="I82" s="451">
        <f>SUM(C82:G82)</f>
        <v>36</v>
      </c>
      <c r="J82" s="431" t="s">
        <v>109</v>
      </c>
      <c r="K82" s="194" t="s">
        <v>663</v>
      </c>
      <c r="L82" s="566"/>
      <c r="M82" s="313"/>
    </row>
    <row r="83" spans="1:13" x14ac:dyDescent="0.2">
      <c r="A83" s="594"/>
      <c r="B83" s="437" t="s">
        <v>643</v>
      </c>
      <c r="C83" s="445" t="s">
        <v>109</v>
      </c>
      <c r="D83" s="445" t="s">
        <v>109</v>
      </c>
      <c r="E83" s="445" t="s">
        <v>109</v>
      </c>
      <c r="F83" s="445" t="s">
        <v>109</v>
      </c>
      <c r="G83" s="441">
        <v>61</v>
      </c>
      <c r="H83" s="440" t="s">
        <v>109</v>
      </c>
      <c r="I83" s="440" t="s">
        <v>109</v>
      </c>
      <c r="J83" s="446">
        <v>61</v>
      </c>
      <c r="K83" s="467" t="s">
        <v>644</v>
      </c>
      <c r="L83" s="567"/>
      <c r="M83" s="313"/>
    </row>
    <row r="84" spans="1:13" x14ac:dyDescent="0.2">
      <c r="A84" s="577" t="s">
        <v>668</v>
      </c>
      <c r="B84" s="452" t="s">
        <v>639</v>
      </c>
      <c r="C84" s="443" t="s">
        <v>109</v>
      </c>
      <c r="D84" s="443">
        <v>7650</v>
      </c>
      <c r="E84" s="443">
        <v>1787</v>
      </c>
      <c r="F84" s="443" t="s">
        <v>109</v>
      </c>
      <c r="G84" s="443">
        <v>7562</v>
      </c>
      <c r="H84" s="443">
        <v>404</v>
      </c>
      <c r="I84" s="431" t="s">
        <v>109</v>
      </c>
      <c r="J84" s="431" t="s">
        <v>109</v>
      </c>
      <c r="K84" s="194" t="s">
        <v>647</v>
      </c>
      <c r="L84" s="565" t="s">
        <v>669</v>
      </c>
      <c r="M84" s="313"/>
    </row>
    <row r="85" spans="1:13" x14ac:dyDescent="0.2">
      <c r="A85" s="593"/>
      <c r="B85" s="452" t="s">
        <v>641</v>
      </c>
      <c r="C85" s="443" t="s">
        <v>109</v>
      </c>
      <c r="D85" s="443">
        <v>435</v>
      </c>
      <c r="E85" s="443" t="s">
        <v>109</v>
      </c>
      <c r="F85" s="443" t="s">
        <v>109</v>
      </c>
      <c r="G85" s="443">
        <v>685</v>
      </c>
      <c r="H85" s="443" t="s">
        <v>109</v>
      </c>
      <c r="I85" s="451">
        <f>D85+G85</f>
        <v>1120</v>
      </c>
      <c r="J85" s="431" t="s">
        <v>109</v>
      </c>
      <c r="K85" s="194" t="s">
        <v>642</v>
      </c>
      <c r="L85" s="566"/>
      <c r="M85" s="313"/>
    </row>
    <row r="86" spans="1:13" x14ac:dyDescent="0.2">
      <c r="A86" s="594"/>
      <c r="B86" s="437" t="s">
        <v>643</v>
      </c>
      <c r="C86" s="445" t="s">
        <v>109</v>
      </c>
      <c r="D86" s="445">
        <v>2749</v>
      </c>
      <c r="E86" s="445">
        <v>1421</v>
      </c>
      <c r="F86" s="445" t="s">
        <v>109</v>
      </c>
      <c r="G86" s="445">
        <v>930</v>
      </c>
      <c r="H86" s="445">
        <v>300</v>
      </c>
      <c r="I86" s="440" t="s">
        <v>109</v>
      </c>
      <c r="J86" s="446">
        <f>D86+E86+G86+H86</f>
        <v>5400</v>
      </c>
      <c r="K86" s="208" t="s">
        <v>644</v>
      </c>
      <c r="L86" s="567"/>
      <c r="M86" s="313"/>
    </row>
    <row r="87" spans="1:13" x14ac:dyDescent="0.2">
      <c r="A87" s="577" t="s">
        <v>391</v>
      </c>
      <c r="B87" s="435" t="s">
        <v>639</v>
      </c>
      <c r="C87" s="443">
        <v>23</v>
      </c>
      <c r="D87" s="457">
        <v>1349</v>
      </c>
      <c r="E87" s="431">
        <v>71</v>
      </c>
      <c r="F87" s="431">
        <v>886</v>
      </c>
      <c r="G87" s="457">
        <v>2082</v>
      </c>
      <c r="H87" s="432">
        <v>62</v>
      </c>
      <c r="I87" s="431" t="s">
        <v>109</v>
      </c>
      <c r="J87" s="431" t="s">
        <v>109</v>
      </c>
      <c r="K87" s="435" t="s">
        <v>640</v>
      </c>
      <c r="L87" s="565" t="s">
        <v>392</v>
      </c>
      <c r="M87" s="313"/>
    </row>
    <row r="88" spans="1:13" x14ac:dyDescent="0.2">
      <c r="A88" s="593"/>
      <c r="B88" s="435" t="s">
        <v>641</v>
      </c>
      <c r="C88" s="443">
        <v>2</v>
      </c>
      <c r="D88" s="431">
        <v>138</v>
      </c>
      <c r="E88" s="431" t="s">
        <v>109</v>
      </c>
      <c r="F88" s="431">
        <v>93</v>
      </c>
      <c r="G88" s="431">
        <v>277</v>
      </c>
      <c r="H88" s="431" t="s">
        <v>109</v>
      </c>
      <c r="I88" s="451">
        <f>SUM(C88:G88)</f>
        <v>510</v>
      </c>
      <c r="J88" s="431" t="s">
        <v>109</v>
      </c>
      <c r="K88" s="435" t="s">
        <v>663</v>
      </c>
      <c r="L88" s="566"/>
      <c r="M88" s="313"/>
    </row>
    <row r="89" spans="1:13" x14ac:dyDescent="0.2">
      <c r="A89" s="594"/>
      <c r="B89" s="437" t="s">
        <v>643</v>
      </c>
      <c r="C89" s="440" t="s">
        <v>109</v>
      </c>
      <c r="D89" s="440">
        <v>294</v>
      </c>
      <c r="E89" s="440">
        <v>2</v>
      </c>
      <c r="F89" s="440" t="s">
        <v>109</v>
      </c>
      <c r="G89" s="440">
        <v>392</v>
      </c>
      <c r="H89" s="441">
        <v>36</v>
      </c>
      <c r="I89" s="440" t="s">
        <v>109</v>
      </c>
      <c r="J89" s="446">
        <f>SUM(D89:H89)</f>
        <v>724</v>
      </c>
      <c r="K89" s="450" t="s">
        <v>644</v>
      </c>
      <c r="L89" s="567"/>
      <c r="M89" s="313"/>
    </row>
    <row r="90" spans="1:13" ht="18.75" customHeight="1" x14ac:dyDescent="0.2">
      <c r="A90" s="468"/>
      <c r="B90" s="469" t="s">
        <v>670</v>
      </c>
      <c r="C90" s="470">
        <v>2020</v>
      </c>
      <c r="D90" s="470">
        <v>3415</v>
      </c>
      <c r="E90" s="471" t="s">
        <v>109</v>
      </c>
      <c r="F90" s="470">
        <v>93</v>
      </c>
      <c r="G90" s="470">
        <v>2369</v>
      </c>
      <c r="H90" s="471" t="s">
        <v>109</v>
      </c>
      <c r="I90" s="470">
        <f>SUM(C90:H90)</f>
        <v>7897</v>
      </c>
      <c r="J90" s="471" t="s">
        <v>109</v>
      </c>
      <c r="K90" s="472" t="s">
        <v>671</v>
      </c>
      <c r="L90" s="473"/>
    </row>
    <row r="91" spans="1:13" ht="18.75" customHeight="1" x14ac:dyDescent="0.2">
      <c r="A91" s="474"/>
      <c r="B91" s="475" t="s">
        <v>672</v>
      </c>
      <c r="C91" s="471" t="s">
        <v>109</v>
      </c>
      <c r="D91" s="470">
        <v>16392</v>
      </c>
      <c r="E91" s="470">
        <v>8047</v>
      </c>
      <c r="F91" s="471" t="s">
        <v>109</v>
      </c>
      <c r="G91" s="470">
        <v>2709</v>
      </c>
      <c r="H91" s="470">
        <v>1469</v>
      </c>
      <c r="I91" s="471" t="s">
        <v>109</v>
      </c>
      <c r="J91" s="470">
        <f>SUM(C91:H91)</f>
        <v>28617</v>
      </c>
      <c r="K91" s="476" t="s">
        <v>673</v>
      </c>
      <c r="L91" s="477"/>
    </row>
    <row r="93" spans="1:13" x14ac:dyDescent="0.2">
      <c r="A93" s="463" t="s">
        <v>655</v>
      </c>
      <c r="B93" s="464"/>
      <c r="K93" s="463"/>
      <c r="L93" s="463" t="s">
        <v>656</v>
      </c>
    </row>
    <row r="94" spans="1:13" x14ac:dyDescent="0.2">
      <c r="A94" s="478"/>
    </row>
    <row r="95" spans="1:13" ht="14.25" x14ac:dyDescent="0.2">
      <c r="A95" s="479"/>
      <c r="B95" s="480"/>
      <c r="C95" s="481"/>
      <c r="D95" s="481"/>
      <c r="E95" s="481"/>
      <c r="F95" s="481"/>
      <c r="G95" s="481"/>
      <c r="H95" s="481"/>
      <c r="I95" s="481"/>
      <c r="J95" s="481"/>
    </row>
    <row r="96" spans="1:13" ht="14.25" x14ac:dyDescent="0.2">
      <c r="A96" s="479"/>
      <c r="B96" s="480"/>
      <c r="C96" s="481"/>
      <c r="D96" s="481"/>
      <c r="E96" s="481"/>
      <c r="F96" s="481"/>
      <c r="G96" s="481"/>
      <c r="H96" s="481"/>
      <c r="I96" s="481"/>
      <c r="J96" s="481"/>
    </row>
    <row r="97" spans="1:10" ht="14.25" x14ac:dyDescent="0.2">
      <c r="A97" s="479"/>
      <c r="B97" s="480"/>
      <c r="C97" s="481"/>
      <c r="D97" s="481"/>
      <c r="E97" s="481"/>
      <c r="F97" s="481"/>
      <c r="G97" s="481"/>
      <c r="H97" s="481"/>
      <c r="I97" s="481"/>
      <c r="J97" s="481"/>
    </row>
    <row r="98" spans="1:10" ht="14.25" x14ac:dyDescent="0.2">
      <c r="A98" s="479"/>
      <c r="B98" s="480"/>
      <c r="C98" s="481"/>
      <c r="D98" s="481"/>
      <c r="E98" s="481"/>
      <c r="F98" s="481"/>
      <c r="G98" s="481"/>
      <c r="H98" s="481"/>
      <c r="I98" s="481"/>
      <c r="J98" s="481"/>
    </row>
    <row r="99" spans="1:10" ht="14.25" x14ac:dyDescent="0.2">
      <c r="A99" s="479"/>
      <c r="B99" s="480"/>
      <c r="C99" s="481"/>
      <c r="D99" s="481"/>
      <c r="E99" s="481"/>
      <c r="F99" s="481"/>
      <c r="G99" s="481"/>
      <c r="H99" s="481"/>
      <c r="I99" s="481"/>
      <c r="J99" s="481"/>
    </row>
    <row r="100" spans="1:10" ht="14.25" x14ac:dyDescent="0.2">
      <c r="A100" s="479"/>
      <c r="B100" s="480"/>
      <c r="C100" s="481"/>
      <c r="D100" s="481"/>
      <c r="E100" s="481"/>
      <c r="F100" s="481"/>
      <c r="G100" s="481"/>
      <c r="H100" s="481"/>
      <c r="I100" s="481"/>
      <c r="J100" s="481"/>
    </row>
    <row r="101" spans="1:10" ht="14.25" x14ac:dyDescent="0.2">
      <c r="A101" s="479"/>
      <c r="B101" s="480"/>
      <c r="C101" s="481"/>
      <c r="D101" s="481"/>
      <c r="E101" s="481"/>
      <c r="F101" s="481"/>
      <c r="G101" s="481"/>
      <c r="H101" s="481"/>
      <c r="I101" s="481"/>
      <c r="J101" s="481"/>
    </row>
    <row r="102" spans="1:10" ht="14.25" x14ac:dyDescent="0.2">
      <c r="A102" s="479"/>
      <c r="B102" s="480"/>
      <c r="C102" s="481"/>
      <c r="D102" s="481"/>
      <c r="E102" s="481"/>
      <c r="F102" s="481"/>
      <c r="G102" s="481"/>
      <c r="H102" s="481"/>
      <c r="I102" s="481"/>
      <c r="J102" s="481"/>
    </row>
    <row r="103" spans="1:10" ht="14.25" x14ac:dyDescent="0.2">
      <c r="A103" s="479"/>
      <c r="B103" s="480"/>
      <c r="C103" s="481"/>
      <c r="D103" s="481"/>
      <c r="E103" s="481"/>
      <c r="F103" s="481"/>
      <c r="G103" s="481"/>
      <c r="H103" s="481"/>
      <c r="I103" s="481"/>
      <c r="J103" s="481"/>
    </row>
  </sheetData>
  <mergeCells count="52">
    <mergeCell ref="L68:L71"/>
    <mergeCell ref="A84:A86"/>
    <mergeCell ref="L84:L86"/>
    <mergeCell ref="A87:A89"/>
    <mergeCell ref="L87:L89"/>
    <mergeCell ref="A75:A77"/>
    <mergeCell ref="L75:L77"/>
    <mergeCell ref="A78:A80"/>
    <mergeCell ref="L78:L80"/>
    <mergeCell ref="A81:A83"/>
    <mergeCell ref="L81:L83"/>
    <mergeCell ref="A72:A74"/>
    <mergeCell ref="L72:L74"/>
    <mergeCell ref="A43:A46"/>
    <mergeCell ref="L43:L46"/>
    <mergeCell ref="A47:A50"/>
    <mergeCell ref="L47:L50"/>
    <mergeCell ref="A58:B63"/>
    <mergeCell ref="C58:E58"/>
    <mergeCell ref="F58:H58"/>
    <mergeCell ref="I58:J60"/>
    <mergeCell ref="K58:L63"/>
    <mergeCell ref="C59:E59"/>
    <mergeCell ref="F59:H59"/>
    <mergeCell ref="A64:A67"/>
    <mergeCell ref="L64:L67"/>
    <mergeCell ref="A68:A71"/>
    <mergeCell ref="A33:A35"/>
    <mergeCell ref="L33:L35"/>
    <mergeCell ref="A36:A38"/>
    <mergeCell ref="L36:L38"/>
    <mergeCell ref="A39:A42"/>
    <mergeCell ref="L39:L42"/>
    <mergeCell ref="A22:A25"/>
    <mergeCell ref="L22:L25"/>
    <mergeCell ref="A26:A29"/>
    <mergeCell ref="L26:L29"/>
    <mergeCell ref="A30:A32"/>
    <mergeCell ref="L30:L32"/>
    <mergeCell ref="A10:A13"/>
    <mergeCell ref="L10:L13"/>
    <mergeCell ref="A14:A17"/>
    <mergeCell ref="L14:L17"/>
    <mergeCell ref="A18:A21"/>
    <mergeCell ref="L18:L21"/>
    <mergeCell ref="A4:B9"/>
    <mergeCell ref="C4:E4"/>
    <mergeCell ref="F4:H4"/>
    <mergeCell ref="I4:J6"/>
    <mergeCell ref="K4:L9"/>
    <mergeCell ref="C5:E5"/>
    <mergeCell ref="F5:H5"/>
  </mergeCells>
  <pageMargins left="0.78740157480314965" right="0.39370078740157483" top="0.78740157480314965" bottom="0.59055118110236227" header="0.51181102362204722" footer="0.51181102362204722"/>
  <pageSetup paperSize="9" scale="75"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zoomScale="115" zoomScaleNormal="115" zoomScaleSheetLayoutView="100" workbookViewId="0">
      <selection activeCell="A30" sqref="A30:A33"/>
    </sheetView>
  </sheetViews>
  <sheetFormatPr defaultRowHeight="12.75" x14ac:dyDescent="0.2"/>
  <cols>
    <col min="1" max="1" width="12.85546875" style="171" customWidth="1"/>
    <col min="2" max="2" width="40.7109375" style="171" customWidth="1"/>
    <col min="3" max="4" width="15.42578125" style="213" customWidth="1"/>
    <col min="5" max="5" width="40.7109375" style="171" customWidth="1"/>
    <col min="6" max="6" width="14" style="171" customWidth="1"/>
    <col min="7" max="256" width="9.140625" style="171"/>
    <col min="257" max="257" width="12.85546875" style="171" customWidth="1"/>
    <col min="258" max="258" width="40.7109375" style="171" customWidth="1"/>
    <col min="259" max="260" width="15.42578125" style="171" customWidth="1"/>
    <col min="261" max="261" width="40.7109375" style="171" customWidth="1"/>
    <col min="262" max="262" width="14" style="171" customWidth="1"/>
    <col min="263" max="512" width="9.140625" style="171"/>
    <col min="513" max="513" width="12.85546875" style="171" customWidth="1"/>
    <col min="514" max="514" width="40.7109375" style="171" customWidth="1"/>
    <col min="515" max="516" width="15.42578125" style="171" customWidth="1"/>
    <col min="517" max="517" width="40.7109375" style="171" customWidth="1"/>
    <col min="518" max="518" width="14" style="171" customWidth="1"/>
    <col min="519" max="768" width="9.140625" style="171"/>
    <col min="769" max="769" width="12.85546875" style="171" customWidth="1"/>
    <col min="770" max="770" width="40.7109375" style="171" customWidth="1"/>
    <col min="771" max="772" width="15.42578125" style="171" customWidth="1"/>
    <col min="773" max="773" width="40.7109375" style="171" customWidth="1"/>
    <col min="774" max="774" width="14" style="171" customWidth="1"/>
    <col min="775" max="1024" width="9.140625" style="171"/>
    <col min="1025" max="1025" width="12.85546875" style="171" customWidth="1"/>
    <col min="1026" max="1026" width="40.7109375" style="171" customWidth="1"/>
    <col min="1027" max="1028" width="15.42578125" style="171" customWidth="1"/>
    <col min="1029" max="1029" width="40.7109375" style="171" customWidth="1"/>
    <col min="1030" max="1030" width="14" style="171" customWidth="1"/>
    <col min="1031" max="1280" width="9.140625" style="171"/>
    <col min="1281" max="1281" width="12.85546875" style="171" customWidth="1"/>
    <col min="1282" max="1282" width="40.7109375" style="171" customWidth="1"/>
    <col min="1283" max="1284" width="15.42578125" style="171" customWidth="1"/>
    <col min="1285" max="1285" width="40.7109375" style="171" customWidth="1"/>
    <col min="1286" max="1286" width="14" style="171" customWidth="1"/>
    <col min="1287" max="1536" width="9.140625" style="171"/>
    <col min="1537" max="1537" width="12.85546875" style="171" customWidth="1"/>
    <col min="1538" max="1538" width="40.7109375" style="171" customWidth="1"/>
    <col min="1539" max="1540" width="15.42578125" style="171" customWidth="1"/>
    <col min="1541" max="1541" width="40.7109375" style="171" customWidth="1"/>
    <col min="1542" max="1542" width="14" style="171" customWidth="1"/>
    <col min="1543" max="1792" width="9.140625" style="171"/>
    <col min="1793" max="1793" width="12.85546875" style="171" customWidth="1"/>
    <col min="1794" max="1794" width="40.7109375" style="171" customWidth="1"/>
    <col min="1795" max="1796" width="15.42578125" style="171" customWidth="1"/>
    <col min="1797" max="1797" width="40.7109375" style="171" customWidth="1"/>
    <col min="1798" max="1798" width="14" style="171" customWidth="1"/>
    <col min="1799" max="2048" width="9.140625" style="171"/>
    <col min="2049" max="2049" width="12.85546875" style="171" customWidth="1"/>
    <col min="2050" max="2050" width="40.7109375" style="171" customWidth="1"/>
    <col min="2051" max="2052" width="15.42578125" style="171" customWidth="1"/>
    <col min="2053" max="2053" width="40.7109375" style="171" customWidth="1"/>
    <col min="2054" max="2054" width="14" style="171" customWidth="1"/>
    <col min="2055" max="2304" width="9.140625" style="171"/>
    <col min="2305" max="2305" width="12.85546875" style="171" customWidth="1"/>
    <col min="2306" max="2306" width="40.7109375" style="171" customWidth="1"/>
    <col min="2307" max="2308" width="15.42578125" style="171" customWidth="1"/>
    <col min="2309" max="2309" width="40.7109375" style="171" customWidth="1"/>
    <col min="2310" max="2310" width="14" style="171" customWidth="1"/>
    <col min="2311" max="2560" width="9.140625" style="171"/>
    <col min="2561" max="2561" width="12.85546875" style="171" customWidth="1"/>
    <col min="2562" max="2562" width="40.7109375" style="171" customWidth="1"/>
    <col min="2563" max="2564" width="15.42578125" style="171" customWidth="1"/>
    <col min="2565" max="2565" width="40.7109375" style="171" customWidth="1"/>
    <col min="2566" max="2566" width="14" style="171" customWidth="1"/>
    <col min="2567" max="2816" width="9.140625" style="171"/>
    <col min="2817" max="2817" width="12.85546875" style="171" customWidth="1"/>
    <col min="2818" max="2818" width="40.7109375" style="171" customWidth="1"/>
    <col min="2819" max="2820" width="15.42578125" style="171" customWidth="1"/>
    <col min="2821" max="2821" width="40.7109375" style="171" customWidth="1"/>
    <col min="2822" max="2822" width="14" style="171" customWidth="1"/>
    <col min="2823" max="3072" width="9.140625" style="171"/>
    <col min="3073" max="3073" width="12.85546875" style="171" customWidth="1"/>
    <col min="3074" max="3074" width="40.7109375" style="171" customWidth="1"/>
    <col min="3075" max="3076" width="15.42578125" style="171" customWidth="1"/>
    <col min="3077" max="3077" width="40.7109375" style="171" customWidth="1"/>
    <col min="3078" max="3078" width="14" style="171" customWidth="1"/>
    <col min="3079" max="3328" width="9.140625" style="171"/>
    <col min="3329" max="3329" width="12.85546875" style="171" customWidth="1"/>
    <col min="3330" max="3330" width="40.7109375" style="171" customWidth="1"/>
    <col min="3331" max="3332" width="15.42578125" style="171" customWidth="1"/>
    <col min="3333" max="3333" width="40.7109375" style="171" customWidth="1"/>
    <col min="3334" max="3334" width="14" style="171" customWidth="1"/>
    <col min="3335" max="3584" width="9.140625" style="171"/>
    <col min="3585" max="3585" width="12.85546875" style="171" customWidth="1"/>
    <col min="3586" max="3586" width="40.7109375" style="171" customWidth="1"/>
    <col min="3587" max="3588" width="15.42578125" style="171" customWidth="1"/>
    <col min="3589" max="3589" width="40.7109375" style="171" customWidth="1"/>
    <col min="3590" max="3590" width="14" style="171" customWidth="1"/>
    <col min="3591" max="3840" width="9.140625" style="171"/>
    <col min="3841" max="3841" width="12.85546875" style="171" customWidth="1"/>
    <col min="3842" max="3842" width="40.7109375" style="171" customWidth="1"/>
    <col min="3843" max="3844" width="15.42578125" style="171" customWidth="1"/>
    <col min="3845" max="3845" width="40.7109375" style="171" customWidth="1"/>
    <col min="3846" max="3846" width="14" style="171" customWidth="1"/>
    <col min="3847" max="4096" width="9.140625" style="171"/>
    <col min="4097" max="4097" width="12.85546875" style="171" customWidth="1"/>
    <col min="4098" max="4098" width="40.7109375" style="171" customWidth="1"/>
    <col min="4099" max="4100" width="15.42578125" style="171" customWidth="1"/>
    <col min="4101" max="4101" width="40.7109375" style="171" customWidth="1"/>
    <col min="4102" max="4102" width="14" style="171" customWidth="1"/>
    <col min="4103" max="4352" width="9.140625" style="171"/>
    <col min="4353" max="4353" width="12.85546875" style="171" customWidth="1"/>
    <col min="4354" max="4354" width="40.7109375" style="171" customWidth="1"/>
    <col min="4355" max="4356" width="15.42578125" style="171" customWidth="1"/>
    <col min="4357" max="4357" width="40.7109375" style="171" customWidth="1"/>
    <col min="4358" max="4358" width="14" style="171" customWidth="1"/>
    <col min="4359" max="4608" width="9.140625" style="171"/>
    <col min="4609" max="4609" width="12.85546875" style="171" customWidth="1"/>
    <col min="4610" max="4610" width="40.7109375" style="171" customWidth="1"/>
    <col min="4611" max="4612" width="15.42578125" style="171" customWidth="1"/>
    <col min="4613" max="4613" width="40.7109375" style="171" customWidth="1"/>
    <col min="4614" max="4614" width="14" style="171" customWidth="1"/>
    <col min="4615" max="4864" width="9.140625" style="171"/>
    <col min="4865" max="4865" width="12.85546875" style="171" customWidth="1"/>
    <col min="4866" max="4866" width="40.7109375" style="171" customWidth="1"/>
    <col min="4867" max="4868" width="15.42578125" style="171" customWidth="1"/>
    <col min="4869" max="4869" width="40.7109375" style="171" customWidth="1"/>
    <col min="4870" max="4870" width="14" style="171" customWidth="1"/>
    <col min="4871" max="5120" width="9.140625" style="171"/>
    <col min="5121" max="5121" width="12.85546875" style="171" customWidth="1"/>
    <col min="5122" max="5122" width="40.7109375" style="171" customWidth="1"/>
    <col min="5123" max="5124" width="15.42578125" style="171" customWidth="1"/>
    <col min="5125" max="5125" width="40.7109375" style="171" customWidth="1"/>
    <col min="5126" max="5126" width="14" style="171" customWidth="1"/>
    <col min="5127" max="5376" width="9.140625" style="171"/>
    <col min="5377" max="5377" width="12.85546875" style="171" customWidth="1"/>
    <col min="5378" max="5378" width="40.7109375" style="171" customWidth="1"/>
    <col min="5379" max="5380" width="15.42578125" style="171" customWidth="1"/>
    <col min="5381" max="5381" width="40.7109375" style="171" customWidth="1"/>
    <col min="5382" max="5382" width="14" style="171" customWidth="1"/>
    <col min="5383" max="5632" width="9.140625" style="171"/>
    <col min="5633" max="5633" width="12.85546875" style="171" customWidth="1"/>
    <col min="5634" max="5634" width="40.7109375" style="171" customWidth="1"/>
    <col min="5635" max="5636" width="15.42578125" style="171" customWidth="1"/>
    <col min="5637" max="5637" width="40.7109375" style="171" customWidth="1"/>
    <col min="5638" max="5638" width="14" style="171" customWidth="1"/>
    <col min="5639" max="5888" width="9.140625" style="171"/>
    <col min="5889" max="5889" width="12.85546875" style="171" customWidth="1"/>
    <col min="5890" max="5890" width="40.7109375" style="171" customWidth="1"/>
    <col min="5891" max="5892" width="15.42578125" style="171" customWidth="1"/>
    <col min="5893" max="5893" width="40.7109375" style="171" customWidth="1"/>
    <col min="5894" max="5894" width="14" style="171" customWidth="1"/>
    <col min="5895" max="6144" width="9.140625" style="171"/>
    <col min="6145" max="6145" width="12.85546875" style="171" customWidth="1"/>
    <col min="6146" max="6146" width="40.7109375" style="171" customWidth="1"/>
    <col min="6147" max="6148" width="15.42578125" style="171" customWidth="1"/>
    <col min="6149" max="6149" width="40.7109375" style="171" customWidth="1"/>
    <col min="6150" max="6150" width="14" style="171" customWidth="1"/>
    <col min="6151" max="6400" width="9.140625" style="171"/>
    <col min="6401" max="6401" width="12.85546875" style="171" customWidth="1"/>
    <col min="6402" max="6402" width="40.7109375" style="171" customWidth="1"/>
    <col min="6403" max="6404" width="15.42578125" style="171" customWidth="1"/>
    <col min="6405" max="6405" width="40.7109375" style="171" customWidth="1"/>
    <col min="6406" max="6406" width="14" style="171" customWidth="1"/>
    <col min="6407" max="6656" width="9.140625" style="171"/>
    <col min="6657" max="6657" width="12.85546875" style="171" customWidth="1"/>
    <col min="6658" max="6658" width="40.7109375" style="171" customWidth="1"/>
    <col min="6659" max="6660" width="15.42578125" style="171" customWidth="1"/>
    <col min="6661" max="6661" width="40.7109375" style="171" customWidth="1"/>
    <col min="6662" max="6662" width="14" style="171" customWidth="1"/>
    <col min="6663" max="6912" width="9.140625" style="171"/>
    <col min="6913" max="6913" width="12.85546875" style="171" customWidth="1"/>
    <col min="6914" max="6914" width="40.7109375" style="171" customWidth="1"/>
    <col min="6915" max="6916" width="15.42578125" style="171" customWidth="1"/>
    <col min="6917" max="6917" width="40.7109375" style="171" customWidth="1"/>
    <col min="6918" max="6918" width="14" style="171" customWidth="1"/>
    <col min="6919" max="7168" width="9.140625" style="171"/>
    <col min="7169" max="7169" width="12.85546875" style="171" customWidth="1"/>
    <col min="7170" max="7170" width="40.7109375" style="171" customWidth="1"/>
    <col min="7171" max="7172" width="15.42578125" style="171" customWidth="1"/>
    <col min="7173" max="7173" width="40.7109375" style="171" customWidth="1"/>
    <col min="7174" max="7174" width="14" style="171" customWidth="1"/>
    <col min="7175" max="7424" width="9.140625" style="171"/>
    <col min="7425" max="7425" width="12.85546875" style="171" customWidth="1"/>
    <col min="7426" max="7426" width="40.7109375" style="171" customWidth="1"/>
    <col min="7427" max="7428" width="15.42578125" style="171" customWidth="1"/>
    <col min="7429" max="7429" width="40.7109375" style="171" customWidth="1"/>
    <col min="7430" max="7430" width="14" style="171" customWidth="1"/>
    <col min="7431" max="7680" width="9.140625" style="171"/>
    <col min="7681" max="7681" width="12.85546875" style="171" customWidth="1"/>
    <col min="7682" max="7682" width="40.7109375" style="171" customWidth="1"/>
    <col min="7683" max="7684" width="15.42578125" style="171" customWidth="1"/>
    <col min="7685" max="7685" width="40.7109375" style="171" customWidth="1"/>
    <col min="7686" max="7686" width="14" style="171" customWidth="1"/>
    <col min="7687" max="7936" width="9.140625" style="171"/>
    <col min="7937" max="7937" width="12.85546875" style="171" customWidth="1"/>
    <col min="7938" max="7938" width="40.7109375" style="171" customWidth="1"/>
    <col min="7939" max="7940" width="15.42578125" style="171" customWidth="1"/>
    <col min="7941" max="7941" width="40.7109375" style="171" customWidth="1"/>
    <col min="7942" max="7942" width="14" style="171" customWidth="1"/>
    <col min="7943" max="8192" width="9.140625" style="171"/>
    <col min="8193" max="8193" width="12.85546875" style="171" customWidth="1"/>
    <col min="8194" max="8194" width="40.7109375" style="171" customWidth="1"/>
    <col min="8195" max="8196" width="15.42578125" style="171" customWidth="1"/>
    <col min="8197" max="8197" width="40.7109375" style="171" customWidth="1"/>
    <col min="8198" max="8198" width="14" style="171" customWidth="1"/>
    <col min="8199" max="8448" width="9.140625" style="171"/>
    <col min="8449" max="8449" width="12.85546875" style="171" customWidth="1"/>
    <col min="8450" max="8450" width="40.7109375" style="171" customWidth="1"/>
    <col min="8451" max="8452" width="15.42578125" style="171" customWidth="1"/>
    <col min="8453" max="8453" width="40.7109375" style="171" customWidth="1"/>
    <col min="8454" max="8454" width="14" style="171" customWidth="1"/>
    <col min="8455" max="8704" width="9.140625" style="171"/>
    <col min="8705" max="8705" width="12.85546875" style="171" customWidth="1"/>
    <col min="8706" max="8706" width="40.7109375" style="171" customWidth="1"/>
    <col min="8707" max="8708" width="15.42578125" style="171" customWidth="1"/>
    <col min="8709" max="8709" width="40.7109375" style="171" customWidth="1"/>
    <col min="8710" max="8710" width="14" style="171" customWidth="1"/>
    <col min="8711" max="8960" width="9.140625" style="171"/>
    <col min="8961" max="8961" width="12.85546875" style="171" customWidth="1"/>
    <col min="8962" max="8962" width="40.7109375" style="171" customWidth="1"/>
    <col min="8963" max="8964" width="15.42578125" style="171" customWidth="1"/>
    <col min="8965" max="8965" width="40.7109375" style="171" customWidth="1"/>
    <col min="8966" max="8966" width="14" style="171" customWidth="1"/>
    <col min="8967" max="9216" width="9.140625" style="171"/>
    <col min="9217" max="9217" width="12.85546875" style="171" customWidth="1"/>
    <col min="9218" max="9218" width="40.7109375" style="171" customWidth="1"/>
    <col min="9219" max="9220" width="15.42578125" style="171" customWidth="1"/>
    <col min="9221" max="9221" width="40.7109375" style="171" customWidth="1"/>
    <col min="9222" max="9222" width="14" style="171" customWidth="1"/>
    <col min="9223" max="9472" width="9.140625" style="171"/>
    <col min="9473" max="9473" width="12.85546875" style="171" customWidth="1"/>
    <col min="9474" max="9474" width="40.7109375" style="171" customWidth="1"/>
    <col min="9475" max="9476" width="15.42578125" style="171" customWidth="1"/>
    <col min="9477" max="9477" width="40.7109375" style="171" customWidth="1"/>
    <col min="9478" max="9478" width="14" style="171" customWidth="1"/>
    <col min="9479" max="9728" width="9.140625" style="171"/>
    <col min="9729" max="9729" width="12.85546875" style="171" customWidth="1"/>
    <col min="9730" max="9730" width="40.7109375" style="171" customWidth="1"/>
    <col min="9731" max="9732" width="15.42578125" style="171" customWidth="1"/>
    <col min="9733" max="9733" width="40.7109375" style="171" customWidth="1"/>
    <col min="9734" max="9734" width="14" style="171" customWidth="1"/>
    <col min="9735" max="9984" width="9.140625" style="171"/>
    <col min="9985" max="9985" width="12.85546875" style="171" customWidth="1"/>
    <col min="9986" max="9986" width="40.7109375" style="171" customWidth="1"/>
    <col min="9987" max="9988" width="15.42578125" style="171" customWidth="1"/>
    <col min="9989" max="9989" width="40.7109375" style="171" customWidth="1"/>
    <col min="9990" max="9990" width="14" style="171" customWidth="1"/>
    <col min="9991" max="10240" width="9.140625" style="171"/>
    <col min="10241" max="10241" width="12.85546875" style="171" customWidth="1"/>
    <col min="10242" max="10242" width="40.7109375" style="171" customWidth="1"/>
    <col min="10243" max="10244" width="15.42578125" style="171" customWidth="1"/>
    <col min="10245" max="10245" width="40.7109375" style="171" customWidth="1"/>
    <col min="10246" max="10246" width="14" style="171" customWidth="1"/>
    <col min="10247" max="10496" width="9.140625" style="171"/>
    <col min="10497" max="10497" width="12.85546875" style="171" customWidth="1"/>
    <col min="10498" max="10498" width="40.7109375" style="171" customWidth="1"/>
    <col min="10499" max="10500" width="15.42578125" style="171" customWidth="1"/>
    <col min="10501" max="10501" width="40.7109375" style="171" customWidth="1"/>
    <col min="10502" max="10502" width="14" style="171" customWidth="1"/>
    <col min="10503" max="10752" width="9.140625" style="171"/>
    <col min="10753" max="10753" width="12.85546875" style="171" customWidth="1"/>
    <col min="10754" max="10754" width="40.7109375" style="171" customWidth="1"/>
    <col min="10755" max="10756" width="15.42578125" style="171" customWidth="1"/>
    <col min="10757" max="10757" width="40.7109375" style="171" customWidth="1"/>
    <col min="10758" max="10758" width="14" style="171" customWidth="1"/>
    <col min="10759" max="11008" width="9.140625" style="171"/>
    <col min="11009" max="11009" width="12.85546875" style="171" customWidth="1"/>
    <col min="11010" max="11010" width="40.7109375" style="171" customWidth="1"/>
    <col min="11011" max="11012" width="15.42578125" style="171" customWidth="1"/>
    <col min="11013" max="11013" width="40.7109375" style="171" customWidth="1"/>
    <col min="11014" max="11014" width="14" style="171" customWidth="1"/>
    <col min="11015" max="11264" width="9.140625" style="171"/>
    <col min="11265" max="11265" width="12.85546875" style="171" customWidth="1"/>
    <col min="11266" max="11266" width="40.7109375" style="171" customWidth="1"/>
    <col min="11267" max="11268" width="15.42578125" style="171" customWidth="1"/>
    <col min="11269" max="11269" width="40.7109375" style="171" customWidth="1"/>
    <col min="11270" max="11270" width="14" style="171" customWidth="1"/>
    <col min="11271" max="11520" width="9.140625" style="171"/>
    <col min="11521" max="11521" width="12.85546875" style="171" customWidth="1"/>
    <col min="11522" max="11522" width="40.7109375" style="171" customWidth="1"/>
    <col min="11523" max="11524" width="15.42578125" style="171" customWidth="1"/>
    <col min="11525" max="11525" width="40.7109375" style="171" customWidth="1"/>
    <col min="11526" max="11526" width="14" style="171" customWidth="1"/>
    <col min="11527" max="11776" width="9.140625" style="171"/>
    <col min="11777" max="11777" width="12.85546875" style="171" customWidth="1"/>
    <col min="11778" max="11778" width="40.7109375" style="171" customWidth="1"/>
    <col min="11779" max="11780" width="15.42578125" style="171" customWidth="1"/>
    <col min="11781" max="11781" width="40.7109375" style="171" customWidth="1"/>
    <col min="11782" max="11782" width="14" style="171" customWidth="1"/>
    <col min="11783" max="12032" width="9.140625" style="171"/>
    <col min="12033" max="12033" width="12.85546875" style="171" customWidth="1"/>
    <col min="12034" max="12034" width="40.7109375" style="171" customWidth="1"/>
    <col min="12035" max="12036" width="15.42578125" style="171" customWidth="1"/>
    <col min="12037" max="12037" width="40.7109375" style="171" customWidth="1"/>
    <col min="12038" max="12038" width="14" style="171" customWidth="1"/>
    <col min="12039" max="12288" width="9.140625" style="171"/>
    <col min="12289" max="12289" width="12.85546875" style="171" customWidth="1"/>
    <col min="12290" max="12290" width="40.7109375" style="171" customWidth="1"/>
    <col min="12291" max="12292" width="15.42578125" style="171" customWidth="1"/>
    <col min="12293" max="12293" width="40.7109375" style="171" customWidth="1"/>
    <col min="12294" max="12294" width="14" style="171" customWidth="1"/>
    <col min="12295" max="12544" width="9.140625" style="171"/>
    <col min="12545" max="12545" width="12.85546875" style="171" customWidth="1"/>
    <col min="12546" max="12546" width="40.7109375" style="171" customWidth="1"/>
    <col min="12547" max="12548" width="15.42578125" style="171" customWidth="1"/>
    <col min="12549" max="12549" width="40.7109375" style="171" customWidth="1"/>
    <col min="12550" max="12550" width="14" style="171" customWidth="1"/>
    <col min="12551" max="12800" width="9.140625" style="171"/>
    <col min="12801" max="12801" width="12.85546875" style="171" customWidth="1"/>
    <col min="12802" max="12802" width="40.7109375" style="171" customWidth="1"/>
    <col min="12803" max="12804" width="15.42578125" style="171" customWidth="1"/>
    <col min="12805" max="12805" width="40.7109375" style="171" customWidth="1"/>
    <col min="12806" max="12806" width="14" style="171" customWidth="1"/>
    <col min="12807" max="13056" width="9.140625" style="171"/>
    <col min="13057" max="13057" width="12.85546875" style="171" customWidth="1"/>
    <col min="13058" max="13058" width="40.7109375" style="171" customWidth="1"/>
    <col min="13059" max="13060" width="15.42578125" style="171" customWidth="1"/>
    <col min="13061" max="13061" width="40.7109375" style="171" customWidth="1"/>
    <col min="13062" max="13062" width="14" style="171" customWidth="1"/>
    <col min="13063" max="13312" width="9.140625" style="171"/>
    <col min="13313" max="13313" width="12.85546875" style="171" customWidth="1"/>
    <col min="13314" max="13314" width="40.7109375" style="171" customWidth="1"/>
    <col min="13315" max="13316" width="15.42578125" style="171" customWidth="1"/>
    <col min="13317" max="13317" width="40.7109375" style="171" customWidth="1"/>
    <col min="13318" max="13318" width="14" style="171" customWidth="1"/>
    <col min="13319" max="13568" width="9.140625" style="171"/>
    <col min="13569" max="13569" width="12.85546875" style="171" customWidth="1"/>
    <col min="13570" max="13570" width="40.7109375" style="171" customWidth="1"/>
    <col min="13571" max="13572" width="15.42578125" style="171" customWidth="1"/>
    <col min="13573" max="13573" width="40.7109375" style="171" customWidth="1"/>
    <col min="13574" max="13574" width="14" style="171" customWidth="1"/>
    <col min="13575" max="13824" width="9.140625" style="171"/>
    <col min="13825" max="13825" width="12.85546875" style="171" customWidth="1"/>
    <col min="13826" max="13826" width="40.7109375" style="171" customWidth="1"/>
    <col min="13827" max="13828" width="15.42578125" style="171" customWidth="1"/>
    <col min="13829" max="13829" width="40.7109375" style="171" customWidth="1"/>
    <col min="13830" max="13830" width="14" style="171" customWidth="1"/>
    <col min="13831" max="14080" width="9.140625" style="171"/>
    <col min="14081" max="14081" width="12.85546875" style="171" customWidth="1"/>
    <col min="14082" max="14082" width="40.7109375" style="171" customWidth="1"/>
    <col min="14083" max="14084" width="15.42578125" style="171" customWidth="1"/>
    <col min="14085" max="14085" width="40.7109375" style="171" customWidth="1"/>
    <col min="14086" max="14086" width="14" style="171" customWidth="1"/>
    <col min="14087" max="14336" width="9.140625" style="171"/>
    <col min="14337" max="14337" width="12.85546875" style="171" customWidth="1"/>
    <col min="14338" max="14338" width="40.7109375" style="171" customWidth="1"/>
    <col min="14339" max="14340" width="15.42578125" style="171" customWidth="1"/>
    <col min="14341" max="14341" width="40.7109375" style="171" customWidth="1"/>
    <col min="14342" max="14342" width="14" style="171" customWidth="1"/>
    <col min="14343" max="14592" width="9.140625" style="171"/>
    <col min="14593" max="14593" width="12.85546875" style="171" customWidth="1"/>
    <col min="14594" max="14594" width="40.7109375" style="171" customWidth="1"/>
    <col min="14595" max="14596" width="15.42578125" style="171" customWidth="1"/>
    <col min="14597" max="14597" width="40.7109375" style="171" customWidth="1"/>
    <col min="14598" max="14598" width="14" style="171" customWidth="1"/>
    <col min="14599" max="14848" width="9.140625" style="171"/>
    <col min="14849" max="14849" width="12.85546875" style="171" customWidth="1"/>
    <col min="14850" max="14850" width="40.7109375" style="171" customWidth="1"/>
    <col min="14851" max="14852" width="15.42578125" style="171" customWidth="1"/>
    <col min="14853" max="14853" width="40.7109375" style="171" customWidth="1"/>
    <col min="14854" max="14854" width="14" style="171" customWidth="1"/>
    <col min="14855" max="15104" width="9.140625" style="171"/>
    <col min="15105" max="15105" width="12.85546875" style="171" customWidth="1"/>
    <col min="15106" max="15106" width="40.7109375" style="171" customWidth="1"/>
    <col min="15107" max="15108" width="15.42578125" style="171" customWidth="1"/>
    <col min="15109" max="15109" width="40.7109375" style="171" customWidth="1"/>
    <col min="15110" max="15110" width="14" style="171" customWidth="1"/>
    <col min="15111" max="15360" width="9.140625" style="171"/>
    <col min="15361" max="15361" width="12.85546875" style="171" customWidth="1"/>
    <col min="15362" max="15362" width="40.7109375" style="171" customWidth="1"/>
    <col min="15363" max="15364" width="15.42578125" style="171" customWidth="1"/>
    <col min="15365" max="15365" width="40.7109375" style="171" customWidth="1"/>
    <col min="15366" max="15366" width="14" style="171" customWidth="1"/>
    <col min="15367" max="15616" width="9.140625" style="171"/>
    <col min="15617" max="15617" width="12.85546875" style="171" customWidth="1"/>
    <col min="15618" max="15618" width="40.7109375" style="171" customWidth="1"/>
    <col min="15619" max="15620" width="15.42578125" style="171" customWidth="1"/>
    <col min="15621" max="15621" width="40.7109375" style="171" customWidth="1"/>
    <col min="15622" max="15622" width="14" style="171" customWidth="1"/>
    <col min="15623" max="15872" width="9.140625" style="171"/>
    <col min="15873" max="15873" width="12.85546875" style="171" customWidth="1"/>
    <col min="15874" max="15874" width="40.7109375" style="171" customWidth="1"/>
    <col min="15875" max="15876" width="15.42578125" style="171" customWidth="1"/>
    <col min="15877" max="15877" width="40.7109375" style="171" customWidth="1"/>
    <col min="15878" max="15878" width="14" style="171" customWidth="1"/>
    <col min="15879" max="16128" width="9.140625" style="171"/>
    <col min="16129" max="16129" width="12.85546875" style="171" customWidth="1"/>
    <col min="16130" max="16130" width="40.7109375" style="171" customWidth="1"/>
    <col min="16131" max="16132" width="15.42578125" style="171" customWidth="1"/>
    <col min="16133" max="16133" width="40.7109375" style="171" customWidth="1"/>
    <col min="16134" max="16134" width="14" style="171" customWidth="1"/>
    <col min="16135" max="16384" width="9.140625" style="171"/>
  </cols>
  <sheetData>
    <row r="1" spans="1:7" x14ac:dyDescent="0.2">
      <c r="A1" s="170" t="s">
        <v>674</v>
      </c>
      <c r="B1" s="170"/>
      <c r="C1" s="482"/>
    </row>
    <row r="2" spans="1:7" x14ac:dyDescent="0.2">
      <c r="A2" s="172" t="s">
        <v>675</v>
      </c>
      <c r="B2" s="172"/>
      <c r="C2" s="482"/>
    </row>
    <row r="3" spans="1:7" x14ac:dyDescent="0.2">
      <c r="A3" s="173"/>
      <c r="B3" s="173"/>
      <c r="C3" s="371"/>
      <c r="D3" s="371"/>
      <c r="E3" s="175"/>
      <c r="F3" s="175"/>
    </row>
    <row r="4" spans="1:7" x14ac:dyDescent="0.2">
      <c r="C4" s="606" t="s">
        <v>676</v>
      </c>
      <c r="D4" s="607"/>
      <c r="E4" s="316"/>
      <c r="F4" s="278"/>
    </row>
    <row r="5" spans="1:7" x14ac:dyDescent="0.2">
      <c r="C5" s="608" t="s">
        <v>677</v>
      </c>
      <c r="D5" s="609"/>
      <c r="E5" s="174"/>
    </row>
    <row r="6" spans="1:7" x14ac:dyDescent="0.2">
      <c r="C6" s="372" t="s">
        <v>351</v>
      </c>
      <c r="D6" s="483" t="s">
        <v>352</v>
      </c>
      <c r="E6" s="174"/>
      <c r="F6" s="175"/>
    </row>
    <row r="7" spans="1:7" x14ac:dyDescent="0.2">
      <c r="A7" s="175"/>
      <c r="B7" s="175"/>
      <c r="C7" s="394" t="s">
        <v>361</v>
      </c>
      <c r="D7" s="394" t="s">
        <v>636</v>
      </c>
      <c r="E7" s="175"/>
      <c r="F7" s="175"/>
    </row>
    <row r="8" spans="1:7" x14ac:dyDescent="0.2">
      <c r="A8" s="173"/>
      <c r="B8" s="173"/>
      <c r="C8" s="396" t="s">
        <v>474</v>
      </c>
      <c r="D8" s="395" t="s">
        <v>474</v>
      </c>
      <c r="E8" s="173"/>
      <c r="F8" s="173"/>
    </row>
    <row r="9" spans="1:7" x14ac:dyDescent="0.2">
      <c r="A9" s="317"/>
      <c r="B9" s="175"/>
      <c r="C9" s="484"/>
      <c r="D9" s="484"/>
      <c r="E9" s="175"/>
      <c r="F9" s="316"/>
    </row>
    <row r="10" spans="1:7" x14ac:dyDescent="0.2">
      <c r="A10" s="593" t="s">
        <v>678</v>
      </c>
      <c r="B10" s="485" t="s">
        <v>54</v>
      </c>
      <c r="C10" s="190">
        <v>6557</v>
      </c>
      <c r="D10" s="191">
        <v>1150</v>
      </c>
      <c r="E10" s="189" t="s">
        <v>55</v>
      </c>
      <c r="F10" s="566" t="s">
        <v>679</v>
      </c>
    </row>
    <row r="11" spans="1:7" x14ac:dyDescent="0.2">
      <c r="A11" s="593"/>
      <c r="B11" s="486" t="s">
        <v>680</v>
      </c>
      <c r="C11" s="192">
        <v>1971</v>
      </c>
      <c r="D11" s="193" t="s">
        <v>109</v>
      </c>
      <c r="E11" s="194" t="s">
        <v>497</v>
      </c>
      <c r="F11" s="566"/>
    </row>
    <row r="12" spans="1:7" x14ac:dyDescent="0.2">
      <c r="A12" s="593"/>
      <c r="B12" s="487" t="s">
        <v>498</v>
      </c>
      <c r="C12" s="192">
        <v>2496</v>
      </c>
      <c r="D12" s="193">
        <v>33</v>
      </c>
      <c r="E12" s="201" t="s">
        <v>499</v>
      </c>
      <c r="F12" s="566"/>
    </row>
    <row r="13" spans="1:7" x14ac:dyDescent="0.2">
      <c r="A13" s="593"/>
      <c r="B13" s="488" t="s">
        <v>681</v>
      </c>
      <c r="C13" s="192">
        <v>1580</v>
      </c>
      <c r="D13" s="193">
        <v>33</v>
      </c>
      <c r="E13" s="489" t="s">
        <v>682</v>
      </c>
      <c r="F13" s="566"/>
    </row>
    <row r="14" spans="1:7" x14ac:dyDescent="0.2">
      <c r="A14" s="593"/>
      <c r="B14" s="488" t="s">
        <v>683</v>
      </c>
      <c r="C14" s="192">
        <v>916</v>
      </c>
      <c r="D14" s="327" t="s">
        <v>109</v>
      </c>
      <c r="E14" s="489" t="s">
        <v>684</v>
      </c>
      <c r="F14" s="566"/>
    </row>
    <row r="15" spans="1:7" x14ac:dyDescent="0.2">
      <c r="A15" s="593"/>
      <c r="B15" s="487" t="s">
        <v>502</v>
      </c>
      <c r="C15" s="327" t="s">
        <v>109</v>
      </c>
      <c r="D15" s="327" t="s">
        <v>109</v>
      </c>
      <c r="E15" s="201" t="s">
        <v>503</v>
      </c>
      <c r="F15" s="566"/>
    </row>
    <row r="16" spans="1:7" x14ac:dyDescent="0.2">
      <c r="A16" s="593"/>
      <c r="B16" s="487" t="s">
        <v>504</v>
      </c>
      <c r="C16" s="193">
        <v>188</v>
      </c>
      <c r="D16" s="193">
        <v>347</v>
      </c>
      <c r="E16" s="201" t="s">
        <v>505</v>
      </c>
      <c r="F16" s="566"/>
      <c r="G16" s="275"/>
    </row>
    <row r="17" spans="1:6" x14ac:dyDescent="0.2">
      <c r="A17" s="593"/>
      <c r="B17" s="487" t="s">
        <v>506</v>
      </c>
      <c r="C17" s="327">
        <v>1</v>
      </c>
      <c r="D17" s="193">
        <v>3</v>
      </c>
      <c r="E17" s="201" t="s">
        <v>507</v>
      </c>
      <c r="F17" s="566"/>
    </row>
    <row r="18" spans="1:6" x14ac:dyDescent="0.2">
      <c r="A18" s="593"/>
      <c r="B18" s="487" t="s">
        <v>508</v>
      </c>
      <c r="C18" s="192">
        <v>1901</v>
      </c>
      <c r="D18" s="193">
        <v>751</v>
      </c>
      <c r="E18" s="201" t="s">
        <v>509</v>
      </c>
      <c r="F18" s="566"/>
    </row>
    <row r="19" spans="1:6" x14ac:dyDescent="0.2">
      <c r="A19" s="594"/>
      <c r="B19" s="490" t="s">
        <v>510</v>
      </c>
      <c r="C19" s="205" t="s">
        <v>109</v>
      </c>
      <c r="D19" s="205">
        <v>16</v>
      </c>
      <c r="E19" s="491" t="s">
        <v>511</v>
      </c>
      <c r="F19" s="567"/>
    </row>
    <row r="20" spans="1:6" x14ac:dyDescent="0.2">
      <c r="A20" s="577" t="s">
        <v>685</v>
      </c>
      <c r="B20" s="486" t="s">
        <v>686</v>
      </c>
      <c r="C20" s="190">
        <v>1901</v>
      </c>
      <c r="D20" s="191">
        <v>751</v>
      </c>
      <c r="E20" s="194" t="s">
        <v>687</v>
      </c>
      <c r="F20" s="565" t="s">
        <v>688</v>
      </c>
    </row>
    <row r="21" spans="1:6" x14ac:dyDescent="0.2">
      <c r="A21" s="593"/>
      <c r="B21" s="486" t="s">
        <v>689</v>
      </c>
      <c r="C21" s="214">
        <v>865</v>
      </c>
      <c r="D21" s="193">
        <v>518</v>
      </c>
      <c r="E21" s="194" t="s">
        <v>690</v>
      </c>
      <c r="F21" s="566"/>
    </row>
    <row r="22" spans="1:6" x14ac:dyDescent="0.2">
      <c r="A22" s="593"/>
      <c r="B22" s="487" t="s">
        <v>691</v>
      </c>
      <c r="C22" s="192">
        <v>99</v>
      </c>
      <c r="D22" s="193">
        <v>162</v>
      </c>
      <c r="E22" s="201" t="s">
        <v>692</v>
      </c>
      <c r="F22" s="566"/>
    </row>
    <row r="23" spans="1:6" x14ac:dyDescent="0.2">
      <c r="A23" s="593"/>
      <c r="B23" s="487" t="s">
        <v>693</v>
      </c>
      <c r="C23" s="192">
        <v>113</v>
      </c>
      <c r="D23" s="193">
        <v>18</v>
      </c>
      <c r="E23" s="201" t="s">
        <v>694</v>
      </c>
      <c r="F23" s="566"/>
    </row>
    <row r="24" spans="1:6" x14ac:dyDescent="0.2">
      <c r="A24" s="593"/>
      <c r="B24" s="487" t="s">
        <v>695</v>
      </c>
      <c r="C24" s="192">
        <v>788</v>
      </c>
      <c r="D24" s="193">
        <v>17</v>
      </c>
      <c r="E24" s="201" t="s">
        <v>696</v>
      </c>
      <c r="F24" s="566"/>
    </row>
    <row r="25" spans="1:6" x14ac:dyDescent="0.2">
      <c r="A25" s="594"/>
      <c r="B25" s="490" t="s">
        <v>697</v>
      </c>
      <c r="C25" s="205">
        <v>36</v>
      </c>
      <c r="D25" s="205">
        <v>36</v>
      </c>
      <c r="E25" s="491" t="s">
        <v>698</v>
      </c>
      <c r="F25" s="567"/>
    </row>
    <row r="26" spans="1:6" x14ac:dyDescent="0.2">
      <c r="A26" s="577" t="s">
        <v>699</v>
      </c>
      <c r="B26" s="492" t="s">
        <v>700</v>
      </c>
      <c r="C26" s="493">
        <v>490</v>
      </c>
      <c r="D26" s="193" t="s">
        <v>109</v>
      </c>
      <c r="E26" s="434" t="s">
        <v>701</v>
      </c>
      <c r="F26" s="565" t="s">
        <v>702</v>
      </c>
    </row>
    <row r="27" spans="1:6" x14ac:dyDescent="0.2">
      <c r="A27" s="593"/>
      <c r="B27" s="486" t="s">
        <v>703</v>
      </c>
      <c r="C27" s="193" t="s">
        <v>109</v>
      </c>
      <c r="D27" s="193">
        <v>128</v>
      </c>
      <c r="E27" s="194" t="s">
        <v>704</v>
      </c>
      <c r="F27" s="566"/>
    </row>
    <row r="28" spans="1:6" x14ac:dyDescent="0.2">
      <c r="A28" s="593"/>
      <c r="B28" s="486" t="s">
        <v>705</v>
      </c>
      <c r="C28" s="192">
        <v>604</v>
      </c>
      <c r="D28" s="193">
        <v>77</v>
      </c>
      <c r="E28" s="194" t="s">
        <v>706</v>
      </c>
      <c r="F28" s="566"/>
    </row>
    <row r="29" spans="1:6" x14ac:dyDescent="0.2">
      <c r="A29" s="594"/>
      <c r="B29" s="494" t="s">
        <v>707</v>
      </c>
      <c r="C29" s="205">
        <v>59</v>
      </c>
      <c r="D29" s="205">
        <v>122</v>
      </c>
      <c r="E29" s="208" t="s">
        <v>708</v>
      </c>
      <c r="F29" s="567"/>
    </row>
    <row r="30" spans="1:6" x14ac:dyDescent="0.2">
      <c r="A30" s="572" t="s">
        <v>709</v>
      </c>
      <c r="B30" s="492" t="s">
        <v>710</v>
      </c>
      <c r="C30" s="327" t="s">
        <v>109</v>
      </c>
      <c r="D30" s="327" t="s">
        <v>109</v>
      </c>
      <c r="E30" s="495" t="s">
        <v>711</v>
      </c>
      <c r="F30" s="605" t="s">
        <v>712</v>
      </c>
    </row>
    <row r="31" spans="1:6" x14ac:dyDescent="0.2">
      <c r="A31" s="572"/>
      <c r="B31" s="486" t="s">
        <v>713</v>
      </c>
      <c r="C31" s="193">
        <v>249</v>
      </c>
      <c r="D31" s="193">
        <v>193</v>
      </c>
      <c r="E31" s="496" t="s">
        <v>714</v>
      </c>
      <c r="F31" s="605"/>
    </row>
    <row r="32" spans="1:6" x14ac:dyDescent="0.2">
      <c r="A32" s="572"/>
      <c r="B32" s="486" t="s">
        <v>715</v>
      </c>
      <c r="C32" s="193">
        <v>474</v>
      </c>
      <c r="D32" s="193">
        <v>211</v>
      </c>
      <c r="E32" s="496" t="s">
        <v>716</v>
      </c>
      <c r="F32" s="605"/>
    </row>
    <row r="33" spans="1:6" x14ac:dyDescent="0.2">
      <c r="A33" s="572"/>
      <c r="B33" s="486" t="s">
        <v>717</v>
      </c>
      <c r="C33" s="193">
        <v>25</v>
      </c>
      <c r="D33" s="193">
        <v>20</v>
      </c>
      <c r="E33" s="496" t="s">
        <v>718</v>
      </c>
      <c r="F33" s="605"/>
    </row>
  </sheetData>
  <mergeCells count="10">
    <mergeCell ref="A26:A29"/>
    <mergeCell ref="F26:F29"/>
    <mergeCell ref="A30:A33"/>
    <mergeCell ref="F30:F33"/>
    <mergeCell ref="C4:D4"/>
    <mergeCell ref="C5:D5"/>
    <mergeCell ref="A10:A19"/>
    <mergeCell ref="F10:F19"/>
    <mergeCell ref="A20:A25"/>
    <mergeCell ref="F20:F25"/>
  </mergeCells>
  <pageMargins left="0.98425196850393704" right="0.78740157480314965" top="0.78740157480314965" bottom="0.59055118110236227" header="0.51181102362204722" footer="0.51181102362204722"/>
  <pageSetup paperSize="9" scale="90"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30" sqref="A30"/>
    </sheetView>
  </sheetViews>
  <sheetFormatPr defaultRowHeight="12.75" x14ac:dyDescent="0.2"/>
  <cols>
    <col min="1" max="1" width="30.7109375" style="497" customWidth="1"/>
    <col min="2" max="3" width="17.7109375" style="497" customWidth="1"/>
    <col min="4" max="4" width="30.7109375" style="497" customWidth="1"/>
    <col min="5" max="256" width="9.140625" style="497"/>
    <col min="257" max="257" width="30.7109375" style="497" customWidth="1"/>
    <col min="258" max="259" width="17.7109375" style="497" customWidth="1"/>
    <col min="260" max="260" width="30.7109375" style="497" customWidth="1"/>
    <col min="261" max="512" width="9.140625" style="497"/>
    <col min="513" max="513" width="30.7109375" style="497" customWidth="1"/>
    <col min="514" max="515" width="17.7109375" style="497" customWidth="1"/>
    <col min="516" max="516" width="30.7109375" style="497" customWidth="1"/>
    <col min="517" max="768" width="9.140625" style="497"/>
    <col min="769" max="769" width="30.7109375" style="497" customWidth="1"/>
    <col min="770" max="771" width="17.7109375" style="497" customWidth="1"/>
    <col min="772" max="772" width="30.7109375" style="497" customWidth="1"/>
    <col min="773" max="1024" width="9.140625" style="497"/>
    <col min="1025" max="1025" width="30.7109375" style="497" customWidth="1"/>
    <col min="1026" max="1027" width="17.7109375" style="497" customWidth="1"/>
    <col min="1028" max="1028" width="30.7109375" style="497" customWidth="1"/>
    <col min="1029" max="1280" width="9.140625" style="497"/>
    <col min="1281" max="1281" width="30.7109375" style="497" customWidth="1"/>
    <col min="1282" max="1283" width="17.7109375" style="497" customWidth="1"/>
    <col min="1284" max="1284" width="30.7109375" style="497" customWidth="1"/>
    <col min="1285" max="1536" width="9.140625" style="497"/>
    <col min="1537" max="1537" width="30.7109375" style="497" customWidth="1"/>
    <col min="1538" max="1539" width="17.7109375" style="497" customWidth="1"/>
    <col min="1540" max="1540" width="30.7109375" style="497" customWidth="1"/>
    <col min="1541" max="1792" width="9.140625" style="497"/>
    <col min="1793" max="1793" width="30.7109375" style="497" customWidth="1"/>
    <col min="1794" max="1795" width="17.7109375" style="497" customWidth="1"/>
    <col min="1796" max="1796" width="30.7109375" style="497" customWidth="1"/>
    <col min="1797" max="2048" width="9.140625" style="497"/>
    <col min="2049" max="2049" width="30.7109375" style="497" customWidth="1"/>
    <col min="2050" max="2051" width="17.7109375" style="497" customWidth="1"/>
    <col min="2052" max="2052" width="30.7109375" style="497" customWidth="1"/>
    <col min="2053" max="2304" width="9.140625" style="497"/>
    <col min="2305" max="2305" width="30.7109375" style="497" customWidth="1"/>
    <col min="2306" max="2307" width="17.7109375" style="497" customWidth="1"/>
    <col min="2308" max="2308" width="30.7109375" style="497" customWidth="1"/>
    <col min="2309" max="2560" width="9.140625" style="497"/>
    <col min="2561" max="2561" width="30.7109375" style="497" customWidth="1"/>
    <col min="2562" max="2563" width="17.7109375" style="497" customWidth="1"/>
    <col min="2564" max="2564" width="30.7109375" style="497" customWidth="1"/>
    <col min="2565" max="2816" width="9.140625" style="497"/>
    <col min="2817" max="2817" width="30.7109375" style="497" customWidth="1"/>
    <col min="2818" max="2819" width="17.7109375" style="497" customWidth="1"/>
    <col min="2820" max="2820" width="30.7109375" style="497" customWidth="1"/>
    <col min="2821" max="3072" width="9.140625" style="497"/>
    <col min="3073" max="3073" width="30.7109375" style="497" customWidth="1"/>
    <col min="3074" max="3075" width="17.7109375" style="497" customWidth="1"/>
    <col min="3076" max="3076" width="30.7109375" style="497" customWidth="1"/>
    <col min="3077" max="3328" width="9.140625" style="497"/>
    <col min="3329" max="3329" width="30.7109375" style="497" customWidth="1"/>
    <col min="3330" max="3331" width="17.7109375" style="497" customWidth="1"/>
    <col min="3332" max="3332" width="30.7109375" style="497" customWidth="1"/>
    <col min="3333" max="3584" width="9.140625" style="497"/>
    <col min="3585" max="3585" width="30.7109375" style="497" customWidth="1"/>
    <col min="3586" max="3587" width="17.7109375" style="497" customWidth="1"/>
    <col min="3588" max="3588" width="30.7109375" style="497" customWidth="1"/>
    <col min="3589" max="3840" width="9.140625" style="497"/>
    <col min="3841" max="3841" width="30.7109375" style="497" customWidth="1"/>
    <col min="3842" max="3843" width="17.7109375" style="497" customWidth="1"/>
    <col min="3844" max="3844" width="30.7109375" style="497" customWidth="1"/>
    <col min="3845" max="4096" width="9.140625" style="497"/>
    <col min="4097" max="4097" width="30.7109375" style="497" customWidth="1"/>
    <col min="4098" max="4099" width="17.7109375" style="497" customWidth="1"/>
    <col min="4100" max="4100" width="30.7109375" style="497" customWidth="1"/>
    <col min="4101" max="4352" width="9.140625" style="497"/>
    <col min="4353" max="4353" width="30.7109375" style="497" customWidth="1"/>
    <col min="4354" max="4355" width="17.7109375" style="497" customWidth="1"/>
    <col min="4356" max="4356" width="30.7109375" style="497" customWidth="1"/>
    <col min="4357" max="4608" width="9.140625" style="497"/>
    <col min="4609" max="4609" width="30.7109375" style="497" customWidth="1"/>
    <col min="4610" max="4611" width="17.7109375" style="497" customWidth="1"/>
    <col min="4612" max="4612" width="30.7109375" style="497" customWidth="1"/>
    <col min="4613" max="4864" width="9.140625" style="497"/>
    <col min="4865" max="4865" width="30.7109375" style="497" customWidth="1"/>
    <col min="4866" max="4867" width="17.7109375" style="497" customWidth="1"/>
    <col min="4868" max="4868" width="30.7109375" style="497" customWidth="1"/>
    <col min="4869" max="5120" width="9.140625" style="497"/>
    <col min="5121" max="5121" width="30.7109375" style="497" customWidth="1"/>
    <col min="5122" max="5123" width="17.7109375" style="497" customWidth="1"/>
    <col min="5124" max="5124" width="30.7109375" style="497" customWidth="1"/>
    <col min="5125" max="5376" width="9.140625" style="497"/>
    <col min="5377" max="5377" width="30.7109375" style="497" customWidth="1"/>
    <col min="5378" max="5379" width="17.7109375" style="497" customWidth="1"/>
    <col min="5380" max="5380" width="30.7109375" style="497" customWidth="1"/>
    <col min="5381" max="5632" width="9.140625" style="497"/>
    <col min="5633" max="5633" width="30.7109375" style="497" customWidth="1"/>
    <col min="5634" max="5635" width="17.7109375" style="497" customWidth="1"/>
    <col min="5636" max="5636" width="30.7109375" style="497" customWidth="1"/>
    <col min="5637" max="5888" width="9.140625" style="497"/>
    <col min="5889" max="5889" width="30.7109375" style="497" customWidth="1"/>
    <col min="5890" max="5891" width="17.7109375" style="497" customWidth="1"/>
    <col min="5892" max="5892" width="30.7109375" style="497" customWidth="1"/>
    <col min="5893" max="6144" width="9.140625" style="497"/>
    <col min="6145" max="6145" width="30.7109375" style="497" customWidth="1"/>
    <col min="6146" max="6147" width="17.7109375" style="497" customWidth="1"/>
    <col min="6148" max="6148" width="30.7109375" style="497" customWidth="1"/>
    <col min="6149" max="6400" width="9.140625" style="497"/>
    <col min="6401" max="6401" width="30.7109375" style="497" customWidth="1"/>
    <col min="6402" max="6403" width="17.7109375" style="497" customWidth="1"/>
    <col min="6404" max="6404" width="30.7109375" style="497" customWidth="1"/>
    <col min="6405" max="6656" width="9.140625" style="497"/>
    <col min="6657" max="6657" width="30.7109375" style="497" customWidth="1"/>
    <col min="6658" max="6659" width="17.7109375" style="497" customWidth="1"/>
    <col min="6660" max="6660" width="30.7109375" style="497" customWidth="1"/>
    <col min="6661" max="6912" width="9.140625" style="497"/>
    <col min="6913" max="6913" width="30.7109375" style="497" customWidth="1"/>
    <col min="6914" max="6915" width="17.7109375" style="497" customWidth="1"/>
    <col min="6916" max="6916" width="30.7109375" style="497" customWidth="1"/>
    <col min="6917" max="7168" width="9.140625" style="497"/>
    <col min="7169" max="7169" width="30.7109375" style="497" customWidth="1"/>
    <col min="7170" max="7171" width="17.7109375" style="497" customWidth="1"/>
    <col min="7172" max="7172" width="30.7109375" style="497" customWidth="1"/>
    <col min="7173" max="7424" width="9.140625" style="497"/>
    <col min="7425" max="7425" width="30.7109375" style="497" customWidth="1"/>
    <col min="7426" max="7427" width="17.7109375" style="497" customWidth="1"/>
    <col min="7428" max="7428" width="30.7109375" style="497" customWidth="1"/>
    <col min="7429" max="7680" width="9.140625" style="497"/>
    <col min="7681" max="7681" width="30.7109375" style="497" customWidth="1"/>
    <col min="7682" max="7683" width="17.7109375" style="497" customWidth="1"/>
    <col min="7684" max="7684" width="30.7109375" style="497" customWidth="1"/>
    <col min="7685" max="7936" width="9.140625" style="497"/>
    <col min="7937" max="7937" width="30.7109375" style="497" customWidth="1"/>
    <col min="7938" max="7939" width="17.7109375" style="497" customWidth="1"/>
    <col min="7940" max="7940" width="30.7109375" style="497" customWidth="1"/>
    <col min="7941" max="8192" width="9.140625" style="497"/>
    <col min="8193" max="8193" width="30.7109375" style="497" customWidth="1"/>
    <col min="8194" max="8195" width="17.7109375" style="497" customWidth="1"/>
    <col min="8196" max="8196" width="30.7109375" style="497" customWidth="1"/>
    <col min="8197" max="8448" width="9.140625" style="497"/>
    <col min="8449" max="8449" width="30.7109375" style="497" customWidth="1"/>
    <col min="8450" max="8451" width="17.7109375" style="497" customWidth="1"/>
    <col min="8452" max="8452" width="30.7109375" style="497" customWidth="1"/>
    <col min="8453" max="8704" width="9.140625" style="497"/>
    <col min="8705" max="8705" width="30.7109375" style="497" customWidth="1"/>
    <col min="8706" max="8707" width="17.7109375" style="497" customWidth="1"/>
    <col min="8708" max="8708" width="30.7109375" style="497" customWidth="1"/>
    <col min="8709" max="8960" width="9.140625" style="497"/>
    <col min="8961" max="8961" width="30.7109375" style="497" customWidth="1"/>
    <col min="8962" max="8963" width="17.7109375" style="497" customWidth="1"/>
    <col min="8964" max="8964" width="30.7109375" style="497" customWidth="1"/>
    <col min="8965" max="9216" width="9.140625" style="497"/>
    <col min="9217" max="9217" width="30.7109375" style="497" customWidth="1"/>
    <col min="9218" max="9219" width="17.7109375" style="497" customWidth="1"/>
    <col min="9220" max="9220" width="30.7109375" style="497" customWidth="1"/>
    <col min="9221" max="9472" width="9.140625" style="497"/>
    <col min="9473" max="9473" width="30.7109375" style="497" customWidth="1"/>
    <col min="9474" max="9475" width="17.7109375" style="497" customWidth="1"/>
    <col min="9476" max="9476" width="30.7109375" style="497" customWidth="1"/>
    <col min="9477" max="9728" width="9.140625" style="497"/>
    <col min="9729" max="9729" width="30.7109375" style="497" customWidth="1"/>
    <col min="9730" max="9731" width="17.7109375" style="497" customWidth="1"/>
    <col min="9732" max="9732" width="30.7109375" style="497" customWidth="1"/>
    <col min="9733" max="9984" width="9.140625" style="497"/>
    <col min="9985" max="9985" width="30.7109375" style="497" customWidth="1"/>
    <col min="9986" max="9987" width="17.7109375" style="497" customWidth="1"/>
    <col min="9988" max="9988" width="30.7109375" style="497" customWidth="1"/>
    <col min="9989" max="10240" width="9.140625" style="497"/>
    <col min="10241" max="10241" width="30.7109375" style="497" customWidth="1"/>
    <col min="10242" max="10243" width="17.7109375" style="497" customWidth="1"/>
    <col min="10244" max="10244" width="30.7109375" style="497" customWidth="1"/>
    <col min="10245" max="10496" width="9.140625" style="497"/>
    <col min="10497" max="10497" width="30.7109375" style="497" customWidth="1"/>
    <col min="10498" max="10499" width="17.7109375" style="497" customWidth="1"/>
    <col min="10500" max="10500" width="30.7109375" style="497" customWidth="1"/>
    <col min="10501" max="10752" width="9.140625" style="497"/>
    <col min="10753" max="10753" width="30.7109375" style="497" customWidth="1"/>
    <col min="10754" max="10755" width="17.7109375" style="497" customWidth="1"/>
    <col min="10756" max="10756" width="30.7109375" style="497" customWidth="1"/>
    <col min="10757" max="11008" width="9.140625" style="497"/>
    <col min="11009" max="11009" width="30.7109375" style="497" customWidth="1"/>
    <col min="11010" max="11011" width="17.7109375" style="497" customWidth="1"/>
    <col min="11012" max="11012" width="30.7109375" style="497" customWidth="1"/>
    <col min="11013" max="11264" width="9.140625" style="497"/>
    <col min="11265" max="11265" width="30.7109375" style="497" customWidth="1"/>
    <col min="11266" max="11267" width="17.7109375" style="497" customWidth="1"/>
    <col min="11268" max="11268" width="30.7109375" style="497" customWidth="1"/>
    <col min="11269" max="11520" width="9.140625" style="497"/>
    <col min="11521" max="11521" width="30.7109375" style="497" customWidth="1"/>
    <col min="11522" max="11523" width="17.7109375" style="497" customWidth="1"/>
    <col min="11524" max="11524" width="30.7109375" style="497" customWidth="1"/>
    <col min="11525" max="11776" width="9.140625" style="497"/>
    <col min="11777" max="11777" width="30.7109375" style="497" customWidth="1"/>
    <col min="11778" max="11779" width="17.7109375" style="497" customWidth="1"/>
    <col min="11780" max="11780" width="30.7109375" style="497" customWidth="1"/>
    <col min="11781" max="12032" width="9.140625" style="497"/>
    <col min="12033" max="12033" width="30.7109375" style="497" customWidth="1"/>
    <col min="12034" max="12035" width="17.7109375" style="497" customWidth="1"/>
    <col min="12036" max="12036" width="30.7109375" style="497" customWidth="1"/>
    <col min="12037" max="12288" width="9.140625" style="497"/>
    <col min="12289" max="12289" width="30.7109375" style="497" customWidth="1"/>
    <col min="12290" max="12291" width="17.7109375" style="497" customWidth="1"/>
    <col min="12292" max="12292" width="30.7109375" style="497" customWidth="1"/>
    <col min="12293" max="12544" width="9.140625" style="497"/>
    <col min="12545" max="12545" width="30.7109375" style="497" customWidth="1"/>
    <col min="12546" max="12547" width="17.7109375" style="497" customWidth="1"/>
    <col min="12548" max="12548" width="30.7109375" style="497" customWidth="1"/>
    <col min="12549" max="12800" width="9.140625" style="497"/>
    <col min="12801" max="12801" width="30.7109375" style="497" customWidth="1"/>
    <col min="12802" max="12803" width="17.7109375" style="497" customWidth="1"/>
    <col min="12804" max="12804" width="30.7109375" style="497" customWidth="1"/>
    <col min="12805" max="13056" width="9.140625" style="497"/>
    <col min="13057" max="13057" width="30.7109375" style="497" customWidth="1"/>
    <col min="13058" max="13059" width="17.7109375" style="497" customWidth="1"/>
    <col min="13060" max="13060" width="30.7109375" style="497" customWidth="1"/>
    <col min="13061" max="13312" width="9.140625" style="497"/>
    <col min="13313" max="13313" width="30.7109375" style="497" customWidth="1"/>
    <col min="13314" max="13315" width="17.7109375" style="497" customWidth="1"/>
    <col min="13316" max="13316" width="30.7109375" style="497" customWidth="1"/>
    <col min="13317" max="13568" width="9.140625" style="497"/>
    <col min="13569" max="13569" width="30.7109375" style="497" customWidth="1"/>
    <col min="13570" max="13571" width="17.7109375" style="497" customWidth="1"/>
    <col min="13572" max="13572" width="30.7109375" style="497" customWidth="1"/>
    <col min="13573" max="13824" width="9.140625" style="497"/>
    <col min="13825" max="13825" width="30.7109375" style="497" customWidth="1"/>
    <col min="13826" max="13827" width="17.7109375" style="497" customWidth="1"/>
    <col min="13828" max="13828" width="30.7109375" style="497" customWidth="1"/>
    <col min="13829" max="14080" width="9.140625" style="497"/>
    <col min="14081" max="14081" width="30.7109375" style="497" customWidth="1"/>
    <col min="14082" max="14083" width="17.7109375" style="497" customWidth="1"/>
    <col min="14084" max="14084" width="30.7109375" style="497" customWidth="1"/>
    <col min="14085" max="14336" width="9.140625" style="497"/>
    <col min="14337" max="14337" width="30.7109375" style="497" customWidth="1"/>
    <col min="14338" max="14339" width="17.7109375" style="497" customWidth="1"/>
    <col min="14340" max="14340" width="30.7109375" style="497" customWidth="1"/>
    <col min="14341" max="14592" width="9.140625" style="497"/>
    <col min="14593" max="14593" width="30.7109375" style="497" customWidth="1"/>
    <col min="14594" max="14595" width="17.7109375" style="497" customWidth="1"/>
    <col min="14596" max="14596" width="30.7109375" style="497" customWidth="1"/>
    <col min="14597" max="14848" width="9.140625" style="497"/>
    <col min="14849" max="14849" width="30.7109375" style="497" customWidth="1"/>
    <col min="14850" max="14851" width="17.7109375" style="497" customWidth="1"/>
    <col min="14852" max="14852" width="30.7109375" style="497" customWidth="1"/>
    <col min="14853" max="15104" width="9.140625" style="497"/>
    <col min="15105" max="15105" width="30.7109375" style="497" customWidth="1"/>
    <col min="15106" max="15107" width="17.7109375" style="497" customWidth="1"/>
    <col min="15108" max="15108" width="30.7109375" style="497" customWidth="1"/>
    <col min="15109" max="15360" width="9.140625" style="497"/>
    <col min="15361" max="15361" width="30.7109375" style="497" customWidth="1"/>
    <col min="15362" max="15363" width="17.7109375" style="497" customWidth="1"/>
    <col min="15364" max="15364" width="30.7109375" style="497" customWidth="1"/>
    <col min="15365" max="15616" width="9.140625" style="497"/>
    <col min="15617" max="15617" width="30.7109375" style="497" customWidth="1"/>
    <col min="15618" max="15619" width="17.7109375" style="497" customWidth="1"/>
    <col min="15620" max="15620" width="30.7109375" style="497" customWidth="1"/>
    <col min="15621" max="15872" width="9.140625" style="497"/>
    <col min="15873" max="15873" width="30.7109375" style="497" customWidth="1"/>
    <col min="15874" max="15875" width="17.7109375" style="497" customWidth="1"/>
    <col min="15876" max="15876" width="30.7109375" style="497" customWidth="1"/>
    <col min="15877" max="16128" width="9.140625" style="497"/>
    <col min="16129" max="16129" width="30.7109375" style="497" customWidth="1"/>
    <col min="16130" max="16131" width="17.7109375" style="497" customWidth="1"/>
    <col min="16132" max="16132" width="30.7109375" style="497" customWidth="1"/>
    <col min="16133" max="16384" width="9.140625" style="497"/>
  </cols>
  <sheetData>
    <row r="1" spans="1:4" x14ac:dyDescent="0.2">
      <c r="A1" s="170" t="s">
        <v>719</v>
      </c>
    </row>
    <row r="2" spans="1:4" x14ac:dyDescent="0.2">
      <c r="A2" s="610" t="s">
        <v>720</v>
      </c>
      <c r="B2" s="611"/>
      <c r="C2" s="611"/>
      <c r="D2" s="611"/>
    </row>
    <row r="4" spans="1:4" x14ac:dyDescent="0.2">
      <c r="B4" s="498"/>
      <c r="C4" s="498"/>
    </row>
    <row r="5" spans="1:4" x14ac:dyDescent="0.2">
      <c r="A5" s="499"/>
      <c r="B5" s="500" t="s">
        <v>12</v>
      </c>
      <c r="C5" s="500" t="s">
        <v>14</v>
      </c>
      <c r="D5" s="501"/>
    </row>
    <row r="6" spans="1:4" x14ac:dyDescent="0.2">
      <c r="A6" s="502"/>
      <c r="B6" s="182" t="s">
        <v>13</v>
      </c>
      <c r="C6" s="183" t="s">
        <v>15</v>
      </c>
      <c r="D6" s="502"/>
    </row>
    <row r="7" spans="1:4" x14ac:dyDescent="0.2">
      <c r="A7" s="498"/>
      <c r="B7" s="287" t="s">
        <v>525</v>
      </c>
      <c r="C7" s="285" t="s">
        <v>525</v>
      </c>
      <c r="D7" s="503"/>
    </row>
    <row r="8" spans="1:4" x14ac:dyDescent="0.2">
      <c r="A8" s="504"/>
      <c r="B8" s="505"/>
      <c r="C8" s="506"/>
      <c r="D8" s="316"/>
    </row>
    <row r="9" spans="1:4" x14ac:dyDescent="0.2">
      <c r="A9" s="307" t="s">
        <v>54</v>
      </c>
      <c r="B9" s="190">
        <v>13289</v>
      </c>
      <c r="C9" s="190">
        <v>12970</v>
      </c>
      <c r="D9" s="189" t="s">
        <v>55</v>
      </c>
    </row>
    <row r="10" spans="1:4" x14ac:dyDescent="0.2">
      <c r="A10" s="171" t="s">
        <v>721</v>
      </c>
      <c r="B10" s="192">
        <v>9984</v>
      </c>
      <c r="C10" s="192">
        <v>262</v>
      </c>
      <c r="D10" s="194" t="s">
        <v>722</v>
      </c>
    </row>
    <row r="11" spans="1:4" x14ac:dyDescent="0.2">
      <c r="A11" s="198" t="s">
        <v>141</v>
      </c>
      <c r="B11" s="193">
        <v>57</v>
      </c>
      <c r="C11" s="192">
        <v>9251</v>
      </c>
      <c r="D11" s="400" t="s">
        <v>723</v>
      </c>
    </row>
    <row r="12" spans="1:4" x14ac:dyDescent="0.2">
      <c r="A12" s="198" t="s">
        <v>64</v>
      </c>
      <c r="B12" s="192">
        <v>3155</v>
      </c>
      <c r="C12" s="192">
        <v>93</v>
      </c>
      <c r="D12" s="400" t="s">
        <v>57</v>
      </c>
    </row>
    <row r="13" spans="1:4" x14ac:dyDescent="0.2">
      <c r="A13" s="198" t="s">
        <v>113</v>
      </c>
      <c r="B13" s="301">
        <v>93</v>
      </c>
      <c r="C13" s="193">
        <v>3364</v>
      </c>
      <c r="D13" s="400" t="s">
        <v>114</v>
      </c>
    </row>
    <row r="14" spans="1:4" x14ac:dyDescent="0.2">
      <c r="A14" s="171"/>
      <c r="B14" s="211"/>
      <c r="C14" s="211"/>
      <c r="D14" s="171"/>
    </row>
    <row r="15" spans="1:4" x14ac:dyDescent="0.2">
      <c r="A15" s="171"/>
      <c r="B15" s="171"/>
      <c r="C15" s="171"/>
      <c r="D15" s="171"/>
    </row>
    <row r="16" spans="1:4" x14ac:dyDescent="0.2">
      <c r="A16" s="171"/>
      <c r="B16" s="171"/>
      <c r="C16" s="171"/>
      <c r="D16" s="171"/>
    </row>
    <row r="17" spans="2:3" x14ac:dyDescent="0.2">
      <c r="B17" s="171"/>
      <c r="C17" s="171"/>
    </row>
    <row r="18" spans="2:3" x14ac:dyDescent="0.2">
      <c r="B18" s="171"/>
      <c r="C18" s="171"/>
    </row>
    <row r="19" spans="2:3" x14ac:dyDescent="0.2">
      <c r="B19" s="171"/>
      <c r="C19" s="171"/>
    </row>
  </sheetData>
  <mergeCells count="1">
    <mergeCell ref="A2:D2"/>
  </mergeCells>
  <pageMargins left="0.98425196850393704" right="0.78740157480314965" top="0.78740157480314965" bottom="0.59055118110236227" header="0.51181102362204722" footer="0.51181102362204722"/>
  <pageSetup paperSize="9"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zoomScale="90" zoomScaleNormal="90" workbookViewId="0">
      <selection activeCell="H35" sqref="H35"/>
    </sheetView>
  </sheetViews>
  <sheetFormatPr defaultRowHeight="12.75" x14ac:dyDescent="0.2"/>
  <cols>
    <col min="1" max="1" width="18.7109375" style="171" customWidth="1"/>
    <col min="2" max="9" width="10.7109375" style="171" customWidth="1"/>
    <col min="10" max="10" width="16.7109375" style="195" bestFit="1" customWidth="1"/>
    <col min="11" max="11" width="9.140625" style="171"/>
    <col min="12" max="12" width="10.42578125" style="171" bestFit="1" customWidth="1"/>
    <col min="13" max="14" width="9.140625" style="171"/>
    <col min="15" max="15" width="10.42578125" style="171" bestFit="1" customWidth="1"/>
    <col min="16" max="16" width="9.140625" style="171"/>
    <col min="17" max="17" width="9.28515625" style="171" bestFit="1" customWidth="1"/>
    <col min="18" max="16384" width="9.140625" style="171"/>
  </cols>
  <sheetData>
    <row r="1" spans="1:15" s="525" customFormat="1" x14ac:dyDescent="0.2">
      <c r="A1" s="527" t="s">
        <v>732</v>
      </c>
      <c r="B1" s="526"/>
      <c r="C1" s="526"/>
      <c r="D1" s="526"/>
      <c r="E1" s="526"/>
      <c r="F1" s="526"/>
      <c r="G1" s="526"/>
      <c r="H1" s="526"/>
      <c r="I1" s="526"/>
      <c r="J1" s="530"/>
    </row>
    <row r="2" spans="1:15" x14ac:dyDescent="0.2">
      <c r="A2" s="172" t="s">
        <v>731</v>
      </c>
      <c r="B2" s="524"/>
      <c r="C2" s="524"/>
      <c r="D2" s="524"/>
      <c r="E2" s="524"/>
      <c r="F2" s="524"/>
      <c r="G2" s="524"/>
      <c r="H2" s="524"/>
      <c r="I2" s="524"/>
    </row>
    <row r="3" spans="1:15" s="391" customFormat="1" x14ac:dyDescent="0.2">
      <c r="J3" s="195"/>
    </row>
    <row r="4" spans="1:15" x14ac:dyDescent="0.2">
      <c r="A4" s="504"/>
      <c r="B4" s="349"/>
      <c r="C4" s="523"/>
      <c r="D4" s="523"/>
      <c r="E4" s="523"/>
      <c r="F4" s="523"/>
      <c r="G4" s="523"/>
      <c r="H4" s="523"/>
      <c r="I4" s="523"/>
      <c r="J4" s="522"/>
    </row>
    <row r="5" spans="1:15" x14ac:dyDescent="0.2">
      <c r="A5" s="521"/>
      <c r="B5" s="520">
        <v>2013</v>
      </c>
      <c r="C5" s="519">
        <v>2014</v>
      </c>
      <c r="D5" s="519">
        <v>2015</v>
      </c>
      <c r="E5" s="519">
        <v>2016</v>
      </c>
      <c r="F5" s="519">
        <v>2017</v>
      </c>
      <c r="G5" s="519">
        <v>2018</v>
      </c>
      <c r="H5" s="519">
        <v>2019</v>
      </c>
      <c r="I5" s="519">
        <v>2020</v>
      </c>
      <c r="J5" s="513"/>
    </row>
    <row r="6" spans="1:15" x14ac:dyDescent="0.2">
      <c r="A6" s="181"/>
      <c r="B6" s="285"/>
      <c r="C6" s="518"/>
      <c r="D6" s="518"/>
      <c r="E6" s="518"/>
      <c r="F6" s="518"/>
      <c r="G6" s="518"/>
      <c r="H6" s="518"/>
      <c r="I6" s="518"/>
      <c r="J6" s="517"/>
    </row>
    <row r="7" spans="1:15" ht="6" customHeight="1" x14ac:dyDescent="0.2">
      <c r="A7" s="317"/>
      <c r="B7" s="516"/>
      <c r="C7" s="515"/>
      <c r="D7" s="515"/>
      <c r="E7" s="515"/>
      <c r="F7" s="515"/>
      <c r="G7" s="515"/>
      <c r="H7" s="515"/>
      <c r="I7" s="515"/>
      <c r="J7" s="313"/>
    </row>
    <row r="8" spans="1:15" s="170" customFormat="1" x14ac:dyDescent="0.2">
      <c r="A8" s="514" t="s">
        <v>727</v>
      </c>
      <c r="B8" s="191">
        <v>1185828</v>
      </c>
      <c r="C8" s="191">
        <v>1105699</v>
      </c>
      <c r="D8" s="191">
        <v>1155512</v>
      </c>
      <c r="E8" s="191">
        <v>1143626</v>
      </c>
      <c r="F8" s="191">
        <v>1186219</v>
      </c>
      <c r="G8" s="191">
        <v>1172106</v>
      </c>
      <c r="H8" s="191">
        <v>1136706</v>
      </c>
      <c r="I8" s="191">
        <v>1126564</v>
      </c>
      <c r="J8" s="513" t="s">
        <v>730</v>
      </c>
      <c r="L8" s="482"/>
    </row>
    <row r="9" spans="1:15" x14ac:dyDescent="0.2">
      <c r="A9" s="512" t="s">
        <v>725</v>
      </c>
      <c r="B9" s="431">
        <v>273506</v>
      </c>
      <c r="C9" s="431">
        <v>272524</v>
      </c>
      <c r="D9" s="431">
        <v>271331</v>
      </c>
      <c r="E9" s="431">
        <v>258737</v>
      </c>
      <c r="F9" s="431">
        <v>268783</v>
      </c>
      <c r="G9" s="431">
        <v>263865</v>
      </c>
      <c r="H9" s="431">
        <v>294595</v>
      </c>
      <c r="I9" s="431">
        <v>286388</v>
      </c>
      <c r="J9" s="195" t="s">
        <v>724</v>
      </c>
      <c r="L9" s="213"/>
      <c r="N9" s="529"/>
    </row>
    <row r="10" spans="1:15" x14ac:dyDescent="0.2">
      <c r="A10" s="512" t="s">
        <v>12</v>
      </c>
      <c r="B10" s="431">
        <v>645377</v>
      </c>
      <c r="C10" s="431">
        <v>612460</v>
      </c>
      <c r="D10" s="431">
        <v>646514</v>
      </c>
      <c r="E10" s="431">
        <v>633415</v>
      </c>
      <c r="F10" s="431">
        <v>686139</v>
      </c>
      <c r="G10" s="431">
        <v>641239</v>
      </c>
      <c r="H10" s="431">
        <v>688674</v>
      </c>
      <c r="I10" s="431">
        <v>594692</v>
      </c>
      <c r="J10" s="195" t="s">
        <v>13</v>
      </c>
      <c r="N10" s="529"/>
    </row>
    <row r="11" spans="1:15" x14ac:dyDescent="0.2">
      <c r="A11" s="512" t="s">
        <v>14</v>
      </c>
      <c r="B11" s="431">
        <v>220708</v>
      </c>
      <c r="C11" s="431">
        <v>204419</v>
      </c>
      <c r="D11" s="431">
        <v>238406</v>
      </c>
      <c r="E11" s="431">
        <v>220482</v>
      </c>
      <c r="F11" s="431">
        <v>220056</v>
      </c>
      <c r="G11" s="431">
        <v>188992</v>
      </c>
      <c r="H11" s="431">
        <v>193798</v>
      </c>
      <c r="I11" s="431">
        <v>208066</v>
      </c>
      <c r="J11" s="195" t="s">
        <v>15</v>
      </c>
      <c r="N11" s="529"/>
      <c r="O11" s="213"/>
    </row>
    <row r="12" spans="1:15" x14ac:dyDescent="0.2">
      <c r="A12" s="512" t="s">
        <v>16</v>
      </c>
      <c r="B12" s="431">
        <v>6363</v>
      </c>
      <c r="C12" s="431">
        <v>-14754</v>
      </c>
      <c r="D12" s="431">
        <v>3969</v>
      </c>
      <c r="E12" s="431">
        <v>8953</v>
      </c>
      <c r="F12" s="431">
        <v>-12827</v>
      </c>
      <c r="G12" s="431">
        <v>8012</v>
      </c>
      <c r="H12" s="431">
        <v>-75048</v>
      </c>
      <c r="I12" s="431">
        <v>16358</v>
      </c>
      <c r="J12" s="195" t="s">
        <v>177</v>
      </c>
      <c r="N12" s="529"/>
    </row>
    <row r="13" spans="1:15" x14ac:dyDescent="0.2">
      <c r="A13" s="512" t="s">
        <v>429</v>
      </c>
      <c r="B13" s="431">
        <v>481290</v>
      </c>
      <c r="C13" s="431">
        <v>439888</v>
      </c>
      <c r="D13" s="431">
        <v>472104</v>
      </c>
      <c r="E13" s="431">
        <v>463003</v>
      </c>
      <c r="F13" s="431">
        <v>464180</v>
      </c>
      <c r="G13" s="431">
        <v>447982</v>
      </c>
      <c r="H13" s="431">
        <v>422283</v>
      </c>
      <c r="I13" s="431">
        <v>437192</v>
      </c>
      <c r="J13" s="195" t="s">
        <v>10</v>
      </c>
      <c r="N13" s="528"/>
    </row>
    <row r="14" spans="1:15" x14ac:dyDescent="0.2">
      <c r="A14" s="175"/>
      <c r="B14" s="331"/>
      <c r="C14" s="331"/>
      <c r="D14" s="331"/>
      <c r="E14" s="331"/>
      <c r="F14" s="331"/>
      <c r="G14" s="331"/>
      <c r="H14" s="331"/>
      <c r="I14" s="331"/>
      <c r="N14" s="175"/>
      <c r="O14" s="213"/>
    </row>
    <row r="15" spans="1:15" x14ac:dyDescent="0.2">
      <c r="A15" s="175"/>
      <c r="B15" s="331"/>
      <c r="C15" s="331"/>
      <c r="D15" s="331"/>
      <c r="E15" s="331"/>
      <c r="F15" s="331"/>
      <c r="G15" s="331"/>
      <c r="H15" s="331"/>
      <c r="I15" s="331"/>
      <c r="N15" s="528"/>
    </row>
    <row r="16" spans="1:15" x14ac:dyDescent="0.2">
      <c r="A16" s="175"/>
      <c r="B16" s="331"/>
      <c r="C16" s="331"/>
      <c r="D16" s="331"/>
      <c r="E16" s="331"/>
      <c r="F16" s="331"/>
      <c r="G16" s="331"/>
      <c r="H16" s="331"/>
      <c r="I16" s="331"/>
    </row>
    <row r="17" spans="1:15" s="525" customFormat="1" x14ac:dyDescent="0.2">
      <c r="A17" s="527" t="s">
        <v>729</v>
      </c>
      <c r="B17" s="526"/>
      <c r="C17" s="526"/>
      <c r="D17" s="526"/>
      <c r="E17" s="526"/>
      <c r="F17" s="526"/>
      <c r="G17" s="526"/>
      <c r="H17" s="526"/>
      <c r="I17" s="526"/>
    </row>
    <row r="18" spans="1:15" x14ac:dyDescent="0.2">
      <c r="A18" s="172" t="s">
        <v>728</v>
      </c>
      <c r="B18" s="524"/>
      <c r="C18" s="524"/>
      <c r="D18" s="524"/>
      <c r="E18" s="524"/>
      <c r="F18" s="524"/>
      <c r="G18" s="524"/>
      <c r="H18" s="524"/>
      <c r="I18" s="524"/>
      <c r="J18" s="171"/>
    </row>
    <row r="19" spans="1:15" x14ac:dyDescent="0.2">
      <c r="A19" s="173"/>
      <c r="B19" s="175"/>
      <c r="C19" s="175"/>
      <c r="D19" s="175"/>
      <c r="E19" s="175"/>
      <c r="F19" s="175"/>
      <c r="G19" s="175"/>
      <c r="H19" s="175"/>
      <c r="I19" s="175"/>
      <c r="J19" s="171"/>
    </row>
    <row r="20" spans="1:15" x14ac:dyDescent="0.2">
      <c r="A20" s="504"/>
      <c r="B20" s="349"/>
      <c r="C20" s="523"/>
      <c r="D20" s="523"/>
      <c r="E20" s="523"/>
      <c r="F20" s="523"/>
      <c r="G20" s="523"/>
      <c r="H20" s="523"/>
      <c r="I20" s="523"/>
      <c r="J20" s="522"/>
    </row>
    <row r="21" spans="1:15" x14ac:dyDescent="0.2">
      <c r="A21" s="521"/>
      <c r="B21" s="520">
        <v>2013</v>
      </c>
      <c r="C21" s="519">
        <v>2014</v>
      </c>
      <c r="D21" s="519">
        <v>2015</v>
      </c>
      <c r="E21" s="519">
        <v>2016</v>
      </c>
      <c r="F21" s="519">
        <v>2017</v>
      </c>
      <c r="G21" s="519">
        <v>2018</v>
      </c>
      <c r="H21" s="519">
        <v>2019</v>
      </c>
      <c r="I21" s="519">
        <v>2020</v>
      </c>
      <c r="J21" s="513"/>
    </row>
    <row r="22" spans="1:15" x14ac:dyDescent="0.2">
      <c r="A22" s="181"/>
      <c r="B22" s="285"/>
      <c r="C22" s="518"/>
      <c r="D22" s="518"/>
      <c r="E22" s="518"/>
      <c r="F22" s="518"/>
      <c r="G22" s="518"/>
      <c r="H22" s="518"/>
      <c r="I22" s="518"/>
      <c r="J22" s="517"/>
    </row>
    <row r="23" spans="1:15" ht="6" customHeight="1" x14ac:dyDescent="0.2">
      <c r="A23" s="317"/>
      <c r="B23" s="516"/>
      <c r="C23" s="515"/>
      <c r="D23" s="515"/>
      <c r="E23" s="515"/>
      <c r="F23" s="515"/>
      <c r="G23" s="515"/>
      <c r="H23" s="515"/>
      <c r="I23" s="515"/>
      <c r="J23" s="313"/>
    </row>
    <row r="24" spans="1:15" s="170" customFormat="1" x14ac:dyDescent="0.2">
      <c r="A24" s="514" t="s">
        <v>727</v>
      </c>
      <c r="B24" s="203">
        <v>102978</v>
      </c>
      <c r="C24" s="203">
        <v>101699</v>
      </c>
      <c r="D24" s="203">
        <v>104472</v>
      </c>
      <c r="E24" s="203">
        <v>106084</v>
      </c>
      <c r="F24" s="203">
        <v>109682</v>
      </c>
      <c r="G24" s="203">
        <v>109311</v>
      </c>
      <c r="H24" s="203">
        <v>107708</v>
      </c>
      <c r="I24" s="203">
        <v>103949</v>
      </c>
      <c r="J24" s="513" t="s">
        <v>726</v>
      </c>
      <c r="L24" s="482"/>
    </row>
    <row r="25" spans="1:15" x14ac:dyDescent="0.2">
      <c r="A25" s="512" t="s">
        <v>725</v>
      </c>
      <c r="B25" s="327">
        <v>19592</v>
      </c>
      <c r="C25" s="327">
        <v>17323</v>
      </c>
      <c r="D25" s="327">
        <v>15762</v>
      </c>
      <c r="E25" s="327">
        <v>17633</v>
      </c>
      <c r="F25" s="327">
        <v>17410</v>
      </c>
      <c r="G25" s="327">
        <v>15052</v>
      </c>
      <c r="H25" s="327">
        <v>17824</v>
      </c>
      <c r="I25" s="327">
        <v>18662</v>
      </c>
      <c r="J25" s="195" t="s">
        <v>724</v>
      </c>
      <c r="L25" s="213"/>
    </row>
    <row r="26" spans="1:15" x14ac:dyDescent="0.2">
      <c r="A26" s="512" t="s">
        <v>12</v>
      </c>
      <c r="B26" s="193">
        <v>38588</v>
      </c>
      <c r="C26" s="193">
        <v>46670</v>
      </c>
      <c r="D26" s="193">
        <v>53996</v>
      </c>
      <c r="E26" s="193">
        <v>47696</v>
      </c>
      <c r="F26" s="193">
        <v>56027</v>
      </c>
      <c r="G26" s="193">
        <v>44741</v>
      </c>
      <c r="H26" s="193">
        <v>48737</v>
      </c>
      <c r="I26" s="193">
        <v>47840</v>
      </c>
      <c r="J26" s="195" t="s">
        <v>13</v>
      </c>
    </row>
    <row r="27" spans="1:15" x14ac:dyDescent="0.2">
      <c r="A27" s="512" t="s">
        <v>14</v>
      </c>
      <c r="B27" s="193">
        <v>38261</v>
      </c>
      <c r="C27" s="193">
        <v>42703</v>
      </c>
      <c r="D27" s="193">
        <v>45400</v>
      </c>
      <c r="E27" s="193">
        <v>38153</v>
      </c>
      <c r="F27" s="193">
        <v>45126</v>
      </c>
      <c r="G27" s="193">
        <v>31486</v>
      </c>
      <c r="H27" s="193">
        <v>42617</v>
      </c>
      <c r="I27" s="193">
        <v>46692</v>
      </c>
      <c r="J27" s="195" t="s">
        <v>15</v>
      </c>
    </row>
    <row r="28" spans="1:15" x14ac:dyDescent="0.2">
      <c r="A28" s="512" t="s">
        <v>429</v>
      </c>
      <c r="B28" s="431">
        <v>83059</v>
      </c>
      <c r="C28" s="431">
        <v>80409</v>
      </c>
      <c r="D28" s="431">
        <v>80114</v>
      </c>
      <c r="E28" s="431">
        <v>78908</v>
      </c>
      <c r="F28" s="431">
        <v>81371</v>
      </c>
      <c r="G28" s="431">
        <v>81004</v>
      </c>
      <c r="H28" s="431">
        <v>83764</v>
      </c>
      <c r="I28" s="431">
        <v>84139</v>
      </c>
      <c r="J28" s="195" t="s">
        <v>10</v>
      </c>
    </row>
    <row r="30" spans="1:15" ht="14.25" x14ac:dyDescent="0.2">
      <c r="A30" s="511"/>
      <c r="J30" s="507"/>
      <c r="K30" s="510"/>
      <c r="O30" s="213"/>
    </row>
    <row r="31" spans="1:15" x14ac:dyDescent="0.2">
      <c r="J31" s="509"/>
    </row>
    <row r="33" spans="1:10" ht="14.25" x14ac:dyDescent="0.2">
      <c r="A33" s="508"/>
      <c r="J33" s="507"/>
    </row>
  </sheetData>
  <pageMargins left="0.98425196850393704" right="0.78740157480314965" top="0.78740157480314965" bottom="0.59055118110236227" header="0.51181102362204722" footer="0.51181102362204722"/>
  <pageSetup paperSize="9" scale="9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F35" sqref="F35"/>
    </sheetView>
  </sheetViews>
  <sheetFormatPr defaultRowHeight="12.75" x14ac:dyDescent="0.2"/>
  <cols>
    <col min="1" max="1" width="14" style="2" customWidth="1"/>
    <col min="2" max="2" width="10" style="2" bestFit="1" customWidth="1"/>
    <col min="3" max="3" width="11.7109375" style="2" customWidth="1"/>
    <col min="4" max="5" width="10.85546875" style="2" bestFit="1" customWidth="1"/>
    <col min="6" max="6" width="11.5703125" style="2" customWidth="1"/>
    <col min="7" max="7" width="11.5703125" style="2" bestFit="1" customWidth="1"/>
    <col min="8" max="8" width="11.85546875" style="2" bestFit="1" customWidth="1"/>
    <col min="9" max="9" width="11.5703125" style="2" bestFit="1" customWidth="1"/>
    <col min="10" max="10" width="6.85546875" style="2" customWidth="1"/>
    <col min="11" max="11" width="18.28515625" style="19" customWidth="1"/>
    <col min="12" max="16384" width="9.140625" style="2"/>
  </cols>
  <sheetData>
    <row r="1" spans="1:11" x14ac:dyDescent="0.2">
      <c r="A1" s="533" t="s">
        <v>153</v>
      </c>
      <c r="B1" s="533"/>
      <c r="C1" s="533"/>
      <c r="D1" s="533"/>
      <c r="E1" s="533"/>
      <c r="F1" s="533"/>
      <c r="G1" s="533"/>
      <c r="H1" s="533"/>
      <c r="I1" s="533"/>
      <c r="J1" s="533"/>
      <c r="K1" s="533"/>
    </row>
    <row r="2" spans="1:11" x14ac:dyDescent="0.2">
      <c r="A2" s="542" t="s">
        <v>154</v>
      </c>
      <c r="B2" s="542"/>
      <c r="C2" s="542"/>
      <c r="D2" s="542"/>
      <c r="E2" s="542"/>
      <c r="F2" s="542"/>
      <c r="G2" s="542"/>
      <c r="H2" s="542"/>
      <c r="I2" s="542"/>
      <c r="J2" s="542"/>
      <c r="K2" s="542"/>
    </row>
    <row r="3" spans="1:11" x14ac:dyDescent="0.2">
      <c r="A3" s="35"/>
      <c r="B3" s="35"/>
      <c r="C3" s="32"/>
      <c r="D3" s="32"/>
      <c r="E3" s="32"/>
      <c r="F3" s="32"/>
      <c r="G3" s="32"/>
      <c r="H3" s="32"/>
      <c r="I3" s="32"/>
      <c r="J3" s="29"/>
      <c r="K3" s="34"/>
    </row>
    <row r="4" spans="1:11" x14ac:dyDescent="0.2">
      <c r="A4" s="33"/>
      <c r="B4" s="534" t="s">
        <v>12</v>
      </c>
      <c r="C4" s="538"/>
      <c r="D4" s="538"/>
      <c r="E4" s="538"/>
      <c r="F4" s="538"/>
      <c r="G4" s="538"/>
      <c r="H4" s="539"/>
      <c r="I4" s="534" t="s">
        <v>14</v>
      </c>
      <c r="J4" s="535"/>
    </row>
    <row r="5" spans="1:11" x14ac:dyDescent="0.2">
      <c r="A5" s="36"/>
      <c r="B5" s="536" t="s">
        <v>13</v>
      </c>
      <c r="C5" s="540"/>
      <c r="D5" s="540"/>
      <c r="E5" s="540"/>
      <c r="F5" s="540"/>
      <c r="G5" s="540"/>
      <c r="H5" s="541"/>
      <c r="I5" s="536" t="s">
        <v>15</v>
      </c>
      <c r="J5" s="537"/>
    </row>
    <row r="6" spans="1:11" s="5" customFormat="1" ht="45" customHeight="1" x14ac:dyDescent="0.2">
      <c r="A6" s="12"/>
      <c r="B6" s="4" t="s">
        <v>116</v>
      </c>
      <c r="C6" s="31" t="s">
        <v>0</v>
      </c>
      <c r="D6" s="31" t="s">
        <v>118</v>
      </c>
      <c r="E6" s="31" t="s">
        <v>88</v>
      </c>
      <c r="F6" s="4" t="s">
        <v>120</v>
      </c>
      <c r="G6" s="31" t="s">
        <v>106</v>
      </c>
      <c r="H6" s="4" t="s">
        <v>140</v>
      </c>
      <c r="I6" s="31" t="s">
        <v>106</v>
      </c>
      <c r="J6" s="4" t="s">
        <v>123</v>
      </c>
      <c r="K6" s="25"/>
    </row>
    <row r="7" spans="1:11" s="8" customFormat="1" ht="45" customHeight="1" x14ac:dyDescent="0.2">
      <c r="A7" s="37"/>
      <c r="B7" s="7" t="s">
        <v>117</v>
      </c>
      <c r="C7" s="13" t="s">
        <v>4</v>
      </c>
      <c r="D7" s="7" t="s">
        <v>119</v>
      </c>
      <c r="E7" s="7" t="s">
        <v>105</v>
      </c>
      <c r="F7" s="7" t="s">
        <v>121</v>
      </c>
      <c r="G7" s="7" t="s">
        <v>122</v>
      </c>
      <c r="H7" s="7" t="s">
        <v>139</v>
      </c>
      <c r="I7" s="7" t="s">
        <v>122</v>
      </c>
      <c r="J7" s="7" t="s">
        <v>124</v>
      </c>
      <c r="K7" s="26"/>
    </row>
    <row r="8" spans="1:11" s="15" customFormat="1" x14ac:dyDescent="0.2">
      <c r="A8" s="14" t="s">
        <v>54</v>
      </c>
      <c r="B8" s="40">
        <v>138</v>
      </c>
      <c r="C8" s="41">
        <v>1904</v>
      </c>
      <c r="D8" s="41">
        <v>478</v>
      </c>
      <c r="E8" s="41">
        <v>486</v>
      </c>
      <c r="F8" s="41">
        <v>6</v>
      </c>
      <c r="G8" s="41">
        <v>170</v>
      </c>
      <c r="H8" s="41">
        <v>39</v>
      </c>
      <c r="I8" s="41" t="s">
        <v>109</v>
      </c>
      <c r="J8" s="41">
        <v>40</v>
      </c>
      <c r="K8" s="53" t="s">
        <v>55</v>
      </c>
    </row>
    <row r="9" spans="1:11" x14ac:dyDescent="0.2">
      <c r="A9" s="2" t="s">
        <v>63</v>
      </c>
      <c r="B9" s="43">
        <v>3</v>
      </c>
      <c r="C9" s="44">
        <v>307</v>
      </c>
      <c r="D9" s="44">
        <v>40</v>
      </c>
      <c r="E9" s="44">
        <v>245</v>
      </c>
      <c r="F9" s="44" t="s">
        <v>109</v>
      </c>
      <c r="G9" s="44">
        <v>29</v>
      </c>
      <c r="H9" s="44" t="s">
        <v>109</v>
      </c>
      <c r="I9" s="44" t="s">
        <v>109</v>
      </c>
      <c r="J9" s="44">
        <v>40</v>
      </c>
      <c r="K9" s="54" t="s">
        <v>56</v>
      </c>
    </row>
    <row r="10" spans="1:11" x14ac:dyDescent="0.2">
      <c r="A10" s="2" t="s">
        <v>149</v>
      </c>
      <c r="B10" s="44" t="s">
        <v>109</v>
      </c>
      <c r="C10" s="44" t="s">
        <v>109</v>
      </c>
      <c r="D10" s="44" t="s">
        <v>109</v>
      </c>
      <c r="E10" s="44" t="s">
        <v>109</v>
      </c>
      <c r="F10" s="44" t="s">
        <v>109</v>
      </c>
      <c r="G10" s="44">
        <v>2</v>
      </c>
      <c r="H10" s="44" t="s">
        <v>109</v>
      </c>
      <c r="I10" s="44" t="s">
        <v>109</v>
      </c>
      <c r="J10" s="44" t="s">
        <v>109</v>
      </c>
      <c r="K10" s="54" t="s">
        <v>150</v>
      </c>
    </row>
    <row r="11" spans="1:11" x14ac:dyDescent="0.2">
      <c r="A11" s="2" t="s">
        <v>146</v>
      </c>
      <c r="B11" s="43" t="s">
        <v>109</v>
      </c>
      <c r="C11" s="43">
        <v>20</v>
      </c>
      <c r="D11" s="43" t="s">
        <v>109</v>
      </c>
      <c r="E11" s="43" t="s">
        <v>109</v>
      </c>
      <c r="F11" s="43" t="s">
        <v>109</v>
      </c>
      <c r="G11" s="43">
        <v>25</v>
      </c>
      <c r="H11" s="43" t="s">
        <v>109</v>
      </c>
      <c r="I11" s="43" t="s">
        <v>109</v>
      </c>
      <c r="J11" s="43" t="s">
        <v>109</v>
      </c>
      <c r="K11" s="54" t="s">
        <v>145</v>
      </c>
    </row>
    <row r="12" spans="1:11" x14ac:dyDescent="0.2">
      <c r="A12" s="2" t="s">
        <v>135</v>
      </c>
      <c r="B12" s="43" t="s">
        <v>109</v>
      </c>
      <c r="C12" s="44">
        <v>192</v>
      </c>
      <c r="D12" s="44" t="s">
        <v>109</v>
      </c>
      <c r="E12" s="44" t="s">
        <v>109</v>
      </c>
      <c r="F12" s="44" t="s">
        <v>109</v>
      </c>
      <c r="G12" s="44" t="s">
        <v>109</v>
      </c>
      <c r="H12" s="44" t="s">
        <v>109</v>
      </c>
      <c r="I12" s="44" t="s">
        <v>109</v>
      </c>
      <c r="J12" s="44" t="s">
        <v>109</v>
      </c>
      <c r="K12" s="54" t="s">
        <v>137</v>
      </c>
    </row>
    <row r="13" spans="1:11" x14ac:dyDescent="0.2">
      <c r="A13" s="2" t="s">
        <v>141</v>
      </c>
      <c r="B13" s="43" t="s">
        <v>109</v>
      </c>
      <c r="C13" s="43" t="s">
        <v>109</v>
      </c>
      <c r="D13" s="44" t="s">
        <v>109</v>
      </c>
      <c r="E13" s="44" t="s">
        <v>109</v>
      </c>
      <c r="F13" s="44" t="s">
        <v>109</v>
      </c>
      <c r="G13" s="44" t="s">
        <v>109</v>
      </c>
      <c r="H13" s="44" t="s">
        <v>109</v>
      </c>
      <c r="I13" s="44" t="s">
        <v>109</v>
      </c>
      <c r="J13" s="44" t="s">
        <v>109</v>
      </c>
      <c r="K13" s="54" t="s">
        <v>142</v>
      </c>
    </row>
    <row r="14" spans="1:11" x14ac:dyDescent="0.2">
      <c r="A14" s="2" t="s">
        <v>136</v>
      </c>
      <c r="B14" s="43" t="s">
        <v>109</v>
      </c>
      <c r="C14" s="44">
        <v>295</v>
      </c>
      <c r="D14" s="44" t="s">
        <v>109</v>
      </c>
      <c r="E14" s="44" t="s">
        <v>109</v>
      </c>
      <c r="F14" s="44" t="s">
        <v>109</v>
      </c>
      <c r="G14" s="44" t="s">
        <v>109</v>
      </c>
      <c r="H14" s="44" t="s">
        <v>109</v>
      </c>
      <c r="I14" s="44" t="s">
        <v>109</v>
      </c>
      <c r="J14" s="44" t="s">
        <v>109</v>
      </c>
      <c r="K14" s="54" t="s">
        <v>138</v>
      </c>
    </row>
    <row r="15" spans="1:11" x14ac:dyDescent="0.2">
      <c r="A15" s="2" t="s">
        <v>129</v>
      </c>
      <c r="B15" s="43" t="s">
        <v>109</v>
      </c>
      <c r="C15" s="43" t="s">
        <v>109</v>
      </c>
      <c r="D15" s="43" t="s">
        <v>109</v>
      </c>
      <c r="E15" s="43">
        <v>8</v>
      </c>
      <c r="F15" s="43" t="s">
        <v>109</v>
      </c>
      <c r="G15" s="43" t="s">
        <v>109</v>
      </c>
      <c r="H15" s="43">
        <v>39</v>
      </c>
      <c r="I15" s="43" t="s">
        <v>109</v>
      </c>
      <c r="J15" s="44" t="s">
        <v>109</v>
      </c>
      <c r="K15" s="54" t="s">
        <v>130</v>
      </c>
    </row>
    <row r="16" spans="1:11" x14ac:dyDescent="0.2">
      <c r="A16" s="2" t="s">
        <v>64</v>
      </c>
      <c r="B16" s="43">
        <v>33</v>
      </c>
      <c r="C16" s="44">
        <v>268</v>
      </c>
      <c r="D16" s="44">
        <v>74</v>
      </c>
      <c r="E16" s="44">
        <v>127</v>
      </c>
      <c r="F16" s="44">
        <v>6</v>
      </c>
      <c r="G16" s="44">
        <v>80</v>
      </c>
      <c r="H16" s="44" t="s">
        <v>109</v>
      </c>
      <c r="I16" s="43" t="s">
        <v>109</v>
      </c>
      <c r="J16" s="44" t="s">
        <v>109</v>
      </c>
      <c r="K16" s="54" t="s">
        <v>57</v>
      </c>
    </row>
    <row r="17" spans="1:11" x14ac:dyDescent="0.2">
      <c r="A17" s="2" t="s">
        <v>112</v>
      </c>
      <c r="B17" s="43">
        <v>98</v>
      </c>
      <c r="C17" s="44">
        <v>419</v>
      </c>
      <c r="D17" s="44">
        <v>364</v>
      </c>
      <c r="E17" s="44">
        <v>99</v>
      </c>
      <c r="F17" s="44" t="s">
        <v>109</v>
      </c>
      <c r="G17" s="44" t="s">
        <v>109</v>
      </c>
      <c r="H17" s="44" t="s">
        <v>109</v>
      </c>
      <c r="I17" s="44" t="s">
        <v>109</v>
      </c>
      <c r="J17" s="44" t="s">
        <v>109</v>
      </c>
      <c r="K17" s="54" t="s">
        <v>131</v>
      </c>
    </row>
    <row r="18" spans="1:11" x14ac:dyDescent="0.2">
      <c r="A18" s="2" t="s">
        <v>143</v>
      </c>
      <c r="B18" s="43" t="s">
        <v>109</v>
      </c>
      <c r="C18" s="43" t="s">
        <v>109</v>
      </c>
      <c r="D18" s="44" t="s">
        <v>109</v>
      </c>
      <c r="E18" s="44" t="s">
        <v>109</v>
      </c>
      <c r="F18" s="44" t="s">
        <v>109</v>
      </c>
      <c r="G18" s="44" t="s">
        <v>109</v>
      </c>
      <c r="H18" s="44" t="s">
        <v>109</v>
      </c>
      <c r="I18" s="44" t="s">
        <v>109</v>
      </c>
      <c r="J18" s="44" t="s">
        <v>109</v>
      </c>
      <c r="K18" s="54" t="s">
        <v>144</v>
      </c>
    </row>
    <row r="19" spans="1:11" x14ac:dyDescent="0.2">
      <c r="A19" s="2" t="s">
        <v>113</v>
      </c>
      <c r="B19" s="43">
        <v>4</v>
      </c>
      <c r="C19" s="44">
        <v>4</v>
      </c>
      <c r="D19" s="44" t="s">
        <v>109</v>
      </c>
      <c r="E19" s="44" t="s">
        <v>109</v>
      </c>
      <c r="F19" s="44" t="s">
        <v>109</v>
      </c>
      <c r="G19" s="44">
        <v>7</v>
      </c>
      <c r="H19" s="44" t="s">
        <v>109</v>
      </c>
      <c r="I19" s="44" t="s">
        <v>109</v>
      </c>
      <c r="J19" s="44" t="s">
        <v>109</v>
      </c>
      <c r="K19" s="54" t="s">
        <v>114</v>
      </c>
    </row>
    <row r="20" spans="1:11" x14ac:dyDescent="0.2">
      <c r="A20" s="2" t="s">
        <v>132</v>
      </c>
      <c r="B20" s="43" t="s">
        <v>109</v>
      </c>
      <c r="C20" s="44">
        <v>398</v>
      </c>
      <c r="D20" s="44" t="s">
        <v>109</v>
      </c>
      <c r="E20" s="44" t="s">
        <v>109</v>
      </c>
      <c r="F20" s="44" t="s">
        <v>109</v>
      </c>
      <c r="G20" s="44">
        <v>27</v>
      </c>
      <c r="H20" s="44" t="s">
        <v>109</v>
      </c>
      <c r="I20" s="44" t="s">
        <v>109</v>
      </c>
      <c r="J20" s="44" t="s">
        <v>109</v>
      </c>
      <c r="K20" s="54" t="s">
        <v>133</v>
      </c>
    </row>
    <row r="21" spans="1:11" x14ac:dyDescent="0.2">
      <c r="A21" s="2" t="s">
        <v>147</v>
      </c>
      <c r="B21" s="43" t="s">
        <v>109</v>
      </c>
      <c r="C21" s="43">
        <v>1</v>
      </c>
      <c r="D21" s="44" t="s">
        <v>109</v>
      </c>
      <c r="E21" s="44">
        <v>7</v>
      </c>
      <c r="F21" s="44" t="s">
        <v>109</v>
      </c>
      <c r="G21" s="44" t="s">
        <v>109</v>
      </c>
      <c r="H21" s="44" t="s">
        <v>109</v>
      </c>
      <c r="I21" s="44" t="s">
        <v>109</v>
      </c>
      <c r="J21" s="44" t="s">
        <v>109</v>
      </c>
      <c r="K21" s="54" t="s">
        <v>148</v>
      </c>
    </row>
    <row r="22" spans="1:11" x14ac:dyDescent="0.2">
      <c r="B22" s="52"/>
      <c r="C22" s="52"/>
      <c r="D22" s="52"/>
      <c r="E22" s="52"/>
      <c r="F22" s="52"/>
      <c r="G22" s="52"/>
      <c r="H22" s="52"/>
      <c r="I22" s="52"/>
      <c r="J22" s="52"/>
      <c r="K22" s="54"/>
    </row>
    <row r="23" spans="1:11" x14ac:dyDescent="0.2">
      <c r="B23" s="51"/>
      <c r="C23" s="51"/>
      <c r="D23" s="51"/>
      <c r="E23" s="51"/>
      <c r="F23" s="51"/>
      <c r="G23" s="51"/>
      <c r="H23" s="51"/>
      <c r="I23" s="51"/>
      <c r="J23" s="51"/>
    </row>
    <row r="24" spans="1:11" x14ac:dyDescent="0.2">
      <c r="B24" s="51"/>
      <c r="C24" s="51"/>
      <c r="D24" s="51"/>
      <c r="E24" s="51"/>
      <c r="F24" s="51"/>
      <c r="G24" s="51"/>
      <c r="H24" s="51"/>
      <c r="I24" s="51"/>
      <c r="J24" s="51"/>
    </row>
  </sheetData>
  <mergeCells count="6">
    <mergeCell ref="I4:J4"/>
    <mergeCell ref="I5:J5"/>
    <mergeCell ref="B4:H4"/>
    <mergeCell ref="B5:H5"/>
    <mergeCell ref="A1:K1"/>
    <mergeCell ref="A2:K2"/>
  </mergeCells>
  <phoneticPr fontId="0" type="noConversion"/>
  <pageMargins left="0.78740157480314965" right="0.78740157480314965" top="0.78740157480314965" bottom="0.59055118110236227" header="0.51181102362204722" footer="0.51181102362204722"/>
  <pageSetup paperSize="9" scale="9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
  <dimension ref="A1:J14"/>
  <sheetViews>
    <sheetView workbookViewId="0">
      <selection sqref="A1:J1"/>
    </sheetView>
  </sheetViews>
  <sheetFormatPr defaultRowHeight="12.75" x14ac:dyDescent="0.2"/>
  <cols>
    <col min="1" max="1" width="23.140625" style="2" customWidth="1"/>
    <col min="2" max="2" width="9.140625" style="77"/>
    <col min="3" max="3" width="8" style="77" customWidth="1"/>
    <col min="4" max="4" width="13.5703125" style="77" customWidth="1"/>
    <col min="5" max="5" width="11.140625" style="77" customWidth="1"/>
    <col min="6" max="6" width="9.5703125" style="77" customWidth="1"/>
    <col min="7" max="7" width="12.7109375" style="77" customWidth="1"/>
    <col min="8" max="8" width="10.85546875" style="77" customWidth="1"/>
    <col min="9" max="9" width="35.140625" style="19" customWidth="1"/>
    <col min="10" max="256" width="9.140625" style="2"/>
    <col min="257" max="257" width="23.140625" style="2" customWidth="1"/>
    <col min="258" max="258" width="9.140625" style="2"/>
    <col min="259" max="259" width="8" style="2" customWidth="1"/>
    <col min="260" max="260" width="13.5703125" style="2" customWidth="1"/>
    <col min="261" max="261" width="11.140625" style="2" customWidth="1"/>
    <col min="262" max="262" width="9.5703125" style="2" customWidth="1"/>
    <col min="263" max="263" width="12.7109375" style="2" customWidth="1"/>
    <col min="264" max="264" width="10.85546875" style="2" customWidth="1"/>
    <col min="265" max="265" width="35.140625" style="2" customWidth="1"/>
    <col min="266" max="512" width="9.140625" style="2"/>
    <col min="513" max="513" width="23.140625" style="2" customWidth="1"/>
    <col min="514" max="514" width="9.140625" style="2"/>
    <col min="515" max="515" width="8" style="2" customWidth="1"/>
    <col min="516" max="516" width="13.5703125" style="2" customWidth="1"/>
    <col min="517" max="517" width="11.140625" style="2" customWidth="1"/>
    <col min="518" max="518" width="9.5703125" style="2" customWidth="1"/>
    <col min="519" max="519" width="12.7109375" style="2" customWidth="1"/>
    <col min="520" max="520" width="10.85546875" style="2" customWidth="1"/>
    <col min="521" max="521" width="35.140625" style="2" customWidth="1"/>
    <col min="522" max="768" width="9.140625" style="2"/>
    <col min="769" max="769" width="23.140625" style="2" customWidth="1"/>
    <col min="770" max="770" width="9.140625" style="2"/>
    <col min="771" max="771" width="8" style="2" customWidth="1"/>
    <col min="772" max="772" width="13.5703125" style="2" customWidth="1"/>
    <col min="773" max="773" width="11.140625" style="2" customWidth="1"/>
    <col min="774" max="774" width="9.5703125" style="2" customWidth="1"/>
    <col min="775" max="775" width="12.7109375" style="2" customWidth="1"/>
    <col min="776" max="776" width="10.85546875" style="2" customWidth="1"/>
    <col min="777" max="777" width="35.140625" style="2" customWidth="1"/>
    <col min="778" max="1024" width="9.140625" style="2"/>
    <col min="1025" max="1025" width="23.140625" style="2" customWidth="1"/>
    <col min="1026" max="1026" width="9.140625" style="2"/>
    <col min="1027" max="1027" width="8" style="2" customWidth="1"/>
    <col min="1028" max="1028" width="13.5703125" style="2" customWidth="1"/>
    <col min="1029" max="1029" width="11.140625" style="2" customWidth="1"/>
    <col min="1030" max="1030" width="9.5703125" style="2" customWidth="1"/>
    <col min="1031" max="1031" width="12.7109375" style="2" customWidth="1"/>
    <col min="1032" max="1032" width="10.85546875" style="2" customWidth="1"/>
    <col min="1033" max="1033" width="35.140625" style="2" customWidth="1"/>
    <col min="1034" max="1280" width="9.140625" style="2"/>
    <col min="1281" max="1281" width="23.140625" style="2" customWidth="1"/>
    <col min="1282" max="1282" width="9.140625" style="2"/>
    <col min="1283" max="1283" width="8" style="2" customWidth="1"/>
    <col min="1284" max="1284" width="13.5703125" style="2" customWidth="1"/>
    <col min="1285" max="1285" width="11.140625" style="2" customWidth="1"/>
    <col min="1286" max="1286" width="9.5703125" style="2" customWidth="1"/>
    <col min="1287" max="1287" width="12.7109375" style="2" customWidth="1"/>
    <col min="1288" max="1288" width="10.85546875" style="2" customWidth="1"/>
    <col min="1289" max="1289" width="35.140625" style="2" customWidth="1"/>
    <col min="1290" max="1536" width="9.140625" style="2"/>
    <col min="1537" max="1537" width="23.140625" style="2" customWidth="1"/>
    <col min="1538" max="1538" width="9.140625" style="2"/>
    <col min="1539" max="1539" width="8" style="2" customWidth="1"/>
    <col min="1540" max="1540" width="13.5703125" style="2" customWidth="1"/>
    <col min="1541" max="1541" width="11.140625" style="2" customWidth="1"/>
    <col min="1542" max="1542" width="9.5703125" style="2" customWidth="1"/>
    <col min="1543" max="1543" width="12.7109375" style="2" customWidth="1"/>
    <col min="1544" max="1544" width="10.85546875" style="2" customWidth="1"/>
    <col min="1545" max="1545" width="35.140625" style="2" customWidth="1"/>
    <col min="1546" max="1792" width="9.140625" style="2"/>
    <col min="1793" max="1793" width="23.140625" style="2" customWidth="1"/>
    <col min="1794" max="1794" width="9.140625" style="2"/>
    <col min="1795" max="1795" width="8" style="2" customWidth="1"/>
    <col min="1796" max="1796" width="13.5703125" style="2" customWidth="1"/>
    <col min="1797" max="1797" width="11.140625" style="2" customWidth="1"/>
    <col min="1798" max="1798" width="9.5703125" style="2" customWidth="1"/>
    <col min="1799" max="1799" width="12.7109375" style="2" customWidth="1"/>
    <col min="1800" max="1800" width="10.85546875" style="2" customWidth="1"/>
    <col min="1801" max="1801" width="35.140625" style="2" customWidth="1"/>
    <col min="1802" max="2048" width="9.140625" style="2"/>
    <col min="2049" max="2049" width="23.140625" style="2" customWidth="1"/>
    <col min="2050" max="2050" width="9.140625" style="2"/>
    <col min="2051" max="2051" width="8" style="2" customWidth="1"/>
    <col min="2052" max="2052" width="13.5703125" style="2" customWidth="1"/>
    <col min="2053" max="2053" width="11.140625" style="2" customWidth="1"/>
    <col min="2054" max="2054" width="9.5703125" style="2" customWidth="1"/>
    <col min="2055" max="2055" width="12.7109375" style="2" customWidth="1"/>
    <col min="2056" max="2056" width="10.85546875" style="2" customWidth="1"/>
    <col min="2057" max="2057" width="35.140625" style="2" customWidth="1"/>
    <col min="2058" max="2304" width="9.140625" style="2"/>
    <col min="2305" max="2305" width="23.140625" style="2" customWidth="1"/>
    <col min="2306" max="2306" width="9.140625" style="2"/>
    <col min="2307" max="2307" width="8" style="2" customWidth="1"/>
    <col min="2308" max="2308" width="13.5703125" style="2" customWidth="1"/>
    <col min="2309" max="2309" width="11.140625" style="2" customWidth="1"/>
    <col min="2310" max="2310" width="9.5703125" style="2" customWidth="1"/>
    <col min="2311" max="2311" width="12.7109375" style="2" customWidth="1"/>
    <col min="2312" max="2312" width="10.85546875" style="2" customWidth="1"/>
    <col min="2313" max="2313" width="35.140625" style="2" customWidth="1"/>
    <col min="2314" max="2560" width="9.140625" style="2"/>
    <col min="2561" max="2561" width="23.140625" style="2" customWidth="1"/>
    <col min="2562" max="2562" width="9.140625" style="2"/>
    <col min="2563" max="2563" width="8" style="2" customWidth="1"/>
    <col min="2564" max="2564" width="13.5703125" style="2" customWidth="1"/>
    <col min="2565" max="2565" width="11.140625" style="2" customWidth="1"/>
    <col min="2566" max="2566" width="9.5703125" style="2" customWidth="1"/>
    <col min="2567" max="2567" width="12.7109375" style="2" customWidth="1"/>
    <col min="2568" max="2568" width="10.85546875" style="2" customWidth="1"/>
    <col min="2569" max="2569" width="35.140625" style="2" customWidth="1"/>
    <col min="2570" max="2816" width="9.140625" style="2"/>
    <col min="2817" max="2817" width="23.140625" style="2" customWidth="1"/>
    <col min="2818" max="2818" width="9.140625" style="2"/>
    <col min="2819" max="2819" width="8" style="2" customWidth="1"/>
    <col min="2820" max="2820" width="13.5703125" style="2" customWidth="1"/>
    <col min="2821" max="2821" width="11.140625" style="2" customWidth="1"/>
    <col min="2822" max="2822" width="9.5703125" style="2" customWidth="1"/>
    <col min="2823" max="2823" width="12.7109375" style="2" customWidth="1"/>
    <col min="2824" max="2824" width="10.85546875" style="2" customWidth="1"/>
    <col min="2825" max="2825" width="35.140625" style="2" customWidth="1"/>
    <col min="2826" max="3072" width="9.140625" style="2"/>
    <col min="3073" max="3073" width="23.140625" style="2" customWidth="1"/>
    <col min="3074" max="3074" width="9.140625" style="2"/>
    <col min="3075" max="3075" width="8" style="2" customWidth="1"/>
    <col min="3076" max="3076" width="13.5703125" style="2" customWidth="1"/>
    <col min="3077" max="3077" width="11.140625" style="2" customWidth="1"/>
    <col min="3078" max="3078" width="9.5703125" style="2" customWidth="1"/>
    <col min="3079" max="3079" width="12.7109375" style="2" customWidth="1"/>
    <col min="3080" max="3080" width="10.85546875" style="2" customWidth="1"/>
    <col min="3081" max="3081" width="35.140625" style="2" customWidth="1"/>
    <col min="3082" max="3328" width="9.140625" style="2"/>
    <col min="3329" max="3329" width="23.140625" style="2" customWidth="1"/>
    <col min="3330" max="3330" width="9.140625" style="2"/>
    <col min="3331" max="3331" width="8" style="2" customWidth="1"/>
    <col min="3332" max="3332" width="13.5703125" style="2" customWidth="1"/>
    <col min="3333" max="3333" width="11.140625" style="2" customWidth="1"/>
    <col min="3334" max="3334" width="9.5703125" style="2" customWidth="1"/>
    <col min="3335" max="3335" width="12.7109375" style="2" customWidth="1"/>
    <col min="3336" max="3336" width="10.85546875" style="2" customWidth="1"/>
    <col min="3337" max="3337" width="35.140625" style="2" customWidth="1"/>
    <col min="3338" max="3584" width="9.140625" style="2"/>
    <col min="3585" max="3585" width="23.140625" style="2" customWidth="1"/>
    <col min="3586" max="3586" width="9.140625" style="2"/>
    <col min="3587" max="3587" width="8" style="2" customWidth="1"/>
    <col min="3588" max="3588" width="13.5703125" style="2" customWidth="1"/>
    <col min="3589" max="3589" width="11.140625" style="2" customWidth="1"/>
    <col min="3590" max="3590" width="9.5703125" style="2" customWidth="1"/>
    <col min="3591" max="3591" width="12.7109375" style="2" customWidth="1"/>
    <col min="3592" max="3592" width="10.85546875" style="2" customWidth="1"/>
    <col min="3593" max="3593" width="35.140625" style="2" customWidth="1"/>
    <col min="3594" max="3840" width="9.140625" style="2"/>
    <col min="3841" max="3841" width="23.140625" style="2" customWidth="1"/>
    <col min="3842" max="3842" width="9.140625" style="2"/>
    <col min="3843" max="3843" width="8" style="2" customWidth="1"/>
    <col min="3844" max="3844" width="13.5703125" style="2" customWidth="1"/>
    <col min="3845" max="3845" width="11.140625" style="2" customWidth="1"/>
    <col min="3846" max="3846" width="9.5703125" style="2" customWidth="1"/>
    <col min="3847" max="3847" width="12.7109375" style="2" customWidth="1"/>
    <col min="3848" max="3848" width="10.85546875" style="2" customWidth="1"/>
    <col min="3849" max="3849" width="35.140625" style="2" customWidth="1"/>
    <col min="3850" max="4096" width="9.140625" style="2"/>
    <col min="4097" max="4097" width="23.140625" style="2" customWidth="1"/>
    <col min="4098" max="4098" width="9.140625" style="2"/>
    <col min="4099" max="4099" width="8" style="2" customWidth="1"/>
    <col min="4100" max="4100" width="13.5703125" style="2" customWidth="1"/>
    <col min="4101" max="4101" width="11.140625" style="2" customWidth="1"/>
    <col min="4102" max="4102" width="9.5703125" style="2" customWidth="1"/>
    <col min="4103" max="4103" width="12.7109375" style="2" customWidth="1"/>
    <col min="4104" max="4104" width="10.85546875" style="2" customWidth="1"/>
    <col min="4105" max="4105" width="35.140625" style="2" customWidth="1"/>
    <col min="4106" max="4352" width="9.140625" style="2"/>
    <col min="4353" max="4353" width="23.140625" style="2" customWidth="1"/>
    <col min="4354" max="4354" width="9.140625" style="2"/>
    <col min="4355" max="4355" width="8" style="2" customWidth="1"/>
    <col min="4356" max="4356" width="13.5703125" style="2" customWidth="1"/>
    <col min="4357" max="4357" width="11.140625" style="2" customWidth="1"/>
    <col min="4358" max="4358" width="9.5703125" style="2" customWidth="1"/>
    <col min="4359" max="4359" width="12.7109375" style="2" customWidth="1"/>
    <col min="4360" max="4360" width="10.85546875" style="2" customWidth="1"/>
    <col min="4361" max="4361" width="35.140625" style="2" customWidth="1"/>
    <col min="4362" max="4608" width="9.140625" style="2"/>
    <col min="4609" max="4609" width="23.140625" style="2" customWidth="1"/>
    <col min="4610" max="4610" width="9.140625" style="2"/>
    <col min="4611" max="4611" width="8" style="2" customWidth="1"/>
    <col min="4612" max="4612" width="13.5703125" style="2" customWidth="1"/>
    <col min="4613" max="4613" width="11.140625" style="2" customWidth="1"/>
    <col min="4614" max="4614" width="9.5703125" style="2" customWidth="1"/>
    <col min="4615" max="4615" width="12.7109375" style="2" customWidth="1"/>
    <col min="4616" max="4616" width="10.85546875" style="2" customWidth="1"/>
    <col min="4617" max="4617" width="35.140625" style="2" customWidth="1"/>
    <col min="4618" max="4864" width="9.140625" style="2"/>
    <col min="4865" max="4865" width="23.140625" style="2" customWidth="1"/>
    <col min="4866" max="4866" width="9.140625" style="2"/>
    <col min="4867" max="4867" width="8" style="2" customWidth="1"/>
    <col min="4868" max="4868" width="13.5703125" style="2" customWidth="1"/>
    <col min="4869" max="4869" width="11.140625" style="2" customWidth="1"/>
    <col min="4870" max="4870" width="9.5703125" style="2" customWidth="1"/>
    <col min="4871" max="4871" width="12.7109375" style="2" customWidth="1"/>
    <col min="4872" max="4872" width="10.85546875" style="2" customWidth="1"/>
    <col min="4873" max="4873" width="35.140625" style="2" customWidth="1"/>
    <col min="4874" max="5120" width="9.140625" style="2"/>
    <col min="5121" max="5121" width="23.140625" style="2" customWidth="1"/>
    <col min="5122" max="5122" width="9.140625" style="2"/>
    <col min="5123" max="5123" width="8" style="2" customWidth="1"/>
    <col min="5124" max="5124" width="13.5703125" style="2" customWidth="1"/>
    <col min="5125" max="5125" width="11.140625" style="2" customWidth="1"/>
    <col min="5126" max="5126" width="9.5703125" style="2" customWidth="1"/>
    <col min="5127" max="5127" width="12.7109375" style="2" customWidth="1"/>
    <col min="5128" max="5128" width="10.85546875" style="2" customWidth="1"/>
    <col min="5129" max="5129" width="35.140625" style="2" customWidth="1"/>
    <col min="5130" max="5376" width="9.140625" style="2"/>
    <col min="5377" max="5377" width="23.140625" style="2" customWidth="1"/>
    <col min="5378" max="5378" width="9.140625" style="2"/>
    <col min="5379" max="5379" width="8" style="2" customWidth="1"/>
    <col min="5380" max="5380" width="13.5703125" style="2" customWidth="1"/>
    <col min="5381" max="5381" width="11.140625" style="2" customWidth="1"/>
    <col min="5382" max="5382" width="9.5703125" style="2" customWidth="1"/>
    <col min="5383" max="5383" width="12.7109375" style="2" customWidth="1"/>
    <col min="5384" max="5384" width="10.85546875" style="2" customWidth="1"/>
    <col min="5385" max="5385" width="35.140625" style="2" customWidth="1"/>
    <col min="5386" max="5632" width="9.140625" style="2"/>
    <col min="5633" max="5633" width="23.140625" style="2" customWidth="1"/>
    <col min="5634" max="5634" width="9.140625" style="2"/>
    <col min="5635" max="5635" width="8" style="2" customWidth="1"/>
    <col min="5636" max="5636" width="13.5703125" style="2" customWidth="1"/>
    <col min="5637" max="5637" width="11.140625" style="2" customWidth="1"/>
    <col min="5638" max="5638" width="9.5703125" style="2" customWidth="1"/>
    <col min="5639" max="5639" width="12.7109375" style="2" customWidth="1"/>
    <col min="5640" max="5640" width="10.85546875" style="2" customWidth="1"/>
    <col min="5641" max="5641" width="35.140625" style="2" customWidth="1"/>
    <col min="5642" max="5888" width="9.140625" style="2"/>
    <col min="5889" max="5889" width="23.140625" style="2" customWidth="1"/>
    <col min="5890" max="5890" width="9.140625" style="2"/>
    <col min="5891" max="5891" width="8" style="2" customWidth="1"/>
    <col min="5892" max="5892" width="13.5703125" style="2" customWidth="1"/>
    <col min="5893" max="5893" width="11.140625" style="2" customWidth="1"/>
    <col min="5894" max="5894" width="9.5703125" style="2" customWidth="1"/>
    <col min="5895" max="5895" width="12.7109375" style="2" customWidth="1"/>
    <col min="5896" max="5896" width="10.85546875" style="2" customWidth="1"/>
    <col min="5897" max="5897" width="35.140625" style="2" customWidth="1"/>
    <col min="5898" max="6144" width="9.140625" style="2"/>
    <col min="6145" max="6145" width="23.140625" style="2" customWidth="1"/>
    <col min="6146" max="6146" width="9.140625" style="2"/>
    <col min="6147" max="6147" width="8" style="2" customWidth="1"/>
    <col min="6148" max="6148" width="13.5703125" style="2" customWidth="1"/>
    <col min="6149" max="6149" width="11.140625" style="2" customWidth="1"/>
    <col min="6150" max="6150" width="9.5703125" style="2" customWidth="1"/>
    <col min="6151" max="6151" width="12.7109375" style="2" customWidth="1"/>
    <col min="6152" max="6152" width="10.85546875" style="2" customWidth="1"/>
    <col min="6153" max="6153" width="35.140625" style="2" customWidth="1"/>
    <col min="6154" max="6400" width="9.140625" style="2"/>
    <col min="6401" max="6401" width="23.140625" style="2" customWidth="1"/>
    <col min="6402" max="6402" width="9.140625" style="2"/>
    <col min="6403" max="6403" width="8" style="2" customWidth="1"/>
    <col min="6404" max="6404" width="13.5703125" style="2" customWidth="1"/>
    <col min="6405" max="6405" width="11.140625" style="2" customWidth="1"/>
    <col min="6406" max="6406" width="9.5703125" style="2" customWidth="1"/>
    <col min="6407" max="6407" width="12.7109375" style="2" customWidth="1"/>
    <col min="6408" max="6408" width="10.85546875" style="2" customWidth="1"/>
    <col min="6409" max="6409" width="35.140625" style="2" customWidth="1"/>
    <col min="6410" max="6656" width="9.140625" style="2"/>
    <col min="6657" max="6657" width="23.140625" style="2" customWidth="1"/>
    <col min="6658" max="6658" width="9.140625" style="2"/>
    <col min="6659" max="6659" width="8" style="2" customWidth="1"/>
    <col min="6660" max="6660" width="13.5703125" style="2" customWidth="1"/>
    <col min="6661" max="6661" width="11.140625" style="2" customWidth="1"/>
    <col min="6662" max="6662" width="9.5703125" style="2" customWidth="1"/>
    <col min="6663" max="6663" width="12.7109375" style="2" customWidth="1"/>
    <col min="6664" max="6664" width="10.85546875" style="2" customWidth="1"/>
    <col min="6665" max="6665" width="35.140625" style="2" customWidth="1"/>
    <col min="6666" max="6912" width="9.140625" style="2"/>
    <col min="6913" max="6913" width="23.140625" style="2" customWidth="1"/>
    <col min="6914" max="6914" width="9.140625" style="2"/>
    <col min="6915" max="6915" width="8" style="2" customWidth="1"/>
    <col min="6916" max="6916" width="13.5703125" style="2" customWidth="1"/>
    <col min="6917" max="6917" width="11.140625" style="2" customWidth="1"/>
    <col min="6918" max="6918" width="9.5703125" style="2" customWidth="1"/>
    <col min="6919" max="6919" width="12.7109375" style="2" customWidth="1"/>
    <col min="6920" max="6920" width="10.85546875" style="2" customWidth="1"/>
    <col min="6921" max="6921" width="35.140625" style="2" customWidth="1"/>
    <col min="6922" max="7168" width="9.140625" style="2"/>
    <col min="7169" max="7169" width="23.140625" style="2" customWidth="1"/>
    <col min="7170" max="7170" width="9.140625" style="2"/>
    <col min="7171" max="7171" width="8" style="2" customWidth="1"/>
    <col min="7172" max="7172" width="13.5703125" style="2" customWidth="1"/>
    <col min="7173" max="7173" width="11.140625" style="2" customWidth="1"/>
    <col min="7174" max="7174" width="9.5703125" style="2" customWidth="1"/>
    <col min="7175" max="7175" width="12.7109375" style="2" customWidth="1"/>
    <col min="7176" max="7176" width="10.85546875" style="2" customWidth="1"/>
    <col min="7177" max="7177" width="35.140625" style="2" customWidth="1"/>
    <col min="7178" max="7424" width="9.140625" style="2"/>
    <col min="7425" max="7425" width="23.140625" style="2" customWidth="1"/>
    <col min="7426" max="7426" width="9.140625" style="2"/>
    <col min="7427" max="7427" width="8" style="2" customWidth="1"/>
    <col min="7428" max="7428" width="13.5703125" style="2" customWidth="1"/>
    <col min="7429" max="7429" width="11.140625" style="2" customWidth="1"/>
    <col min="7430" max="7430" width="9.5703125" style="2" customWidth="1"/>
    <col min="7431" max="7431" width="12.7109375" style="2" customWidth="1"/>
    <col min="7432" max="7432" width="10.85546875" style="2" customWidth="1"/>
    <col min="7433" max="7433" width="35.140625" style="2" customWidth="1"/>
    <col min="7434" max="7680" width="9.140625" style="2"/>
    <col min="7681" max="7681" width="23.140625" style="2" customWidth="1"/>
    <col min="7682" max="7682" width="9.140625" style="2"/>
    <col min="7683" max="7683" width="8" style="2" customWidth="1"/>
    <col min="7684" max="7684" width="13.5703125" style="2" customWidth="1"/>
    <col min="7685" max="7685" width="11.140625" style="2" customWidth="1"/>
    <col min="7686" max="7686" width="9.5703125" style="2" customWidth="1"/>
    <col min="7687" max="7687" width="12.7109375" style="2" customWidth="1"/>
    <col min="7688" max="7688" width="10.85546875" style="2" customWidth="1"/>
    <col min="7689" max="7689" width="35.140625" style="2" customWidth="1"/>
    <col min="7690" max="7936" width="9.140625" style="2"/>
    <col min="7937" max="7937" width="23.140625" style="2" customWidth="1"/>
    <col min="7938" max="7938" width="9.140625" style="2"/>
    <col min="7939" max="7939" width="8" style="2" customWidth="1"/>
    <col min="7940" max="7940" width="13.5703125" style="2" customWidth="1"/>
    <col min="7941" max="7941" width="11.140625" style="2" customWidth="1"/>
    <col min="7942" max="7942" width="9.5703125" style="2" customWidth="1"/>
    <col min="7943" max="7943" width="12.7109375" style="2" customWidth="1"/>
    <col min="7944" max="7944" width="10.85546875" style="2" customWidth="1"/>
    <col min="7945" max="7945" width="35.140625" style="2" customWidth="1"/>
    <col min="7946" max="8192" width="9.140625" style="2"/>
    <col min="8193" max="8193" width="23.140625" style="2" customWidth="1"/>
    <col min="8194" max="8194" width="9.140625" style="2"/>
    <col min="8195" max="8195" width="8" style="2" customWidth="1"/>
    <col min="8196" max="8196" width="13.5703125" style="2" customWidth="1"/>
    <col min="8197" max="8197" width="11.140625" style="2" customWidth="1"/>
    <col min="8198" max="8198" width="9.5703125" style="2" customWidth="1"/>
    <col min="8199" max="8199" width="12.7109375" style="2" customWidth="1"/>
    <col min="8200" max="8200" width="10.85546875" style="2" customWidth="1"/>
    <col min="8201" max="8201" width="35.140625" style="2" customWidth="1"/>
    <col min="8202" max="8448" width="9.140625" style="2"/>
    <col min="8449" max="8449" width="23.140625" style="2" customWidth="1"/>
    <col min="8450" max="8450" width="9.140625" style="2"/>
    <col min="8451" max="8451" width="8" style="2" customWidth="1"/>
    <col min="8452" max="8452" width="13.5703125" style="2" customWidth="1"/>
    <col min="8453" max="8453" width="11.140625" style="2" customWidth="1"/>
    <col min="8454" max="8454" width="9.5703125" style="2" customWidth="1"/>
    <col min="8455" max="8455" width="12.7109375" style="2" customWidth="1"/>
    <col min="8456" max="8456" width="10.85546875" style="2" customWidth="1"/>
    <col min="8457" max="8457" width="35.140625" style="2" customWidth="1"/>
    <col min="8458" max="8704" width="9.140625" style="2"/>
    <col min="8705" max="8705" width="23.140625" style="2" customWidth="1"/>
    <col min="8706" max="8706" width="9.140625" style="2"/>
    <col min="8707" max="8707" width="8" style="2" customWidth="1"/>
    <col min="8708" max="8708" width="13.5703125" style="2" customWidth="1"/>
    <col min="8709" max="8709" width="11.140625" style="2" customWidth="1"/>
    <col min="8710" max="8710" width="9.5703125" style="2" customWidth="1"/>
    <col min="8711" max="8711" width="12.7109375" style="2" customWidth="1"/>
    <col min="8712" max="8712" width="10.85546875" style="2" customWidth="1"/>
    <col min="8713" max="8713" width="35.140625" style="2" customWidth="1"/>
    <col min="8714" max="8960" width="9.140625" style="2"/>
    <col min="8961" max="8961" width="23.140625" style="2" customWidth="1"/>
    <col min="8962" max="8962" width="9.140625" style="2"/>
    <col min="8963" max="8963" width="8" style="2" customWidth="1"/>
    <col min="8964" max="8964" width="13.5703125" style="2" customWidth="1"/>
    <col min="8965" max="8965" width="11.140625" style="2" customWidth="1"/>
    <col min="8966" max="8966" width="9.5703125" style="2" customWidth="1"/>
    <col min="8967" max="8967" width="12.7109375" style="2" customWidth="1"/>
    <col min="8968" max="8968" width="10.85546875" style="2" customWidth="1"/>
    <col min="8969" max="8969" width="35.140625" style="2" customWidth="1"/>
    <col min="8970" max="9216" width="9.140625" style="2"/>
    <col min="9217" max="9217" width="23.140625" style="2" customWidth="1"/>
    <col min="9218" max="9218" width="9.140625" style="2"/>
    <col min="9219" max="9219" width="8" style="2" customWidth="1"/>
    <col min="9220" max="9220" width="13.5703125" style="2" customWidth="1"/>
    <col min="9221" max="9221" width="11.140625" style="2" customWidth="1"/>
    <col min="9222" max="9222" width="9.5703125" style="2" customWidth="1"/>
    <col min="9223" max="9223" width="12.7109375" style="2" customWidth="1"/>
    <col min="9224" max="9224" width="10.85546875" style="2" customWidth="1"/>
    <col min="9225" max="9225" width="35.140625" style="2" customWidth="1"/>
    <col min="9226" max="9472" width="9.140625" style="2"/>
    <col min="9473" max="9473" width="23.140625" style="2" customWidth="1"/>
    <col min="9474" max="9474" width="9.140625" style="2"/>
    <col min="9475" max="9475" width="8" style="2" customWidth="1"/>
    <col min="9476" max="9476" width="13.5703125" style="2" customWidth="1"/>
    <col min="9477" max="9477" width="11.140625" style="2" customWidth="1"/>
    <col min="9478" max="9478" width="9.5703125" style="2" customWidth="1"/>
    <col min="9479" max="9479" width="12.7109375" style="2" customWidth="1"/>
    <col min="9480" max="9480" width="10.85546875" style="2" customWidth="1"/>
    <col min="9481" max="9481" width="35.140625" style="2" customWidth="1"/>
    <col min="9482" max="9728" width="9.140625" style="2"/>
    <col min="9729" max="9729" width="23.140625" style="2" customWidth="1"/>
    <col min="9730" max="9730" width="9.140625" style="2"/>
    <col min="9731" max="9731" width="8" style="2" customWidth="1"/>
    <col min="9732" max="9732" width="13.5703125" style="2" customWidth="1"/>
    <col min="9733" max="9733" width="11.140625" style="2" customWidth="1"/>
    <col min="9734" max="9734" width="9.5703125" style="2" customWidth="1"/>
    <col min="9735" max="9735" width="12.7109375" style="2" customWidth="1"/>
    <col min="9736" max="9736" width="10.85546875" style="2" customWidth="1"/>
    <col min="9737" max="9737" width="35.140625" style="2" customWidth="1"/>
    <col min="9738" max="9984" width="9.140625" style="2"/>
    <col min="9985" max="9985" width="23.140625" style="2" customWidth="1"/>
    <col min="9986" max="9986" width="9.140625" style="2"/>
    <col min="9987" max="9987" width="8" style="2" customWidth="1"/>
    <col min="9988" max="9988" width="13.5703125" style="2" customWidth="1"/>
    <col min="9989" max="9989" width="11.140625" style="2" customWidth="1"/>
    <col min="9990" max="9990" width="9.5703125" style="2" customWidth="1"/>
    <col min="9991" max="9991" width="12.7109375" style="2" customWidth="1"/>
    <col min="9992" max="9992" width="10.85546875" style="2" customWidth="1"/>
    <col min="9993" max="9993" width="35.140625" style="2" customWidth="1"/>
    <col min="9994" max="10240" width="9.140625" style="2"/>
    <col min="10241" max="10241" width="23.140625" style="2" customWidth="1"/>
    <col min="10242" max="10242" width="9.140625" style="2"/>
    <col min="10243" max="10243" width="8" style="2" customWidth="1"/>
    <col min="10244" max="10244" width="13.5703125" style="2" customWidth="1"/>
    <col min="10245" max="10245" width="11.140625" style="2" customWidth="1"/>
    <col min="10246" max="10246" width="9.5703125" style="2" customWidth="1"/>
    <col min="10247" max="10247" width="12.7109375" style="2" customWidth="1"/>
    <col min="10248" max="10248" width="10.85546875" style="2" customWidth="1"/>
    <col min="10249" max="10249" width="35.140625" style="2" customWidth="1"/>
    <col min="10250" max="10496" width="9.140625" style="2"/>
    <col min="10497" max="10497" width="23.140625" style="2" customWidth="1"/>
    <col min="10498" max="10498" width="9.140625" style="2"/>
    <col min="10499" max="10499" width="8" style="2" customWidth="1"/>
    <col min="10500" max="10500" width="13.5703125" style="2" customWidth="1"/>
    <col min="10501" max="10501" width="11.140625" style="2" customWidth="1"/>
    <col min="10502" max="10502" width="9.5703125" style="2" customWidth="1"/>
    <col min="10503" max="10503" width="12.7109375" style="2" customWidth="1"/>
    <col min="10504" max="10504" width="10.85546875" style="2" customWidth="1"/>
    <col min="10505" max="10505" width="35.140625" style="2" customWidth="1"/>
    <col min="10506" max="10752" width="9.140625" style="2"/>
    <col min="10753" max="10753" width="23.140625" style="2" customWidth="1"/>
    <col min="10754" max="10754" width="9.140625" style="2"/>
    <col min="10755" max="10755" width="8" style="2" customWidth="1"/>
    <col min="10756" max="10756" width="13.5703125" style="2" customWidth="1"/>
    <col min="10757" max="10757" width="11.140625" style="2" customWidth="1"/>
    <col min="10758" max="10758" width="9.5703125" style="2" customWidth="1"/>
    <col min="10759" max="10759" width="12.7109375" style="2" customWidth="1"/>
    <col min="10760" max="10760" width="10.85546875" style="2" customWidth="1"/>
    <col min="10761" max="10761" width="35.140625" style="2" customWidth="1"/>
    <col min="10762" max="11008" width="9.140625" style="2"/>
    <col min="11009" max="11009" width="23.140625" style="2" customWidth="1"/>
    <col min="11010" max="11010" width="9.140625" style="2"/>
    <col min="11011" max="11011" width="8" style="2" customWidth="1"/>
    <col min="11012" max="11012" width="13.5703125" style="2" customWidth="1"/>
    <col min="11013" max="11013" width="11.140625" style="2" customWidth="1"/>
    <col min="11014" max="11014" width="9.5703125" style="2" customWidth="1"/>
    <col min="11015" max="11015" width="12.7109375" style="2" customWidth="1"/>
    <col min="11016" max="11016" width="10.85546875" style="2" customWidth="1"/>
    <col min="11017" max="11017" width="35.140625" style="2" customWidth="1"/>
    <col min="11018" max="11264" width="9.140625" style="2"/>
    <col min="11265" max="11265" width="23.140625" style="2" customWidth="1"/>
    <col min="11266" max="11266" width="9.140625" style="2"/>
    <col min="11267" max="11267" width="8" style="2" customWidth="1"/>
    <col min="11268" max="11268" width="13.5703125" style="2" customWidth="1"/>
    <col min="11269" max="11269" width="11.140625" style="2" customWidth="1"/>
    <col min="11270" max="11270" width="9.5703125" style="2" customWidth="1"/>
    <col min="11271" max="11271" width="12.7109375" style="2" customWidth="1"/>
    <col min="11272" max="11272" width="10.85546875" style="2" customWidth="1"/>
    <col min="11273" max="11273" width="35.140625" style="2" customWidth="1"/>
    <col min="11274" max="11520" width="9.140625" style="2"/>
    <col min="11521" max="11521" width="23.140625" style="2" customWidth="1"/>
    <col min="11522" max="11522" width="9.140625" style="2"/>
    <col min="11523" max="11523" width="8" style="2" customWidth="1"/>
    <col min="11524" max="11524" width="13.5703125" style="2" customWidth="1"/>
    <col min="11525" max="11525" width="11.140625" style="2" customWidth="1"/>
    <col min="11526" max="11526" width="9.5703125" style="2" customWidth="1"/>
    <col min="11527" max="11527" width="12.7109375" style="2" customWidth="1"/>
    <col min="11528" max="11528" width="10.85546875" style="2" customWidth="1"/>
    <col min="11529" max="11529" width="35.140625" style="2" customWidth="1"/>
    <col min="11530" max="11776" width="9.140625" style="2"/>
    <col min="11777" max="11777" width="23.140625" style="2" customWidth="1"/>
    <col min="11778" max="11778" width="9.140625" style="2"/>
    <col min="11779" max="11779" width="8" style="2" customWidth="1"/>
    <col min="11780" max="11780" width="13.5703125" style="2" customWidth="1"/>
    <col min="11781" max="11781" width="11.140625" style="2" customWidth="1"/>
    <col min="11782" max="11782" width="9.5703125" style="2" customWidth="1"/>
    <col min="11783" max="11783" width="12.7109375" style="2" customWidth="1"/>
    <col min="11784" max="11784" width="10.85546875" style="2" customWidth="1"/>
    <col min="11785" max="11785" width="35.140625" style="2" customWidth="1"/>
    <col min="11786" max="12032" width="9.140625" style="2"/>
    <col min="12033" max="12033" width="23.140625" style="2" customWidth="1"/>
    <col min="12034" max="12034" width="9.140625" style="2"/>
    <col min="12035" max="12035" width="8" style="2" customWidth="1"/>
    <col min="12036" max="12036" width="13.5703125" style="2" customWidth="1"/>
    <col min="12037" max="12037" width="11.140625" style="2" customWidth="1"/>
    <col min="12038" max="12038" width="9.5703125" style="2" customWidth="1"/>
    <col min="12039" max="12039" width="12.7109375" style="2" customWidth="1"/>
    <col min="12040" max="12040" width="10.85546875" style="2" customWidth="1"/>
    <col min="12041" max="12041" width="35.140625" style="2" customWidth="1"/>
    <col min="12042" max="12288" width="9.140625" style="2"/>
    <col min="12289" max="12289" width="23.140625" style="2" customWidth="1"/>
    <col min="12290" max="12290" width="9.140625" style="2"/>
    <col min="12291" max="12291" width="8" style="2" customWidth="1"/>
    <col min="12292" max="12292" width="13.5703125" style="2" customWidth="1"/>
    <col min="12293" max="12293" width="11.140625" style="2" customWidth="1"/>
    <col min="12294" max="12294" width="9.5703125" style="2" customWidth="1"/>
    <col min="12295" max="12295" width="12.7109375" style="2" customWidth="1"/>
    <col min="12296" max="12296" width="10.85546875" style="2" customWidth="1"/>
    <col min="12297" max="12297" width="35.140625" style="2" customWidth="1"/>
    <col min="12298" max="12544" width="9.140625" style="2"/>
    <col min="12545" max="12545" width="23.140625" style="2" customWidth="1"/>
    <col min="12546" max="12546" width="9.140625" style="2"/>
    <col min="12547" max="12547" width="8" style="2" customWidth="1"/>
    <col min="12548" max="12548" width="13.5703125" style="2" customWidth="1"/>
    <col min="12549" max="12549" width="11.140625" style="2" customWidth="1"/>
    <col min="12550" max="12550" width="9.5703125" style="2" customWidth="1"/>
    <col min="12551" max="12551" width="12.7109375" style="2" customWidth="1"/>
    <col min="12552" max="12552" width="10.85546875" style="2" customWidth="1"/>
    <col min="12553" max="12553" width="35.140625" style="2" customWidth="1"/>
    <col min="12554" max="12800" width="9.140625" style="2"/>
    <col min="12801" max="12801" width="23.140625" style="2" customWidth="1"/>
    <col min="12802" max="12802" width="9.140625" style="2"/>
    <col min="12803" max="12803" width="8" style="2" customWidth="1"/>
    <col min="12804" max="12804" width="13.5703125" style="2" customWidth="1"/>
    <col min="12805" max="12805" width="11.140625" style="2" customWidth="1"/>
    <col min="12806" max="12806" width="9.5703125" style="2" customWidth="1"/>
    <col min="12807" max="12807" width="12.7109375" style="2" customWidth="1"/>
    <col min="12808" max="12808" width="10.85546875" style="2" customWidth="1"/>
    <col min="12809" max="12809" width="35.140625" style="2" customWidth="1"/>
    <col min="12810" max="13056" width="9.140625" style="2"/>
    <col min="13057" max="13057" width="23.140625" style="2" customWidth="1"/>
    <col min="13058" max="13058" width="9.140625" style="2"/>
    <col min="13059" max="13059" width="8" style="2" customWidth="1"/>
    <col min="13060" max="13060" width="13.5703125" style="2" customWidth="1"/>
    <col min="13061" max="13061" width="11.140625" style="2" customWidth="1"/>
    <col min="13062" max="13062" width="9.5703125" style="2" customWidth="1"/>
    <col min="13063" max="13063" width="12.7109375" style="2" customWidth="1"/>
    <col min="13064" max="13064" width="10.85546875" style="2" customWidth="1"/>
    <col min="13065" max="13065" width="35.140625" style="2" customWidth="1"/>
    <col min="13066" max="13312" width="9.140625" style="2"/>
    <col min="13313" max="13313" width="23.140625" style="2" customWidth="1"/>
    <col min="13314" max="13314" width="9.140625" style="2"/>
    <col min="13315" max="13315" width="8" style="2" customWidth="1"/>
    <col min="13316" max="13316" width="13.5703125" style="2" customWidth="1"/>
    <col min="13317" max="13317" width="11.140625" style="2" customWidth="1"/>
    <col min="13318" max="13318" width="9.5703125" style="2" customWidth="1"/>
    <col min="13319" max="13319" width="12.7109375" style="2" customWidth="1"/>
    <col min="13320" max="13320" width="10.85546875" style="2" customWidth="1"/>
    <col min="13321" max="13321" width="35.140625" style="2" customWidth="1"/>
    <col min="13322" max="13568" width="9.140625" style="2"/>
    <col min="13569" max="13569" width="23.140625" style="2" customWidth="1"/>
    <col min="13570" max="13570" width="9.140625" style="2"/>
    <col min="13571" max="13571" width="8" style="2" customWidth="1"/>
    <col min="13572" max="13572" width="13.5703125" style="2" customWidth="1"/>
    <col min="13573" max="13573" width="11.140625" style="2" customWidth="1"/>
    <col min="13574" max="13574" width="9.5703125" style="2" customWidth="1"/>
    <col min="13575" max="13575" width="12.7109375" style="2" customWidth="1"/>
    <col min="13576" max="13576" width="10.85546875" style="2" customWidth="1"/>
    <col min="13577" max="13577" width="35.140625" style="2" customWidth="1"/>
    <col min="13578" max="13824" width="9.140625" style="2"/>
    <col min="13825" max="13825" width="23.140625" style="2" customWidth="1"/>
    <col min="13826" max="13826" width="9.140625" style="2"/>
    <col min="13827" max="13827" width="8" style="2" customWidth="1"/>
    <col min="13828" max="13828" width="13.5703125" style="2" customWidth="1"/>
    <col min="13829" max="13829" width="11.140625" style="2" customWidth="1"/>
    <col min="13830" max="13830" width="9.5703125" style="2" customWidth="1"/>
    <col min="13831" max="13831" width="12.7109375" style="2" customWidth="1"/>
    <col min="13832" max="13832" width="10.85546875" style="2" customWidth="1"/>
    <col min="13833" max="13833" width="35.140625" style="2" customWidth="1"/>
    <col min="13834" max="14080" width="9.140625" style="2"/>
    <col min="14081" max="14081" width="23.140625" style="2" customWidth="1"/>
    <col min="14082" max="14082" width="9.140625" style="2"/>
    <col min="14083" max="14083" width="8" style="2" customWidth="1"/>
    <col min="14084" max="14084" width="13.5703125" style="2" customWidth="1"/>
    <col min="14085" max="14085" width="11.140625" style="2" customWidth="1"/>
    <col min="14086" max="14086" width="9.5703125" style="2" customWidth="1"/>
    <col min="14087" max="14087" width="12.7109375" style="2" customWidth="1"/>
    <col min="14088" max="14088" width="10.85546875" style="2" customWidth="1"/>
    <col min="14089" max="14089" width="35.140625" style="2" customWidth="1"/>
    <col min="14090" max="14336" width="9.140625" style="2"/>
    <col min="14337" max="14337" width="23.140625" style="2" customWidth="1"/>
    <col min="14338" max="14338" width="9.140625" style="2"/>
    <col min="14339" max="14339" width="8" style="2" customWidth="1"/>
    <col min="14340" max="14340" width="13.5703125" style="2" customWidth="1"/>
    <col min="14341" max="14341" width="11.140625" style="2" customWidth="1"/>
    <col min="14342" max="14342" width="9.5703125" style="2" customWidth="1"/>
    <col min="14343" max="14343" width="12.7109375" style="2" customWidth="1"/>
    <col min="14344" max="14344" width="10.85546875" style="2" customWidth="1"/>
    <col min="14345" max="14345" width="35.140625" style="2" customWidth="1"/>
    <col min="14346" max="14592" width="9.140625" style="2"/>
    <col min="14593" max="14593" width="23.140625" style="2" customWidth="1"/>
    <col min="14594" max="14594" width="9.140625" style="2"/>
    <col min="14595" max="14595" width="8" style="2" customWidth="1"/>
    <col min="14596" max="14596" width="13.5703125" style="2" customWidth="1"/>
    <col min="14597" max="14597" width="11.140625" style="2" customWidth="1"/>
    <col min="14598" max="14598" width="9.5703125" style="2" customWidth="1"/>
    <col min="14599" max="14599" width="12.7109375" style="2" customWidth="1"/>
    <col min="14600" max="14600" width="10.85546875" style="2" customWidth="1"/>
    <col min="14601" max="14601" width="35.140625" style="2" customWidth="1"/>
    <col min="14602" max="14848" width="9.140625" style="2"/>
    <col min="14849" max="14849" width="23.140625" style="2" customWidth="1"/>
    <col min="14850" max="14850" width="9.140625" style="2"/>
    <col min="14851" max="14851" width="8" style="2" customWidth="1"/>
    <col min="14852" max="14852" width="13.5703125" style="2" customWidth="1"/>
    <col min="14853" max="14853" width="11.140625" style="2" customWidth="1"/>
    <col min="14854" max="14854" width="9.5703125" style="2" customWidth="1"/>
    <col min="14855" max="14855" width="12.7109375" style="2" customWidth="1"/>
    <col min="14856" max="14856" width="10.85546875" style="2" customWidth="1"/>
    <col min="14857" max="14857" width="35.140625" style="2" customWidth="1"/>
    <col min="14858" max="15104" width="9.140625" style="2"/>
    <col min="15105" max="15105" width="23.140625" style="2" customWidth="1"/>
    <col min="15106" max="15106" width="9.140625" style="2"/>
    <col min="15107" max="15107" width="8" style="2" customWidth="1"/>
    <col min="15108" max="15108" width="13.5703125" style="2" customWidth="1"/>
    <col min="15109" max="15109" width="11.140625" style="2" customWidth="1"/>
    <col min="15110" max="15110" width="9.5703125" style="2" customWidth="1"/>
    <col min="15111" max="15111" width="12.7109375" style="2" customWidth="1"/>
    <col min="15112" max="15112" width="10.85546875" style="2" customWidth="1"/>
    <col min="15113" max="15113" width="35.140625" style="2" customWidth="1"/>
    <col min="15114" max="15360" width="9.140625" style="2"/>
    <col min="15361" max="15361" width="23.140625" style="2" customWidth="1"/>
    <col min="15362" max="15362" width="9.140625" style="2"/>
    <col min="15363" max="15363" width="8" style="2" customWidth="1"/>
    <col min="15364" max="15364" width="13.5703125" style="2" customWidth="1"/>
    <col min="15365" max="15365" width="11.140625" style="2" customWidth="1"/>
    <col min="15366" max="15366" width="9.5703125" style="2" customWidth="1"/>
    <col min="15367" max="15367" width="12.7109375" style="2" customWidth="1"/>
    <col min="15368" max="15368" width="10.85546875" style="2" customWidth="1"/>
    <col min="15369" max="15369" width="35.140625" style="2" customWidth="1"/>
    <col min="15370" max="15616" width="9.140625" style="2"/>
    <col min="15617" max="15617" width="23.140625" style="2" customWidth="1"/>
    <col min="15618" max="15618" width="9.140625" style="2"/>
    <col min="15619" max="15619" width="8" style="2" customWidth="1"/>
    <col min="15620" max="15620" width="13.5703125" style="2" customWidth="1"/>
    <col min="15621" max="15621" width="11.140625" style="2" customWidth="1"/>
    <col min="15622" max="15622" width="9.5703125" style="2" customWidth="1"/>
    <col min="15623" max="15623" width="12.7109375" style="2" customWidth="1"/>
    <col min="15624" max="15624" width="10.85546875" style="2" customWidth="1"/>
    <col min="15625" max="15625" width="35.140625" style="2" customWidth="1"/>
    <col min="15626" max="15872" width="9.140625" style="2"/>
    <col min="15873" max="15873" width="23.140625" style="2" customWidth="1"/>
    <col min="15874" max="15874" width="9.140625" style="2"/>
    <col min="15875" max="15875" width="8" style="2" customWidth="1"/>
    <col min="15876" max="15876" width="13.5703125" style="2" customWidth="1"/>
    <col min="15877" max="15877" width="11.140625" style="2" customWidth="1"/>
    <col min="15878" max="15878" width="9.5703125" style="2" customWidth="1"/>
    <col min="15879" max="15879" width="12.7109375" style="2" customWidth="1"/>
    <col min="15880" max="15880" width="10.85546875" style="2" customWidth="1"/>
    <col min="15881" max="15881" width="35.140625" style="2" customWidth="1"/>
    <col min="15882" max="16128" width="9.140625" style="2"/>
    <col min="16129" max="16129" width="23.140625" style="2" customWidth="1"/>
    <col min="16130" max="16130" width="9.140625" style="2"/>
    <col min="16131" max="16131" width="8" style="2" customWidth="1"/>
    <col min="16132" max="16132" width="13.5703125" style="2" customWidth="1"/>
    <col min="16133" max="16133" width="11.140625" style="2" customWidth="1"/>
    <col min="16134" max="16134" width="9.5703125" style="2" customWidth="1"/>
    <col min="16135" max="16135" width="12.7109375" style="2" customWidth="1"/>
    <col min="16136" max="16136" width="10.85546875" style="2" customWidth="1"/>
    <col min="16137" max="16137" width="35.140625" style="2" customWidth="1"/>
    <col min="16138" max="16384" width="9.140625" style="2"/>
  </cols>
  <sheetData>
    <row r="1" spans="1:10" s="59" customFormat="1" x14ac:dyDescent="0.2">
      <c r="A1" s="533" t="s">
        <v>155</v>
      </c>
      <c r="B1" s="533"/>
      <c r="C1" s="533"/>
      <c r="D1" s="533"/>
      <c r="E1" s="533"/>
      <c r="F1" s="533"/>
      <c r="G1" s="533"/>
      <c r="H1" s="533"/>
      <c r="I1" s="533"/>
    </row>
    <row r="2" spans="1:10" s="63" customFormat="1" x14ac:dyDescent="0.2">
      <c r="A2" s="532" t="s">
        <v>156</v>
      </c>
      <c r="B2" s="532"/>
      <c r="C2" s="532"/>
      <c r="D2" s="532"/>
      <c r="E2" s="532"/>
      <c r="F2" s="532"/>
      <c r="G2" s="532"/>
      <c r="H2" s="532"/>
      <c r="I2" s="532"/>
    </row>
    <row r="3" spans="1:10" s="63" customFormat="1" x14ac:dyDescent="0.2">
      <c r="A3" s="58"/>
      <c r="B3" s="64"/>
      <c r="C3" s="64"/>
      <c r="D3" s="64"/>
      <c r="E3" s="64"/>
      <c r="F3" s="64"/>
      <c r="G3" s="64"/>
      <c r="H3" s="64"/>
      <c r="I3" s="65"/>
    </row>
    <row r="4" spans="1:10" s="11" customFormat="1" ht="25.5" x14ac:dyDescent="0.2">
      <c r="A4" s="66"/>
      <c r="B4" s="67" t="s">
        <v>157</v>
      </c>
      <c r="C4" s="67" t="s">
        <v>158</v>
      </c>
      <c r="D4" s="67" t="s">
        <v>159</v>
      </c>
      <c r="E4" s="67" t="s">
        <v>160</v>
      </c>
      <c r="F4" s="67" t="s">
        <v>161</v>
      </c>
      <c r="G4" s="67" t="s">
        <v>162</v>
      </c>
      <c r="H4" s="67" t="s">
        <v>54</v>
      </c>
      <c r="I4" s="68"/>
    </row>
    <row r="5" spans="1:10" s="72" customFormat="1" ht="25.5" x14ac:dyDescent="0.2">
      <c r="A5" s="69"/>
      <c r="B5" s="70" t="s">
        <v>163</v>
      </c>
      <c r="C5" s="70" t="s">
        <v>164</v>
      </c>
      <c r="D5" s="70" t="s">
        <v>165</v>
      </c>
      <c r="E5" s="70" t="s">
        <v>166</v>
      </c>
      <c r="F5" s="70" t="s">
        <v>167</v>
      </c>
      <c r="G5" s="70" t="s">
        <v>168</v>
      </c>
      <c r="H5" s="70" t="s">
        <v>55</v>
      </c>
      <c r="I5" s="71"/>
    </row>
    <row r="6" spans="1:10" x14ac:dyDescent="0.2">
      <c r="A6" s="2" t="s">
        <v>9</v>
      </c>
      <c r="B6" s="73">
        <v>2</v>
      </c>
      <c r="C6" s="73">
        <v>2</v>
      </c>
      <c r="D6" s="73" t="s">
        <v>109</v>
      </c>
      <c r="E6" s="73" t="s">
        <v>109</v>
      </c>
      <c r="F6" s="73" t="s">
        <v>109</v>
      </c>
      <c r="G6" s="73" t="s">
        <v>109</v>
      </c>
      <c r="H6" s="73">
        <v>4</v>
      </c>
      <c r="I6" s="19" t="s">
        <v>10</v>
      </c>
      <c r="J6" s="74"/>
    </row>
    <row r="7" spans="1:10" x14ac:dyDescent="0.2">
      <c r="A7" s="2" t="s">
        <v>169</v>
      </c>
      <c r="B7" s="73" t="s">
        <v>109</v>
      </c>
      <c r="C7" s="73" t="s">
        <v>109</v>
      </c>
      <c r="D7" s="73" t="s">
        <v>109</v>
      </c>
      <c r="E7" s="73">
        <v>381</v>
      </c>
      <c r="F7" s="73">
        <v>220</v>
      </c>
      <c r="G7" s="73">
        <v>126</v>
      </c>
      <c r="H7" s="73">
        <v>507</v>
      </c>
      <c r="I7" s="19" t="s">
        <v>170</v>
      </c>
      <c r="J7" s="74"/>
    </row>
    <row r="8" spans="1:10" x14ac:dyDescent="0.2">
      <c r="A8" s="2" t="s">
        <v>171</v>
      </c>
      <c r="B8" s="73" t="s">
        <v>109</v>
      </c>
      <c r="C8" s="73" t="s">
        <v>109</v>
      </c>
      <c r="D8" s="73">
        <v>189</v>
      </c>
      <c r="E8" s="73" t="s">
        <v>109</v>
      </c>
      <c r="F8" s="73" t="s">
        <v>109</v>
      </c>
      <c r="G8" s="73" t="s">
        <v>109</v>
      </c>
      <c r="H8" s="73">
        <v>189</v>
      </c>
      <c r="I8" s="19" t="s">
        <v>172</v>
      </c>
      <c r="J8" s="74"/>
    </row>
    <row r="9" spans="1:10" x14ac:dyDescent="0.2">
      <c r="A9" s="2" t="s">
        <v>173</v>
      </c>
      <c r="B9" s="73" t="s">
        <v>109</v>
      </c>
      <c r="C9" s="73" t="s">
        <v>109</v>
      </c>
      <c r="D9" s="73" t="s">
        <v>109</v>
      </c>
      <c r="E9" s="73" t="s">
        <v>109</v>
      </c>
      <c r="F9" s="73" t="s">
        <v>109</v>
      </c>
      <c r="G9" s="73" t="s">
        <v>109</v>
      </c>
      <c r="H9" s="73" t="s">
        <v>109</v>
      </c>
      <c r="I9" s="19" t="s">
        <v>174</v>
      </c>
      <c r="J9" s="74"/>
    </row>
    <row r="10" spans="1:10" x14ac:dyDescent="0.2">
      <c r="A10" s="2" t="s">
        <v>12</v>
      </c>
      <c r="B10" s="73">
        <v>5655</v>
      </c>
      <c r="C10" s="73" t="s">
        <v>109</v>
      </c>
      <c r="D10" s="73" t="s">
        <v>109</v>
      </c>
      <c r="E10" s="73">
        <v>16</v>
      </c>
      <c r="F10" s="73" t="s">
        <v>109</v>
      </c>
      <c r="G10" s="73" t="s">
        <v>109</v>
      </c>
      <c r="H10" s="73">
        <v>5671</v>
      </c>
      <c r="I10" s="19" t="s">
        <v>13</v>
      </c>
      <c r="J10" s="74"/>
    </row>
    <row r="11" spans="1:10" x14ac:dyDescent="0.2">
      <c r="A11" s="2" t="s">
        <v>14</v>
      </c>
      <c r="B11" s="73">
        <v>2</v>
      </c>
      <c r="C11" s="73" t="s">
        <v>109</v>
      </c>
      <c r="D11" s="73" t="s">
        <v>109</v>
      </c>
      <c r="E11" s="73" t="s">
        <v>109</v>
      </c>
      <c r="F11" s="73" t="s">
        <v>109</v>
      </c>
      <c r="G11" s="73" t="s">
        <v>109</v>
      </c>
      <c r="H11" s="73">
        <v>2</v>
      </c>
      <c r="I11" s="19" t="s">
        <v>15</v>
      </c>
      <c r="J11" s="74"/>
    </row>
    <row r="12" spans="1:10" x14ac:dyDescent="0.2">
      <c r="A12" s="2" t="s">
        <v>175</v>
      </c>
      <c r="B12" s="73" t="s">
        <v>109</v>
      </c>
      <c r="C12" s="73" t="s">
        <v>109</v>
      </c>
      <c r="D12" s="73" t="s">
        <v>109</v>
      </c>
      <c r="E12" s="73">
        <v>220</v>
      </c>
      <c r="F12" s="73">
        <v>220</v>
      </c>
      <c r="G12" s="73" t="s">
        <v>109</v>
      </c>
      <c r="H12" s="73">
        <v>220</v>
      </c>
      <c r="I12" s="19" t="s">
        <v>176</v>
      </c>
      <c r="J12" s="74"/>
    </row>
    <row r="13" spans="1:10" x14ac:dyDescent="0.2">
      <c r="A13" s="2" t="s">
        <v>16</v>
      </c>
      <c r="B13" s="73">
        <v>-80</v>
      </c>
      <c r="C13" s="73" t="s">
        <v>109</v>
      </c>
      <c r="D13" s="73" t="s">
        <v>109</v>
      </c>
      <c r="E13" s="73" t="s">
        <v>109</v>
      </c>
      <c r="F13" s="73" t="s">
        <v>109</v>
      </c>
      <c r="G13" s="73" t="s">
        <v>109</v>
      </c>
      <c r="H13" s="73">
        <v>-80</v>
      </c>
      <c r="I13" s="19" t="s">
        <v>177</v>
      </c>
      <c r="J13" s="74"/>
    </row>
    <row r="14" spans="1:10" s="59" customFormat="1" x14ac:dyDescent="0.2">
      <c r="A14" s="59" t="s">
        <v>178</v>
      </c>
      <c r="B14" s="75">
        <v>5575</v>
      </c>
      <c r="C14" s="75">
        <v>2</v>
      </c>
      <c r="D14" s="75">
        <v>189</v>
      </c>
      <c r="E14" s="75">
        <v>177</v>
      </c>
      <c r="F14" s="76" t="s">
        <v>109</v>
      </c>
      <c r="G14" s="75">
        <v>126</v>
      </c>
      <c r="H14" s="75">
        <v>6069</v>
      </c>
      <c r="I14" s="23" t="s">
        <v>179</v>
      </c>
      <c r="J14" s="74"/>
    </row>
  </sheetData>
  <mergeCells count="2">
    <mergeCell ref="A1:I1"/>
    <mergeCell ref="A2:I2"/>
  </mergeCells>
  <dataValidations count="1">
    <dataValidation type="decimal" operator="greaterThanOrEqual" allowBlank="1" showInputMessage="1" showErrorMessage="1" error="Whole numbers only / Nombres entiers uniquement" sqref="B13 IX13 ST13 ACP13 AML13 AWH13 BGD13 BPZ13 BZV13 CJR13 CTN13 DDJ13 DNF13 DXB13 EGX13 EQT13 FAP13 FKL13 FUH13 GED13 GNZ13 GXV13 HHR13 HRN13 IBJ13 ILF13 IVB13 JEX13 JOT13 JYP13 KIL13 KSH13 LCD13 LLZ13 LVV13 MFR13 MPN13 MZJ13 NJF13 NTB13 OCX13 OMT13 OWP13 PGL13 PQH13 QAD13 QJZ13 QTV13 RDR13 RNN13 RXJ13 SHF13 SRB13 TAX13 TKT13 TUP13 UEL13 UOH13 UYD13 VHZ13 VRV13 WBR13 WLN13 WVJ13 B65549 IX65549 ST65549 ACP65549 AML65549 AWH65549 BGD65549 BPZ65549 BZV65549 CJR65549 CTN65549 DDJ65549 DNF65549 DXB65549 EGX65549 EQT65549 FAP65549 FKL65549 FUH65549 GED65549 GNZ65549 GXV65549 HHR65549 HRN65549 IBJ65549 ILF65549 IVB65549 JEX65549 JOT65549 JYP65549 KIL65549 KSH65549 LCD65549 LLZ65549 LVV65549 MFR65549 MPN65549 MZJ65549 NJF65549 NTB65549 OCX65549 OMT65549 OWP65549 PGL65549 PQH65549 QAD65549 QJZ65549 QTV65549 RDR65549 RNN65549 RXJ65549 SHF65549 SRB65549 TAX65549 TKT65549 TUP65549 UEL65549 UOH65549 UYD65549 VHZ65549 VRV65549 WBR65549 WLN65549 WVJ65549 B131085 IX131085 ST131085 ACP131085 AML131085 AWH131085 BGD131085 BPZ131085 BZV131085 CJR131085 CTN131085 DDJ131085 DNF131085 DXB131085 EGX131085 EQT131085 FAP131085 FKL131085 FUH131085 GED131085 GNZ131085 GXV131085 HHR131085 HRN131085 IBJ131085 ILF131085 IVB131085 JEX131085 JOT131085 JYP131085 KIL131085 KSH131085 LCD131085 LLZ131085 LVV131085 MFR131085 MPN131085 MZJ131085 NJF131085 NTB131085 OCX131085 OMT131085 OWP131085 PGL131085 PQH131085 QAD131085 QJZ131085 QTV131085 RDR131085 RNN131085 RXJ131085 SHF131085 SRB131085 TAX131085 TKT131085 TUP131085 UEL131085 UOH131085 UYD131085 VHZ131085 VRV131085 WBR131085 WLN131085 WVJ131085 B196621 IX196621 ST196621 ACP196621 AML196621 AWH196621 BGD196621 BPZ196621 BZV196621 CJR196621 CTN196621 DDJ196621 DNF196621 DXB196621 EGX196621 EQT196621 FAP196621 FKL196621 FUH196621 GED196621 GNZ196621 GXV196621 HHR196621 HRN196621 IBJ196621 ILF196621 IVB196621 JEX196621 JOT196621 JYP196621 KIL196621 KSH196621 LCD196621 LLZ196621 LVV196621 MFR196621 MPN196621 MZJ196621 NJF196621 NTB196621 OCX196621 OMT196621 OWP196621 PGL196621 PQH196621 QAD196621 QJZ196621 QTV196621 RDR196621 RNN196621 RXJ196621 SHF196621 SRB196621 TAX196621 TKT196621 TUP196621 UEL196621 UOH196621 UYD196621 VHZ196621 VRV196621 WBR196621 WLN196621 WVJ196621 B262157 IX262157 ST262157 ACP262157 AML262157 AWH262157 BGD262157 BPZ262157 BZV262157 CJR262157 CTN262157 DDJ262157 DNF262157 DXB262157 EGX262157 EQT262157 FAP262157 FKL262157 FUH262157 GED262157 GNZ262157 GXV262157 HHR262157 HRN262157 IBJ262157 ILF262157 IVB262157 JEX262157 JOT262157 JYP262157 KIL262157 KSH262157 LCD262157 LLZ262157 LVV262157 MFR262157 MPN262157 MZJ262157 NJF262157 NTB262157 OCX262157 OMT262157 OWP262157 PGL262157 PQH262157 QAD262157 QJZ262157 QTV262157 RDR262157 RNN262157 RXJ262157 SHF262157 SRB262157 TAX262157 TKT262157 TUP262157 UEL262157 UOH262157 UYD262157 VHZ262157 VRV262157 WBR262157 WLN262157 WVJ262157 B327693 IX327693 ST327693 ACP327693 AML327693 AWH327693 BGD327693 BPZ327693 BZV327693 CJR327693 CTN327693 DDJ327693 DNF327693 DXB327693 EGX327693 EQT327693 FAP327693 FKL327693 FUH327693 GED327693 GNZ327693 GXV327693 HHR327693 HRN327693 IBJ327693 ILF327693 IVB327693 JEX327693 JOT327693 JYP327693 KIL327693 KSH327693 LCD327693 LLZ327693 LVV327693 MFR327693 MPN327693 MZJ327693 NJF327693 NTB327693 OCX327693 OMT327693 OWP327693 PGL327693 PQH327693 QAD327693 QJZ327693 QTV327693 RDR327693 RNN327693 RXJ327693 SHF327693 SRB327693 TAX327693 TKT327693 TUP327693 UEL327693 UOH327693 UYD327693 VHZ327693 VRV327693 WBR327693 WLN327693 WVJ327693 B393229 IX393229 ST393229 ACP393229 AML393229 AWH393229 BGD393229 BPZ393229 BZV393229 CJR393229 CTN393229 DDJ393229 DNF393229 DXB393229 EGX393229 EQT393229 FAP393229 FKL393229 FUH393229 GED393229 GNZ393229 GXV393229 HHR393229 HRN393229 IBJ393229 ILF393229 IVB393229 JEX393229 JOT393229 JYP393229 KIL393229 KSH393229 LCD393229 LLZ393229 LVV393229 MFR393229 MPN393229 MZJ393229 NJF393229 NTB393229 OCX393229 OMT393229 OWP393229 PGL393229 PQH393229 QAD393229 QJZ393229 QTV393229 RDR393229 RNN393229 RXJ393229 SHF393229 SRB393229 TAX393229 TKT393229 TUP393229 UEL393229 UOH393229 UYD393229 VHZ393229 VRV393229 WBR393229 WLN393229 WVJ393229 B458765 IX458765 ST458765 ACP458765 AML458765 AWH458765 BGD458765 BPZ458765 BZV458765 CJR458765 CTN458765 DDJ458765 DNF458765 DXB458765 EGX458765 EQT458765 FAP458765 FKL458765 FUH458765 GED458765 GNZ458765 GXV458765 HHR458765 HRN458765 IBJ458765 ILF458765 IVB458765 JEX458765 JOT458765 JYP458765 KIL458765 KSH458765 LCD458765 LLZ458765 LVV458765 MFR458765 MPN458765 MZJ458765 NJF458765 NTB458765 OCX458765 OMT458765 OWP458765 PGL458765 PQH458765 QAD458765 QJZ458765 QTV458765 RDR458765 RNN458765 RXJ458765 SHF458765 SRB458765 TAX458765 TKT458765 TUP458765 UEL458765 UOH458765 UYD458765 VHZ458765 VRV458765 WBR458765 WLN458765 WVJ458765 B524301 IX524301 ST524301 ACP524301 AML524301 AWH524301 BGD524301 BPZ524301 BZV524301 CJR524301 CTN524301 DDJ524301 DNF524301 DXB524301 EGX524301 EQT524301 FAP524301 FKL524301 FUH524301 GED524301 GNZ524301 GXV524301 HHR524301 HRN524301 IBJ524301 ILF524301 IVB524301 JEX524301 JOT524301 JYP524301 KIL524301 KSH524301 LCD524301 LLZ524301 LVV524301 MFR524301 MPN524301 MZJ524301 NJF524301 NTB524301 OCX524301 OMT524301 OWP524301 PGL524301 PQH524301 QAD524301 QJZ524301 QTV524301 RDR524301 RNN524301 RXJ524301 SHF524301 SRB524301 TAX524301 TKT524301 TUP524301 UEL524301 UOH524301 UYD524301 VHZ524301 VRV524301 WBR524301 WLN524301 WVJ524301 B589837 IX589837 ST589837 ACP589837 AML589837 AWH589837 BGD589837 BPZ589837 BZV589837 CJR589837 CTN589837 DDJ589837 DNF589837 DXB589837 EGX589837 EQT589837 FAP589837 FKL589837 FUH589837 GED589837 GNZ589837 GXV589837 HHR589837 HRN589837 IBJ589837 ILF589837 IVB589837 JEX589837 JOT589837 JYP589837 KIL589837 KSH589837 LCD589837 LLZ589837 LVV589837 MFR589837 MPN589837 MZJ589837 NJF589837 NTB589837 OCX589837 OMT589837 OWP589837 PGL589837 PQH589837 QAD589837 QJZ589837 QTV589837 RDR589837 RNN589837 RXJ589837 SHF589837 SRB589837 TAX589837 TKT589837 TUP589837 UEL589837 UOH589837 UYD589837 VHZ589837 VRV589837 WBR589837 WLN589837 WVJ589837 B655373 IX655373 ST655373 ACP655373 AML655373 AWH655373 BGD655373 BPZ655373 BZV655373 CJR655373 CTN655373 DDJ655373 DNF655373 DXB655373 EGX655373 EQT655373 FAP655373 FKL655373 FUH655373 GED655373 GNZ655373 GXV655373 HHR655373 HRN655373 IBJ655373 ILF655373 IVB655373 JEX655373 JOT655373 JYP655373 KIL655373 KSH655373 LCD655373 LLZ655373 LVV655373 MFR655373 MPN655373 MZJ655373 NJF655373 NTB655373 OCX655373 OMT655373 OWP655373 PGL655373 PQH655373 QAD655373 QJZ655373 QTV655373 RDR655373 RNN655373 RXJ655373 SHF655373 SRB655373 TAX655373 TKT655373 TUP655373 UEL655373 UOH655373 UYD655373 VHZ655373 VRV655373 WBR655373 WLN655373 WVJ655373 B720909 IX720909 ST720909 ACP720909 AML720909 AWH720909 BGD720909 BPZ720909 BZV720909 CJR720909 CTN720909 DDJ720909 DNF720909 DXB720909 EGX720909 EQT720909 FAP720909 FKL720909 FUH720909 GED720909 GNZ720909 GXV720909 HHR720909 HRN720909 IBJ720909 ILF720909 IVB720909 JEX720909 JOT720909 JYP720909 KIL720909 KSH720909 LCD720909 LLZ720909 LVV720909 MFR720909 MPN720909 MZJ720909 NJF720909 NTB720909 OCX720909 OMT720909 OWP720909 PGL720909 PQH720909 QAD720909 QJZ720909 QTV720909 RDR720909 RNN720909 RXJ720909 SHF720909 SRB720909 TAX720909 TKT720909 TUP720909 UEL720909 UOH720909 UYD720909 VHZ720909 VRV720909 WBR720909 WLN720909 WVJ720909 B786445 IX786445 ST786445 ACP786445 AML786445 AWH786445 BGD786445 BPZ786445 BZV786445 CJR786445 CTN786445 DDJ786445 DNF786445 DXB786445 EGX786445 EQT786445 FAP786445 FKL786445 FUH786445 GED786445 GNZ786445 GXV786445 HHR786445 HRN786445 IBJ786445 ILF786445 IVB786445 JEX786445 JOT786445 JYP786445 KIL786445 KSH786445 LCD786445 LLZ786445 LVV786445 MFR786445 MPN786445 MZJ786445 NJF786445 NTB786445 OCX786445 OMT786445 OWP786445 PGL786445 PQH786445 QAD786445 QJZ786445 QTV786445 RDR786445 RNN786445 RXJ786445 SHF786445 SRB786445 TAX786445 TKT786445 TUP786445 UEL786445 UOH786445 UYD786445 VHZ786445 VRV786445 WBR786445 WLN786445 WVJ786445 B851981 IX851981 ST851981 ACP851981 AML851981 AWH851981 BGD851981 BPZ851981 BZV851981 CJR851981 CTN851981 DDJ851981 DNF851981 DXB851981 EGX851981 EQT851981 FAP851981 FKL851981 FUH851981 GED851981 GNZ851981 GXV851981 HHR851981 HRN851981 IBJ851981 ILF851981 IVB851981 JEX851981 JOT851981 JYP851981 KIL851981 KSH851981 LCD851981 LLZ851981 LVV851981 MFR851981 MPN851981 MZJ851981 NJF851981 NTB851981 OCX851981 OMT851981 OWP851981 PGL851981 PQH851981 QAD851981 QJZ851981 QTV851981 RDR851981 RNN851981 RXJ851981 SHF851981 SRB851981 TAX851981 TKT851981 TUP851981 UEL851981 UOH851981 UYD851981 VHZ851981 VRV851981 WBR851981 WLN851981 WVJ851981 B917517 IX917517 ST917517 ACP917517 AML917517 AWH917517 BGD917517 BPZ917517 BZV917517 CJR917517 CTN917517 DDJ917517 DNF917517 DXB917517 EGX917517 EQT917517 FAP917517 FKL917517 FUH917517 GED917517 GNZ917517 GXV917517 HHR917517 HRN917517 IBJ917517 ILF917517 IVB917517 JEX917517 JOT917517 JYP917517 KIL917517 KSH917517 LCD917517 LLZ917517 LVV917517 MFR917517 MPN917517 MZJ917517 NJF917517 NTB917517 OCX917517 OMT917517 OWP917517 PGL917517 PQH917517 QAD917517 QJZ917517 QTV917517 RDR917517 RNN917517 RXJ917517 SHF917517 SRB917517 TAX917517 TKT917517 TUP917517 UEL917517 UOH917517 UYD917517 VHZ917517 VRV917517 WBR917517 WLN917517 WVJ917517 B983053 IX983053 ST983053 ACP983053 AML983053 AWH983053 BGD983053 BPZ983053 BZV983053 CJR983053 CTN983053 DDJ983053 DNF983053 DXB983053 EGX983053 EQT983053 FAP983053 FKL983053 FUH983053 GED983053 GNZ983053 GXV983053 HHR983053 HRN983053 IBJ983053 ILF983053 IVB983053 JEX983053 JOT983053 JYP983053 KIL983053 KSH983053 LCD983053 LLZ983053 LVV983053 MFR983053 MPN983053 MZJ983053 NJF983053 NTB983053 OCX983053 OMT983053 OWP983053 PGL983053 PQH983053 QAD983053 QJZ983053 QTV983053 RDR983053 RNN983053 RXJ983053 SHF983053 SRB983053 TAX983053 TKT983053 TUP983053 UEL983053 UOH983053 UYD983053 VHZ983053 VRV983053 WBR983053 WLN983053 WVJ983053 H13 JD13 SZ13 ACV13 AMR13 AWN13 BGJ13 BQF13 CAB13 CJX13 CTT13 DDP13 DNL13 DXH13 EHD13 EQZ13 FAV13 FKR13 FUN13 GEJ13 GOF13 GYB13 HHX13 HRT13 IBP13 ILL13 IVH13 JFD13 JOZ13 JYV13 KIR13 KSN13 LCJ13 LMF13 LWB13 MFX13 MPT13 MZP13 NJL13 NTH13 ODD13 OMZ13 OWV13 PGR13 PQN13 QAJ13 QKF13 QUB13 RDX13 RNT13 RXP13 SHL13 SRH13 TBD13 TKZ13 TUV13 UER13 UON13 UYJ13 VIF13 VSB13 WBX13 WLT13 WVP13 H65549 JD65549 SZ65549 ACV65549 AMR65549 AWN65549 BGJ65549 BQF65549 CAB65549 CJX65549 CTT65549 DDP65549 DNL65549 DXH65549 EHD65549 EQZ65549 FAV65549 FKR65549 FUN65549 GEJ65549 GOF65549 GYB65549 HHX65549 HRT65549 IBP65549 ILL65549 IVH65549 JFD65549 JOZ65549 JYV65549 KIR65549 KSN65549 LCJ65549 LMF65549 LWB65549 MFX65549 MPT65549 MZP65549 NJL65549 NTH65549 ODD65549 OMZ65549 OWV65549 PGR65549 PQN65549 QAJ65549 QKF65549 QUB65549 RDX65549 RNT65549 RXP65549 SHL65549 SRH65549 TBD65549 TKZ65549 TUV65549 UER65549 UON65549 UYJ65549 VIF65549 VSB65549 WBX65549 WLT65549 WVP65549 H131085 JD131085 SZ131085 ACV131085 AMR131085 AWN131085 BGJ131085 BQF131085 CAB131085 CJX131085 CTT131085 DDP131085 DNL131085 DXH131085 EHD131085 EQZ131085 FAV131085 FKR131085 FUN131085 GEJ131085 GOF131085 GYB131085 HHX131085 HRT131085 IBP131085 ILL131085 IVH131085 JFD131085 JOZ131085 JYV131085 KIR131085 KSN131085 LCJ131085 LMF131085 LWB131085 MFX131085 MPT131085 MZP131085 NJL131085 NTH131085 ODD131085 OMZ131085 OWV131085 PGR131085 PQN131085 QAJ131085 QKF131085 QUB131085 RDX131085 RNT131085 RXP131085 SHL131085 SRH131085 TBD131085 TKZ131085 TUV131085 UER131085 UON131085 UYJ131085 VIF131085 VSB131085 WBX131085 WLT131085 WVP131085 H196621 JD196621 SZ196621 ACV196621 AMR196621 AWN196621 BGJ196621 BQF196621 CAB196621 CJX196621 CTT196621 DDP196621 DNL196621 DXH196621 EHD196621 EQZ196621 FAV196621 FKR196621 FUN196621 GEJ196621 GOF196621 GYB196621 HHX196621 HRT196621 IBP196621 ILL196621 IVH196621 JFD196621 JOZ196621 JYV196621 KIR196621 KSN196621 LCJ196621 LMF196621 LWB196621 MFX196621 MPT196621 MZP196621 NJL196621 NTH196621 ODD196621 OMZ196621 OWV196621 PGR196621 PQN196621 QAJ196621 QKF196621 QUB196621 RDX196621 RNT196621 RXP196621 SHL196621 SRH196621 TBD196621 TKZ196621 TUV196621 UER196621 UON196621 UYJ196621 VIF196621 VSB196621 WBX196621 WLT196621 WVP196621 H262157 JD262157 SZ262157 ACV262157 AMR262157 AWN262157 BGJ262157 BQF262157 CAB262157 CJX262157 CTT262157 DDP262157 DNL262157 DXH262157 EHD262157 EQZ262157 FAV262157 FKR262157 FUN262157 GEJ262157 GOF262157 GYB262157 HHX262157 HRT262157 IBP262157 ILL262157 IVH262157 JFD262157 JOZ262157 JYV262157 KIR262157 KSN262157 LCJ262157 LMF262157 LWB262157 MFX262157 MPT262157 MZP262157 NJL262157 NTH262157 ODD262157 OMZ262157 OWV262157 PGR262157 PQN262157 QAJ262157 QKF262157 QUB262157 RDX262157 RNT262157 RXP262157 SHL262157 SRH262157 TBD262157 TKZ262157 TUV262157 UER262157 UON262157 UYJ262157 VIF262157 VSB262157 WBX262157 WLT262157 WVP262157 H327693 JD327693 SZ327693 ACV327693 AMR327693 AWN327693 BGJ327693 BQF327693 CAB327693 CJX327693 CTT327693 DDP327693 DNL327693 DXH327693 EHD327693 EQZ327693 FAV327693 FKR327693 FUN327693 GEJ327693 GOF327693 GYB327693 HHX327693 HRT327693 IBP327693 ILL327693 IVH327693 JFD327693 JOZ327693 JYV327693 KIR327693 KSN327693 LCJ327693 LMF327693 LWB327693 MFX327693 MPT327693 MZP327693 NJL327693 NTH327693 ODD327693 OMZ327693 OWV327693 PGR327693 PQN327693 QAJ327693 QKF327693 QUB327693 RDX327693 RNT327693 RXP327693 SHL327693 SRH327693 TBD327693 TKZ327693 TUV327693 UER327693 UON327693 UYJ327693 VIF327693 VSB327693 WBX327693 WLT327693 WVP327693 H393229 JD393229 SZ393229 ACV393229 AMR393229 AWN393229 BGJ393229 BQF393229 CAB393229 CJX393229 CTT393229 DDP393229 DNL393229 DXH393229 EHD393229 EQZ393229 FAV393229 FKR393229 FUN393229 GEJ393229 GOF393229 GYB393229 HHX393229 HRT393229 IBP393229 ILL393229 IVH393229 JFD393229 JOZ393229 JYV393229 KIR393229 KSN393229 LCJ393229 LMF393229 LWB393229 MFX393229 MPT393229 MZP393229 NJL393229 NTH393229 ODD393229 OMZ393229 OWV393229 PGR393229 PQN393229 QAJ393229 QKF393229 QUB393229 RDX393229 RNT393229 RXP393229 SHL393229 SRH393229 TBD393229 TKZ393229 TUV393229 UER393229 UON393229 UYJ393229 VIF393229 VSB393229 WBX393229 WLT393229 WVP393229 H458765 JD458765 SZ458765 ACV458765 AMR458765 AWN458765 BGJ458765 BQF458765 CAB458765 CJX458765 CTT458765 DDP458765 DNL458765 DXH458765 EHD458765 EQZ458765 FAV458765 FKR458765 FUN458765 GEJ458765 GOF458765 GYB458765 HHX458765 HRT458765 IBP458765 ILL458765 IVH458765 JFD458765 JOZ458765 JYV458765 KIR458765 KSN458765 LCJ458765 LMF458765 LWB458765 MFX458765 MPT458765 MZP458765 NJL458765 NTH458765 ODD458765 OMZ458765 OWV458765 PGR458765 PQN458765 QAJ458765 QKF458765 QUB458765 RDX458765 RNT458765 RXP458765 SHL458765 SRH458765 TBD458765 TKZ458765 TUV458765 UER458765 UON458765 UYJ458765 VIF458765 VSB458765 WBX458765 WLT458765 WVP458765 H524301 JD524301 SZ524301 ACV524301 AMR524301 AWN524301 BGJ524301 BQF524301 CAB524301 CJX524301 CTT524301 DDP524301 DNL524301 DXH524301 EHD524301 EQZ524301 FAV524301 FKR524301 FUN524301 GEJ524301 GOF524301 GYB524301 HHX524301 HRT524301 IBP524301 ILL524301 IVH524301 JFD524301 JOZ524301 JYV524301 KIR524301 KSN524301 LCJ524301 LMF524301 LWB524301 MFX524301 MPT524301 MZP524301 NJL524301 NTH524301 ODD524301 OMZ524301 OWV524301 PGR524301 PQN524301 QAJ524301 QKF524301 QUB524301 RDX524301 RNT524301 RXP524301 SHL524301 SRH524301 TBD524301 TKZ524301 TUV524301 UER524301 UON524301 UYJ524301 VIF524301 VSB524301 WBX524301 WLT524301 WVP524301 H589837 JD589837 SZ589837 ACV589837 AMR589837 AWN589837 BGJ589837 BQF589837 CAB589837 CJX589837 CTT589837 DDP589837 DNL589837 DXH589837 EHD589837 EQZ589837 FAV589837 FKR589837 FUN589837 GEJ589837 GOF589837 GYB589837 HHX589837 HRT589837 IBP589837 ILL589837 IVH589837 JFD589837 JOZ589837 JYV589837 KIR589837 KSN589837 LCJ589837 LMF589837 LWB589837 MFX589837 MPT589837 MZP589837 NJL589837 NTH589837 ODD589837 OMZ589837 OWV589837 PGR589837 PQN589837 QAJ589837 QKF589837 QUB589837 RDX589837 RNT589837 RXP589837 SHL589837 SRH589837 TBD589837 TKZ589837 TUV589837 UER589837 UON589837 UYJ589837 VIF589837 VSB589837 WBX589837 WLT589837 WVP589837 H655373 JD655373 SZ655373 ACV655373 AMR655373 AWN655373 BGJ655373 BQF655373 CAB655373 CJX655373 CTT655373 DDP655373 DNL655373 DXH655373 EHD655373 EQZ655373 FAV655373 FKR655373 FUN655373 GEJ655373 GOF655373 GYB655373 HHX655373 HRT655373 IBP655373 ILL655373 IVH655373 JFD655373 JOZ655373 JYV655373 KIR655373 KSN655373 LCJ655373 LMF655373 LWB655373 MFX655373 MPT655373 MZP655373 NJL655373 NTH655373 ODD655373 OMZ655373 OWV655373 PGR655373 PQN655373 QAJ655373 QKF655373 QUB655373 RDX655373 RNT655373 RXP655373 SHL655373 SRH655373 TBD655373 TKZ655373 TUV655373 UER655373 UON655373 UYJ655373 VIF655373 VSB655373 WBX655373 WLT655373 WVP655373 H720909 JD720909 SZ720909 ACV720909 AMR720909 AWN720909 BGJ720909 BQF720909 CAB720909 CJX720909 CTT720909 DDP720909 DNL720909 DXH720909 EHD720909 EQZ720909 FAV720909 FKR720909 FUN720909 GEJ720909 GOF720909 GYB720909 HHX720909 HRT720909 IBP720909 ILL720909 IVH720909 JFD720909 JOZ720909 JYV720909 KIR720909 KSN720909 LCJ720909 LMF720909 LWB720909 MFX720909 MPT720909 MZP720909 NJL720909 NTH720909 ODD720909 OMZ720909 OWV720909 PGR720909 PQN720909 QAJ720909 QKF720909 QUB720909 RDX720909 RNT720909 RXP720909 SHL720909 SRH720909 TBD720909 TKZ720909 TUV720909 UER720909 UON720909 UYJ720909 VIF720909 VSB720909 WBX720909 WLT720909 WVP720909 H786445 JD786445 SZ786445 ACV786445 AMR786445 AWN786445 BGJ786445 BQF786445 CAB786445 CJX786445 CTT786445 DDP786445 DNL786445 DXH786445 EHD786445 EQZ786445 FAV786445 FKR786445 FUN786445 GEJ786445 GOF786445 GYB786445 HHX786445 HRT786445 IBP786445 ILL786445 IVH786445 JFD786445 JOZ786445 JYV786445 KIR786445 KSN786445 LCJ786445 LMF786445 LWB786445 MFX786445 MPT786445 MZP786445 NJL786445 NTH786445 ODD786445 OMZ786445 OWV786445 PGR786445 PQN786445 QAJ786445 QKF786445 QUB786445 RDX786445 RNT786445 RXP786445 SHL786445 SRH786445 TBD786445 TKZ786445 TUV786445 UER786445 UON786445 UYJ786445 VIF786445 VSB786445 WBX786445 WLT786445 WVP786445 H851981 JD851981 SZ851981 ACV851981 AMR851981 AWN851981 BGJ851981 BQF851981 CAB851981 CJX851981 CTT851981 DDP851981 DNL851981 DXH851981 EHD851981 EQZ851981 FAV851981 FKR851981 FUN851981 GEJ851981 GOF851981 GYB851981 HHX851981 HRT851981 IBP851981 ILL851981 IVH851981 JFD851981 JOZ851981 JYV851981 KIR851981 KSN851981 LCJ851981 LMF851981 LWB851981 MFX851981 MPT851981 MZP851981 NJL851981 NTH851981 ODD851981 OMZ851981 OWV851981 PGR851981 PQN851981 QAJ851981 QKF851981 QUB851981 RDX851981 RNT851981 RXP851981 SHL851981 SRH851981 TBD851981 TKZ851981 TUV851981 UER851981 UON851981 UYJ851981 VIF851981 VSB851981 WBX851981 WLT851981 WVP851981 H917517 JD917517 SZ917517 ACV917517 AMR917517 AWN917517 BGJ917517 BQF917517 CAB917517 CJX917517 CTT917517 DDP917517 DNL917517 DXH917517 EHD917517 EQZ917517 FAV917517 FKR917517 FUN917517 GEJ917517 GOF917517 GYB917517 HHX917517 HRT917517 IBP917517 ILL917517 IVH917517 JFD917517 JOZ917517 JYV917517 KIR917517 KSN917517 LCJ917517 LMF917517 LWB917517 MFX917517 MPT917517 MZP917517 NJL917517 NTH917517 ODD917517 OMZ917517 OWV917517 PGR917517 PQN917517 QAJ917517 QKF917517 QUB917517 RDX917517 RNT917517 RXP917517 SHL917517 SRH917517 TBD917517 TKZ917517 TUV917517 UER917517 UON917517 UYJ917517 VIF917517 VSB917517 WBX917517 WLT917517 WVP917517 H983053 JD983053 SZ983053 ACV983053 AMR983053 AWN983053 BGJ983053 BQF983053 CAB983053 CJX983053 CTT983053 DDP983053 DNL983053 DXH983053 EHD983053 EQZ983053 FAV983053 FKR983053 FUN983053 GEJ983053 GOF983053 GYB983053 HHX983053 HRT983053 IBP983053 ILL983053 IVH983053 JFD983053 JOZ983053 JYV983053 KIR983053 KSN983053 LCJ983053 LMF983053 LWB983053 MFX983053 MPT983053 MZP983053 NJL983053 NTH983053 ODD983053 OMZ983053 OWV983053 PGR983053 PQN983053 QAJ983053 QKF983053 QUB983053 RDX983053 RNT983053 RXP983053 SHL983053 SRH983053 TBD983053 TKZ983053 TUV983053 UER983053 UON983053 UYJ983053 VIF983053 VSB983053 WBX983053 WLT983053 WVP983053">
      <formula1>-1000000000000</formula1>
    </dataValidation>
  </dataValidations>
  <pageMargins left="0.98425196850393704" right="0.39370078740157483" top="0.78740157480314965" bottom="0.59055118110236227" header="0.51181102362204722" footer="0.51181102362204722"/>
  <pageSetup paperSize="9" orientation="landscape" r:id="rId1"/>
  <headerFooter alignWithMargins="0"/>
  <extLst>
    <ext xmlns:x14="http://schemas.microsoft.com/office/spreadsheetml/2009/9/main" uri="{CCE6A557-97BC-4b89-ADB6-D9C93CAAB3DF}">
      <x14:dataValidations xmlns:xm="http://schemas.microsoft.com/office/excel/2006/main" count="1">
        <x14:dataValidation type="decimal" operator="greaterThanOrEqual" allowBlank="1" showInputMessage="1" showErrorMessage="1" error="Positive whole numbers only / Nombres entiers positifs uniquement">
          <x14:formula1>
            <xm:f>0</xm:f>
          </x14:formula1>
          <xm:sqref>B6:C6 IX6:IY6 ST6:SU6 ACP6:ACQ6 AML6:AMM6 AWH6:AWI6 BGD6:BGE6 BPZ6:BQA6 BZV6:BZW6 CJR6:CJS6 CTN6:CTO6 DDJ6:DDK6 DNF6:DNG6 DXB6:DXC6 EGX6:EGY6 EQT6:EQU6 FAP6:FAQ6 FKL6:FKM6 FUH6:FUI6 GED6:GEE6 GNZ6:GOA6 GXV6:GXW6 HHR6:HHS6 HRN6:HRO6 IBJ6:IBK6 ILF6:ILG6 IVB6:IVC6 JEX6:JEY6 JOT6:JOU6 JYP6:JYQ6 KIL6:KIM6 KSH6:KSI6 LCD6:LCE6 LLZ6:LMA6 LVV6:LVW6 MFR6:MFS6 MPN6:MPO6 MZJ6:MZK6 NJF6:NJG6 NTB6:NTC6 OCX6:OCY6 OMT6:OMU6 OWP6:OWQ6 PGL6:PGM6 PQH6:PQI6 QAD6:QAE6 QJZ6:QKA6 QTV6:QTW6 RDR6:RDS6 RNN6:RNO6 RXJ6:RXK6 SHF6:SHG6 SRB6:SRC6 TAX6:TAY6 TKT6:TKU6 TUP6:TUQ6 UEL6:UEM6 UOH6:UOI6 UYD6:UYE6 VHZ6:VIA6 VRV6:VRW6 WBR6:WBS6 WLN6:WLO6 WVJ6:WVK6 B65542:C65542 IX65542:IY65542 ST65542:SU65542 ACP65542:ACQ65542 AML65542:AMM65542 AWH65542:AWI65542 BGD65542:BGE65542 BPZ65542:BQA65542 BZV65542:BZW65542 CJR65542:CJS65542 CTN65542:CTO65542 DDJ65542:DDK65542 DNF65542:DNG65542 DXB65542:DXC65542 EGX65542:EGY65542 EQT65542:EQU65542 FAP65542:FAQ65542 FKL65542:FKM65542 FUH65542:FUI65542 GED65542:GEE65542 GNZ65542:GOA65542 GXV65542:GXW65542 HHR65542:HHS65542 HRN65542:HRO65542 IBJ65542:IBK65542 ILF65542:ILG65542 IVB65542:IVC65542 JEX65542:JEY65542 JOT65542:JOU65542 JYP65542:JYQ65542 KIL65542:KIM65542 KSH65542:KSI65542 LCD65542:LCE65542 LLZ65542:LMA65542 LVV65542:LVW65542 MFR65542:MFS65542 MPN65542:MPO65542 MZJ65542:MZK65542 NJF65542:NJG65542 NTB65542:NTC65542 OCX65542:OCY65542 OMT65542:OMU65542 OWP65542:OWQ65542 PGL65542:PGM65542 PQH65542:PQI65542 QAD65542:QAE65542 QJZ65542:QKA65542 QTV65542:QTW65542 RDR65542:RDS65542 RNN65542:RNO65542 RXJ65542:RXK65542 SHF65542:SHG65542 SRB65542:SRC65542 TAX65542:TAY65542 TKT65542:TKU65542 TUP65542:TUQ65542 UEL65542:UEM65542 UOH65542:UOI65542 UYD65542:UYE65542 VHZ65542:VIA65542 VRV65542:VRW65542 WBR65542:WBS65542 WLN65542:WLO65542 WVJ65542:WVK65542 B131078:C131078 IX131078:IY131078 ST131078:SU131078 ACP131078:ACQ131078 AML131078:AMM131078 AWH131078:AWI131078 BGD131078:BGE131078 BPZ131078:BQA131078 BZV131078:BZW131078 CJR131078:CJS131078 CTN131078:CTO131078 DDJ131078:DDK131078 DNF131078:DNG131078 DXB131078:DXC131078 EGX131078:EGY131078 EQT131078:EQU131078 FAP131078:FAQ131078 FKL131078:FKM131078 FUH131078:FUI131078 GED131078:GEE131078 GNZ131078:GOA131078 GXV131078:GXW131078 HHR131078:HHS131078 HRN131078:HRO131078 IBJ131078:IBK131078 ILF131078:ILG131078 IVB131078:IVC131078 JEX131078:JEY131078 JOT131078:JOU131078 JYP131078:JYQ131078 KIL131078:KIM131078 KSH131078:KSI131078 LCD131078:LCE131078 LLZ131078:LMA131078 LVV131078:LVW131078 MFR131078:MFS131078 MPN131078:MPO131078 MZJ131078:MZK131078 NJF131078:NJG131078 NTB131078:NTC131078 OCX131078:OCY131078 OMT131078:OMU131078 OWP131078:OWQ131078 PGL131078:PGM131078 PQH131078:PQI131078 QAD131078:QAE131078 QJZ131078:QKA131078 QTV131078:QTW131078 RDR131078:RDS131078 RNN131078:RNO131078 RXJ131078:RXK131078 SHF131078:SHG131078 SRB131078:SRC131078 TAX131078:TAY131078 TKT131078:TKU131078 TUP131078:TUQ131078 UEL131078:UEM131078 UOH131078:UOI131078 UYD131078:UYE131078 VHZ131078:VIA131078 VRV131078:VRW131078 WBR131078:WBS131078 WLN131078:WLO131078 WVJ131078:WVK131078 B196614:C196614 IX196614:IY196614 ST196614:SU196614 ACP196614:ACQ196614 AML196614:AMM196614 AWH196614:AWI196614 BGD196614:BGE196614 BPZ196614:BQA196614 BZV196614:BZW196614 CJR196614:CJS196614 CTN196614:CTO196614 DDJ196614:DDK196614 DNF196614:DNG196614 DXB196614:DXC196614 EGX196614:EGY196614 EQT196614:EQU196614 FAP196614:FAQ196614 FKL196614:FKM196614 FUH196614:FUI196614 GED196614:GEE196614 GNZ196614:GOA196614 GXV196614:GXW196614 HHR196614:HHS196614 HRN196614:HRO196614 IBJ196614:IBK196614 ILF196614:ILG196614 IVB196614:IVC196614 JEX196614:JEY196614 JOT196614:JOU196614 JYP196614:JYQ196614 KIL196614:KIM196614 KSH196614:KSI196614 LCD196614:LCE196614 LLZ196614:LMA196614 LVV196614:LVW196614 MFR196614:MFS196614 MPN196614:MPO196614 MZJ196614:MZK196614 NJF196614:NJG196614 NTB196614:NTC196614 OCX196614:OCY196614 OMT196614:OMU196614 OWP196614:OWQ196614 PGL196614:PGM196614 PQH196614:PQI196614 QAD196614:QAE196614 QJZ196614:QKA196614 QTV196614:QTW196614 RDR196614:RDS196614 RNN196614:RNO196614 RXJ196614:RXK196614 SHF196614:SHG196614 SRB196614:SRC196614 TAX196614:TAY196614 TKT196614:TKU196614 TUP196614:TUQ196614 UEL196614:UEM196614 UOH196614:UOI196614 UYD196614:UYE196614 VHZ196614:VIA196614 VRV196614:VRW196614 WBR196614:WBS196614 WLN196614:WLO196614 WVJ196614:WVK196614 B262150:C262150 IX262150:IY262150 ST262150:SU262150 ACP262150:ACQ262150 AML262150:AMM262150 AWH262150:AWI262150 BGD262150:BGE262150 BPZ262150:BQA262150 BZV262150:BZW262150 CJR262150:CJS262150 CTN262150:CTO262150 DDJ262150:DDK262150 DNF262150:DNG262150 DXB262150:DXC262150 EGX262150:EGY262150 EQT262150:EQU262150 FAP262150:FAQ262150 FKL262150:FKM262150 FUH262150:FUI262150 GED262150:GEE262150 GNZ262150:GOA262150 GXV262150:GXW262150 HHR262150:HHS262150 HRN262150:HRO262150 IBJ262150:IBK262150 ILF262150:ILG262150 IVB262150:IVC262150 JEX262150:JEY262150 JOT262150:JOU262150 JYP262150:JYQ262150 KIL262150:KIM262150 KSH262150:KSI262150 LCD262150:LCE262150 LLZ262150:LMA262150 LVV262150:LVW262150 MFR262150:MFS262150 MPN262150:MPO262150 MZJ262150:MZK262150 NJF262150:NJG262150 NTB262150:NTC262150 OCX262150:OCY262150 OMT262150:OMU262150 OWP262150:OWQ262150 PGL262150:PGM262150 PQH262150:PQI262150 QAD262150:QAE262150 QJZ262150:QKA262150 QTV262150:QTW262150 RDR262150:RDS262150 RNN262150:RNO262150 RXJ262150:RXK262150 SHF262150:SHG262150 SRB262150:SRC262150 TAX262150:TAY262150 TKT262150:TKU262150 TUP262150:TUQ262150 UEL262150:UEM262150 UOH262150:UOI262150 UYD262150:UYE262150 VHZ262150:VIA262150 VRV262150:VRW262150 WBR262150:WBS262150 WLN262150:WLO262150 WVJ262150:WVK262150 B327686:C327686 IX327686:IY327686 ST327686:SU327686 ACP327686:ACQ327686 AML327686:AMM327686 AWH327686:AWI327686 BGD327686:BGE327686 BPZ327686:BQA327686 BZV327686:BZW327686 CJR327686:CJS327686 CTN327686:CTO327686 DDJ327686:DDK327686 DNF327686:DNG327686 DXB327686:DXC327686 EGX327686:EGY327686 EQT327686:EQU327686 FAP327686:FAQ327686 FKL327686:FKM327686 FUH327686:FUI327686 GED327686:GEE327686 GNZ327686:GOA327686 GXV327686:GXW327686 HHR327686:HHS327686 HRN327686:HRO327686 IBJ327686:IBK327686 ILF327686:ILG327686 IVB327686:IVC327686 JEX327686:JEY327686 JOT327686:JOU327686 JYP327686:JYQ327686 KIL327686:KIM327686 KSH327686:KSI327686 LCD327686:LCE327686 LLZ327686:LMA327686 LVV327686:LVW327686 MFR327686:MFS327686 MPN327686:MPO327686 MZJ327686:MZK327686 NJF327686:NJG327686 NTB327686:NTC327686 OCX327686:OCY327686 OMT327686:OMU327686 OWP327686:OWQ327686 PGL327686:PGM327686 PQH327686:PQI327686 QAD327686:QAE327686 QJZ327686:QKA327686 QTV327686:QTW327686 RDR327686:RDS327686 RNN327686:RNO327686 RXJ327686:RXK327686 SHF327686:SHG327686 SRB327686:SRC327686 TAX327686:TAY327686 TKT327686:TKU327686 TUP327686:TUQ327686 UEL327686:UEM327686 UOH327686:UOI327686 UYD327686:UYE327686 VHZ327686:VIA327686 VRV327686:VRW327686 WBR327686:WBS327686 WLN327686:WLO327686 WVJ327686:WVK327686 B393222:C393222 IX393222:IY393222 ST393222:SU393222 ACP393222:ACQ393222 AML393222:AMM393222 AWH393222:AWI393222 BGD393222:BGE393222 BPZ393222:BQA393222 BZV393222:BZW393222 CJR393222:CJS393222 CTN393222:CTO393222 DDJ393222:DDK393222 DNF393222:DNG393222 DXB393222:DXC393222 EGX393222:EGY393222 EQT393222:EQU393222 FAP393222:FAQ393222 FKL393222:FKM393222 FUH393222:FUI393222 GED393222:GEE393222 GNZ393222:GOA393222 GXV393222:GXW393222 HHR393222:HHS393222 HRN393222:HRO393222 IBJ393222:IBK393222 ILF393222:ILG393222 IVB393222:IVC393222 JEX393222:JEY393222 JOT393222:JOU393222 JYP393222:JYQ393222 KIL393222:KIM393222 KSH393222:KSI393222 LCD393222:LCE393222 LLZ393222:LMA393222 LVV393222:LVW393222 MFR393222:MFS393222 MPN393222:MPO393222 MZJ393222:MZK393222 NJF393222:NJG393222 NTB393222:NTC393222 OCX393222:OCY393222 OMT393222:OMU393222 OWP393222:OWQ393222 PGL393222:PGM393222 PQH393222:PQI393222 QAD393222:QAE393222 QJZ393222:QKA393222 QTV393222:QTW393222 RDR393222:RDS393222 RNN393222:RNO393222 RXJ393222:RXK393222 SHF393222:SHG393222 SRB393222:SRC393222 TAX393222:TAY393222 TKT393222:TKU393222 TUP393222:TUQ393222 UEL393222:UEM393222 UOH393222:UOI393222 UYD393222:UYE393222 VHZ393222:VIA393222 VRV393222:VRW393222 WBR393222:WBS393222 WLN393222:WLO393222 WVJ393222:WVK393222 B458758:C458758 IX458758:IY458758 ST458758:SU458758 ACP458758:ACQ458758 AML458758:AMM458758 AWH458758:AWI458758 BGD458758:BGE458758 BPZ458758:BQA458758 BZV458758:BZW458758 CJR458758:CJS458758 CTN458758:CTO458758 DDJ458758:DDK458758 DNF458758:DNG458758 DXB458758:DXC458758 EGX458758:EGY458758 EQT458758:EQU458758 FAP458758:FAQ458758 FKL458758:FKM458758 FUH458758:FUI458758 GED458758:GEE458758 GNZ458758:GOA458758 GXV458758:GXW458758 HHR458758:HHS458758 HRN458758:HRO458758 IBJ458758:IBK458758 ILF458758:ILG458758 IVB458758:IVC458758 JEX458758:JEY458758 JOT458758:JOU458758 JYP458758:JYQ458758 KIL458758:KIM458758 KSH458758:KSI458758 LCD458758:LCE458758 LLZ458758:LMA458758 LVV458758:LVW458758 MFR458758:MFS458758 MPN458758:MPO458758 MZJ458758:MZK458758 NJF458758:NJG458758 NTB458758:NTC458758 OCX458758:OCY458758 OMT458758:OMU458758 OWP458758:OWQ458758 PGL458758:PGM458758 PQH458758:PQI458758 QAD458758:QAE458758 QJZ458758:QKA458758 QTV458758:QTW458758 RDR458758:RDS458758 RNN458758:RNO458758 RXJ458758:RXK458758 SHF458758:SHG458758 SRB458758:SRC458758 TAX458758:TAY458758 TKT458758:TKU458758 TUP458758:TUQ458758 UEL458758:UEM458758 UOH458758:UOI458758 UYD458758:UYE458758 VHZ458758:VIA458758 VRV458758:VRW458758 WBR458758:WBS458758 WLN458758:WLO458758 WVJ458758:WVK458758 B524294:C524294 IX524294:IY524294 ST524294:SU524294 ACP524294:ACQ524294 AML524294:AMM524294 AWH524294:AWI524294 BGD524294:BGE524294 BPZ524294:BQA524294 BZV524294:BZW524294 CJR524294:CJS524294 CTN524294:CTO524294 DDJ524294:DDK524294 DNF524294:DNG524294 DXB524294:DXC524294 EGX524294:EGY524294 EQT524294:EQU524294 FAP524294:FAQ524294 FKL524294:FKM524294 FUH524294:FUI524294 GED524294:GEE524294 GNZ524294:GOA524294 GXV524294:GXW524294 HHR524294:HHS524294 HRN524294:HRO524294 IBJ524294:IBK524294 ILF524294:ILG524294 IVB524294:IVC524294 JEX524294:JEY524294 JOT524294:JOU524294 JYP524294:JYQ524294 KIL524294:KIM524294 KSH524294:KSI524294 LCD524294:LCE524294 LLZ524294:LMA524294 LVV524294:LVW524294 MFR524294:MFS524294 MPN524294:MPO524294 MZJ524294:MZK524294 NJF524294:NJG524294 NTB524294:NTC524294 OCX524294:OCY524294 OMT524294:OMU524294 OWP524294:OWQ524294 PGL524294:PGM524294 PQH524294:PQI524294 QAD524294:QAE524294 QJZ524294:QKA524294 QTV524294:QTW524294 RDR524294:RDS524294 RNN524294:RNO524294 RXJ524294:RXK524294 SHF524294:SHG524294 SRB524294:SRC524294 TAX524294:TAY524294 TKT524294:TKU524294 TUP524294:TUQ524294 UEL524294:UEM524294 UOH524294:UOI524294 UYD524294:UYE524294 VHZ524294:VIA524294 VRV524294:VRW524294 WBR524294:WBS524294 WLN524294:WLO524294 WVJ524294:WVK524294 B589830:C589830 IX589830:IY589830 ST589830:SU589830 ACP589830:ACQ589830 AML589830:AMM589830 AWH589830:AWI589830 BGD589830:BGE589830 BPZ589830:BQA589830 BZV589830:BZW589830 CJR589830:CJS589830 CTN589830:CTO589830 DDJ589830:DDK589830 DNF589830:DNG589830 DXB589830:DXC589830 EGX589830:EGY589830 EQT589830:EQU589830 FAP589830:FAQ589830 FKL589830:FKM589830 FUH589830:FUI589830 GED589830:GEE589830 GNZ589830:GOA589830 GXV589830:GXW589830 HHR589830:HHS589830 HRN589830:HRO589830 IBJ589830:IBK589830 ILF589830:ILG589830 IVB589830:IVC589830 JEX589830:JEY589830 JOT589830:JOU589830 JYP589830:JYQ589830 KIL589830:KIM589830 KSH589830:KSI589830 LCD589830:LCE589830 LLZ589830:LMA589830 LVV589830:LVW589830 MFR589830:MFS589830 MPN589830:MPO589830 MZJ589830:MZK589830 NJF589830:NJG589830 NTB589830:NTC589830 OCX589830:OCY589830 OMT589830:OMU589830 OWP589830:OWQ589830 PGL589830:PGM589830 PQH589830:PQI589830 QAD589830:QAE589830 QJZ589830:QKA589830 QTV589830:QTW589830 RDR589830:RDS589830 RNN589830:RNO589830 RXJ589830:RXK589830 SHF589830:SHG589830 SRB589830:SRC589830 TAX589830:TAY589830 TKT589830:TKU589830 TUP589830:TUQ589830 UEL589830:UEM589830 UOH589830:UOI589830 UYD589830:UYE589830 VHZ589830:VIA589830 VRV589830:VRW589830 WBR589830:WBS589830 WLN589830:WLO589830 WVJ589830:WVK589830 B655366:C655366 IX655366:IY655366 ST655366:SU655366 ACP655366:ACQ655366 AML655366:AMM655366 AWH655366:AWI655366 BGD655366:BGE655366 BPZ655366:BQA655366 BZV655366:BZW655366 CJR655366:CJS655366 CTN655366:CTO655366 DDJ655366:DDK655366 DNF655366:DNG655366 DXB655366:DXC655366 EGX655366:EGY655366 EQT655366:EQU655366 FAP655366:FAQ655366 FKL655366:FKM655366 FUH655366:FUI655366 GED655366:GEE655366 GNZ655366:GOA655366 GXV655366:GXW655366 HHR655366:HHS655366 HRN655366:HRO655366 IBJ655366:IBK655366 ILF655366:ILG655366 IVB655366:IVC655366 JEX655366:JEY655366 JOT655366:JOU655366 JYP655366:JYQ655366 KIL655366:KIM655366 KSH655366:KSI655366 LCD655366:LCE655366 LLZ655366:LMA655366 LVV655366:LVW655366 MFR655366:MFS655366 MPN655366:MPO655366 MZJ655366:MZK655366 NJF655366:NJG655366 NTB655366:NTC655366 OCX655366:OCY655366 OMT655366:OMU655366 OWP655366:OWQ655366 PGL655366:PGM655366 PQH655366:PQI655366 QAD655366:QAE655366 QJZ655366:QKA655366 QTV655366:QTW655366 RDR655366:RDS655366 RNN655366:RNO655366 RXJ655366:RXK655366 SHF655366:SHG655366 SRB655366:SRC655366 TAX655366:TAY655366 TKT655366:TKU655366 TUP655366:TUQ655366 UEL655366:UEM655366 UOH655366:UOI655366 UYD655366:UYE655366 VHZ655366:VIA655366 VRV655366:VRW655366 WBR655366:WBS655366 WLN655366:WLO655366 WVJ655366:WVK655366 B720902:C720902 IX720902:IY720902 ST720902:SU720902 ACP720902:ACQ720902 AML720902:AMM720902 AWH720902:AWI720902 BGD720902:BGE720902 BPZ720902:BQA720902 BZV720902:BZW720902 CJR720902:CJS720902 CTN720902:CTO720902 DDJ720902:DDK720902 DNF720902:DNG720902 DXB720902:DXC720902 EGX720902:EGY720902 EQT720902:EQU720902 FAP720902:FAQ720902 FKL720902:FKM720902 FUH720902:FUI720902 GED720902:GEE720902 GNZ720902:GOA720902 GXV720902:GXW720902 HHR720902:HHS720902 HRN720902:HRO720902 IBJ720902:IBK720902 ILF720902:ILG720902 IVB720902:IVC720902 JEX720902:JEY720902 JOT720902:JOU720902 JYP720902:JYQ720902 KIL720902:KIM720902 KSH720902:KSI720902 LCD720902:LCE720902 LLZ720902:LMA720902 LVV720902:LVW720902 MFR720902:MFS720902 MPN720902:MPO720902 MZJ720902:MZK720902 NJF720902:NJG720902 NTB720902:NTC720902 OCX720902:OCY720902 OMT720902:OMU720902 OWP720902:OWQ720902 PGL720902:PGM720902 PQH720902:PQI720902 QAD720902:QAE720902 QJZ720902:QKA720902 QTV720902:QTW720902 RDR720902:RDS720902 RNN720902:RNO720902 RXJ720902:RXK720902 SHF720902:SHG720902 SRB720902:SRC720902 TAX720902:TAY720902 TKT720902:TKU720902 TUP720902:TUQ720902 UEL720902:UEM720902 UOH720902:UOI720902 UYD720902:UYE720902 VHZ720902:VIA720902 VRV720902:VRW720902 WBR720902:WBS720902 WLN720902:WLO720902 WVJ720902:WVK720902 B786438:C786438 IX786438:IY786438 ST786438:SU786438 ACP786438:ACQ786438 AML786438:AMM786438 AWH786438:AWI786438 BGD786438:BGE786438 BPZ786438:BQA786438 BZV786438:BZW786438 CJR786438:CJS786438 CTN786438:CTO786438 DDJ786438:DDK786438 DNF786438:DNG786438 DXB786438:DXC786438 EGX786438:EGY786438 EQT786438:EQU786438 FAP786438:FAQ786438 FKL786438:FKM786438 FUH786438:FUI786438 GED786438:GEE786438 GNZ786438:GOA786438 GXV786438:GXW786438 HHR786438:HHS786438 HRN786438:HRO786438 IBJ786438:IBK786438 ILF786438:ILG786438 IVB786438:IVC786438 JEX786438:JEY786438 JOT786438:JOU786438 JYP786438:JYQ786438 KIL786438:KIM786438 KSH786438:KSI786438 LCD786438:LCE786438 LLZ786438:LMA786438 LVV786438:LVW786438 MFR786438:MFS786438 MPN786438:MPO786438 MZJ786438:MZK786438 NJF786438:NJG786438 NTB786438:NTC786438 OCX786438:OCY786438 OMT786438:OMU786438 OWP786438:OWQ786438 PGL786438:PGM786438 PQH786438:PQI786438 QAD786438:QAE786438 QJZ786438:QKA786438 QTV786438:QTW786438 RDR786438:RDS786438 RNN786438:RNO786438 RXJ786438:RXK786438 SHF786438:SHG786438 SRB786438:SRC786438 TAX786438:TAY786438 TKT786438:TKU786438 TUP786438:TUQ786438 UEL786438:UEM786438 UOH786438:UOI786438 UYD786438:UYE786438 VHZ786438:VIA786438 VRV786438:VRW786438 WBR786438:WBS786438 WLN786438:WLO786438 WVJ786438:WVK786438 B851974:C851974 IX851974:IY851974 ST851974:SU851974 ACP851974:ACQ851974 AML851974:AMM851974 AWH851974:AWI851974 BGD851974:BGE851974 BPZ851974:BQA851974 BZV851974:BZW851974 CJR851974:CJS851974 CTN851974:CTO851974 DDJ851974:DDK851974 DNF851974:DNG851974 DXB851974:DXC851974 EGX851974:EGY851974 EQT851974:EQU851974 FAP851974:FAQ851974 FKL851974:FKM851974 FUH851974:FUI851974 GED851974:GEE851974 GNZ851974:GOA851974 GXV851974:GXW851974 HHR851974:HHS851974 HRN851974:HRO851974 IBJ851974:IBK851974 ILF851974:ILG851974 IVB851974:IVC851974 JEX851974:JEY851974 JOT851974:JOU851974 JYP851974:JYQ851974 KIL851974:KIM851974 KSH851974:KSI851974 LCD851974:LCE851974 LLZ851974:LMA851974 LVV851974:LVW851974 MFR851974:MFS851974 MPN851974:MPO851974 MZJ851974:MZK851974 NJF851974:NJG851974 NTB851974:NTC851974 OCX851974:OCY851974 OMT851974:OMU851974 OWP851974:OWQ851974 PGL851974:PGM851974 PQH851974:PQI851974 QAD851974:QAE851974 QJZ851974:QKA851974 QTV851974:QTW851974 RDR851974:RDS851974 RNN851974:RNO851974 RXJ851974:RXK851974 SHF851974:SHG851974 SRB851974:SRC851974 TAX851974:TAY851974 TKT851974:TKU851974 TUP851974:TUQ851974 UEL851974:UEM851974 UOH851974:UOI851974 UYD851974:UYE851974 VHZ851974:VIA851974 VRV851974:VRW851974 WBR851974:WBS851974 WLN851974:WLO851974 WVJ851974:WVK851974 B917510:C917510 IX917510:IY917510 ST917510:SU917510 ACP917510:ACQ917510 AML917510:AMM917510 AWH917510:AWI917510 BGD917510:BGE917510 BPZ917510:BQA917510 BZV917510:BZW917510 CJR917510:CJS917510 CTN917510:CTO917510 DDJ917510:DDK917510 DNF917510:DNG917510 DXB917510:DXC917510 EGX917510:EGY917510 EQT917510:EQU917510 FAP917510:FAQ917510 FKL917510:FKM917510 FUH917510:FUI917510 GED917510:GEE917510 GNZ917510:GOA917510 GXV917510:GXW917510 HHR917510:HHS917510 HRN917510:HRO917510 IBJ917510:IBK917510 ILF917510:ILG917510 IVB917510:IVC917510 JEX917510:JEY917510 JOT917510:JOU917510 JYP917510:JYQ917510 KIL917510:KIM917510 KSH917510:KSI917510 LCD917510:LCE917510 LLZ917510:LMA917510 LVV917510:LVW917510 MFR917510:MFS917510 MPN917510:MPO917510 MZJ917510:MZK917510 NJF917510:NJG917510 NTB917510:NTC917510 OCX917510:OCY917510 OMT917510:OMU917510 OWP917510:OWQ917510 PGL917510:PGM917510 PQH917510:PQI917510 QAD917510:QAE917510 QJZ917510:QKA917510 QTV917510:QTW917510 RDR917510:RDS917510 RNN917510:RNO917510 RXJ917510:RXK917510 SHF917510:SHG917510 SRB917510:SRC917510 TAX917510:TAY917510 TKT917510:TKU917510 TUP917510:TUQ917510 UEL917510:UEM917510 UOH917510:UOI917510 UYD917510:UYE917510 VHZ917510:VIA917510 VRV917510:VRW917510 WBR917510:WBS917510 WLN917510:WLO917510 WVJ917510:WVK917510 B983046:C983046 IX983046:IY983046 ST983046:SU983046 ACP983046:ACQ983046 AML983046:AMM983046 AWH983046:AWI983046 BGD983046:BGE983046 BPZ983046:BQA983046 BZV983046:BZW983046 CJR983046:CJS983046 CTN983046:CTO983046 DDJ983046:DDK983046 DNF983046:DNG983046 DXB983046:DXC983046 EGX983046:EGY983046 EQT983046:EQU983046 FAP983046:FAQ983046 FKL983046:FKM983046 FUH983046:FUI983046 GED983046:GEE983046 GNZ983046:GOA983046 GXV983046:GXW983046 HHR983046:HHS983046 HRN983046:HRO983046 IBJ983046:IBK983046 ILF983046:ILG983046 IVB983046:IVC983046 JEX983046:JEY983046 JOT983046:JOU983046 JYP983046:JYQ983046 KIL983046:KIM983046 KSH983046:KSI983046 LCD983046:LCE983046 LLZ983046:LMA983046 LVV983046:LVW983046 MFR983046:MFS983046 MPN983046:MPO983046 MZJ983046:MZK983046 NJF983046:NJG983046 NTB983046:NTC983046 OCX983046:OCY983046 OMT983046:OMU983046 OWP983046:OWQ983046 PGL983046:PGM983046 PQH983046:PQI983046 QAD983046:QAE983046 QJZ983046:QKA983046 QTV983046:QTW983046 RDR983046:RDS983046 RNN983046:RNO983046 RXJ983046:RXK983046 SHF983046:SHG983046 SRB983046:SRC983046 TAX983046:TAY983046 TKT983046:TKU983046 TUP983046:TUQ983046 UEL983046:UEM983046 UOH983046:UOI983046 UYD983046:UYE983046 VHZ983046:VIA983046 VRV983046:VRW983046 WBR983046:WBS983046 WLN983046:WLO983046 WVJ983046:WVK983046 E7:G7 JA7:JC7 SW7:SY7 ACS7:ACU7 AMO7:AMQ7 AWK7:AWM7 BGG7:BGI7 BQC7:BQE7 BZY7:CAA7 CJU7:CJW7 CTQ7:CTS7 DDM7:DDO7 DNI7:DNK7 DXE7:DXG7 EHA7:EHC7 EQW7:EQY7 FAS7:FAU7 FKO7:FKQ7 FUK7:FUM7 GEG7:GEI7 GOC7:GOE7 GXY7:GYA7 HHU7:HHW7 HRQ7:HRS7 IBM7:IBO7 ILI7:ILK7 IVE7:IVG7 JFA7:JFC7 JOW7:JOY7 JYS7:JYU7 KIO7:KIQ7 KSK7:KSM7 LCG7:LCI7 LMC7:LME7 LVY7:LWA7 MFU7:MFW7 MPQ7:MPS7 MZM7:MZO7 NJI7:NJK7 NTE7:NTG7 ODA7:ODC7 OMW7:OMY7 OWS7:OWU7 PGO7:PGQ7 PQK7:PQM7 QAG7:QAI7 QKC7:QKE7 QTY7:QUA7 RDU7:RDW7 RNQ7:RNS7 RXM7:RXO7 SHI7:SHK7 SRE7:SRG7 TBA7:TBC7 TKW7:TKY7 TUS7:TUU7 UEO7:UEQ7 UOK7:UOM7 UYG7:UYI7 VIC7:VIE7 VRY7:VSA7 WBU7:WBW7 WLQ7:WLS7 WVM7:WVO7 E65543:G65543 JA65543:JC65543 SW65543:SY65543 ACS65543:ACU65543 AMO65543:AMQ65543 AWK65543:AWM65543 BGG65543:BGI65543 BQC65543:BQE65543 BZY65543:CAA65543 CJU65543:CJW65543 CTQ65543:CTS65543 DDM65543:DDO65543 DNI65543:DNK65543 DXE65543:DXG65543 EHA65543:EHC65543 EQW65543:EQY65543 FAS65543:FAU65543 FKO65543:FKQ65543 FUK65543:FUM65543 GEG65543:GEI65543 GOC65543:GOE65543 GXY65543:GYA65543 HHU65543:HHW65543 HRQ65543:HRS65543 IBM65543:IBO65543 ILI65543:ILK65543 IVE65543:IVG65543 JFA65543:JFC65543 JOW65543:JOY65543 JYS65543:JYU65543 KIO65543:KIQ65543 KSK65543:KSM65543 LCG65543:LCI65543 LMC65543:LME65543 LVY65543:LWA65543 MFU65543:MFW65543 MPQ65543:MPS65543 MZM65543:MZO65543 NJI65543:NJK65543 NTE65543:NTG65543 ODA65543:ODC65543 OMW65543:OMY65543 OWS65543:OWU65543 PGO65543:PGQ65543 PQK65543:PQM65543 QAG65543:QAI65543 QKC65543:QKE65543 QTY65543:QUA65543 RDU65543:RDW65543 RNQ65543:RNS65543 RXM65543:RXO65543 SHI65543:SHK65543 SRE65543:SRG65543 TBA65543:TBC65543 TKW65543:TKY65543 TUS65543:TUU65543 UEO65543:UEQ65543 UOK65543:UOM65543 UYG65543:UYI65543 VIC65543:VIE65543 VRY65543:VSA65543 WBU65543:WBW65543 WLQ65543:WLS65543 WVM65543:WVO65543 E131079:G131079 JA131079:JC131079 SW131079:SY131079 ACS131079:ACU131079 AMO131079:AMQ131079 AWK131079:AWM131079 BGG131079:BGI131079 BQC131079:BQE131079 BZY131079:CAA131079 CJU131079:CJW131079 CTQ131079:CTS131079 DDM131079:DDO131079 DNI131079:DNK131079 DXE131079:DXG131079 EHA131079:EHC131079 EQW131079:EQY131079 FAS131079:FAU131079 FKO131079:FKQ131079 FUK131079:FUM131079 GEG131079:GEI131079 GOC131079:GOE131079 GXY131079:GYA131079 HHU131079:HHW131079 HRQ131079:HRS131079 IBM131079:IBO131079 ILI131079:ILK131079 IVE131079:IVG131079 JFA131079:JFC131079 JOW131079:JOY131079 JYS131079:JYU131079 KIO131079:KIQ131079 KSK131079:KSM131079 LCG131079:LCI131079 LMC131079:LME131079 LVY131079:LWA131079 MFU131079:MFW131079 MPQ131079:MPS131079 MZM131079:MZO131079 NJI131079:NJK131079 NTE131079:NTG131079 ODA131079:ODC131079 OMW131079:OMY131079 OWS131079:OWU131079 PGO131079:PGQ131079 PQK131079:PQM131079 QAG131079:QAI131079 QKC131079:QKE131079 QTY131079:QUA131079 RDU131079:RDW131079 RNQ131079:RNS131079 RXM131079:RXO131079 SHI131079:SHK131079 SRE131079:SRG131079 TBA131079:TBC131079 TKW131079:TKY131079 TUS131079:TUU131079 UEO131079:UEQ131079 UOK131079:UOM131079 UYG131079:UYI131079 VIC131079:VIE131079 VRY131079:VSA131079 WBU131079:WBW131079 WLQ131079:WLS131079 WVM131079:WVO131079 E196615:G196615 JA196615:JC196615 SW196615:SY196615 ACS196615:ACU196615 AMO196615:AMQ196615 AWK196615:AWM196615 BGG196615:BGI196615 BQC196615:BQE196615 BZY196615:CAA196615 CJU196615:CJW196615 CTQ196615:CTS196615 DDM196615:DDO196615 DNI196615:DNK196615 DXE196615:DXG196615 EHA196615:EHC196615 EQW196615:EQY196615 FAS196615:FAU196615 FKO196615:FKQ196615 FUK196615:FUM196615 GEG196615:GEI196615 GOC196615:GOE196615 GXY196615:GYA196615 HHU196615:HHW196615 HRQ196615:HRS196615 IBM196615:IBO196615 ILI196615:ILK196615 IVE196615:IVG196615 JFA196615:JFC196615 JOW196615:JOY196615 JYS196615:JYU196615 KIO196615:KIQ196615 KSK196615:KSM196615 LCG196615:LCI196615 LMC196615:LME196615 LVY196615:LWA196615 MFU196615:MFW196615 MPQ196615:MPS196615 MZM196615:MZO196615 NJI196615:NJK196615 NTE196615:NTG196615 ODA196615:ODC196615 OMW196615:OMY196615 OWS196615:OWU196615 PGO196615:PGQ196615 PQK196615:PQM196615 QAG196615:QAI196615 QKC196615:QKE196615 QTY196615:QUA196615 RDU196615:RDW196615 RNQ196615:RNS196615 RXM196615:RXO196615 SHI196615:SHK196615 SRE196615:SRG196615 TBA196615:TBC196615 TKW196615:TKY196615 TUS196615:TUU196615 UEO196615:UEQ196615 UOK196615:UOM196615 UYG196615:UYI196615 VIC196615:VIE196615 VRY196615:VSA196615 WBU196615:WBW196615 WLQ196615:WLS196615 WVM196615:WVO196615 E262151:G262151 JA262151:JC262151 SW262151:SY262151 ACS262151:ACU262151 AMO262151:AMQ262151 AWK262151:AWM262151 BGG262151:BGI262151 BQC262151:BQE262151 BZY262151:CAA262151 CJU262151:CJW262151 CTQ262151:CTS262151 DDM262151:DDO262151 DNI262151:DNK262151 DXE262151:DXG262151 EHA262151:EHC262151 EQW262151:EQY262151 FAS262151:FAU262151 FKO262151:FKQ262151 FUK262151:FUM262151 GEG262151:GEI262151 GOC262151:GOE262151 GXY262151:GYA262151 HHU262151:HHW262151 HRQ262151:HRS262151 IBM262151:IBO262151 ILI262151:ILK262151 IVE262151:IVG262151 JFA262151:JFC262151 JOW262151:JOY262151 JYS262151:JYU262151 KIO262151:KIQ262151 KSK262151:KSM262151 LCG262151:LCI262151 LMC262151:LME262151 LVY262151:LWA262151 MFU262151:MFW262151 MPQ262151:MPS262151 MZM262151:MZO262151 NJI262151:NJK262151 NTE262151:NTG262151 ODA262151:ODC262151 OMW262151:OMY262151 OWS262151:OWU262151 PGO262151:PGQ262151 PQK262151:PQM262151 QAG262151:QAI262151 QKC262151:QKE262151 QTY262151:QUA262151 RDU262151:RDW262151 RNQ262151:RNS262151 RXM262151:RXO262151 SHI262151:SHK262151 SRE262151:SRG262151 TBA262151:TBC262151 TKW262151:TKY262151 TUS262151:TUU262151 UEO262151:UEQ262151 UOK262151:UOM262151 UYG262151:UYI262151 VIC262151:VIE262151 VRY262151:VSA262151 WBU262151:WBW262151 WLQ262151:WLS262151 WVM262151:WVO262151 E327687:G327687 JA327687:JC327687 SW327687:SY327687 ACS327687:ACU327687 AMO327687:AMQ327687 AWK327687:AWM327687 BGG327687:BGI327687 BQC327687:BQE327687 BZY327687:CAA327687 CJU327687:CJW327687 CTQ327687:CTS327687 DDM327687:DDO327687 DNI327687:DNK327687 DXE327687:DXG327687 EHA327687:EHC327687 EQW327687:EQY327687 FAS327687:FAU327687 FKO327687:FKQ327687 FUK327687:FUM327687 GEG327687:GEI327687 GOC327687:GOE327687 GXY327687:GYA327687 HHU327687:HHW327687 HRQ327687:HRS327687 IBM327687:IBO327687 ILI327687:ILK327687 IVE327687:IVG327687 JFA327687:JFC327687 JOW327687:JOY327687 JYS327687:JYU327687 KIO327687:KIQ327687 KSK327687:KSM327687 LCG327687:LCI327687 LMC327687:LME327687 LVY327687:LWA327687 MFU327687:MFW327687 MPQ327687:MPS327687 MZM327687:MZO327687 NJI327687:NJK327687 NTE327687:NTG327687 ODA327687:ODC327687 OMW327687:OMY327687 OWS327687:OWU327687 PGO327687:PGQ327687 PQK327687:PQM327687 QAG327687:QAI327687 QKC327687:QKE327687 QTY327687:QUA327687 RDU327687:RDW327687 RNQ327687:RNS327687 RXM327687:RXO327687 SHI327687:SHK327687 SRE327687:SRG327687 TBA327687:TBC327687 TKW327687:TKY327687 TUS327687:TUU327687 UEO327687:UEQ327687 UOK327687:UOM327687 UYG327687:UYI327687 VIC327687:VIE327687 VRY327687:VSA327687 WBU327687:WBW327687 WLQ327687:WLS327687 WVM327687:WVO327687 E393223:G393223 JA393223:JC393223 SW393223:SY393223 ACS393223:ACU393223 AMO393223:AMQ393223 AWK393223:AWM393223 BGG393223:BGI393223 BQC393223:BQE393223 BZY393223:CAA393223 CJU393223:CJW393223 CTQ393223:CTS393223 DDM393223:DDO393223 DNI393223:DNK393223 DXE393223:DXG393223 EHA393223:EHC393223 EQW393223:EQY393223 FAS393223:FAU393223 FKO393223:FKQ393223 FUK393223:FUM393223 GEG393223:GEI393223 GOC393223:GOE393223 GXY393223:GYA393223 HHU393223:HHW393223 HRQ393223:HRS393223 IBM393223:IBO393223 ILI393223:ILK393223 IVE393223:IVG393223 JFA393223:JFC393223 JOW393223:JOY393223 JYS393223:JYU393223 KIO393223:KIQ393223 KSK393223:KSM393223 LCG393223:LCI393223 LMC393223:LME393223 LVY393223:LWA393223 MFU393223:MFW393223 MPQ393223:MPS393223 MZM393223:MZO393223 NJI393223:NJK393223 NTE393223:NTG393223 ODA393223:ODC393223 OMW393223:OMY393223 OWS393223:OWU393223 PGO393223:PGQ393223 PQK393223:PQM393223 QAG393223:QAI393223 QKC393223:QKE393223 QTY393223:QUA393223 RDU393223:RDW393223 RNQ393223:RNS393223 RXM393223:RXO393223 SHI393223:SHK393223 SRE393223:SRG393223 TBA393223:TBC393223 TKW393223:TKY393223 TUS393223:TUU393223 UEO393223:UEQ393223 UOK393223:UOM393223 UYG393223:UYI393223 VIC393223:VIE393223 VRY393223:VSA393223 WBU393223:WBW393223 WLQ393223:WLS393223 WVM393223:WVO393223 E458759:G458759 JA458759:JC458759 SW458759:SY458759 ACS458759:ACU458759 AMO458759:AMQ458759 AWK458759:AWM458759 BGG458759:BGI458759 BQC458759:BQE458759 BZY458759:CAA458759 CJU458759:CJW458759 CTQ458759:CTS458759 DDM458759:DDO458759 DNI458759:DNK458759 DXE458759:DXG458759 EHA458759:EHC458759 EQW458759:EQY458759 FAS458759:FAU458759 FKO458759:FKQ458759 FUK458759:FUM458759 GEG458759:GEI458759 GOC458759:GOE458759 GXY458759:GYA458759 HHU458759:HHW458759 HRQ458759:HRS458759 IBM458759:IBO458759 ILI458759:ILK458759 IVE458759:IVG458759 JFA458759:JFC458759 JOW458759:JOY458759 JYS458759:JYU458759 KIO458759:KIQ458759 KSK458759:KSM458759 LCG458759:LCI458759 LMC458759:LME458759 LVY458759:LWA458759 MFU458759:MFW458759 MPQ458759:MPS458759 MZM458759:MZO458759 NJI458759:NJK458759 NTE458759:NTG458759 ODA458759:ODC458759 OMW458759:OMY458759 OWS458759:OWU458759 PGO458759:PGQ458759 PQK458759:PQM458759 QAG458759:QAI458759 QKC458759:QKE458759 QTY458759:QUA458759 RDU458759:RDW458759 RNQ458759:RNS458759 RXM458759:RXO458759 SHI458759:SHK458759 SRE458759:SRG458759 TBA458759:TBC458759 TKW458759:TKY458759 TUS458759:TUU458759 UEO458759:UEQ458759 UOK458759:UOM458759 UYG458759:UYI458759 VIC458759:VIE458759 VRY458759:VSA458759 WBU458759:WBW458759 WLQ458759:WLS458759 WVM458759:WVO458759 E524295:G524295 JA524295:JC524295 SW524295:SY524295 ACS524295:ACU524295 AMO524295:AMQ524295 AWK524295:AWM524295 BGG524295:BGI524295 BQC524295:BQE524295 BZY524295:CAA524295 CJU524295:CJW524295 CTQ524295:CTS524295 DDM524295:DDO524295 DNI524295:DNK524295 DXE524295:DXG524295 EHA524295:EHC524295 EQW524295:EQY524295 FAS524295:FAU524295 FKO524295:FKQ524295 FUK524295:FUM524295 GEG524295:GEI524295 GOC524295:GOE524295 GXY524295:GYA524295 HHU524295:HHW524295 HRQ524295:HRS524295 IBM524295:IBO524295 ILI524295:ILK524295 IVE524295:IVG524295 JFA524295:JFC524295 JOW524295:JOY524295 JYS524295:JYU524295 KIO524295:KIQ524295 KSK524295:KSM524295 LCG524295:LCI524295 LMC524295:LME524295 LVY524295:LWA524295 MFU524295:MFW524295 MPQ524295:MPS524295 MZM524295:MZO524295 NJI524295:NJK524295 NTE524295:NTG524295 ODA524295:ODC524295 OMW524295:OMY524295 OWS524295:OWU524295 PGO524295:PGQ524295 PQK524295:PQM524295 QAG524295:QAI524295 QKC524295:QKE524295 QTY524295:QUA524295 RDU524295:RDW524295 RNQ524295:RNS524295 RXM524295:RXO524295 SHI524295:SHK524295 SRE524295:SRG524295 TBA524295:TBC524295 TKW524295:TKY524295 TUS524295:TUU524295 UEO524295:UEQ524295 UOK524295:UOM524295 UYG524295:UYI524295 VIC524295:VIE524295 VRY524295:VSA524295 WBU524295:WBW524295 WLQ524295:WLS524295 WVM524295:WVO524295 E589831:G589831 JA589831:JC589831 SW589831:SY589831 ACS589831:ACU589831 AMO589831:AMQ589831 AWK589831:AWM589831 BGG589831:BGI589831 BQC589831:BQE589831 BZY589831:CAA589831 CJU589831:CJW589831 CTQ589831:CTS589831 DDM589831:DDO589831 DNI589831:DNK589831 DXE589831:DXG589831 EHA589831:EHC589831 EQW589831:EQY589831 FAS589831:FAU589831 FKO589831:FKQ589831 FUK589831:FUM589831 GEG589831:GEI589831 GOC589831:GOE589831 GXY589831:GYA589831 HHU589831:HHW589831 HRQ589831:HRS589831 IBM589831:IBO589831 ILI589831:ILK589831 IVE589831:IVG589831 JFA589831:JFC589831 JOW589831:JOY589831 JYS589831:JYU589831 KIO589831:KIQ589831 KSK589831:KSM589831 LCG589831:LCI589831 LMC589831:LME589831 LVY589831:LWA589831 MFU589831:MFW589831 MPQ589831:MPS589831 MZM589831:MZO589831 NJI589831:NJK589831 NTE589831:NTG589831 ODA589831:ODC589831 OMW589831:OMY589831 OWS589831:OWU589831 PGO589831:PGQ589831 PQK589831:PQM589831 QAG589831:QAI589831 QKC589831:QKE589831 QTY589831:QUA589831 RDU589831:RDW589831 RNQ589831:RNS589831 RXM589831:RXO589831 SHI589831:SHK589831 SRE589831:SRG589831 TBA589831:TBC589831 TKW589831:TKY589831 TUS589831:TUU589831 UEO589831:UEQ589831 UOK589831:UOM589831 UYG589831:UYI589831 VIC589831:VIE589831 VRY589831:VSA589831 WBU589831:WBW589831 WLQ589831:WLS589831 WVM589831:WVO589831 E655367:G655367 JA655367:JC655367 SW655367:SY655367 ACS655367:ACU655367 AMO655367:AMQ655367 AWK655367:AWM655367 BGG655367:BGI655367 BQC655367:BQE655367 BZY655367:CAA655367 CJU655367:CJW655367 CTQ655367:CTS655367 DDM655367:DDO655367 DNI655367:DNK655367 DXE655367:DXG655367 EHA655367:EHC655367 EQW655367:EQY655367 FAS655367:FAU655367 FKO655367:FKQ655367 FUK655367:FUM655367 GEG655367:GEI655367 GOC655367:GOE655367 GXY655367:GYA655367 HHU655367:HHW655367 HRQ655367:HRS655367 IBM655367:IBO655367 ILI655367:ILK655367 IVE655367:IVG655367 JFA655367:JFC655367 JOW655367:JOY655367 JYS655367:JYU655367 KIO655367:KIQ655367 KSK655367:KSM655367 LCG655367:LCI655367 LMC655367:LME655367 LVY655367:LWA655367 MFU655367:MFW655367 MPQ655367:MPS655367 MZM655367:MZO655367 NJI655367:NJK655367 NTE655367:NTG655367 ODA655367:ODC655367 OMW655367:OMY655367 OWS655367:OWU655367 PGO655367:PGQ655367 PQK655367:PQM655367 QAG655367:QAI655367 QKC655367:QKE655367 QTY655367:QUA655367 RDU655367:RDW655367 RNQ655367:RNS655367 RXM655367:RXO655367 SHI655367:SHK655367 SRE655367:SRG655367 TBA655367:TBC655367 TKW655367:TKY655367 TUS655367:TUU655367 UEO655367:UEQ655367 UOK655367:UOM655367 UYG655367:UYI655367 VIC655367:VIE655367 VRY655367:VSA655367 WBU655367:WBW655367 WLQ655367:WLS655367 WVM655367:WVO655367 E720903:G720903 JA720903:JC720903 SW720903:SY720903 ACS720903:ACU720903 AMO720903:AMQ720903 AWK720903:AWM720903 BGG720903:BGI720903 BQC720903:BQE720903 BZY720903:CAA720903 CJU720903:CJW720903 CTQ720903:CTS720903 DDM720903:DDO720903 DNI720903:DNK720903 DXE720903:DXG720903 EHA720903:EHC720903 EQW720903:EQY720903 FAS720903:FAU720903 FKO720903:FKQ720903 FUK720903:FUM720903 GEG720903:GEI720903 GOC720903:GOE720903 GXY720903:GYA720903 HHU720903:HHW720903 HRQ720903:HRS720903 IBM720903:IBO720903 ILI720903:ILK720903 IVE720903:IVG720903 JFA720903:JFC720903 JOW720903:JOY720903 JYS720903:JYU720903 KIO720903:KIQ720903 KSK720903:KSM720903 LCG720903:LCI720903 LMC720903:LME720903 LVY720903:LWA720903 MFU720903:MFW720903 MPQ720903:MPS720903 MZM720903:MZO720903 NJI720903:NJK720903 NTE720903:NTG720903 ODA720903:ODC720903 OMW720903:OMY720903 OWS720903:OWU720903 PGO720903:PGQ720903 PQK720903:PQM720903 QAG720903:QAI720903 QKC720903:QKE720903 QTY720903:QUA720903 RDU720903:RDW720903 RNQ720903:RNS720903 RXM720903:RXO720903 SHI720903:SHK720903 SRE720903:SRG720903 TBA720903:TBC720903 TKW720903:TKY720903 TUS720903:TUU720903 UEO720903:UEQ720903 UOK720903:UOM720903 UYG720903:UYI720903 VIC720903:VIE720903 VRY720903:VSA720903 WBU720903:WBW720903 WLQ720903:WLS720903 WVM720903:WVO720903 E786439:G786439 JA786439:JC786439 SW786439:SY786439 ACS786439:ACU786439 AMO786439:AMQ786439 AWK786439:AWM786439 BGG786439:BGI786439 BQC786439:BQE786439 BZY786439:CAA786439 CJU786439:CJW786439 CTQ786439:CTS786439 DDM786439:DDO786439 DNI786439:DNK786439 DXE786439:DXG786439 EHA786439:EHC786439 EQW786439:EQY786439 FAS786439:FAU786439 FKO786439:FKQ786439 FUK786439:FUM786439 GEG786439:GEI786439 GOC786439:GOE786439 GXY786439:GYA786439 HHU786439:HHW786439 HRQ786439:HRS786439 IBM786439:IBO786439 ILI786439:ILK786439 IVE786439:IVG786439 JFA786439:JFC786439 JOW786439:JOY786439 JYS786439:JYU786439 KIO786439:KIQ786439 KSK786439:KSM786439 LCG786439:LCI786439 LMC786439:LME786439 LVY786439:LWA786439 MFU786439:MFW786439 MPQ786439:MPS786439 MZM786439:MZO786439 NJI786439:NJK786439 NTE786439:NTG786439 ODA786439:ODC786439 OMW786439:OMY786439 OWS786439:OWU786439 PGO786439:PGQ786439 PQK786439:PQM786439 QAG786439:QAI786439 QKC786439:QKE786439 QTY786439:QUA786439 RDU786439:RDW786439 RNQ786439:RNS786439 RXM786439:RXO786439 SHI786439:SHK786439 SRE786439:SRG786439 TBA786439:TBC786439 TKW786439:TKY786439 TUS786439:TUU786439 UEO786439:UEQ786439 UOK786439:UOM786439 UYG786439:UYI786439 VIC786439:VIE786439 VRY786439:VSA786439 WBU786439:WBW786439 WLQ786439:WLS786439 WVM786439:WVO786439 E851975:G851975 JA851975:JC851975 SW851975:SY851975 ACS851975:ACU851975 AMO851975:AMQ851975 AWK851975:AWM851975 BGG851975:BGI851975 BQC851975:BQE851975 BZY851975:CAA851975 CJU851975:CJW851975 CTQ851975:CTS851975 DDM851975:DDO851975 DNI851975:DNK851975 DXE851975:DXG851975 EHA851975:EHC851975 EQW851975:EQY851975 FAS851975:FAU851975 FKO851975:FKQ851975 FUK851975:FUM851975 GEG851975:GEI851975 GOC851975:GOE851975 GXY851975:GYA851975 HHU851975:HHW851975 HRQ851975:HRS851975 IBM851975:IBO851975 ILI851975:ILK851975 IVE851975:IVG851975 JFA851975:JFC851975 JOW851975:JOY851975 JYS851975:JYU851975 KIO851975:KIQ851975 KSK851975:KSM851975 LCG851975:LCI851975 LMC851975:LME851975 LVY851975:LWA851975 MFU851975:MFW851975 MPQ851975:MPS851975 MZM851975:MZO851975 NJI851975:NJK851975 NTE851975:NTG851975 ODA851975:ODC851975 OMW851975:OMY851975 OWS851975:OWU851975 PGO851975:PGQ851975 PQK851975:PQM851975 QAG851975:QAI851975 QKC851975:QKE851975 QTY851975:QUA851975 RDU851975:RDW851975 RNQ851975:RNS851975 RXM851975:RXO851975 SHI851975:SHK851975 SRE851975:SRG851975 TBA851975:TBC851975 TKW851975:TKY851975 TUS851975:TUU851975 UEO851975:UEQ851975 UOK851975:UOM851975 UYG851975:UYI851975 VIC851975:VIE851975 VRY851975:VSA851975 WBU851975:WBW851975 WLQ851975:WLS851975 WVM851975:WVO851975 E917511:G917511 JA917511:JC917511 SW917511:SY917511 ACS917511:ACU917511 AMO917511:AMQ917511 AWK917511:AWM917511 BGG917511:BGI917511 BQC917511:BQE917511 BZY917511:CAA917511 CJU917511:CJW917511 CTQ917511:CTS917511 DDM917511:DDO917511 DNI917511:DNK917511 DXE917511:DXG917511 EHA917511:EHC917511 EQW917511:EQY917511 FAS917511:FAU917511 FKO917511:FKQ917511 FUK917511:FUM917511 GEG917511:GEI917511 GOC917511:GOE917511 GXY917511:GYA917511 HHU917511:HHW917511 HRQ917511:HRS917511 IBM917511:IBO917511 ILI917511:ILK917511 IVE917511:IVG917511 JFA917511:JFC917511 JOW917511:JOY917511 JYS917511:JYU917511 KIO917511:KIQ917511 KSK917511:KSM917511 LCG917511:LCI917511 LMC917511:LME917511 LVY917511:LWA917511 MFU917511:MFW917511 MPQ917511:MPS917511 MZM917511:MZO917511 NJI917511:NJK917511 NTE917511:NTG917511 ODA917511:ODC917511 OMW917511:OMY917511 OWS917511:OWU917511 PGO917511:PGQ917511 PQK917511:PQM917511 QAG917511:QAI917511 QKC917511:QKE917511 QTY917511:QUA917511 RDU917511:RDW917511 RNQ917511:RNS917511 RXM917511:RXO917511 SHI917511:SHK917511 SRE917511:SRG917511 TBA917511:TBC917511 TKW917511:TKY917511 TUS917511:TUU917511 UEO917511:UEQ917511 UOK917511:UOM917511 UYG917511:UYI917511 VIC917511:VIE917511 VRY917511:VSA917511 WBU917511:WBW917511 WLQ917511:WLS917511 WVM917511:WVO917511 E983047:G983047 JA983047:JC983047 SW983047:SY983047 ACS983047:ACU983047 AMO983047:AMQ983047 AWK983047:AWM983047 BGG983047:BGI983047 BQC983047:BQE983047 BZY983047:CAA983047 CJU983047:CJW983047 CTQ983047:CTS983047 DDM983047:DDO983047 DNI983047:DNK983047 DXE983047:DXG983047 EHA983047:EHC983047 EQW983047:EQY983047 FAS983047:FAU983047 FKO983047:FKQ983047 FUK983047:FUM983047 GEG983047:GEI983047 GOC983047:GOE983047 GXY983047:GYA983047 HHU983047:HHW983047 HRQ983047:HRS983047 IBM983047:IBO983047 ILI983047:ILK983047 IVE983047:IVG983047 JFA983047:JFC983047 JOW983047:JOY983047 JYS983047:JYU983047 KIO983047:KIQ983047 KSK983047:KSM983047 LCG983047:LCI983047 LMC983047:LME983047 LVY983047:LWA983047 MFU983047:MFW983047 MPQ983047:MPS983047 MZM983047:MZO983047 NJI983047:NJK983047 NTE983047:NTG983047 ODA983047:ODC983047 OMW983047:OMY983047 OWS983047:OWU983047 PGO983047:PGQ983047 PQK983047:PQM983047 QAG983047:QAI983047 QKC983047:QKE983047 QTY983047:QUA983047 RDU983047:RDW983047 RNQ983047:RNS983047 RXM983047:RXO983047 SHI983047:SHK983047 SRE983047:SRG983047 TBA983047:TBC983047 TKW983047:TKY983047 TUS983047:TUU983047 UEO983047:UEQ983047 UOK983047:UOM983047 UYG983047:UYI983047 VIC983047:VIE983047 VRY983047:VSA983047 WBU983047:WBW983047 WLQ983047:WLS983047 WVM983047:WVO983047 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H8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WVP8 H65544 JD65544 SZ65544 ACV65544 AMR65544 AWN65544 BGJ65544 BQF65544 CAB65544 CJX65544 CTT65544 DDP65544 DNL65544 DXH65544 EHD65544 EQZ65544 FAV65544 FKR65544 FUN65544 GEJ65544 GOF65544 GYB65544 HHX65544 HRT65544 IBP65544 ILL65544 IVH65544 JFD65544 JOZ65544 JYV65544 KIR65544 KSN65544 LCJ65544 LMF65544 LWB65544 MFX65544 MPT65544 MZP65544 NJL65544 NTH65544 ODD65544 OMZ65544 OWV65544 PGR65544 PQN65544 QAJ65544 QKF65544 QUB65544 RDX65544 RNT65544 RXP65544 SHL65544 SRH65544 TBD65544 TKZ65544 TUV65544 UER65544 UON65544 UYJ65544 VIF65544 VSB65544 WBX65544 WLT65544 WVP65544 H131080 JD131080 SZ131080 ACV131080 AMR131080 AWN131080 BGJ131080 BQF131080 CAB131080 CJX131080 CTT131080 DDP131080 DNL131080 DXH131080 EHD131080 EQZ131080 FAV131080 FKR131080 FUN131080 GEJ131080 GOF131080 GYB131080 HHX131080 HRT131080 IBP131080 ILL131080 IVH131080 JFD131080 JOZ131080 JYV131080 KIR131080 KSN131080 LCJ131080 LMF131080 LWB131080 MFX131080 MPT131080 MZP131080 NJL131080 NTH131080 ODD131080 OMZ131080 OWV131080 PGR131080 PQN131080 QAJ131080 QKF131080 QUB131080 RDX131080 RNT131080 RXP131080 SHL131080 SRH131080 TBD131080 TKZ131080 TUV131080 UER131080 UON131080 UYJ131080 VIF131080 VSB131080 WBX131080 WLT131080 WVP131080 H196616 JD196616 SZ196616 ACV196616 AMR196616 AWN196616 BGJ196616 BQF196616 CAB196616 CJX196616 CTT196616 DDP196616 DNL196616 DXH196616 EHD196616 EQZ196616 FAV196616 FKR196616 FUN196616 GEJ196616 GOF196616 GYB196616 HHX196616 HRT196616 IBP196616 ILL196616 IVH196616 JFD196616 JOZ196616 JYV196616 KIR196616 KSN196616 LCJ196616 LMF196616 LWB196616 MFX196616 MPT196616 MZP196616 NJL196616 NTH196616 ODD196616 OMZ196616 OWV196616 PGR196616 PQN196616 QAJ196616 QKF196616 QUB196616 RDX196616 RNT196616 RXP196616 SHL196616 SRH196616 TBD196616 TKZ196616 TUV196616 UER196616 UON196616 UYJ196616 VIF196616 VSB196616 WBX196616 WLT196616 WVP196616 H262152 JD262152 SZ262152 ACV262152 AMR262152 AWN262152 BGJ262152 BQF262152 CAB262152 CJX262152 CTT262152 DDP262152 DNL262152 DXH262152 EHD262152 EQZ262152 FAV262152 FKR262152 FUN262152 GEJ262152 GOF262152 GYB262152 HHX262152 HRT262152 IBP262152 ILL262152 IVH262152 JFD262152 JOZ262152 JYV262152 KIR262152 KSN262152 LCJ262152 LMF262152 LWB262152 MFX262152 MPT262152 MZP262152 NJL262152 NTH262152 ODD262152 OMZ262152 OWV262152 PGR262152 PQN262152 QAJ262152 QKF262152 QUB262152 RDX262152 RNT262152 RXP262152 SHL262152 SRH262152 TBD262152 TKZ262152 TUV262152 UER262152 UON262152 UYJ262152 VIF262152 VSB262152 WBX262152 WLT262152 WVP262152 H327688 JD327688 SZ327688 ACV327688 AMR327688 AWN327688 BGJ327688 BQF327688 CAB327688 CJX327688 CTT327688 DDP327688 DNL327688 DXH327688 EHD327688 EQZ327688 FAV327688 FKR327688 FUN327688 GEJ327688 GOF327688 GYB327688 HHX327688 HRT327688 IBP327688 ILL327688 IVH327688 JFD327688 JOZ327688 JYV327688 KIR327688 KSN327688 LCJ327688 LMF327688 LWB327688 MFX327688 MPT327688 MZP327688 NJL327688 NTH327688 ODD327688 OMZ327688 OWV327688 PGR327688 PQN327688 QAJ327688 QKF327688 QUB327688 RDX327688 RNT327688 RXP327688 SHL327688 SRH327688 TBD327688 TKZ327688 TUV327688 UER327688 UON327688 UYJ327688 VIF327688 VSB327688 WBX327688 WLT327688 WVP327688 H393224 JD393224 SZ393224 ACV393224 AMR393224 AWN393224 BGJ393224 BQF393224 CAB393224 CJX393224 CTT393224 DDP393224 DNL393224 DXH393224 EHD393224 EQZ393224 FAV393224 FKR393224 FUN393224 GEJ393224 GOF393224 GYB393224 HHX393224 HRT393224 IBP393224 ILL393224 IVH393224 JFD393224 JOZ393224 JYV393224 KIR393224 KSN393224 LCJ393224 LMF393224 LWB393224 MFX393224 MPT393224 MZP393224 NJL393224 NTH393224 ODD393224 OMZ393224 OWV393224 PGR393224 PQN393224 QAJ393224 QKF393224 QUB393224 RDX393224 RNT393224 RXP393224 SHL393224 SRH393224 TBD393224 TKZ393224 TUV393224 UER393224 UON393224 UYJ393224 VIF393224 VSB393224 WBX393224 WLT393224 WVP393224 H458760 JD458760 SZ458760 ACV458760 AMR458760 AWN458760 BGJ458760 BQF458760 CAB458760 CJX458760 CTT458760 DDP458760 DNL458760 DXH458760 EHD458760 EQZ458760 FAV458760 FKR458760 FUN458760 GEJ458760 GOF458760 GYB458760 HHX458760 HRT458760 IBP458760 ILL458760 IVH458760 JFD458760 JOZ458760 JYV458760 KIR458760 KSN458760 LCJ458760 LMF458760 LWB458760 MFX458760 MPT458760 MZP458760 NJL458760 NTH458760 ODD458760 OMZ458760 OWV458760 PGR458760 PQN458760 QAJ458760 QKF458760 QUB458760 RDX458760 RNT458760 RXP458760 SHL458760 SRH458760 TBD458760 TKZ458760 TUV458760 UER458760 UON458760 UYJ458760 VIF458760 VSB458760 WBX458760 WLT458760 WVP458760 H524296 JD524296 SZ524296 ACV524296 AMR524296 AWN524296 BGJ524296 BQF524296 CAB524296 CJX524296 CTT524296 DDP524296 DNL524296 DXH524296 EHD524296 EQZ524296 FAV524296 FKR524296 FUN524296 GEJ524296 GOF524296 GYB524296 HHX524296 HRT524296 IBP524296 ILL524296 IVH524296 JFD524296 JOZ524296 JYV524296 KIR524296 KSN524296 LCJ524296 LMF524296 LWB524296 MFX524296 MPT524296 MZP524296 NJL524296 NTH524296 ODD524296 OMZ524296 OWV524296 PGR524296 PQN524296 QAJ524296 QKF524296 QUB524296 RDX524296 RNT524296 RXP524296 SHL524296 SRH524296 TBD524296 TKZ524296 TUV524296 UER524296 UON524296 UYJ524296 VIF524296 VSB524296 WBX524296 WLT524296 WVP524296 H589832 JD589832 SZ589832 ACV589832 AMR589832 AWN589832 BGJ589832 BQF589832 CAB589832 CJX589832 CTT589832 DDP589832 DNL589832 DXH589832 EHD589832 EQZ589832 FAV589832 FKR589832 FUN589832 GEJ589832 GOF589832 GYB589832 HHX589832 HRT589832 IBP589832 ILL589832 IVH589832 JFD589832 JOZ589832 JYV589832 KIR589832 KSN589832 LCJ589832 LMF589832 LWB589832 MFX589832 MPT589832 MZP589832 NJL589832 NTH589832 ODD589832 OMZ589832 OWV589832 PGR589832 PQN589832 QAJ589832 QKF589832 QUB589832 RDX589832 RNT589832 RXP589832 SHL589832 SRH589832 TBD589832 TKZ589832 TUV589832 UER589832 UON589832 UYJ589832 VIF589832 VSB589832 WBX589832 WLT589832 WVP589832 H655368 JD655368 SZ655368 ACV655368 AMR655368 AWN655368 BGJ655368 BQF655368 CAB655368 CJX655368 CTT655368 DDP655368 DNL655368 DXH655368 EHD655368 EQZ655368 FAV655368 FKR655368 FUN655368 GEJ655368 GOF655368 GYB655368 HHX655368 HRT655368 IBP655368 ILL655368 IVH655368 JFD655368 JOZ655368 JYV655368 KIR655368 KSN655368 LCJ655368 LMF655368 LWB655368 MFX655368 MPT655368 MZP655368 NJL655368 NTH655368 ODD655368 OMZ655368 OWV655368 PGR655368 PQN655368 QAJ655368 QKF655368 QUB655368 RDX655368 RNT655368 RXP655368 SHL655368 SRH655368 TBD655368 TKZ655368 TUV655368 UER655368 UON655368 UYJ655368 VIF655368 VSB655368 WBX655368 WLT655368 WVP655368 H720904 JD720904 SZ720904 ACV720904 AMR720904 AWN720904 BGJ720904 BQF720904 CAB720904 CJX720904 CTT720904 DDP720904 DNL720904 DXH720904 EHD720904 EQZ720904 FAV720904 FKR720904 FUN720904 GEJ720904 GOF720904 GYB720904 HHX720904 HRT720904 IBP720904 ILL720904 IVH720904 JFD720904 JOZ720904 JYV720904 KIR720904 KSN720904 LCJ720904 LMF720904 LWB720904 MFX720904 MPT720904 MZP720904 NJL720904 NTH720904 ODD720904 OMZ720904 OWV720904 PGR720904 PQN720904 QAJ720904 QKF720904 QUB720904 RDX720904 RNT720904 RXP720904 SHL720904 SRH720904 TBD720904 TKZ720904 TUV720904 UER720904 UON720904 UYJ720904 VIF720904 VSB720904 WBX720904 WLT720904 WVP720904 H786440 JD786440 SZ786440 ACV786440 AMR786440 AWN786440 BGJ786440 BQF786440 CAB786440 CJX786440 CTT786440 DDP786440 DNL786440 DXH786440 EHD786440 EQZ786440 FAV786440 FKR786440 FUN786440 GEJ786440 GOF786440 GYB786440 HHX786440 HRT786440 IBP786440 ILL786440 IVH786440 JFD786440 JOZ786440 JYV786440 KIR786440 KSN786440 LCJ786440 LMF786440 LWB786440 MFX786440 MPT786440 MZP786440 NJL786440 NTH786440 ODD786440 OMZ786440 OWV786440 PGR786440 PQN786440 QAJ786440 QKF786440 QUB786440 RDX786440 RNT786440 RXP786440 SHL786440 SRH786440 TBD786440 TKZ786440 TUV786440 UER786440 UON786440 UYJ786440 VIF786440 VSB786440 WBX786440 WLT786440 WVP786440 H851976 JD851976 SZ851976 ACV851976 AMR851976 AWN851976 BGJ851976 BQF851976 CAB851976 CJX851976 CTT851976 DDP851976 DNL851976 DXH851976 EHD851976 EQZ851976 FAV851976 FKR851976 FUN851976 GEJ851976 GOF851976 GYB851976 HHX851976 HRT851976 IBP851976 ILL851976 IVH851976 JFD851976 JOZ851976 JYV851976 KIR851976 KSN851976 LCJ851976 LMF851976 LWB851976 MFX851976 MPT851976 MZP851976 NJL851976 NTH851976 ODD851976 OMZ851976 OWV851976 PGR851976 PQN851976 QAJ851976 QKF851976 QUB851976 RDX851976 RNT851976 RXP851976 SHL851976 SRH851976 TBD851976 TKZ851976 TUV851976 UER851976 UON851976 UYJ851976 VIF851976 VSB851976 WBX851976 WLT851976 WVP851976 H917512 JD917512 SZ917512 ACV917512 AMR917512 AWN917512 BGJ917512 BQF917512 CAB917512 CJX917512 CTT917512 DDP917512 DNL917512 DXH917512 EHD917512 EQZ917512 FAV917512 FKR917512 FUN917512 GEJ917512 GOF917512 GYB917512 HHX917512 HRT917512 IBP917512 ILL917512 IVH917512 JFD917512 JOZ917512 JYV917512 KIR917512 KSN917512 LCJ917512 LMF917512 LWB917512 MFX917512 MPT917512 MZP917512 NJL917512 NTH917512 ODD917512 OMZ917512 OWV917512 PGR917512 PQN917512 QAJ917512 QKF917512 QUB917512 RDX917512 RNT917512 RXP917512 SHL917512 SRH917512 TBD917512 TKZ917512 TUV917512 UER917512 UON917512 UYJ917512 VIF917512 VSB917512 WBX917512 WLT917512 WVP917512 H983048 JD983048 SZ983048 ACV983048 AMR983048 AWN983048 BGJ983048 BQF983048 CAB983048 CJX983048 CTT983048 DDP983048 DNL983048 DXH983048 EHD983048 EQZ983048 FAV983048 FKR983048 FUN983048 GEJ983048 GOF983048 GYB983048 HHX983048 HRT983048 IBP983048 ILL983048 IVH983048 JFD983048 JOZ983048 JYV983048 KIR983048 KSN983048 LCJ983048 LMF983048 LWB983048 MFX983048 MPT983048 MZP983048 NJL983048 NTH983048 ODD983048 OMZ983048 OWV983048 PGR983048 PQN983048 QAJ983048 QKF983048 QUB983048 RDX983048 RNT983048 RXP983048 SHL983048 SRH983048 TBD983048 TKZ983048 TUV983048 UER983048 UON983048 UYJ983048 VIF983048 VSB983048 WBX983048 WLT983048 WVP983048 B10:B11 IX10:IX11 ST10:ST11 ACP10:ACP11 AML10:AML11 AWH10:AWH11 BGD10:BGD11 BPZ10:BPZ11 BZV10:BZV11 CJR10:CJR11 CTN10:CTN11 DDJ10:DDJ11 DNF10:DNF11 DXB10:DXB11 EGX10:EGX11 EQT10:EQT11 FAP10:FAP11 FKL10:FKL11 FUH10:FUH11 GED10:GED11 GNZ10:GNZ11 GXV10:GXV11 HHR10:HHR11 HRN10:HRN11 IBJ10:IBJ11 ILF10:ILF11 IVB10:IVB11 JEX10:JEX11 JOT10:JOT11 JYP10:JYP11 KIL10:KIL11 KSH10:KSH11 LCD10:LCD11 LLZ10:LLZ11 LVV10:LVV11 MFR10:MFR11 MPN10:MPN11 MZJ10:MZJ11 NJF10:NJF11 NTB10:NTB11 OCX10:OCX11 OMT10:OMT11 OWP10:OWP11 PGL10:PGL11 PQH10:PQH11 QAD10:QAD11 QJZ10:QJZ11 QTV10:QTV11 RDR10:RDR11 RNN10:RNN11 RXJ10:RXJ11 SHF10:SHF11 SRB10:SRB11 TAX10:TAX11 TKT10:TKT11 TUP10:TUP11 UEL10:UEL11 UOH10:UOH11 UYD10:UYD11 VHZ10:VHZ11 VRV10:VRV11 WBR10:WBR11 WLN10:WLN11 WVJ10:WVJ11 B65546:B65547 IX65546:IX65547 ST65546:ST65547 ACP65546:ACP65547 AML65546:AML65547 AWH65546:AWH65547 BGD65546:BGD65547 BPZ65546:BPZ65547 BZV65546:BZV65547 CJR65546:CJR65547 CTN65546:CTN65547 DDJ65546:DDJ65547 DNF65546:DNF65547 DXB65546:DXB65547 EGX65546:EGX65547 EQT65546:EQT65547 FAP65546:FAP65547 FKL65546:FKL65547 FUH65546:FUH65547 GED65546:GED65547 GNZ65546:GNZ65547 GXV65546:GXV65547 HHR65546:HHR65547 HRN65546:HRN65547 IBJ65546:IBJ65547 ILF65546:ILF65547 IVB65546:IVB65547 JEX65546:JEX65547 JOT65546:JOT65547 JYP65546:JYP65547 KIL65546:KIL65547 KSH65546:KSH65547 LCD65546:LCD65547 LLZ65546:LLZ65547 LVV65546:LVV65547 MFR65546:MFR65547 MPN65546:MPN65547 MZJ65546:MZJ65547 NJF65546:NJF65547 NTB65546:NTB65547 OCX65546:OCX65547 OMT65546:OMT65547 OWP65546:OWP65547 PGL65546:PGL65547 PQH65546:PQH65547 QAD65546:QAD65547 QJZ65546:QJZ65547 QTV65546:QTV65547 RDR65546:RDR65547 RNN65546:RNN65547 RXJ65546:RXJ65547 SHF65546:SHF65547 SRB65546:SRB65547 TAX65546:TAX65547 TKT65546:TKT65547 TUP65546:TUP65547 UEL65546:UEL65547 UOH65546:UOH65547 UYD65546:UYD65547 VHZ65546:VHZ65547 VRV65546:VRV65547 WBR65546:WBR65547 WLN65546:WLN65547 WVJ65546:WVJ65547 B131082:B131083 IX131082:IX131083 ST131082:ST131083 ACP131082:ACP131083 AML131082:AML131083 AWH131082:AWH131083 BGD131082:BGD131083 BPZ131082:BPZ131083 BZV131082:BZV131083 CJR131082:CJR131083 CTN131082:CTN131083 DDJ131082:DDJ131083 DNF131082:DNF131083 DXB131082:DXB131083 EGX131082:EGX131083 EQT131082:EQT131083 FAP131082:FAP131083 FKL131082:FKL131083 FUH131082:FUH131083 GED131082:GED131083 GNZ131082:GNZ131083 GXV131082:GXV131083 HHR131082:HHR131083 HRN131082:HRN131083 IBJ131082:IBJ131083 ILF131082:ILF131083 IVB131082:IVB131083 JEX131082:JEX131083 JOT131082:JOT131083 JYP131082:JYP131083 KIL131082:KIL131083 KSH131082:KSH131083 LCD131082:LCD131083 LLZ131082:LLZ131083 LVV131082:LVV131083 MFR131082:MFR131083 MPN131082:MPN131083 MZJ131082:MZJ131083 NJF131082:NJF131083 NTB131082:NTB131083 OCX131082:OCX131083 OMT131082:OMT131083 OWP131082:OWP131083 PGL131082:PGL131083 PQH131082:PQH131083 QAD131082:QAD131083 QJZ131082:QJZ131083 QTV131082:QTV131083 RDR131082:RDR131083 RNN131082:RNN131083 RXJ131082:RXJ131083 SHF131082:SHF131083 SRB131082:SRB131083 TAX131082:TAX131083 TKT131082:TKT131083 TUP131082:TUP131083 UEL131082:UEL131083 UOH131082:UOH131083 UYD131082:UYD131083 VHZ131082:VHZ131083 VRV131082:VRV131083 WBR131082:WBR131083 WLN131082:WLN131083 WVJ131082:WVJ131083 B196618:B196619 IX196618:IX196619 ST196618:ST196619 ACP196618:ACP196619 AML196618:AML196619 AWH196618:AWH196619 BGD196618:BGD196619 BPZ196618:BPZ196619 BZV196618:BZV196619 CJR196618:CJR196619 CTN196618:CTN196619 DDJ196618:DDJ196619 DNF196618:DNF196619 DXB196618:DXB196619 EGX196618:EGX196619 EQT196618:EQT196619 FAP196618:FAP196619 FKL196618:FKL196619 FUH196618:FUH196619 GED196618:GED196619 GNZ196618:GNZ196619 GXV196618:GXV196619 HHR196618:HHR196619 HRN196618:HRN196619 IBJ196618:IBJ196619 ILF196618:ILF196619 IVB196618:IVB196619 JEX196618:JEX196619 JOT196618:JOT196619 JYP196618:JYP196619 KIL196618:KIL196619 KSH196618:KSH196619 LCD196618:LCD196619 LLZ196618:LLZ196619 LVV196618:LVV196619 MFR196618:MFR196619 MPN196618:MPN196619 MZJ196618:MZJ196619 NJF196618:NJF196619 NTB196618:NTB196619 OCX196618:OCX196619 OMT196618:OMT196619 OWP196618:OWP196619 PGL196618:PGL196619 PQH196618:PQH196619 QAD196618:QAD196619 QJZ196618:QJZ196619 QTV196618:QTV196619 RDR196618:RDR196619 RNN196618:RNN196619 RXJ196618:RXJ196619 SHF196618:SHF196619 SRB196618:SRB196619 TAX196618:TAX196619 TKT196618:TKT196619 TUP196618:TUP196619 UEL196618:UEL196619 UOH196618:UOH196619 UYD196618:UYD196619 VHZ196618:VHZ196619 VRV196618:VRV196619 WBR196618:WBR196619 WLN196618:WLN196619 WVJ196618:WVJ196619 B262154:B262155 IX262154:IX262155 ST262154:ST262155 ACP262154:ACP262155 AML262154:AML262155 AWH262154:AWH262155 BGD262154:BGD262155 BPZ262154:BPZ262155 BZV262154:BZV262155 CJR262154:CJR262155 CTN262154:CTN262155 DDJ262154:DDJ262155 DNF262154:DNF262155 DXB262154:DXB262155 EGX262154:EGX262155 EQT262154:EQT262155 FAP262154:FAP262155 FKL262154:FKL262155 FUH262154:FUH262155 GED262154:GED262155 GNZ262154:GNZ262155 GXV262154:GXV262155 HHR262154:HHR262155 HRN262154:HRN262155 IBJ262154:IBJ262155 ILF262154:ILF262155 IVB262154:IVB262155 JEX262154:JEX262155 JOT262154:JOT262155 JYP262154:JYP262155 KIL262154:KIL262155 KSH262154:KSH262155 LCD262154:LCD262155 LLZ262154:LLZ262155 LVV262154:LVV262155 MFR262154:MFR262155 MPN262154:MPN262155 MZJ262154:MZJ262155 NJF262154:NJF262155 NTB262154:NTB262155 OCX262154:OCX262155 OMT262154:OMT262155 OWP262154:OWP262155 PGL262154:PGL262155 PQH262154:PQH262155 QAD262154:QAD262155 QJZ262154:QJZ262155 QTV262154:QTV262155 RDR262154:RDR262155 RNN262154:RNN262155 RXJ262154:RXJ262155 SHF262154:SHF262155 SRB262154:SRB262155 TAX262154:TAX262155 TKT262154:TKT262155 TUP262154:TUP262155 UEL262154:UEL262155 UOH262154:UOH262155 UYD262154:UYD262155 VHZ262154:VHZ262155 VRV262154:VRV262155 WBR262154:WBR262155 WLN262154:WLN262155 WVJ262154:WVJ262155 B327690:B327691 IX327690:IX327691 ST327690:ST327691 ACP327690:ACP327691 AML327690:AML327691 AWH327690:AWH327691 BGD327690:BGD327691 BPZ327690:BPZ327691 BZV327690:BZV327691 CJR327690:CJR327691 CTN327690:CTN327691 DDJ327690:DDJ327691 DNF327690:DNF327691 DXB327690:DXB327691 EGX327690:EGX327691 EQT327690:EQT327691 FAP327690:FAP327691 FKL327690:FKL327691 FUH327690:FUH327691 GED327690:GED327691 GNZ327690:GNZ327691 GXV327690:GXV327691 HHR327690:HHR327691 HRN327690:HRN327691 IBJ327690:IBJ327691 ILF327690:ILF327691 IVB327690:IVB327691 JEX327690:JEX327691 JOT327690:JOT327691 JYP327690:JYP327691 KIL327690:KIL327691 KSH327690:KSH327691 LCD327690:LCD327691 LLZ327690:LLZ327691 LVV327690:LVV327691 MFR327690:MFR327691 MPN327690:MPN327691 MZJ327690:MZJ327691 NJF327690:NJF327691 NTB327690:NTB327691 OCX327690:OCX327691 OMT327690:OMT327691 OWP327690:OWP327691 PGL327690:PGL327691 PQH327690:PQH327691 QAD327690:QAD327691 QJZ327690:QJZ327691 QTV327690:QTV327691 RDR327690:RDR327691 RNN327690:RNN327691 RXJ327690:RXJ327691 SHF327690:SHF327691 SRB327690:SRB327691 TAX327690:TAX327691 TKT327690:TKT327691 TUP327690:TUP327691 UEL327690:UEL327691 UOH327690:UOH327691 UYD327690:UYD327691 VHZ327690:VHZ327691 VRV327690:VRV327691 WBR327690:WBR327691 WLN327690:WLN327691 WVJ327690:WVJ327691 B393226:B393227 IX393226:IX393227 ST393226:ST393227 ACP393226:ACP393227 AML393226:AML393227 AWH393226:AWH393227 BGD393226:BGD393227 BPZ393226:BPZ393227 BZV393226:BZV393227 CJR393226:CJR393227 CTN393226:CTN393227 DDJ393226:DDJ393227 DNF393226:DNF393227 DXB393226:DXB393227 EGX393226:EGX393227 EQT393226:EQT393227 FAP393226:FAP393227 FKL393226:FKL393227 FUH393226:FUH393227 GED393226:GED393227 GNZ393226:GNZ393227 GXV393226:GXV393227 HHR393226:HHR393227 HRN393226:HRN393227 IBJ393226:IBJ393227 ILF393226:ILF393227 IVB393226:IVB393227 JEX393226:JEX393227 JOT393226:JOT393227 JYP393226:JYP393227 KIL393226:KIL393227 KSH393226:KSH393227 LCD393226:LCD393227 LLZ393226:LLZ393227 LVV393226:LVV393227 MFR393226:MFR393227 MPN393226:MPN393227 MZJ393226:MZJ393227 NJF393226:NJF393227 NTB393226:NTB393227 OCX393226:OCX393227 OMT393226:OMT393227 OWP393226:OWP393227 PGL393226:PGL393227 PQH393226:PQH393227 QAD393226:QAD393227 QJZ393226:QJZ393227 QTV393226:QTV393227 RDR393226:RDR393227 RNN393226:RNN393227 RXJ393226:RXJ393227 SHF393226:SHF393227 SRB393226:SRB393227 TAX393226:TAX393227 TKT393226:TKT393227 TUP393226:TUP393227 UEL393226:UEL393227 UOH393226:UOH393227 UYD393226:UYD393227 VHZ393226:VHZ393227 VRV393226:VRV393227 WBR393226:WBR393227 WLN393226:WLN393227 WVJ393226:WVJ393227 B458762:B458763 IX458762:IX458763 ST458762:ST458763 ACP458762:ACP458763 AML458762:AML458763 AWH458762:AWH458763 BGD458762:BGD458763 BPZ458762:BPZ458763 BZV458762:BZV458763 CJR458762:CJR458763 CTN458762:CTN458763 DDJ458762:DDJ458763 DNF458762:DNF458763 DXB458762:DXB458763 EGX458762:EGX458763 EQT458762:EQT458763 FAP458762:FAP458763 FKL458762:FKL458763 FUH458762:FUH458763 GED458762:GED458763 GNZ458762:GNZ458763 GXV458762:GXV458763 HHR458762:HHR458763 HRN458762:HRN458763 IBJ458762:IBJ458763 ILF458762:ILF458763 IVB458762:IVB458763 JEX458762:JEX458763 JOT458762:JOT458763 JYP458762:JYP458763 KIL458762:KIL458763 KSH458762:KSH458763 LCD458762:LCD458763 LLZ458762:LLZ458763 LVV458762:LVV458763 MFR458762:MFR458763 MPN458762:MPN458763 MZJ458762:MZJ458763 NJF458762:NJF458763 NTB458762:NTB458763 OCX458762:OCX458763 OMT458762:OMT458763 OWP458762:OWP458763 PGL458762:PGL458763 PQH458762:PQH458763 QAD458762:QAD458763 QJZ458762:QJZ458763 QTV458762:QTV458763 RDR458762:RDR458763 RNN458762:RNN458763 RXJ458762:RXJ458763 SHF458762:SHF458763 SRB458762:SRB458763 TAX458762:TAX458763 TKT458762:TKT458763 TUP458762:TUP458763 UEL458762:UEL458763 UOH458762:UOH458763 UYD458762:UYD458763 VHZ458762:VHZ458763 VRV458762:VRV458763 WBR458762:WBR458763 WLN458762:WLN458763 WVJ458762:WVJ458763 B524298:B524299 IX524298:IX524299 ST524298:ST524299 ACP524298:ACP524299 AML524298:AML524299 AWH524298:AWH524299 BGD524298:BGD524299 BPZ524298:BPZ524299 BZV524298:BZV524299 CJR524298:CJR524299 CTN524298:CTN524299 DDJ524298:DDJ524299 DNF524298:DNF524299 DXB524298:DXB524299 EGX524298:EGX524299 EQT524298:EQT524299 FAP524298:FAP524299 FKL524298:FKL524299 FUH524298:FUH524299 GED524298:GED524299 GNZ524298:GNZ524299 GXV524298:GXV524299 HHR524298:HHR524299 HRN524298:HRN524299 IBJ524298:IBJ524299 ILF524298:ILF524299 IVB524298:IVB524299 JEX524298:JEX524299 JOT524298:JOT524299 JYP524298:JYP524299 KIL524298:KIL524299 KSH524298:KSH524299 LCD524298:LCD524299 LLZ524298:LLZ524299 LVV524298:LVV524299 MFR524298:MFR524299 MPN524298:MPN524299 MZJ524298:MZJ524299 NJF524298:NJF524299 NTB524298:NTB524299 OCX524298:OCX524299 OMT524298:OMT524299 OWP524298:OWP524299 PGL524298:PGL524299 PQH524298:PQH524299 QAD524298:QAD524299 QJZ524298:QJZ524299 QTV524298:QTV524299 RDR524298:RDR524299 RNN524298:RNN524299 RXJ524298:RXJ524299 SHF524298:SHF524299 SRB524298:SRB524299 TAX524298:TAX524299 TKT524298:TKT524299 TUP524298:TUP524299 UEL524298:UEL524299 UOH524298:UOH524299 UYD524298:UYD524299 VHZ524298:VHZ524299 VRV524298:VRV524299 WBR524298:WBR524299 WLN524298:WLN524299 WVJ524298:WVJ524299 B589834:B589835 IX589834:IX589835 ST589834:ST589835 ACP589834:ACP589835 AML589834:AML589835 AWH589834:AWH589835 BGD589834:BGD589835 BPZ589834:BPZ589835 BZV589834:BZV589835 CJR589834:CJR589835 CTN589834:CTN589835 DDJ589834:DDJ589835 DNF589834:DNF589835 DXB589834:DXB589835 EGX589834:EGX589835 EQT589834:EQT589835 FAP589834:FAP589835 FKL589834:FKL589835 FUH589834:FUH589835 GED589834:GED589835 GNZ589834:GNZ589835 GXV589834:GXV589835 HHR589834:HHR589835 HRN589834:HRN589835 IBJ589834:IBJ589835 ILF589834:ILF589835 IVB589834:IVB589835 JEX589834:JEX589835 JOT589834:JOT589835 JYP589834:JYP589835 KIL589834:KIL589835 KSH589834:KSH589835 LCD589834:LCD589835 LLZ589834:LLZ589835 LVV589834:LVV589835 MFR589834:MFR589835 MPN589834:MPN589835 MZJ589834:MZJ589835 NJF589834:NJF589835 NTB589834:NTB589835 OCX589834:OCX589835 OMT589834:OMT589835 OWP589834:OWP589835 PGL589834:PGL589835 PQH589834:PQH589835 QAD589834:QAD589835 QJZ589834:QJZ589835 QTV589834:QTV589835 RDR589834:RDR589835 RNN589834:RNN589835 RXJ589834:RXJ589835 SHF589834:SHF589835 SRB589834:SRB589835 TAX589834:TAX589835 TKT589834:TKT589835 TUP589834:TUP589835 UEL589834:UEL589835 UOH589834:UOH589835 UYD589834:UYD589835 VHZ589834:VHZ589835 VRV589834:VRV589835 WBR589834:WBR589835 WLN589834:WLN589835 WVJ589834:WVJ589835 B655370:B655371 IX655370:IX655371 ST655370:ST655371 ACP655370:ACP655371 AML655370:AML655371 AWH655370:AWH655371 BGD655370:BGD655371 BPZ655370:BPZ655371 BZV655370:BZV655371 CJR655370:CJR655371 CTN655370:CTN655371 DDJ655370:DDJ655371 DNF655370:DNF655371 DXB655370:DXB655371 EGX655370:EGX655371 EQT655370:EQT655371 FAP655370:FAP655371 FKL655370:FKL655371 FUH655370:FUH655371 GED655370:GED655371 GNZ655370:GNZ655371 GXV655370:GXV655371 HHR655370:HHR655371 HRN655370:HRN655371 IBJ655370:IBJ655371 ILF655370:ILF655371 IVB655370:IVB655371 JEX655370:JEX655371 JOT655370:JOT655371 JYP655370:JYP655371 KIL655370:KIL655371 KSH655370:KSH655371 LCD655370:LCD655371 LLZ655370:LLZ655371 LVV655370:LVV655371 MFR655370:MFR655371 MPN655370:MPN655371 MZJ655370:MZJ655371 NJF655370:NJF655371 NTB655370:NTB655371 OCX655370:OCX655371 OMT655370:OMT655371 OWP655370:OWP655371 PGL655370:PGL655371 PQH655370:PQH655371 QAD655370:QAD655371 QJZ655370:QJZ655371 QTV655370:QTV655371 RDR655370:RDR655371 RNN655370:RNN655371 RXJ655370:RXJ655371 SHF655370:SHF655371 SRB655370:SRB655371 TAX655370:TAX655371 TKT655370:TKT655371 TUP655370:TUP655371 UEL655370:UEL655371 UOH655370:UOH655371 UYD655370:UYD655371 VHZ655370:VHZ655371 VRV655370:VRV655371 WBR655370:WBR655371 WLN655370:WLN655371 WVJ655370:WVJ655371 B720906:B720907 IX720906:IX720907 ST720906:ST720907 ACP720906:ACP720907 AML720906:AML720907 AWH720906:AWH720907 BGD720906:BGD720907 BPZ720906:BPZ720907 BZV720906:BZV720907 CJR720906:CJR720907 CTN720906:CTN720907 DDJ720906:DDJ720907 DNF720906:DNF720907 DXB720906:DXB720907 EGX720906:EGX720907 EQT720906:EQT720907 FAP720906:FAP720907 FKL720906:FKL720907 FUH720906:FUH720907 GED720906:GED720907 GNZ720906:GNZ720907 GXV720906:GXV720907 HHR720906:HHR720907 HRN720906:HRN720907 IBJ720906:IBJ720907 ILF720906:ILF720907 IVB720906:IVB720907 JEX720906:JEX720907 JOT720906:JOT720907 JYP720906:JYP720907 KIL720906:KIL720907 KSH720906:KSH720907 LCD720906:LCD720907 LLZ720906:LLZ720907 LVV720906:LVV720907 MFR720906:MFR720907 MPN720906:MPN720907 MZJ720906:MZJ720907 NJF720906:NJF720907 NTB720906:NTB720907 OCX720906:OCX720907 OMT720906:OMT720907 OWP720906:OWP720907 PGL720906:PGL720907 PQH720906:PQH720907 QAD720906:QAD720907 QJZ720906:QJZ720907 QTV720906:QTV720907 RDR720906:RDR720907 RNN720906:RNN720907 RXJ720906:RXJ720907 SHF720906:SHF720907 SRB720906:SRB720907 TAX720906:TAX720907 TKT720906:TKT720907 TUP720906:TUP720907 UEL720906:UEL720907 UOH720906:UOH720907 UYD720906:UYD720907 VHZ720906:VHZ720907 VRV720906:VRV720907 WBR720906:WBR720907 WLN720906:WLN720907 WVJ720906:WVJ720907 B786442:B786443 IX786442:IX786443 ST786442:ST786443 ACP786442:ACP786443 AML786442:AML786443 AWH786442:AWH786443 BGD786442:BGD786443 BPZ786442:BPZ786443 BZV786442:BZV786443 CJR786442:CJR786443 CTN786442:CTN786443 DDJ786442:DDJ786443 DNF786442:DNF786443 DXB786442:DXB786443 EGX786442:EGX786443 EQT786442:EQT786443 FAP786442:FAP786443 FKL786442:FKL786443 FUH786442:FUH786443 GED786442:GED786443 GNZ786442:GNZ786443 GXV786442:GXV786443 HHR786442:HHR786443 HRN786442:HRN786443 IBJ786442:IBJ786443 ILF786442:ILF786443 IVB786442:IVB786443 JEX786442:JEX786443 JOT786442:JOT786443 JYP786442:JYP786443 KIL786442:KIL786443 KSH786442:KSH786443 LCD786442:LCD786443 LLZ786442:LLZ786443 LVV786442:LVV786443 MFR786442:MFR786443 MPN786442:MPN786443 MZJ786442:MZJ786443 NJF786442:NJF786443 NTB786442:NTB786443 OCX786442:OCX786443 OMT786442:OMT786443 OWP786442:OWP786443 PGL786442:PGL786443 PQH786442:PQH786443 QAD786442:QAD786443 QJZ786442:QJZ786443 QTV786442:QTV786443 RDR786442:RDR786443 RNN786442:RNN786443 RXJ786442:RXJ786443 SHF786442:SHF786443 SRB786442:SRB786443 TAX786442:TAX786443 TKT786442:TKT786443 TUP786442:TUP786443 UEL786442:UEL786443 UOH786442:UOH786443 UYD786442:UYD786443 VHZ786442:VHZ786443 VRV786442:VRV786443 WBR786442:WBR786443 WLN786442:WLN786443 WVJ786442:WVJ786443 B851978:B851979 IX851978:IX851979 ST851978:ST851979 ACP851978:ACP851979 AML851978:AML851979 AWH851978:AWH851979 BGD851978:BGD851979 BPZ851978:BPZ851979 BZV851978:BZV851979 CJR851978:CJR851979 CTN851978:CTN851979 DDJ851978:DDJ851979 DNF851978:DNF851979 DXB851978:DXB851979 EGX851978:EGX851979 EQT851978:EQT851979 FAP851978:FAP851979 FKL851978:FKL851979 FUH851978:FUH851979 GED851978:GED851979 GNZ851978:GNZ851979 GXV851978:GXV851979 HHR851978:HHR851979 HRN851978:HRN851979 IBJ851978:IBJ851979 ILF851978:ILF851979 IVB851978:IVB851979 JEX851978:JEX851979 JOT851978:JOT851979 JYP851978:JYP851979 KIL851978:KIL851979 KSH851978:KSH851979 LCD851978:LCD851979 LLZ851978:LLZ851979 LVV851978:LVV851979 MFR851978:MFR851979 MPN851978:MPN851979 MZJ851978:MZJ851979 NJF851978:NJF851979 NTB851978:NTB851979 OCX851978:OCX851979 OMT851978:OMT851979 OWP851978:OWP851979 PGL851978:PGL851979 PQH851978:PQH851979 QAD851978:QAD851979 QJZ851978:QJZ851979 QTV851978:QTV851979 RDR851978:RDR851979 RNN851978:RNN851979 RXJ851978:RXJ851979 SHF851978:SHF851979 SRB851978:SRB851979 TAX851978:TAX851979 TKT851978:TKT851979 TUP851978:TUP851979 UEL851978:UEL851979 UOH851978:UOH851979 UYD851978:UYD851979 VHZ851978:VHZ851979 VRV851978:VRV851979 WBR851978:WBR851979 WLN851978:WLN851979 WVJ851978:WVJ851979 B917514:B917515 IX917514:IX917515 ST917514:ST917515 ACP917514:ACP917515 AML917514:AML917515 AWH917514:AWH917515 BGD917514:BGD917515 BPZ917514:BPZ917515 BZV917514:BZV917515 CJR917514:CJR917515 CTN917514:CTN917515 DDJ917514:DDJ917515 DNF917514:DNF917515 DXB917514:DXB917515 EGX917514:EGX917515 EQT917514:EQT917515 FAP917514:FAP917515 FKL917514:FKL917515 FUH917514:FUH917515 GED917514:GED917515 GNZ917514:GNZ917515 GXV917514:GXV917515 HHR917514:HHR917515 HRN917514:HRN917515 IBJ917514:IBJ917515 ILF917514:ILF917515 IVB917514:IVB917515 JEX917514:JEX917515 JOT917514:JOT917515 JYP917514:JYP917515 KIL917514:KIL917515 KSH917514:KSH917515 LCD917514:LCD917515 LLZ917514:LLZ917515 LVV917514:LVV917515 MFR917514:MFR917515 MPN917514:MPN917515 MZJ917514:MZJ917515 NJF917514:NJF917515 NTB917514:NTB917515 OCX917514:OCX917515 OMT917514:OMT917515 OWP917514:OWP917515 PGL917514:PGL917515 PQH917514:PQH917515 QAD917514:QAD917515 QJZ917514:QJZ917515 QTV917514:QTV917515 RDR917514:RDR917515 RNN917514:RNN917515 RXJ917514:RXJ917515 SHF917514:SHF917515 SRB917514:SRB917515 TAX917514:TAX917515 TKT917514:TKT917515 TUP917514:TUP917515 UEL917514:UEL917515 UOH917514:UOH917515 UYD917514:UYD917515 VHZ917514:VHZ917515 VRV917514:VRV917515 WBR917514:WBR917515 WLN917514:WLN917515 WVJ917514:WVJ917515 B983050:B983051 IX983050:IX983051 ST983050:ST983051 ACP983050:ACP983051 AML983050:AML983051 AWH983050:AWH983051 BGD983050:BGD983051 BPZ983050:BPZ983051 BZV983050:BZV983051 CJR983050:CJR983051 CTN983050:CTN983051 DDJ983050:DDJ983051 DNF983050:DNF983051 DXB983050:DXB983051 EGX983050:EGX983051 EQT983050:EQT983051 FAP983050:FAP983051 FKL983050:FKL983051 FUH983050:FUH983051 GED983050:GED983051 GNZ983050:GNZ983051 GXV983050:GXV983051 HHR983050:HHR983051 HRN983050:HRN983051 IBJ983050:IBJ983051 ILF983050:ILF983051 IVB983050:IVB983051 JEX983050:JEX983051 JOT983050:JOT983051 JYP983050:JYP983051 KIL983050:KIL983051 KSH983050:KSH983051 LCD983050:LCD983051 LLZ983050:LLZ983051 LVV983050:LVV983051 MFR983050:MFR983051 MPN983050:MPN983051 MZJ983050:MZJ983051 NJF983050:NJF983051 NTB983050:NTB983051 OCX983050:OCX983051 OMT983050:OMT983051 OWP983050:OWP983051 PGL983050:PGL983051 PQH983050:PQH983051 QAD983050:QAD983051 QJZ983050:QJZ983051 QTV983050:QTV983051 RDR983050:RDR983051 RNN983050:RNN983051 RXJ983050:RXJ983051 SHF983050:SHF983051 SRB983050:SRB983051 TAX983050:TAX983051 TKT983050:TKT983051 TUP983050:TUP983051 UEL983050:UEL983051 UOH983050:UOH983051 UYD983050:UYD983051 VHZ983050:VHZ983051 VRV983050:VRV983051 WBR983050:WBR983051 WLN983050:WLN983051 WVJ983050:WVJ983051 H11:H12 JD11:JD12 SZ11:SZ12 ACV11:ACV12 AMR11:AMR12 AWN11:AWN12 BGJ11:BGJ12 BQF11:BQF12 CAB11:CAB12 CJX11:CJX12 CTT11:CTT12 DDP11:DDP12 DNL11:DNL12 DXH11:DXH12 EHD11:EHD12 EQZ11:EQZ12 FAV11:FAV12 FKR11:FKR12 FUN11:FUN12 GEJ11:GEJ12 GOF11:GOF12 GYB11:GYB12 HHX11:HHX12 HRT11:HRT12 IBP11:IBP12 ILL11:ILL12 IVH11:IVH12 JFD11:JFD12 JOZ11:JOZ12 JYV11:JYV12 KIR11:KIR12 KSN11:KSN12 LCJ11:LCJ12 LMF11:LMF12 LWB11:LWB12 MFX11:MFX12 MPT11:MPT12 MZP11:MZP12 NJL11:NJL12 NTH11:NTH12 ODD11:ODD12 OMZ11:OMZ12 OWV11:OWV12 PGR11:PGR12 PQN11:PQN12 QAJ11:QAJ12 QKF11:QKF12 QUB11:QUB12 RDX11:RDX12 RNT11:RNT12 RXP11:RXP12 SHL11:SHL12 SRH11:SRH12 TBD11:TBD12 TKZ11:TKZ12 TUV11:TUV12 UER11:UER12 UON11:UON12 UYJ11:UYJ12 VIF11:VIF12 VSB11:VSB12 WBX11:WBX12 WLT11:WLT12 WVP11:WVP12 H65547:H65548 JD65547:JD65548 SZ65547:SZ65548 ACV65547:ACV65548 AMR65547:AMR65548 AWN65547:AWN65548 BGJ65547:BGJ65548 BQF65547:BQF65548 CAB65547:CAB65548 CJX65547:CJX65548 CTT65547:CTT65548 DDP65547:DDP65548 DNL65547:DNL65548 DXH65547:DXH65548 EHD65547:EHD65548 EQZ65547:EQZ65548 FAV65547:FAV65548 FKR65547:FKR65548 FUN65547:FUN65548 GEJ65547:GEJ65548 GOF65547:GOF65548 GYB65547:GYB65548 HHX65547:HHX65548 HRT65547:HRT65548 IBP65547:IBP65548 ILL65547:ILL65548 IVH65547:IVH65548 JFD65547:JFD65548 JOZ65547:JOZ65548 JYV65547:JYV65548 KIR65547:KIR65548 KSN65547:KSN65548 LCJ65547:LCJ65548 LMF65547:LMF65548 LWB65547:LWB65548 MFX65547:MFX65548 MPT65547:MPT65548 MZP65547:MZP65548 NJL65547:NJL65548 NTH65547:NTH65548 ODD65547:ODD65548 OMZ65547:OMZ65548 OWV65547:OWV65548 PGR65547:PGR65548 PQN65547:PQN65548 QAJ65547:QAJ65548 QKF65547:QKF65548 QUB65547:QUB65548 RDX65547:RDX65548 RNT65547:RNT65548 RXP65547:RXP65548 SHL65547:SHL65548 SRH65547:SRH65548 TBD65547:TBD65548 TKZ65547:TKZ65548 TUV65547:TUV65548 UER65547:UER65548 UON65547:UON65548 UYJ65547:UYJ65548 VIF65547:VIF65548 VSB65547:VSB65548 WBX65547:WBX65548 WLT65547:WLT65548 WVP65547:WVP65548 H131083:H131084 JD131083:JD131084 SZ131083:SZ131084 ACV131083:ACV131084 AMR131083:AMR131084 AWN131083:AWN131084 BGJ131083:BGJ131084 BQF131083:BQF131084 CAB131083:CAB131084 CJX131083:CJX131084 CTT131083:CTT131084 DDP131083:DDP131084 DNL131083:DNL131084 DXH131083:DXH131084 EHD131083:EHD131084 EQZ131083:EQZ131084 FAV131083:FAV131084 FKR131083:FKR131084 FUN131083:FUN131084 GEJ131083:GEJ131084 GOF131083:GOF131084 GYB131083:GYB131084 HHX131083:HHX131084 HRT131083:HRT131084 IBP131083:IBP131084 ILL131083:ILL131084 IVH131083:IVH131084 JFD131083:JFD131084 JOZ131083:JOZ131084 JYV131083:JYV131084 KIR131083:KIR131084 KSN131083:KSN131084 LCJ131083:LCJ131084 LMF131083:LMF131084 LWB131083:LWB131084 MFX131083:MFX131084 MPT131083:MPT131084 MZP131083:MZP131084 NJL131083:NJL131084 NTH131083:NTH131084 ODD131083:ODD131084 OMZ131083:OMZ131084 OWV131083:OWV131084 PGR131083:PGR131084 PQN131083:PQN131084 QAJ131083:QAJ131084 QKF131083:QKF131084 QUB131083:QUB131084 RDX131083:RDX131084 RNT131083:RNT131084 RXP131083:RXP131084 SHL131083:SHL131084 SRH131083:SRH131084 TBD131083:TBD131084 TKZ131083:TKZ131084 TUV131083:TUV131084 UER131083:UER131084 UON131083:UON131084 UYJ131083:UYJ131084 VIF131083:VIF131084 VSB131083:VSB131084 WBX131083:WBX131084 WLT131083:WLT131084 WVP131083:WVP131084 H196619:H196620 JD196619:JD196620 SZ196619:SZ196620 ACV196619:ACV196620 AMR196619:AMR196620 AWN196619:AWN196620 BGJ196619:BGJ196620 BQF196619:BQF196620 CAB196619:CAB196620 CJX196619:CJX196620 CTT196619:CTT196620 DDP196619:DDP196620 DNL196619:DNL196620 DXH196619:DXH196620 EHD196619:EHD196620 EQZ196619:EQZ196620 FAV196619:FAV196620 FKR196619:FKR196620 FUN196619:FUN196620 GEJ196619:GEJ196620 GOF196619:GOF196620 GYB196619:GYB196620 HHX196619:HHX196620 HRT196619:HRT196620 IBP196619:IBP196620 ILL196619:ILL196620 IVH196619:IVH196620 JFD196619:JFD196620 JOZ196619:JOZ196620 JYV196619:JYV196620 KIR196619:KIR196620 KSN196619:KSN196620 LCJ196619:LCJ196620 LMF196619:LMF196620 LWB196619:LWB196620 MFX196619:MFX196620 MPT196619:MPT196620 MZP196619:MZP196620 NJL196619:NJL196620 NTH196619:NTH196620 ODD196619:ODD196620 OMZ196619:OMZ196620 OWV196619:OWV196620 PGR196619:PGR196620 PQN196619:PQN196620 QAJ196619:QAJ196620 QKF196619:QKF196620 QUB196619:QUB196620 RDX196619:RDX196620 RNT196619:RNT196620 RXP196619:RXP196620 SHL196619:SHL196620 SRH196619:SRH196620 TBD196619:TBD196620 TKZ196619:TKZ196620 TUV196619:TUV196620 UER196619:UER196620 UON196619:UON196620 UYJ196619:UYJ196620 VIF196619:VIF196620 VSB196619:VSB196620 WBX196619:WBX196620 WLT196619:WLT196620 WVP196619:WVP196620 H262155:H262156 JD262155:JD262156 SZ262155:SZ262156 ACV262155:ACV262156 AMR262155:AMR262156 AWN262155:AWN262156 BGJ262155:BGJ262156 BQF262155:BQF262156 CAB262155:CAB262156 CJX262155:CJX262156 CTT262155:CTT262156 DDP262155:DDP262156 DNL262155:DNL262156 DXH262155:DXH262156 EHD262155:EHD262156 EQZ262155:EQZ262156 FAV262155:FAV262156 FKR262155:FKR262156 FUN262155:FUN262156 GEJ262155:GEJ262156 GOF262155:GOF262156 GYB262155:GYB262156 HHX262155:HHX262156 HRT262155:HRT262156 IBP262155:IBP262156 ILL262155:ILL262156 IVH262155:IVH262156 JFD262155:JFD262156 JOZ262155:JOZ262156 JYV262155:JYV262156 KIR262155:KIR262156 KSN262155:KSN262156 LCJ262155:LCJ262156 LMF262155:LMF262156 LWB262155:LWB262156 MFX262155:MFX262156 MPT262155:MPT262156 MZP262155:MZP262156 NJL262155:NJL262156 NTH262155:NTH262156 ODD262155:ODD262156 OMZ262155:OMZ262156 OWV262155:OWV262156 PGR262155:PGR262156 PQN262155:PQN262156 QAJ262155:QAJ262156 QKF262155:QKF262156 QUB262155:QUB262156 RDX262155:RDX262156 RNT262155:RNT262156 RXP262155:RXP262156 SHL262155:SHL262156 SRH262155:SRH262156 TBD262155:TBD262156 TKZ262155:TKZ262156 TUV262155:TUV262156 UER262155:UER262156 UON262155:UON262156 UYJ262155:UYJ262156 VIF262155:VIF262156 VSB262155:VSB262156 WBX262155:WBX262156 WLT262155:WLT262156 WVP262155:WVP262156 H327691:H327692 JD327691:JD327692 SZ327691:SZ327692 ACV327691:ACV327692 AMR327691:AMR327692 AWN327691:AWN327692 BGJ327691:BGJ327692 BQF327691:BQF327692 CAB327691:CAB327692 CJX327691:CJX327692 CTT327691:CTT327692 DDP327691:DDP327692 DNL327691:DNL327692 DXH327691:DXH327692 EHD327691:EHD327692 EQZ327691:EQZ327692 FAV327691:FAV327692 FKR327691:FKR327692 FUN327691:FUN327692 GEJ327691:GEJ327692 GOF327691:GOF327692 GYB327691:GYB327692 HHX327691:HHX327692 HRT327691:HRT327692 IBP327691:IBP327692 ILL327691:ILL327692 IVH327691:IVH327692 JFD327691:JFD327692 JOZ327691:JOZ327692 JYV327691:JYV327692 KIR327691:KIR327692 KSN327691:KSN327692 LCJ327691:LCJ327692 LMF327691:LMF327692 LWB327691:LWB327692 MFX327691:MFX327692 MPT327691:MPT327692 MZP327691:MZP327692 NJL327691:NJL327692 NTH327691:NTH327692 ODD327691:ODD327692 OMZ327691:OMZ327692 OWV327691:OWV327692 PGR327691:PGR327692 PQN327691:PQN327692 QAJ327691:QAJ327692 QKF327691:QKF327692 QUB327691:QUB327692 RDX327691:RDX327692 RNT327691:RNT327692 RXP327691:RXP327692 SHL327691:SHL327692 SRH327691:SRH327692 TBD327691:TBD327692 TKZ327691:TKZ327692 TUV327691:TUV327692 UER327691:UER327692 UON327691:UON327692 UYJ327691:UYJ327692 VIF327691:VIF327692 VSB327691:VSB327692 WBX327691:WBX327692 WLT327691:WLT327692 WVP327691:WVP327692 H393227:H393228 JD393227:JD393228 SZ393227:SZ393228 ACV393227:ACV393228 AMR393227:AMR393228 AWN393227:AWN393228 BGJ393227:BGJ393228 BQF393227:BQF393228 CAB393227:CAB393228 CJX393227:CJX393228 CTT393227:CTT393228 DDP393227:DDP393228 DNL393227:DNL393228 DXH393227:DXH393228 EHD393227:EHD393228 EQZ393227:EQZ393228 FAV393227:FAV393228 FKR393227:FKR393228 FUN393227:FUN393228 GEJ393227:GEJ393228 GOF393227:GOF393228 GYB393227:GYB393228 HHX393227:HHX393228 HRT393227:HRT393228 IBP393227:IBP393228 ILL393227:ILL393228 IVH393227:IVH393228 JFD393227:JFD393228 JOZ393227:JOZ393228 JYV393227:JYV393228 KIR393227:KIR393228 KSN393227:KSN393228 LCJ393227:LCJ393228 LMF393227:LMF393228 LWB393227:LWB393228 MFX393227:MFX393228 MPT393227:MPT393228 MZP393227:MZP393228 NJL393227:NJL393228 NTH393227:NTH393228 ODD393227:ODD393228 OMZ393227:OMZ393228 OWV393227:OWV393228 PGR393227:PGR393228 PQN393227:PQN393228 QAJ393227:QAJ393228 QKF393227:QKF393228 QUB393227:QUB393228 RDX393227:RDX393228 RNT393227:RNT393228 RXP393227:RXP393228 SHL393227:SHL393228 SRH393227:SRH393228 TBD393227:TBD393228 TKZ393227:TKZ393228 TUV393227:TUV393228 UER393227:UER393228 UON393227:UON393228 UYJ393227:UYJ393228 VIF393227:VIF393228 VSB393227:VSB393228 WBX393227:WBX393228 WLT393227:WLT393228 WVP393227:WVP393228 H458763:H458764 JD458763:JD458764 SZ458763:SZ458764 ACV458763:ACV458764 AMR458763:AMR458764 AWN458763:AWN458764 BGJ458763:BGJ458764 BQF458763:BQF458764 CAB458763:CAB458764 CJX458763:CJX458764 CTT458763:CTT458764 DDP458763:DDP458764 DNL458763:DNL458764 DXH458763:DXH458764 EHD458763:EHD458764 EQZ458763:EQZ458764 FAV458763:FAV458764 FKR458763:FKR458764 FUN458763:FUN458764 GEJ458763:GEJ458764 GOF458763:GOF458764 GYB458763:GYB458764 HHX458763:HHX458764 HRT458763:HRT458764 IBP458763:IBP458764 ILL458763:ILL458764 IVH458763:IVH458764 JFD458763:JFD458764 JOZ458763:JOZ458764 JYV458763:JYV458764 KIR458763:KIR458764 KSN458763:KSN458764 LCJ458763:LCJ458764 LMF458763:LMF458764 LWB458763:LWB458764 MFX458763:MFX458764 MPT458763:MPT458764 MZP458763:MZP458764 NJL458763:NJL458764 NTH458763:NTH458764 ODD458763:ODD458764 OMZ458763:OMZ458764 OWV458763:OWV458764 PGR458763:PGR458764 PQN458763:PQN458764 QAJ458763:QAJ458764 QKF458763:QKF458764 QUB458763:QUB458764 RDX458763:RDX458764 RNT458763:RNT458764 RXP458763:RXP458764 SHL458763:SHL458764 SRH458763:SRH458764 TBD458763:TBD458764 TKZ458763:TKZ458764 TUV458763:TUV458764 UER458763:UER458764 UON458763:UON458764 UYJ458763:UYJ458764 VIF458763:VIF458764 VSB458763:VSB458764 WBX458763:WBX458764 WLT458763:WLT458764 WVP458763:WVP458764 H524299:H524300 JD524299:JD524300 SZ524299:SZ524300 ACV524299:ACV524300 AMR524299:AMR524300 AWN524299:AWN524300 BGJ524299:BGJ524300 BQF524299:BQF524300 CAB524299:CAB524300 CJX524299:CJX524300 CTT524299:CTT524300 DDP524299:DDP524300 DNL524299:DNL524300 DXH524299:DXH524300 EHD524299:EHD524300 EQZ524299:EQZ524300 FAV524299:FAV524300 FKR524299:FKR524300 FUN524299:FUN524300 GEJ524299:GEJ524300 GOF524299:GOF524300 GYB524299:GYB524300 HHX524299:HHX524300 HRT524299:HRT524300 IBP524299:IBP524300 ILL524299:ILL524300 IVH524299:IVH524300 JFD524299:JFD524300 JOZ524299:JOZ524300 JYV524299:JYV524300 KIR524299:KIR524300 KSN524299:KSN524300 LCJ524299:LCJ524300 LMF524299:LMF524300 LWB524299:LWB524300 MFX524299:MFX524300 MPT524299:MPT524300 MZP524299:MZP524300 NJL524299:NJL524300 NTH524299:NTH524300 ODD524299:ODD524300 OMZ524299:OMZ524300 OWV524299:OWV524300 PGR524299:PGR524300 PQN524299:PQN524300 QAJ524299:QAJ524300 QKF524299:QKF524300 QUB524299:QUB524300 RDX524299:RDX524300 RNT524299:RNT524300 RXP524299:RXP524300 SHL524299:SHL524300 SRH524299:SRH524300 TBD524299:TBD524300 TKZ524299:TKZ524300 TUV524299:TUV524300 UER524299:UER524300 UON524299:UON524300 UYJ524299:UYJ524300 VIF524299:VIF524300 VSB524299:VSB524300 WBX524299:WBX524300 WLT524299:WLT524300 WVP524299:WVP524300 H589835:H589836 JD589835:JD589836 SZ589835:SZ589836 ACV589835:ACV589836 AMR589835:AMR589836 AWN589835:AWN589836 BGJ589835:BGJ589836 BQF589835:BQF589836 CAB589835:CAB589836 CJX589835:CJX589836 CTT589835:CTT589836 DDP589835:DDP589836 DNL589835:DNL589836 DXH589835:DXH589836 EHD589835:EHD589836 EQZ589835:EQZ589836 FAV589835:FAV589836 FKR589835:FKR589836 FUN589835:FUN589836 GEJ589835:GEJ589836 GOF589835:GOF589836 GYB589835:GYB589836 HHX589835:HHX589836 HRT589835:HRT589836 IBP589835:IBP589836 ILL589835:ILL589836 IVH589835:IVH589836 JFD589835:JFD589836 JOZ589835:JOZ589836 JYV589835:JYV589836 KIR589835:KIR589836 KSN589835:KSN589836 LCJ589835:LCJ589836 LMF589835:LMF589836 LWB589835:LWB589836 MFX589835:MFX589836 MPT589835:MPT589836 MZP589835:MZP589836 NJL589835:NJL589836 NTH589835:NTH589836 ODD589835:ODD589836 OMZ589835:OMZ589836 OWV589835:OWV589836 PGR589835:PGR589836 PQN589835:PQN589836 QAJ589835:QAJ589836 QKF589835:QKF589836 QUB589835:QUB589836 RDX589835:RDX589836 RNT589835:RNT589836 RXP589835:RXP589836 SHL589835:SHL589836 SRH589835:SRH589836 TBD589835:TBD589836 TKZ589835:TKZ589836 TUV589835:TUV589836 UER589835:UER589836 UON589835:UON589836 UYJ589835:UYJ589836 VIF589835:VIF589836 VSB589835:VSB589836 WBX589835:WBX589836 WLT589835:WLT589836 WVP589835:WVP589836 H655371:H655372 JD655371:JD655372 SZ655371:SZ655372 ACV655371:ACV655372 AMR655371:AMR655372 AWN655371:AWN655372 BGJ655371:BGJ655372 BQF655371:BQF655372 CAB655371:CAB655372 CJX655371:CJX655372 CTT655371:CTT655372 DDP655371:DDP655372 DNL655371:DNL655372 DXH655371:DXH655372 EHD655371:EHD655372 EQZ655371:EQZ655372 FAV655371:FAV655372 FKR655371:FKR655372 FUN655371:FUN655372 GEJ655371:GEJ655372 GOF655371:GOF655372 GYB655371:GYB655372 HHX655371:HHX655372 HRT655371:HRT655372 IBP655371:IBP655372 ILL655371:ILL655372 IVH655371:IVH655372 JFD655371:JFD655372 JOZ655371:JOZ655372 JYV655371:JYV655372 KIR655371:KIR655372 KSN655371:KSN655372 LCJ655371:LCJ655372 LMF655371:LMF655372 LWB655371:LWB655372 MFX655371:MFX655372 MPT655371:MPT655372 MZP655371:MZP655372 NJL655371:NJL655372 NTH655371:NTH655372 ODD655371:ODD655372 OMZ655371:OMZ655372 OWV655371:OWV655372 PGR655371:PGR655372 PQN655371:PQN655372 QAJ655371:QAJ655372 QKF655371:QKF655372 QUB655371:QUB655372 RDX655371:RDX655372 RNT655371:RNT655372 RXP655371:RXP655372 SHL655371:SHL655372 SRH655371:SRH655372 TBD655371:TBD655372 TKZ655371:TKZ655372 TUV655371:TUV655372 UER655371:UER655372 UON655371:UON655372 UYJ655371:UYJ655372 VIF655371:VIF655372 VSB655371:VSB655372 WBX655371:WBX655372 WLT655371:WLT655372 WVP655371:WVP655372 H720907:H720908 JD720907:JD720908 SZ720907:SZ720908 ACV720907:ACV720908 AMR720907:AMR720908 AWN720907:AWN720908 BGJ720907:BGJ720908 BQF720907:BQF720908 CAB720907:CAB720908 CJX720907:CJX720908 CTT720907:CTT720908 DDP720907:DDP720908 DNL720907:DNL720908 DXH720907:DXH720908 EHD720907:EHD720908 EQZ720907:EQZ720908 FAV720907:FAV720908 FKR720907:FKR720908 FUN720907:FUN720908 GEJ720907:GEJ720908 GOF720907:GOF720908 GYB720907:GYB720908 HHX720907:HHX720908 HRT720907:HRT720908 IBP720907:IBP720908 ILL720907:ILL720908 IVH720907:IVH720908 JFD720907:JFD720908 JOZ720907:JOZ720908 JYV720907:JYV720908 KIR720907:KIR720908 KSN720907:KSN720908 LCJ720907:LCJ720908 LMF720907:LMF720908 LWB720907:LWB720908 MFX720907:MFX720908 MPT720907:MPT720908 MZP720907:MZP720908 NJL720907:NJL720908 NTH720907:NTH720908 ODD720907:ODD720908 OMZ720907:OMZ720908 OWV720907:OWV720908 PGR720907:PGR720908 PQN720907:PQN720908 QAJ720907:QAJ720908 QKF720907:QKF720908 QUB720907:QUB720908 RDX720907:RDX720908 RNT720907:RNT720908 RXP720907:RXP720908 SHL720907:SHL720908 SRH720907:SRH720908 TBD720907:TBD720908 TKZ720907:TKZ720908 TUV720907:TUV720908 UER720907:UER720908 UON720907:UON720908 UYJ720907:UYJ720908 VIF720907:VIF720908 VSB720907:VSB720908 WBX720907:WBX720908 WLT720907:WLT720908 WVP720907:WVP720908 H786443:H786444 JD786443:JD786444 SZ786443:SZ786444 ACV786443:ACV786444 AMR786443:AMR786444 AWN786443:AWN786444 BGJ786443:BGJ786444 BQF786443:BQF786444 CAB786443:CAB786444 CJX786443:CJX786444 CTT786443:CTT786444 DDP786443:DDP786444 DNL786443:DNL786444 DXH786443:DXH786444 EHD786443:EHD786444 EQZ786443:EQZ786444 FAV786443:FAV786444 FKR786443:FKR786444 FUN786443:FUN786444 GEJ786443:GEJ786444 GOF786443:GOF786444 GYB786443:GYB786444 HHX786443:HHX786444 HRT786443:HRT786444 IBP786443:IBP786444 ILL786443:ILL786444 IVH786443:IVH786444 JFD786443:JFD786444 JOZ786443:JOZ786444 JYV786443:JYV786444 KIR786443:KIR786444 KSN786443:KSN786444 LCJ786443:LCJ786444 LMF786443:LMF786444 LWB786443:LWB786444 MFX786443:MFX786444 MPT786443:MPT786444 MZP786443:MZP786444 NJL786443:NJL786444 NTH786443:NTH786444 ODD786443:ODD786444 OMZ786443:OMZ786444 OWV786443:OWV786444 PGR786443:PGR786444 PQN786443:PQN786444 QAJ786443:QAJ786444 QKF786443:QKF786444 QUB786443:QUB786444 RDX786443:RDX786444 RNT786443:RNT786444 RXP786443:RXP786444 SHL786443:SHL786444 SRH786443:SRH786444 TBD786443:TBD786444 TKZ786443:TKZ786444 TUV786443:TUV786444 UER786443:UER786444 UON786443:UON786444 UYJ786443:UYJ786444 VIF786443:VIF786444 VSB786443:VSB786444 WBX786443:WBX786444 WLT786443:WLT786444 WVP786443:WVP786444 H851979:H851980 JD851979:JD851980 SZ851979:SZ851980 ACV851979:ACV851980 AMR851979:AMR851980 AWN851979:AWN851980 BGJ851979:BGJ851980 BQF851979:BQF851980 CAB851979:CAB851980 CJX851979:CJX851980 CTT851979:CTT851980 DDP851979:DDP851980 DNL851979:DNL851980 DXH851979:DXH851980 EHD851979:EHD851980 EQZ851979:EQZ851980 FAV851979:FAV851980 FKR851979:FKR851980 FUN851979:FUN851980 GEJ851979:GEJ851980 GOF851979:GOF851980 GYB851979:GYB851980 HHX851979:HHX851980 HRT851979:HRT851980 IBP851979:IBP851980 ILL851979:ILL851980 IVH851979:IVH851980 JFD851979:JFD851980 JOZ851979:JOZ851980 JYV851979:JYV851980 KIR851979:KIR851980 KSN851979:KSN851980 LCJ851979:LCJ851980 LMF851979:LMF851980 LWB851979:LWB851980 MFX851979:MFX851980 MPT851979:MPT851980 MZP851979:MZP851980 NJL851979:NJL851980 NTH851979:NTH851980 ODD851979:ODD851980 OMZ851979:OMZ851980 OWV851979:OWV851980 PGR851979:PGR851980 PQN851979:PQN851980 QAJ851979:QAJ851980 QKF851979:QKF851980 QUB851979:QUB851980 RDX851979:RDX851980 RNT851979:RNT851980 RXP851979:RXP851980 SHL851979:SHL851980 SRH851979:SRH851980 TBD851979:TBD851980 TKZ851979:TKZ851980 TUV851979:TUV851980 UER851979:UER851980 UON851979:UON851980 UYJ851979:UYJ851980 VIF851979:VIF851980 VSB851979:VSB851980 WBX851979:WBX851980 WLT851979:WLT851980 WVP851979:WVP851980 H917515:H917516 JD917515:JD917516 SZ917515:SZ917516 ACV917515:ACV917516 AMR917515:AMR917516 AWN917515:AWN917516 BGJ917515:BGJ917516 BQF917515:BQF917516 CAB917515:CAB917516 CJX917515:CJX917516 CTT917515:CTT917516 DDP917515:DDP917516 DNL917515:DNL917516 DXH917515:DXH917516 EHD917515:EHD917516 EQZ917515:EQZ917516 FAV917515:FAV917516 FKR917515:FKR917516 FUN917515:FUN917516 GEJ917515:GEJ917516 GOF917515:GOF917516 GYB917515:GYB917516 HHX917515:HHX917516 HRT917515:HRT917516 IBP917515:IBP917516 ILL917515:ILL917516 IVH917515:IVH917516 JFD917515:JFD917516 JOZ917515:JOZ917516 JYV917515:JYV917516 KIR917515:KIR917516 KSN917515:KSN917516 LCJ917515:LCJ917516 LMF917515:LMF917516 LWB917515:LWB917516 MFX917515:MFX917516 MPT917515:MPT917516 MZP917515:MZP917516 NJL917515:NJL917516 NTH917515:NTH917516 ODD917515:ODD917516 OMZ917515:OMZ917516 OWV917515:OWV917516 PGR917515:PGR917516 PQN917515:PQN917516 QAJ917515:QAJ917516 QKF917515:QKF917516 QUB917515:QUB917516 RDX917515:RDX917516 RNT917515:RNT917516 RXP917515:RXP917516 SHL917515:SHL917516 SRH917515:SRH917516 TBD917515:TBD917516 TKZ917515:TKZ917516 TUV917515:TUV917516 UER917515:UER917516 UON917515:UON917516 UYJ917515:UYJ917516 VIF917515:VIF917516 VSB917515:VSB917516 WBX917515:WBX917516 WLT917515:WLT917516 WVP917515:WVP917516 H983051:H983052 JD983051:JD983052 SZ983051:SZ983052 ACV983051:ACV983052 AMR983051:AMR983052 AWN983051:AWN983052 BGJ983051:BGJ983052 BQF983051:BQF983052 CAB983051:CAB983052 CJX983051:CJX983052 CTT983051:CTT983052 DDP983051:DDP983052 DNL983051:DNL983052 DXH983051:DXH983052 EHD983051:EHD983052 EQZ983051:EQZ983052 FAV983051:FAV983052 FKR983051:FKR983052 FUN983051:FUN983052 GEJ983051:GEJ983052 GOF983051:GOF983052 GYB983051:GYB983052 HHX983051:HHX983052 HRT983051:HRT983052 IBP983051:IBP983052 ILL983051:ILL983052 IVH983051:IVH983052 JFD983051:JFD983052 JOZ983051:JOZ983052 JYV983051:JYV983052 KIR983051:KIR983052 KSN983051:KSN983052 LCJ983051:LCJ983052 LMF983051:LMF983052 LWB983051:LWB983052 MFX983051:MFX983052 MPT983051:MPT983052 MZP983051:MZP983052 NJL983051:NJL983052 NTH983051:NTH983052 ODD983051:ODD983052 OMZ983051:OMZ983052 OWV983051:OWV983052 PGR983051:PGR983052 PQN983051:PQN983052 QAJ983051:QAJ983052 QKF983051:QKF983052 QUB983051:QUB983052 RDX983051:RDX983052 RNT983051:RNT983052 RXP983051:RXP983052 SHL983051:SHL983052 SRH983051:SRH983052 TBD983051:TBD983052 TKZ983051:TKZ983052 TUV983051:TUV983052 UER983051:UER983052 UON983051:UON983052 UYJ983051:UYJ983052 VIF983051:VIF983052 VSB983051:VSB983052 WBX983051:WBX983052 WLT983051:WLT983052 WVP983051:WVP983052 E12:F12 JA12:JB12 SW12:SX12 ACS12:ACT12 AMO12:AMP12 AWK12:AWL12 BGG12:BGH12 BQC12:BQD12 BZY12:BZZ12 CJU12:CJV12 CTQ12:CTR12 DDM12:DDN12 DNI12:DNJ12 DXE12:DXF12 EHA12:EHB12 EQW12:EQX12 FAS12:FAT12 FKO12:FKP12 FUK12:FUL12 GEG12:GEH12 GOC12:GOD12 GXY12:GXZ12 HHU12:HHV12 HRQ12:HRR12 IBM12:IBN12 ILI12:ILJ12 IVE12:IVF12 JFA12:JFB12 JOW12:JOX12 JYS12:JYT12 KIO12:KIP12 KSK12:KSL12 LCG12:LCH12 LMC12:LMD12 LVY12:LVZ12 MFU12:MFV12 MPQ12:MPR12 MZM12:MZN12 NJI12:NJJ12 NTE12:NTF12 ODA12:ODB12 OMW12:OMX12 OWS12:OWT12 PGO12:PGP12 PQK12:PQL12 QAG12:QAH12 QKC12:QKD12 QTY12:QTZ12 RDU12:RDV12 RNQ12:RNR12 RXM12:RXN12 SHI12:SHJ12 SRE12:SRF12 TBA12:TBB12 TKW12:TKX12 TUS12:TUT12 UEO12:UEP12 UOK12:UOL12 UYG12:UYH12 VIC12:VID12 VRY12:VRZ12 WBU12:WBV12 WLQ12:WLR12 WVM12:WVN12 E65548:F65548 JA65548:JB65548 SW65548:SX65548 ACS65548:ACT65548 AMO65548:AMP65548 AWK65548:AWL65548 BGG65548:BGH65548 BQC65548:BQD65548 BZY65548:BZZ65548 CJU65548:CJV65548 CTQ65548:CTR65548 DDM65548:DDN65548 DNI65548:DNJ65548 DXE65548:DXF65548 EHA65548:EHB65548 EQW65548:EQX65548 FAS65548:FAT65548 FKO65548:FKP65548 FUK65548:FUL65548 GEG65548:GEH65548 GOC65548:GOD65548 GXY65548:GXZ65548 HHU65548:HHV65548 HRQ65548:HRR65548 IBM65548:IBN65548 ILI65548:ILJ65548 IVE65548:IVF65548 JFA65548:JFB65548 JOW65548:JOX65548 JYS65548:JYT65548 KIO65548:KIP65548 KSK65548:KSL65548 LCG65548:LCH65548 LMC65548:LMD65548 LVY65548:LVZ65548 MFU65548:MFV65548 MPQ65548:MPR65548 MZM65548:MZN65548 NJI65548:NJJ65548 NTE65548:NTF65548 ODA65548:ODB65548 OMW65548:OMX65548 OWS65548:OWT65548 PGO65548:PGP65548 PQK65548:PQL65548 QAG65548:QAH65548 QKC65548:QKD65548 QTY65548:QTZ65548 RDU65548:RDV65548 RNQ65548:RNR65548 RXM65548:RXN65548 SHI65548:SHJ65548 SRE65548:SRF65548 TBA65548:TBB65548 TKW65548:TKX65548 TUS65548:TUT65548 UEO65548:UEP65548 UOK65548:UOL65548 UYG65548:UYH65548 VIC65548:VID65548 VRY65548:VRZ65548 WBU65548:WBV65548 WLQ65548:WLR65548 WVM65548:WVN65548 E131084:F131084 JA131084:JB131084 SW131084:SX131084 ACS131084:ACT131084 AMO131084:AMP131084 AWK131084:AWL131084 BGG131084:BGH131084 BQC131084:BQD131084 BZY131084:BZZ131084 CJU131084:CJV131084 CTQ131084:CTR131084 DDM131084:DDN131084 DNI131084:DNJ131084 DXE131084:DXF131084 EHA131084:EHB131084 EQW131084:EQX131084 FAS131084:FAT131084 FKO131084:FKP131084 FUK131084:FUL131084 GEG131084:GEH131084 GOC131084:GOD131084 GXY131084:GXZ131084 HHU131084:HHV131084 HRQ131084:HRR131084 IBM131084:IBN131084 ILI131084:ILJ131084 IVE131084:IVF131084 JFA131084:JFB131084 JOW131084:JOX131084 JYS131084:JYT131084 KIO131084:KIP131084 KSK131084:KSL131084 LCG131084:LCH131084 LMC131084:LMD131084 LVY131084:LVZ131084 MFU131084:MFV131084 MPQ131084:MPR131084 MZM131084:MZN131084 NJI131084:NJJ131084 NTE131084:NTF131084 ODA131084:ODB131084 OMW131084:OMX131084 OWS131084:OWT131084 PGO131084:PGP131084 PQK131084:PQL131084 QAG131084:QAH131084 QKC131084:QKD131084 QTY131084:QTZ131084 RDU131084:RDV131084 RNQ131084:RNR131084 RXM131084:RXN131084 SHI131084:SHJ131084 SRE131084:SRF131084 TBA131084:TBB131084 TKW131084:TKX131084 TUS131084:TUT131084 UEO131084:UEP131084 UOK131084:UOL131084 UYG131084:UYH131084 VIC131084:VID131084 VRY131084:VRZ131084 WBU131084:WBV131084 WLQ131084:WLR131084 WVM131084:WVN131084 E196620:F196620 JA196620:JB196620 SW196620:SX196620 ACS196620:ACT196620 AMO196620:AMP196620 AWK196620:AWL196620 BGG196620:BGH196620 BQC196620:BQD196620 BZY196620:BZZ196620 CJU196620:CJV196620 CTQ196620:CTR196620 DDM196620:DDN196620 DNI196620:DNJ196620 DXE196620:DXF196620 EHA196620:EHB196620 EQW196620:EQX196620 FAS196620:FAT196620 FKO196620:FKP196620 FUK196620:FUL196620 GEG196620:GEH196620 GOC196620:GOD196620 GXY196620:GXZ196620 HHU196620:HHV196620 HRQ196620:HRR196620 IBM196620:IBN196620 ILI196620:ILJ196620 IVE196620:IVF196620 JFA196620:JFB196620 JOW196620:JOX196620 JYS196620:JYT196620 KIO196620:KIP196620 KSK196620:KSL196620 LCG196620:LCH196620 LMC196620:LMD196620 LVY196620:LVZ196620 MFU196620:MFV196620 MPQ196620:MPR196620 MZM196620:MZN196620 NJI196620:NJJ196620 NTE196620:NTF196620 ODA196620:ODB196620 OMW196620:OMX196620 OWS196620:OWT196620 PGO196620:PGP196620 PQK196620:PQL196620 QAG196620:QAH196620 QKC196620:QKD196620 QTY196620:QTZ196620 RDU196620:RDV196620 RNQ196620:RNR196620 RXM196620:RXN196620 SHI196620:SHJ196620 SRE196620:SRF196620 TBA196620:TBB196620 TKW196620:TKX196620 TUS196620:TUT196620 UEO196620:UEP196620 UOK196620:UOL196620 UYG196620:UYH196620 VIC196620:VID196620 VRY196620:VRZ196620 WBU196620:WBV196620 WLQ196620:WLR196620 WVM196620:WVN196620 E262156:F262156 JA262156:JB262156 SW262156:SX262156 ACS262156:ACT262156 AMO262156:AMP262156 AWK262156:AWL262156 BGG262156:BGH262156 BQC262156:BQD262156 BZY262156:BZZ262156 CJU262156:CJV262156 CTQ262156:CTR262156 DDM262156:DDN262156 DNI262156:DNJ262156 DXE262156:DXF262156 EHA262156:EHB262156 EQW262156:EQX262156 FAS262156:FAT262156 FKO262156:FKP262156 FUK262156:FUL262156 GEG262156:GEH262156 GOC262156:GOD262156 GXY262156:GXZ262156 HHU262156:HHV262156 HRQ262156:HRR262156 IBM262156:IBN262156 ILI262156:ILJ262156 IVE262156:IVF262156 JFA262156:JFB262156 JOW262156:JOX262156 JYS262156:JYT262156 KIO262156:KIP262156 KSK262156:KSL262156 LCG262156:LCH262156 LMC262156:LMD262156 LVY262156:LVZ262156 MFU262156:MFV262156 MPQ262156:MPR262156 MZM262156:MZN262156 NJI262156:NJJ262156 NTE262156:NTF262156 ODA262156:ODB262156 OMW262156:OMX262156 OWS262156:OWT262156 PGO262156:PGP262156 PQK262156:PQL262156 QAG262156:QAH262156 QKC262156:QKD262156 QTY262156:QTZ262156 RDU262156:RDV262156 RNQ262156:RNR262156 RXM262156:RXN262156 SHI262156:SHJ262156 SRE262156:SRF262156 TBA262156:TBB262156 TKW262156:TKX262156 TUS262156:TUT262156 UEO262156:UEP262156 UOK262156:UOL262156 UYG262156:UYH262156 VIC262156:VID262156 VRY262156:VRZ262156 WBU262156:WBV262156 WLQ262156:WLR262156 WVM262156:WVN262156 E327692:F327692 JA327692:JB327692 SW327692:SX327692 ACS327692:ACT327692 AMO327692:AMP327692 AWK327692:AWL327692 BGG327692:BGH327692 BQC327692:BQD327692 BZY327692:BZZ327692 CJU327692:CJV327692 CTQ327692:CTR327692 DDM327692:DDN327692 DNI327692:DNJ327692 DXE327692:DXF327692 EHA327692:EHB327692 EQW327692:EQX327692 FAS327692:FAT327692 FKO327692:FKP327692 FUK327692:FUL327692 GEG327692:GEH327692 GOC327692:GOD327692 GXY327692:GXZ327692 HHU327692:HHV327692 HRQ327692:HRR327692 IBM327692:IBN327692 ILI327692:ILJ327692 IVE327692:IVF327692 JFA327692:JFB327692 JOW327692:JOX327692 JYS327692:JYT327692 KIO327692:KIP327692 KSK327692:KSL327692 LCG327692:LCH327692 LMC327692:LMD327692 LVY327692:LVZ327692 MFU327692:MFV327692 MPQ327692:MPR327692 MZM327692:MZN327692 NJI327692:NJJ327692 NTE327692:NTF327692 ODA327692:ODB327692 OMW327692:OMX327692 OWS327692:OWT327692 PGO327692:PGP327692 PQK327692:PQL327692 QAG327692:QAH327692 QKC327692:QKD327692 QTY327692:QTZ327692 RDU327692:RDV327692 RNQ327692:RNR327692 RXM327692:RXN327692 SHI327692:SHJ327692 SRE327692:SRF327692 TBA327692:TBB327692 TKW327692:TKX327692 TUS327692:TUT327692 UEO327692:UEP327692 UOK327692:UOL327692 UYG327692:UYH327692 VIC327692:VID327692 VRY327692:VRZ327692 WBU327692:WBV327692 WLQ327692:WLR327692 WVM327692:WVN327692 E393228:F393228 JA393228:JB393228 SW393228:SX393228 ACS393228:ACT393228 AMO393228:AMP393228 AWK393228:AWL393228 BGG393228:BGH393228 BQC393228:BQD393228 BZY393228:BZZ393228 CJU393228:CJV393228 CTQ393228:CTR393228 DDM393228:DDN393228 DNI393228:DNJ393228 DXE393228:DXF393228 EHA393228:EHB393228 EQW393228:EQX393228 FAS393228:FAT393228 FKO393228:FKP393228 FUK393228:FUL393228 GEG393228:GEH393228 GOC393228:GOD393228 GXY393228:GXZ393228 HHU393228:HHV393228 HRQ393228:HRR393228 IBM393228:IBN393228 ILI393228:ILJ393228 IVE393228:IVF393228 JFA393228:JFB393228 JOW393228:JOX393228 JYS393228:JYT393228 KIO393228:KIP393228 KSK393228:KSL393228 LCG393228:LCH393228 LMC393228:LMD393228 LVY393228:LVZ393228 MFU393228:MFV393228 MPQ393228:MPR393228 MZM393228:MZN393228 NJI393228:NJJ393228 NTE393228:NTF393228 ODA393228:ODB393228 OMW393228:OMX393228 OWS393228:OWT393228 PGO393228:PGP393228 PQK393228:PQL393228 QAG393228:QAH393228 QKC393228:QKD393228 QTY393228:QTZ393228 RDU393228:RDV393228 RNQ393228:RNR393228 RXM393228:RXN393228 SHI393228:SHJ393228 SRE393228:SRF393228 TBA393228:TBB393228 TKW393228:TKX393228 TUS393228:TUT393228 UEO393228:UEP393228 UOK393228:UOL393228 UYG393228:UYH393228 VIC393228:VID393228 VRY393228:VRZ393228 WBU393228:WBV393228 WLQ393228:WLR393228 WVM393228:WVN393228 E458764:F458764 JA458764:JB458764 SW458764:SX458764 ACS458764:ACT458764 AMO458764:AMP458764 AWK458764:AWL458764 BGG458764:BGH458764 BQC458764:BQD458764 BZY458764:BZZ458764 CJU458764:CJV458764 CTQ458764:CTR458764 DDM458764:DDN458764 DNI458764:DNJ458764 DXE458764:DXF458764 EHA458764:EHB458764 EQW458764:EQX458764 FAS458764:FAT458764 FKO458764:FKP458764 FUK458764:FUL458764 GEG458764:GEH458764 GOC458764:GOD458764 GXY458764:GXZ458764 HHU458764:HHV458764 HRQ458764:HRR458764 IBM458764:IBN458764 ILI458764:ILJ458764 IVE458764:IVF458764 JFA458764:JFB458764 JOW458764:JOX458764 JYS458764:JYT458764 KIO458764:KIP458764 KSK458764:KSL458764 LCG458764:LCH458764 LMC458764:LMD458764 LVY458764:LVZ458764 MFU458764:MFV458764 MPQ458764:MPR458764 MZM458764:MZN458764 NJI458764:NJJ458764 NTE458764:NTF458764 ODA458764:ODB458764 OMW458764:OMX458764 OWS458764:OWT458764 PGO458764:PGP458764 PQK458764:PQL458764 QAG458764:QAH458764 QKC458764:QKD458764 QTY458764:QTZ458764 RDU458764:RDV458764 RNQ458764:RNR458764 RXM458764:RXN458764 SHI458764:SHJ458764 SRE458764:SRF458764 TBA458764:TBB458764 TKW458764:TKX458764 TUS458764:TUT458764 UEO458764:UEP458764 UOK458764:UOL458764 UYG458764:UYH458764 VIC458764:VID458764 VRY458764:VRZ458764 WBU458764:WBV458764 WLQ458764:WLR458764 WVM458764:WVN458764 E524300:F524300 JA524300:JB524300 SW524300:SX524300 ACS524300:ACT524300 AMO524300:AMP524300 AWK524300:AWL524300 BGG524300:BGH524300 BQC524300:BQD524300 BZY524300:BZZ524300 CJU524300:CJV524300 CTQ524300:CTR524300 DDM524300:DDN524300 DNI524300:DNJ524300 DXE524300:DXF524300 EHA524300:EHB524300 EQW524300:EQX524300 FAS524300:FAT524300 FKO524300:FKP524300 FUK524300:FUL524300 GEG524300:GEH524300 GOC524300:GOD524300 GXY524300:GXZ524300 HHU524300:HHV524300 HRQ524300:HRR524300 IBM524300:IBN524300 ILI524300:ILJ524300 IVE524300:IVF524300 JFA524300:JFB524300 JOW524300:JOX524300 JYS524300:JYT524300 KIO524300:KIP524300 KSK524300:KSL524300 LCG524300:LCH524300 LMC524300:LMD524300 LVY524300:LVZ524300 MFU524300:MFV524300 MPQ524300:MPR524300 MZM524300:MZN524300 NJI524300:NJJ524300 NTE524300:NTF524300 ODA524300:ODB524300 OMW524300:OMX524300 OWS524300:OWT524300 PGO524300:PGP524300 PQK524300:PQL524300 QAG524300:QAH524300 QKC524300:QKD524300 QTY524300:QTZ524300 RDU524300:RDV524300 RNQ524300:RNR524300 RXM524300:RXN524300 SHI524300:SHJ524300 SRE524300:SRF524300 TBA524300:TBB524300 TKW524300:TKX524300 TUS524300:TUT524300 UEO524300:UEP524300 UOK524300:UOL524300 UYG524300:UYH524300 VIC524300:VID524300 VRY524300:VRZ524300 WBU524300:WBV524300 WLQ524300:WLR524300 WVM524300:WVN524300 E589836:F589836 JA589836:JB589836 SW589836:SX589836 ACS589836:ACT589836 AMO589836:AMP589836 AWK589836:AWL589836 BGG589836:BGH589836 BQC589836:BQD589836 BZY589836:BZZ589836 CJU589836:CJV589836 CTQ589836:CTR589836 DDM589836:DDN589836 DNI589836:DNJ589836 DXE589836:DXF589836 EHA589836:EHB589836 EQW589836:EQX589836 FAS589836:FAT589836 FKO589836:FKP589836 FUK589836:FUL589836 GEG589836:GEH589836 GOC589836:GOD589836 GXY589836:GXZ589836 HHU589836:HHV589836 HRQ589836:HRR589836 IBM589836:IBN589836 ILI589836:ILJ589836 IVE589836:IVF589836 JFA589836:JFB589836 JOW589836:JOX589836 JYS589836:JYT589836 KIO589836:KIP589836 KSK589836:KSL589836 LCG589836:LCH589836 LMC589836:LMD589836 LVY589836:LVZ589836 MFU589836:MFV589836 MPQ589836:MPR589836 MZM589836:MZN589836 NJI589836:NJJ589836 NTE589836:NTF589836 ODA589836:ODB589836 OMW589836:OMX589836 OWS589836:OWT589836 PGO589836:PGP589836 PQK589836:PQL589836 QAG589836:QAH589836 QKC589836:QKD589836 QTY589836:QTZ589836 RDU589836:RDV589836 RNQ589836:RNR589836 RXM589836:RXN589836 SHI589836:SHJ589836 SRE589836:SRF589836 TBA589836:TBB589836 TKW589836:TKX589836 TUS589836:TUT589836 UEO589836:UEP589836 UOK589836:UOL589836 UYG589836:UYH589836 VIC589836:VID589836 VRY589836:VRZ589836 WBU589836:WBV589836 WLQ589836:WLR589836 WVM589836:WVN589836 E655372:F655372 JA655372:JB655372 SW655372:SX655372 ACS655372:ACT655372 AMO655372:AMP655372 AWK655372:AWL655372 BGG655372:BGH655372 BQC655372:BQD655372 BZY655372:BZZ655372 CJU655372:CJV655372 CTQ655372:CTR655372 DDM655372:DDN655372 DNI655372:DNJ655372 DXE655372:DXF655372 EHA655372:EHB655372 EQW655372:EQX655372 FAS655372:FAT655372 FKO655372:FKP655372 FUK655372:FUL655372 GEG655372:GEH655372 GOC655372:GOD655372 GXY655372:GXZ655372 HHU655372:HHV655372 HRQ655372:HRR655372 IBM655372:IBN655372 ILI655372:ILJ655372 IVE655372:IVF655372 JFA655372:JFB655372 JOW655372:JOX655372 JYS655372:JYT655372 KIO655372:KIP655372 KSK655372:KSL655372 LCG655372:LCH655372 LMC655372:LMD655372 LVY655372:LVZ655372 MFU655372:MFV655372 MPQ655372:MPR655372 MZM655372:MZN655372 NJI655372:NJJ655372 NTE655372:NTF655372 ODA655372:ODB655372 OMW655372:OMX655372 OWS655372:OWT655372 PGO655372:PGP655372 PQK655372:PQL655372 QAG655372:QAH655372 QKC655372:QKD655372 QTY655372:QTZ655372 RDU655372:RDV655372 RNQ655372:RNR655372 RXM655372:RXN655372 SHI655372:SHJ655372 SRE655372:SRF655372 TBA655372:TBB655372 TKW655372:TKX655372 TUS655372:TUT655372 UEO655372:UEP655372 UOK655372:UOL655372 UYG655372:UYH655372 VIC655372:VID655372 VRY655372:VRZ655372 WBU655372:WBV655372 WLQ655372:WLR655372 WVM655372:WVN655372 E720908:F720908 JA720908:JB720908 SW720908:SX720908 ACS720908:ACT720908 AMO720908:AMP720908 AWK720908:AWL720908 BGG720908:BGH720908 BQC720908:BQD720908 BZY720908:BZZ720908 CJU720908:CJV720908 CTQ720908:CTR720908 DDM720908:DDN720908 DNI720908:DNJ720908 DXE720908:DXF720908 EHA720908:EHB720908 EQW720908:EQX720908 FAS720908:FAT720908 FKO720908:FKP720908 FUK720908:FUL720908 GEG720908:GEH720908 GOC720908:GOD720908 GXY720908:GXZ720908 HHU720908:HHV720908 HRQ720908:HRR720908 IBM720908:IBN720908 ILI720908:ILJ720908 IVE720908:IVF720908 JFA720908:JFB720908 JOW720908:JOX720908 JYS720908:JYT720908 KIO720908:KIP720908 KSK720908:KSL720908 LCG720908:LCH720908 LMC720908:LMD720908 LVY720908:LVZ720908 MFU720908:MFV720908 MPQ720908:MPR720908 MZM720908:MZN720908 NJI720908:NJJ720908 NTE720908:NTF720908 ODA720908:ODB720908 OMW720908:OMX720908 OWS720908:OWT720908 PGO720908:PGP720908 PQK720908:PQL720908 QAG720908:QAH720908 QKC720908:QKD720908 QTY720908:QTZ720908 RDU720908:RDV720908 RNQ720908:RNR720908 RXM720908:RXN720908 SHI720908:SHJ720908 SRE720908:SRF720908 TBA720908:TBB720908 TKW720908:TKX720908 TUS720908:TUT720908 UEO720908:UEP720908 UOK720908:UOL720908 UYG720908:UYH720908 VIC720908:VID720908 VRY720908:VRZ720908 WBU720908:WBV720908 WLQ720908:WLR720908 WVM720908:WVN720908 E786444:F786444 JA786444:JB786444 SW786444:SX786444 ACS786444:ACT786444 AMO786444:AMP786444 AWK786444:AWL786444 BGG786444:BGH786444 BQC786444:BQD786444 BZY786444:BZZ786444 CJU786444:CJV786444 CTQ786444:CTR786444 DDM786444:DDN786444 DNI786444:DNJ786444 DXE786444:DXF786444 EHA786444:EHB786444 EQW786444:EQX786444 FAS786444:FAT786444 FKO786444:FKP786444 FUK786444:FUL786444 GEG786444:GEH786444 GOC786444:GOD786444 GXY786444:GXZ786444 HHU786444:HHV786444 HRQ786444:HRR786444 IBM786444:IBN786444 ILI786444:ILJ786444 IVE786444:IVF786444 JFA786444:JFB786444 JOW786444:JOX786444 JYS786444:JYT786444 KIO786444:KIP786444 KSK786444:KSL786444 LCG786444:LCH786444 LMC786444:LMD786444 LVY786444:LVZ786444 MFU786444:MFV786444 MPQ786444:MPR786444 MZM786444:MZN786444 NJI786444:NJJ786444 NTE786444:NTF786444 ODA786444:ODB786444 OMW786444:OMX786444 OWS786444:OWT786444 PGO786444:PGP786444 PQK786444:PQL786444 QAG786444:QAH786444 QKC786444:QKD786444 QTY786444:QTZ786444 RDU786444:RDV786444 RNQ786444:RNR786444 RXM786444:RXN786444 SHI786444:SHJ786444 SRE786444:SRF786444 TBA786444:TBB786444 TKW786444:TKX786444 TUS786444:TUT786444 UEO786444:UEP786444 UOK786444:UOL786444 UYG786444:UYH786444 VIC786444:VID786444 VRY786444:VRZ786444 WBU786444:WBV786444 WLQ786444:WLR786444 WVM786444:WVN786444 E851980:F851980 JA851980:JB851980 SW851980:SX851980 ACS851980:ACT851980 AMO851980:AMP851980 AWK851980:AWL851980 BGG851980:BGH851980 BQC851980:BQD851980 BZY851980:BZZ851980 CJU851980:CJV851980 CTQ851980:CTR851980 DDM851980:DDN851980 DNI851980:DNJ851980 DXE851980:DXF851980 EHA851980:EHB851980 EQW851980:EQX851980 FAS851980:FAT851980 FKO851980:FKP851980 FUK851980:FUL851980 GEG851980:GEH851980 GOC851980:GOD851980 GXY851980:GXZ851980 HHU851980:HHV851980 HRQ851980:HRR851980 IBM851980:IBN851980 ILI851980:ILJ851980 IVE851980:IVF851980 JFA851980:JFB851980 JOW851980:JOX851980 JYS851980:JYT851980 KIO851980:KIP851980 KSK851980:KSL851980 LCG851980:LCH851980 LMC851980:LMD851980 LVY851980:LVZ851980 MFU851980:MFV851980 MPQ851980:MPR851980 MZM851980:MZN851980 NJI851980:NJJ851980 NTE851980:NTF851980 ODA851980:ODB851980 OMW851980:OMX851980 OWS851980:OWT851980 PGO851980:PGP851980 PQK851980:PQL851980 QAG851980:QAH851980 QKC851980:QKD851980 QTY851980:QTZ851980 RDU851980:RDV851980 RNQ851980:RNR851980 RXM851980:RXN851980 SHI851980:SHJ851980 SRE851980:SRF851980 TBA851980:TBB851980 TKW851980:TKX851980 TUS851980:TUT851980 UEO851980:UEP851980 UOK851980:UOL851980 UYG851980:UYH851980 VIC851980:VID851980 VRY851980:VRZ851980 WBU851980:WBV851980 WLQ851980:WLR851980 WVM851980:WVN851980 E917516:F917516 JA917516:JB917516 SW917516:SX917516 ACS917516:ACT917516 AMO917516:AMP917516 AWK917516:AWL917516 BGG917516:BGH917516 BQC917516:BQD917516 BZY917516:BZZ917516 CJU917516:CJV917516 CTQ917516:CTR917516 DDM917516:DDN917516 DNI917516:DNJ917516 DXE917516:DXF917516 EHA917516:EHB917516 EQW917516:EQX917516 FAS917516:FAT917516 FKO917516:FKP917516 FUK917516:FUL917516 GEG917516:GEH917516 GOC917516:GOD917516 GXY917516:GXZ917516 HHU917516:HHV917516 HRQ917516:HRR917516 IBM917516:IBN917516 ILI917516:ILJ917516 IVE917516:IVF917516 JFA917516:JFB917516 JOW917516:JOX917516 JYS917516:JYT917516 KIO917516:KIP917516 KSK917516:KSL917516 LCG917516:LCH917516 LMC917516:LMD917516 LVY917516:LVZ917516 MFU917516:MFV917516 MPQ917516:MPR917516 MZM917516:MZN917516 NJI917516:NJJ917516 NTE917516:NTF917516 ODA917516:ODB917516 OMW917516:OMX917516 OWS917516:OWT917516 PGO917516:PGP917516 PQK917516:PQL917516 QAG917516:QAH917516 QKC917516:QKD917516 QTY917516:QTZ917516 RDU917516:RDV917516 RNQ917516:RNR917516 RXM917516:RXN917516 SHI917516:SHJ917516 SRE917516:SRF917516 TBA917516:TBB917516 TKW917516:TKX917516 TUS917516:TUT917516 UEO917516:UEP917516 UOK917516:UOL917516 UYG917516:UYH917516 VIC917516:VID917516 VRY917516:VRZ917516 WBU917516:WBV917516 WLQ917516:WLR917516 WVM917516:WVN917516 E983052:F983052 JA983052:JB983052 SW983052:SX983052 ACS983052:ACT983052 AMO983052:AMP983052 AWK983052:AWL983052 BGG983052:BGH983052 BQC983052:BQD983052 BZY983052:BZZ983052 CJU983052:CJV983052 CTQ983052:CTR983052 DDM983052:DDN983052 DNI983052:DNJ983052 DXE983052:DXF983052 EHA983052:EHB983052 EQW983052:EQX983052 FAS983052:FAT983052 FKO983052:FKP983052 FUK983052:FUL983052 GEG983052:GEH983052 GOC983052:GOD983052 GXY983052:GXZ983052 HHU983052:HHV983052 HRQ983052:HRR983052 IBM983052:IBN983052 ILI983052:ILJ983052 IVE983052:IVF983052 JFA983052:JFB983052 JOW983052:JOX983052 JYS983052:JYT983052 KIO983052:KIP983052 KSK983052:KSL983052 LCG983052:LCH983052 LMC983052:LMD983052 LVY983052:LVZ983052 MFU983052:MFV983052 MPQ983052:MPR983052 MZM983052:MZN983052 NJI983052:NJJ983052 NTE983052:NTF983052 ODA983052:ODB983052 OMW983052:OMX983052 OWS983052:OWT983052 PGO983052:PGP983052 PQK983052:PQL983052 QAG983052:QAH983052 QKC983052:QKD983052 QTY983052:QTZ983052 RDU983052:RDV983052 RNQ983052:RNR983052 RXM983052:RXN983052 SHI983052:SHJ983052 SRE983052:SRF983052 TBA983052:TBB983052 TKW983052:TKX983052 TUS983052:TUT983052 UEO983052:UEP983052 UOK983052:UOL983052 UYG983052:UYH983052 VIC983052:VID983052 VRY983052:VRZ983052 WBU983052:WBV983052 WLQ983052:WLR983052 WVM983052:WVN983052 B14:E14 IX14:JA14 ST14:SW14 ACP14:ACS14 AML14:AMO14 AWH14:AWK14 BGD14:BGG14 BPZ14:BQC14 BZV14:BZY14 CJR14:CJU14 CTN14:CTQ14 DDJ14:DDM14 DNF14:DNI14 DXB14:DXE14 EGX14:EHA14 EQT14:EQW14 FAP14:FAS14 FKL14:FKO14 FUH14:FUK14 GED14:GEG14 GNZ14:GOC14 GXV14:GXY14 HHR14:HHU14 HRN14:HRQ14 IBJ14:IBM14 ILF14:ILI14 IVB14:IVE14 JEX14:JFA14 JOT14:JOW14 JYP14:JYS14 KIL14:KIO14 KSH14:KSK14 LCD14:LCG14 LLZ14:LMC14 LVV14:LVY14 MFR14:MFU14 MPN14:MPQ14 MZJ14:MZM14 NJF14:NJI14 NTB14:NTE14 OCX14:ODA14 OMT14:OMW14 OWP14:OWS14 PGL14:PGO14 PQH14:PQK14 QAD14:QAG14 QJZ14:QKC14 QTV14:QTY14 RDR14:RDU14 RNN14:RNQ14 RXJ14:RXM14 SHF14:SHI14 SRB14:SRE14 TAX14:TBA14 TKT14:TKW14 TUP14:TUS14 UEL14:UEO14 UOH14:UOK14 UYD14:UYG14 VHZ14:VIC14 VRV14:VRY14 WBR14:WBU14 WLN14:WLQ14 WVJ14:WVM14 B65550:E65550 IX65550:JA65550 ST65550:SW65550 ACP65550:ACS65550 AML65550:AMO65550 AWH65550:AWK65550 BGD65550:BGG65550 BPZ65550:BQC65550 BZV65550:BZY65550 CJR65550:CJU65550 CTN65550:CTQ65550 DDJ65550:DDM65550 DNF65550:DNI65550 DXB65550:DXE65550 EGX65550:EHA65550 EQT65550:EQW65550 FAP65550:FAS65550 FKL65550:FKO65550 FUH65550:FUK65550 GED65550:GEG65550 GNZ65550:GOC65550 GXV65550:GXY65550 HHR65550:HHU65550 HRN65550:HRQ65550 IBJ65550:IBM65550 ILF65550:ILI65550 IVB65550:IVE65550 JEX65550:JFA65550 JOT65550:JOW65550 JYP65550:JYS65550 KIL65550:KIO65550 KSH65550:KSK65550 LCD65550:LCG65550 LLZ65550:LMC65550 LVV65550:LVY65550 MFR65550:MFU65550 MPN65550:MPQ65550 MZJ65550:MZM65550 NJF65550:NJI65550 NTB65550:NTE65550 OCX65550:ODA65550 OMT65550:OMW65550 OWP65550:OWS65550 PGL65550:PGO65550 PQH65550:PQK65550 QAD65550:QAG65550 QJZ65550:QKC65550 QTV65550:QTY65550 RDR65550:RDU65550 RNN65550:RNQ65550 RXJ65550:RXM65550 SHF65550:SHI65550 SRB65550:SRE65550 TAX65550:TBA65550 TKT65550:TKW65550 TUP65550:TUS65550 UEL65550:UEO65550 UOH65550:UOK65550 UYD65550:UYG65550 VHZ65550:VIC65550 VRV65550:VRY65550 WBR65550:WBU65550 WLN65550:WLQ65550 WVJ65550:WVM65550 B131086:E131086 IX131086:JA131086 ST131086:SW131086 ACP131086:ACS131086 AML131086:AMO131086 AWH131086:AWK131086 BGD131086:BGG131086 BPZ131086:BQC131086 BZV131086:BZY131086 CJR131086:CJU131086 CTN131086:CTQ131086 DDJ131086:DDM131086 DNF131086:DNI131086 DXB131086:DXE131086 EGX131086:EHA131086 EQT131086:EQW131086 FAP131086:FAS131086 FKL131086:FKO131086 FUH131086:FUK131086 GED131086:GEG131086 GNZ131086:GOC131086 GXV131086:GXY131086 HHR131086:HHU131086 HRN131086:HRQ131086 IBJ131086:IBM131086 ILF131086:ILI131086 IVB131086:IVE131086 JEX131086:JFA131086 JOT131086:JOW131086 JYP131086:JYS131086 KIL131086:KIO131086 KSH131086:KSK131086 LCD131086:LCG131086 LLZ131086:LMC131086 LVV131086:LVY131086 MFR131086:MFU131086 MPN131086:MPQ131086 MZJ131086:MZM131086 NJF131086:NJI131086 NTB131086:NTE131086 OCX131086:ODA131086 OMT131086:OMW131086 OWP131086:OWS131086 PGL131086:PGO131086 PQH131086:PQK131086 QAD131086:QAG131086 QJZ131086:QKC131086 QTV131086:QTY131086 RDR131086:RDU131086 RNN131086:RNQ131086 RXJ131086:RXM131086 SHF131086:SHI131086 SRB131086:SRE131086 TAX131086:TBA131086 TKT131086:TKW131086 TUP131086:TUS131086 UEL131086:UEO131086 UOH131086:UOK131086 UYD131086:UYG131086 VHZ131086:VIC131086 VRV131086:VRY131086 WBR131086:WBU131086 WLN131086:WLQ131086 WVJ131086:WVM131086 B196622:E196622 IX196622:JA196622 ST196622:SW196622 ACP196622:ACS196622 AML196622:AMO196622 AWH196622:AWK196622 BGD196622:BGG196622 BPZ196622:BQC196622 BZV196622:BZY196622 CJR196622:CJU196622 CTN196622:CTQ196622 DDJ196622:DDM196622 DNF196622:DNI196622 DXB196622:DXE196622 EGX196622:EHA196622 EQT196622:EQW196622 FAP196622:FAS196622 FKL196622:FKO196622 FUH196622:FUK196622 GED196622:GEG196622 GNZ196622:GOC196622 GXV196622:GXY196622 HHR196622:HHU196622 HRN196622:HRQ196622 IBJ196622:IBM196622 ILF196622:ILI196622 IVB196622:IVE196622 JEX196622:JFA196622 JOT196622:JOW196622 JYP196622:JYS196622 KIL196622:KIO196622 KSH196622:KSK196622 LCD196622:LCG196622 LLZ196622:LMC196622 LVV196622:LVY196622 MFR196622:MFU196622 MPN196622:MPQ196622 MZJ196622:MZM196622 NJF196622:NJI196622 NTB196622:NTE196622 OCX196622:ODA196622 OMT196622:OMW196622 OWP196622:OWS196622 PGL196622:PGO196622 PQH196622:PQK196622 QAD196622:QAG196622 QJZ196622:QKC196622 QTV196622:QTY196622 RDR196622:RDU196622 RNN196622:RNQ196622 RXJ196622:RXM196622 SHF196622:SHI196622 SRB196622:SRE196622 TAX196622:TBA196622 TKT196622:TKW196622 TUP196622:TUS196622 UEL196622:UEO196622 UOH196622:UOK196622 UYD196622:UYG196622 VHZ196622:VIC196622 VRV196622:VRY196622 WBR196622:WBU196622 WLN196622:WLQ196622 WVJ196622:WVM196622 B262158:E262158 IX262158:JA262158 ST262158:SW262158 ACP262158:ACS262158 AML262158:AMO262158 AWH262158:AWK262158 BGD262158:BGG262158 BPZ262158:BQC262158 BZV262158:BZY262158 CJR262158:CJU262158 CTN262158:CTQ262158 DDJ262158:DDM262158 DNF262158:DNI262158 DXB262158:DXE262158 EGX262158:EHA262158 EQT262158:EQW262158 FAP262158:FAS262158 FKL262158:FKO262158 FUH262158:FUK262158 GED262158:GEG262158 GNZ262158:GOC262158 GXV262158:GXY262158 HHR262158:HHU262158 HRN262158:HRQ262158 IBJ262158:IBM262158 ILF262158:ILI262158 IVB262158:IVE262158 JEX262158:JFA262158 JOT262158:JOW262158 JYP262158:JYS262158 KIL262158:KIO262158 KSH262158:KSK262158 LCD262158:LCG262158 LLZ262158:LMC262158 LVV262158:LVY262158 MFR262158:MFU262158 MPN262158:MPQ262158 MZJ262158:MZM262158 NJF262158:NJI262158 NTB262158:NTE262158 OCX262158:ODA262158 OMT262158:OMW262158 OWP262158:OWS262158 PGL262158:PGO262158 PQH262158:PQK262158 QAD262158:QAG262158 QJZ262158:QKC262158 QTV262158:QTY262158 RDR262158:RDU262158 RNN262158:RNQ262158 RXJ262158:RXM262158 SHF262158:SHI262158 SRB262158:SRE262158 TAX262158:TBA262158 TKT262158:TKW262158 TUP262158:TUS262158 UEL262158:UEO262158 UOH262158:UOK262158 UYD262158:UYG262158 VHZ262158:VIC262158 VRV262158:VRY262158 WBR262158:WBU262158 WLN262158:WLQ262158 WVJ262158:WVM262158 B327694:E327694 IX327694:JA327694 ST327694:SW327694 ACP327694:ACS327694 AML327694:AMO327694 AWH327694:AWK327694 BGD327694:BGG327694 BPZ327694:BQC327694 BZV327694:BZY327694 CJR327694:CJU327694 CTN327694:CTQ327694 DDJ327694:DDM327694 DNF327694:DNI327694 DXB327694:DXE327694 EGX327694:EHA327694 EQT327694:EQW327694 FAP327694:FAS327694 FKL327694:FKO327694 FUH327694:FUK327694 GED327694:GEG327694 GNZ327694:GOC327694 GXV327694:GXY327694 HHR327694:HHU327694 HRN327694:HRQ327694 IBJ327694:IBM327694 ILF327694:ILI327694 IVB327694:IVE327694 JEX327694:JFA327694 JOT327694:JOW327694 JYP327694:JYS327694 KIL327694:KIO327694 KSH327694:KSK327694 LCD327694:LCG327694 LLZ327694:LMC327694 LVV327694:LVY327694 MFR327694:MFU327694 MPN327694:MPQ327694 MZJ327694:MZM327694 NJF327694:NJI327694 NTB327694:NTE327694 OCX327694:ODA327694 OMT327694:OMW327694 OWP327694:OWS327694 PGL327694:PGO327694 PQH327694:PQK327694 QAD327694:QAG327694 QJZ327694:QKC327694 QTV327694:QTY327694 RDR327694:RDU327694 RNN327694:RNQ327694 RXJ327694:RXM327694 SHF327694:SHI327694 SRB327694:SRE327694 TAX327694:TBA327694 TKT327694:TKW327694 TUP327694:TUS327694 UEL327694:UEO327694 UOH327694:UOK327694 UYD327694:UYG327694 VHZ327694:VIC327694 VRV327694:VRY327694 WBR327694:WBU327694 WLN327694:WLQ327694 WVJ327694:WVM327694 B393230:E393230 IX393230:JA393230 ST393230:SW393230 ACP393230:ACS393230 AML393230:AMO393230 AWH393230:AWK393230 BGD393230:BGG393230 BPZ393230:BQC393230 BZV393230:BZY393230 CJR393230:CJU393230 CTN393230:CTQ393230 DDJ393230:DDM393230 DNF393230:DNI393230 DXB393230:DXE393230 EGX393230:EHA393230 EQT393230:EQW393230 FAP393230:FAS393230 FKL393230:FKO393230 FUH393230:FUK393230 GED393230:GEG393230 GNZ393230:GOC393230 GXV393230:GXY393230 HHR393230:HHU393230 HRN393230:HRQ393230 IBJ393230:IBM393230 ILF393230:ILI393230 IVB393230:IVE393230 JEX393230:JFA393230 JOT393230:JOW393230 JYP393230:JYS393230 KIL393230:KIO393230 KSH393230:KSK393230 LCD393230:LCG393230 LLZ393230:LMC393230 LVV393230:LVY393230 MFR393230:MFU393230 MPN393230:MPQ393230 MZJ393230:MZM393230 NJF393230:NJI393230 NTB393230:NTE393230 OCX393230:ODA393230 OMT393230:OMW393230 OWP393230:OWS393230 PGL393230:PGO393230 PQH393230:PQK393230 QAD393230:QAG393230 QJZ393230:QKC393230 QTV393230:QTY393230 RDR393230:RDU393230 RNN393230:RNQ393230 RXJ393230:RXM393230 SHF393230:SHI393230 SRB393230:SRE393230 TAX393230:TBA393230 TKT393230:TKW393230 TUP393230:TUS393230 UEL393230:UEO393230 UOH393230:UOK393230 UYD393230:UYG393230 VHZ393230:VIC393230 VRV393230:VRY393230 WBR393230:WBU393230 WLN393230:WLQ393230 WVJ393230:WVM393230 B458766:E458766 IX458766:JA458766 ST458766:SW458766 ACP458766:ACS458766 AML458766:AMO458766 AWH458766:AWK458766 BGD458766:BGG458766 BPZ458766:BQC458766 BZV458766:BZY458766 CJR458766:CJU458766 CTN458766:CTQ458766 DDJ458766:DDM458766 DNF458766:DNI458766 DXB458766:DXE458766 EGX458766:EHA458766 EQT458766:EQW458766 FAP458766:FAS458766 FKL458766:FKO458766 FUH458766:FUK458766 GED458766:GEG458766 GNZ458766:GOC458766 GXV458766:GXY458766 HHR458766:HHU458766 HRN458766:HRQ458766 IBJ458766:IBM458766 ILF458766:ILI458766 IVB458766:IVE458766 JEX458766:JFA458766 JOT458766:JOW458766 JYP458766:JYS458766 KIL458766:KIO458766 KSH458766:KSK458766 LCD458766:LCG458766 LLZ458766:LMC458766 LVV458766:LVY458766 MFR458766:MFU458766 MPN458766:MPQ458766 MZJ458766:MZM458766 NJF458766:NJI458766 NTB458766:NTE458766 OCX458766:ODA458766 OMT458766:OMW458766 OWP458766:OWS458766 PGL458766:PGO458766 PQH458766:PQK458766 QAD458766:QAG458766 QJZ458766:QKC458766 QTV458766:QTY458766 RDR458766:RDU458766 RNN458766:RNQ458766 RXJ458766:RXM458766 SHF458766:SHI458766 SRB458766:SRE458766 TAX458766:TBA458766 TKT458766:TKW458766 TUP458766:TUS458766 UEL458766:UEO458766 UOH458766:UOK458766 UYD458766:UYG458766 VHZ458766:VIC458766 VRV458766:VRY458766 WBR458766:WBU458766 WLN458766:WLQ458766 WVJ458766:WVM458766 B524302:E524302 IX524302:JA524302 ST524302:SW524302 ACP524302:ACS524302 AML524302:AMO524302 AWH524302:AWK524302 BGD524302:BGG524302 BPZ524302:BQC524302 BZV524302:BZY524302 CJR524302:CJU524302 CTN524302:CTQ524302 DDJ524302:DDM524302 DNF524302:DNI524302 DXB524302:DXE524302 EGX524302:EHA524302 EQT524302:EQW524302 FAP524302:FAS524302 FKL524302:FKO524302 FUH524302:FUK524302 GED524302:GEG524302 GNZ524302:GOC524302 GXV524302:GXY524302 HHR524302:HHU524302 HRN524302:HRQ524302 IBJ524302:IBM524302 ILF524302:ILI524302 IVB524302:IVE524302 JEX524302:JFA524302 JOT524302:JOW524302 JYP524302:JYS524302 KIL524302:KIO524302 KSH524302:KSK524302 LCD524302:LCG524302 LLZ524302:LMC524302 LVV524302:LVY524302 MFR524302:MFU524302 MPN524302:MPQ524302 MZJ524302:MZM524302 NJF524302:NJI524302 NTB524302:NTE524302 OCX524302:ODA524302 OMT524302:OMW524302 OWP524302:OWS524302 PGL524302:PGO524302 PQH524302:PQK524302 QAD524302:QAG524302 QJZ524302:QKC524302 QTV524302:QTY524302 RDR524302:RDU524302 RNN524302:RNQ524302 RXJ524302:RXM524302 SHF524302:SHI524302 SRB524302:SRE524302 TAX524302:TBA524302 TKT524302:TKW524302 TUP524302:TUS524302 UEL524302:UEO524302 UOH524302:UOK524302 UYD524302:UYG524302 VHZ524302:VIC524302 VRV524302:VRY524302 WBR524302:WBU524302 WLN524302:WLQ524302 WVJ524302:WVM524302 B589838:E589838 IX589838:JA589838 ST589838:SW589838 ACP589838:ACS589838 AML589838:AMO589838 AWH589838:AWK589838 BGD589838:BGG589838 BPZ589838:BQC589838 BZV589838:BZY589838 CJR589838:CJU589838 CTN589838:CTQ589838 DDJ589838:DDM589838 DNF589838:DNI589838 DXB589838:DXE589838 EGX589838:EHA589838 EQT589838:EQW589838 FAP589838:FAS589838 FKL589838:FKO589838 FUH589838:FUK589838 GED589838:GEG589838 GNZ589838:GOC589838 GXV589838:GXY589838 HHR589838:HHU589838 HRN589838:HRQ589838 IBJ589838:IBM589838 ILF589838:ILI589838 IVB589838:IVE589838 JEX589838:JFA589838 JOT589838:JOW589838 JYP589838:JYS589838 KIL589838:KIO589838 KSH589838:KSK589838 LCD589838:LCG589838 LLZ589838:LMC589838 LVV589838:LVY589838 MFR589838:MFU589838 MPN589838:MPQ589838 MZJ589838:MZM589838 NJF589838:NJI589838 NTB589838:NTE589838 OCX589838:ODA589838 OMT589838:OMW589838 OWP589838:OWS589838 PGL589838:PGO589838 PQH589838:PQK589838 QAD589838:QAG589838 QJZ589838:QKC589838 QTV589838:QTY589838 RDR589838:RDU589838 RNN589838:RNQ589838 RXJ589838:RXM589838 SHF589838:SHI589838 SRB589838:SRE589838 TAX589838:TBA589838 TKT589838:TKW589838 TUP589838:TUS589838 UEL589838:UEO589838 UOH589838:UOK589838 UYD589838:UYG589838 VHZ589838:VIC589838 VRV589838:VRY589838 WBR589838:WBU589838 WLN589838:WLQ589838 WVJ589838:WVM589838 B655374:E655374 IX655374:JA655374 ST655374:SW655374 ACP655374:ACS655374 AML655374:AMO655374 AWH655374:AWK655374 BGD655374:BGG655374 BPZ655374:BQC655374 BZV655374:BZY655374 CJR655374:CJU655374 CTN655374:CTQ655374 DDJ655374:DDM655374 DNF655374:DNI655374 DXB655374:DXE655374 EGX655374:EHA655374 EQT655374:EQW655374 FAP655374:FAS655374 FKL655374:FKO655374 FUH655374:FUK655374 GED655374:GEG655374 GNZ655374:GOC655374 GXV655374:GXY655374 HHR655374:HHU655374 HRN655374:HRQ655374 IBJ655374:IBM655374 ILF655374:ILI655374 IVB655374:IVE655374 JEX655374:JFA655374 JOT655374:JOW655374 JYP655374:JYS655374 KIL655374:KIO655374 KSH655374:KSK655374 LCD655374:LCG655374 LLZ655374:LMC655374 LVV655374:LVY655374 MFR655374:MFU655374 MPN655374:MPQ655374 MZJ655374:MZM655374 NJF655374:NJI655374 NTB655374:NTE655374 OCX655374:ODA655374 OMT655374:OMW655374 OWP655374:OWS655374 PGL655374:PGO655374 PQH655374:PQK655374 QAD655374:QAG655374 QJZ655374:QKC655374 QTV655374:QTY655374 RDR655374:RDU655374 RNN655374:RNQ655374 RXJ655374:RXM655374 SHF655374:SHI655374 SRB655374:SRE655374 TAX655374:TBA655374 TKT655374:TKW655374 TUP655374:TUS655374 UEL655374:UEO655374 UOH655374:UOK655374 UYD655374:UYG655374 VHZ655374:VIC655374 VRV655374:VRY655374 WBR655374:WBU655374 WLN655374:WLQ655374 WVJ655374:WVM655374 B720910:E720910 IX720910:JA720910 ST720910:SW720910 ACP720910:ACS720910 AML720910:AMO720910 AWH720910:AWK720910 BGD720910:BGG720910 BPZ720910:BQC720910 BZV720910:BZY720910 CJR720910:CJU720910 CTN720910:CTQ720910 DDJ720910:DDM720910 DNF720910:DNI720910 DXB720910:DXE720910 EGX720910:EHA720910 EQT720910:EQW720910 FAP720910:FAS720910 FKL720910:FKO720910 FUH720910:FUK720910 GED720910:GEG720910 GNZ720910:GOC720910 GXV720910:GXY720910 HHR720910:HHU720910 HRN720910:HRQ720910 IBJ720910:IBM720910 ILF720910:ILI720910 IVB720910:IVE720910 JEX720910:JFA720910 JOT720910:JOW720910 JYP720910:JYS720910 KIL720910:KIO720910 KSH720910:KSK720910 LCD720910:LCG720910 LLZ720910:LMC720910 LVV720910:LVY720910 MFR720910:MFU720910 MPN720910:MPQ720910 MZJ720910:MZM720910 NJF720910:NJI720910 NTB720910:NTE720910 OCX720910:ODA720910 OMT720910:OMW720910 OWP720910:OWS720910 PGL720910:PGO720910 PQH720910:PQK720910 QAD720910:QAG720910 QJZ720910:QKC720910 QTV720910:QTY720910 RDR720910:RDU720910 RNN720910:RNQ720910 RXJ720910:RXM720910 SHF720910:SHI720910 SRB720910:SRE720910 TAX720910:TBA720910 TKT720910:TKW720910 TUP720910:TUS720910 UEL720910:UEO720910 UOH720910:UOK720910 UYD720910:UYG720910 VHZ720910:VIC720910 VRV720910:VRY720910 WBR720910:WBU720910 WLN720910:WLQ720910 WVJ720910:WVM720910 B786446:E786446 IX786446:JA786446 ST786446:SW786446 ACP786446:ACS786446 AML786446:AMO786446 AWH786446:AWK786446 BGD786446:BGG786446 BPZ786446:BQC786446 BZV786446:BZY786446 CJR786446:CJU786446 CTN786446:CTQ786446 DDJ786446:DDM786446 DNF786446:DNI786446 DXB786446:DXE786446 EGX786446:EHA786446 EQT786446:EQW786446 FAP786446:FAS786446 FKL786446:FKO786446 FUH786446:FUK786446 GED786446:GEG786446 GNZ786446:GOC786446 GXV786446:GXY786446 HHR786446:HHU786446 HRN786446:HRQ786446 IBJ786446:IBM786446 ILF786446:ILI786446 IVB786446:IVE786446 JEX786446:JFA786446 JOT786446:JOW786446 JYP786446:JYS786446 KIL786446:KIO786446 KSH786446:KSK786446 LCD786446:LCG786446 LLZ786446:LMC786446 LVV786446:LVY786446 MFR786446:MFU786446 MPN786446:MPQ786446 MZJ786446:MZM786446 NJF786446:NJI786446 NTB786446:NTE786446 OCX786446:ODA786446 OMT786446:OMW786446 OWP786446:OWS786446 PGL786446:PGO786446 PQH786446:PQK786446 QAD786446:QAG786446 QJZ786446:QKC786446 QTV786446:QTY786446 RDR786446:RDU786446 RNN786446:RNQ786446 RXJ786446:RXM786446 SHF786446:SHI786446 SRB786446:SRE786446 TAX786446:TBA786446 TKT786446:TKW786446 TUP786446:TUS786446 UEL786446:UEO786446 UOH786446:UOK786446 UYD786446:UYG786446 VHZ786446:VIC786446 VRV786446:VRY786446 WBR786446:WBU786446 WLN786446:WLQ786446 WVJ786446:WVM786446 B851982:E851982 IX851982:JA851982 ST851982:SW851982 ACP851982:ACS851982 AML851982:AMO851982 AWH851982:AWK851982 BGD851982:BGG851982 BPZ851982:BQC851982 BZV851982:BZY851982 CJR851982:CJU851982 CTN851982:CTQ851982 DDJ851982:DDM851982 DNF851982:DNI851982 DXB851982:DXE851982 EGX851982:EHA851982 EQT851982:EQW851982 FAP851982:FAS851982 FKL851982:FKO851982 FUH851982:FUK851982 GED851982:GEG851982 GNZ851982:GOC851982 GXV851982:GXY851982 HHR851982:HHU851982 HRN851982:HRQ851982 IBJ851982:IBM851982 ILF851982:ILI851982 IVB851982:IVE851982 JEX851982:JFA851982 JOT851982:JOW851982 JYP851982:JYS851982 KIL851982:KIO851982 KSH851982:KSK851982 LCD851982:LCG851982 LLZ851982:LMC851982 LVV851982:LVY851982 MFR851982:MFU851982 MPN851982:MPQ851982 MZJ851982:MZM851982 NJF851982:NJI851982 NTB851982:NTE851982 OCX851982:ODA851982 OMT851982:OMW851982 OWP851982:OWS851982 PGL851982:PGO851982 PQH851982:PQK851982 QAD851982:QAG851982 QJZ851982:QKC851982 QTV851982:QTY851982 RDR851982:RDU851982 RNN851982:RNQ851982 RXJ851982:RXM851982 SHF851982:SHI851982 SRB851982:SRE851982 TAX851982:TBA851982 TKT851982:TKW851982 TUP851982:TUS851982 UEL851982:UEO851982 UOH851982:UOK851982 UYD851982:UYG851982 VHZ851982:VIC851982 VRV851982:VRY851982 WBR851982:WBU851982 WLN851982:WLQ851982 WVJ851982:WVM851982 B917518:E917518 IX917518:JA917518 ST917518:SW917518 ACP917518:ACS917518 AML917518:AMO917518 AWH917518:AWK917518 BGD917518:BGG917518 BPZ917518:BQC917518 BZV917518:BZY917518 CJR917518:CJU917518 CTN917518:CTQ917518 DDJ917518:DDM917518 DNF917518:DNI917518 DXB917518:DXE917518 EGX917518:EHA917518 EQT917518:EQW917518 FAP917518:FAS917518 FKL917518:FKO917518 FUH917518:FUK917518 GED917518:GEG917518 GNZ917518:GOC917518 GXV917518:GXY917518 HHR917518:HHU917518 HRN917518:HRQ917518 IBJ917518:IBM917518 ILF917518:ILI917518 IVB917518:IVE917518 JEX917518:JFA917518 JOT917518:JOW917518 JYP917518:JYS917518 KIL917518:KIO917518 KSH917518:KSK917518 LCD917518:LCG917518 LLZ917518:LMC917518 LVV917518:LVY917518 MFR917518:MFU917518 MPN917518:MPQ917518 MZJ917518:MZM917518 NJF917518:NJI917518 NTB917518:NTE917518 OCX917518:ODA917518 OMT917518:OMW917518 OWP917518:OWS917518 PGL917518:PGO917518 PQH917518:PQK917518 QAD917518:QAG917518 QJZ917518:QKC917518 QTV917518:QTY917518 RDR917518:RDU917518 RNN917518:RNQ917518 RXJ917518:RXM917518 SHF917518:SHI917518 SRB917518:SRE917518 TAX917518:TBA917518 TKT917518:TKW917518 TUP917518:TUS917518 UEL917518:UEO917518 UOH917518:UOK917518 UYD917518:UYG917518 VHZ917518:VIC917518 VRV917518:VRY917518 WBR917518:WBU917518 WLN917518:WLQ917518 WVJ917518:WVM917518 B983054:E983054 IX983054:JA983054 ST983054:SW983054 ACP983054:ACS983054 AML983054:AMO983054 AWH983054:AWK983054 BGD983054:BGG983054 BPZ983054:BQC983054 BZV983054:BZY983054 CJR983054:CJU983054 CTN983054:CTQ983054 DDJ983054:DDM983054 DNF983054:DNI983054 DXB983054:DXE983054 EGX983054:EHA983054 EQT983054:EQW983054 FAP983054:FAS983054 FKL983054:FKO983054 FUH983054:FUK983054 GED983054:GEG983054 GNZ983054:GOC983054 GXV983054:GXY983054 HHR983054:HHU983054 HRN983054:HRQ983054 IBJ983054:IBM983054 ILF983054:ILI983054 IVB983054:IVE983054 JEX983054:JFA983054 JOT983054:JOW983054 JYP983054:JYS983054 KIL983054:KIO983054 KSH983054:KSK983054 LCD983054:LCG983054 LLZ983054:LMC983054 LVV983054:LVY983054 MFR983054:MFU983054 MPN983054:MPQ983054 MZJ983054:MZM983054 NJF983054:NJI983054 NTB983054:NTE983054 OCX983054:ODA983054 OMT983054:OMW983054 OWP983054:OWS983054 PGL983054:PGO983054 PQH983054:PQK983054 QAD983054:QAG983054 QJZ983054:QKC983054 QTV983054:QTY983054 RDR983054:RDU983054 RNN983054:RNQ983054 RXJ983054:RXM983054 SHF983054:SHI983054 SRB983054:SRE983054 TAX983054:TBA983054 TKT983054:TKW983054 TUP983054:TUS983054 UEL983054:UEO983054 UOH983054:UOK983054 UYD983054:UYG983054 VHZ983054:VIC983054 VRV983054:VRY983054 WBR983054:WBU983054 WLN983054:WLQ983054 WVJ983054:WVM983054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2"/>
  <dimension ref="A1:K19"/>
  <sheetViews>
    <sheetView workbookViewId="0">
      <selection sqref="A1:J1"/>
    </sheetView>
  </sheetViews>
  <sheetFormatPr defaultRowHeight="12.75" x14ac:dyDescent="0.2"/>
  <cols>
    <col min="1" max="1" width="33" style="2" customWidth="1"/>
    <col min="2" max="2" width="9.7109375" style="77" customWidth="1"/>
    <col min="3" max="3" width="9.85546875" style="77" customWidth="1"/>
    <col min="4" max="4" width="9.42578125" style="77" customWidth="1"/>
    <col min="5" max="5" width="10.85546875" style="77" customWidth="1"/>
    <col min="6" max="6" width="11.140625" style="77" customWidth="1"/>
    <col min="7" max="7" width="10.5703125" style="77" customWidth="1"/>
    <col min="8" max="8" width="12.28515625" style="77" customWidth="1"/>
    <col min="9" max="9" width="44.5703125" style="19" customWidth="1"/>
    <col min="10" max="256" width="9.140625" style="2"/>
    <col min="257" max="257" width="33" style="2" customWidth="1"/>
    <col min="258" max="258" width="9.7109375" style="2" customWidth="1"/>
    <col min="259" max="259" width="9.85546875" style="2" customWidth="1"/>
    <col min="260" max="260" width="9.42578125" style="2" customWidth="1"/>
    <col min="261" max="261" width="10.85546875" style="2" customWidth="1"/>
    <col min="262" max="262" width="11.140625" style="2" customWidth="1"/>
    <col min="263" max="263" width="10.5703125" style="2" customWidth="1"/>
    <col min="264" max="264" width="12.28515625" style="2" customWidth="1"/>
    <col min="265" max="265" width="44.5703125" style="2" customWidth="1"/>
    <col min="266" max="512" width="9.140625" style="2"/>
    <col min="513" max="513" width="33" style="2" customWidth="1"/>
    <col min="514" max="514" width="9.7109375" style="2" customWidth="1"/>
    <col min="515" max="515" width="9.85546875" style="2" customWidth="1"/>
    <col min="516" max="516" width="9.42578125" style="2" customWidth="1"/>
    <col min="517" max="517" width="10.85546875" style="2" customWidth="1"/>
    <col min="518" max="518" width="11.140625" style="2" customWidth="1"/>
    <col min="519" max="519" width="10.5703125" style="2" customWidth="1"/>
    <col min="520" max="520" width="12.28515625" style="2" customWidth="1"/>
    <col min="521" max="521" width="44.5703125" style="2" customWidth="1"/>
    <col min="522" max="768" width="9.140625" style="2"/>
    <col min="769" max="769" width="33" style="2" customWidth="1"/>
    <col min="770" max="770" width="9.7109375" style="2" customWidth="1"/>
    <col min="771" max="771" width="9.85546875" style="2" customWidth="1"/>
    <col min="772" max="772" width="9.42578125" style="2" customWidth="1"/>
    <col min="773" max="773" width="10.85546875" style="2" customWidth="1"/>
    <col min="774" max="774" width="11.140625" style="2" customWidth="1"/>
    <col min="775" max="775" width="10.5703125" style="2" customWidth="1"/>
    <col min="776" max="776" width="12.28515625" style="2" customWidth="1"/>
    <col min="777" max="777" width="44.5703125" style="2" customWidth="1"/>
    <col min="778" max="1024" width="9.140625" style="2"/>
    <col min="1025" max="1025" width="33" style="2" customWidth="1"/>
    <col min="1026" max="1026" width="9.7109375" style="2" customWidth="1"/>
    <col min="1027" max="1027" width="9.85546875" style="2" customWidth="1"/>
    <col min="1028" max="1028" width="9.42578125" style="2" customWidth="1"/>
    <col min="1029" max="1029" width="10.85546875" style="2" customWidth="1"/>
    <col min="1030" max="1030" width="11.140625" style="2" customWidth="1"/>
    <col min="1031" max="1031" width="10.5703125" style="2" customWidth="1"/>
    <col min="1032" max="1032" width="12.28515625" style="2" customWidth="1"/>
    <col min="1033" max="1033" width="44.5703125" style="2" customWidth="1"/>
    <col min="1034" max="1280" width="9.140625" style="2"/>
    <col min="1281" max="1281" width="33" style="2" customWidth="1"/>
    <col min="1282" max="1282" width="9.7109375" style="2" customWidth="1"/>
    <col min="1283" max="1283" width="9.85546875" style="2" customWidth="1"/>
    <col min="1284" max="1284" width="9.42578125" style="2" customWidth="1"/>
    <col min="1285" max="1285" width="10.85546875" style="2" customWidth="1"/>
    <col min="1286" max="1286" width="11.140625" style="2" customWidth="1"/>
    <col min="1287" max="1287" width="10.5703125" style="2" customWidth="1"/>
    <col min="1288" max="1288" width="12.28515625" style="2" customWidth="1"/>
    <col min="1289" max="1289" width="44.5703125" style="2" customWidth="1"/>
    <col min="1290" max="1536" width="9.140625" style="2"/>
    <col min="1537" max="1537" width="33" style="2" customWidth="1"/>
    <col min="1538" max="1538" width="9.7109375" style="2" customWidth="1"/>
    <col min="1539" max="1539" width="9.85546875" style="2" customWidth="1"/>
    <col min="1540" max="1540" width="9.42578125" style="2" customWidth="1"/>
    <col min="1541" max="1541" width="10.85546875" style="2" customWidth="1"/>
    <col min="1542" max="1542" width="11.140625" style="2" customWidth="1"/>
    <col min="1543" max="1543" width="10.5703125" style="2" customWidth="1"/>
    <col min="1544" max="1544" width="12.28515625" style="2" customWidth="1"/>
    <col min="1545" max="1545" width="44.5703125" style="2" customWidth="1"/>
    <col min="1546" max="1792" width="9.140625" style="2"/>
    <col min="1793" max="1793" width="33" style="2" customWidth="1"/>
    <col min="1794" max="1794" width="9.7109375" style="2" customWidth="1"/>
    <col min="1795" max="1795" width="9.85546875" style="2" customWidth="1"/>
    <col min="1796" max="1796" width="9.42578125" style="2" customWidth="1"/>
    <col min="1797" max="1797" width="10.85546875" style="2" customWidth="1"/>
    <col min="1798" max="1798" width="11.140625" style="2" customWidth="1"/>
    <col min="1799" max="1799" width="10.5703125" style="2" customWidth="1"/>
    <col min="1800" max="1800" width="12.28515625" style="2" customWidth="1"/>
    <col min="1801" max="1801" width="44.5703125" style="2" customWidth="1"/>
    <col min="1802" max="2048" width="9.140625" style="2"/>
    <col min="2049" max="2049" width="33" style="2" customWidth="1"/>
    <col min="2050" max="2050" width="9.7109375" style="2" customWidth="1"/>
    <col min="2051" max="2051" width="9.85546875" style="2" customWidth="1"/>
    <col min="2052" max="2052" width="9.42578125" style="2" customWidth="1"/>
    <col min="2053" max="2053" width="10.85546875" style="2" customWidth="1"/>
    <col min="2054" max="2054" width="11.140625" style="2" customWidth="1"/>
    <col min="2055" max="2055" width="10.5703125" style="2" customWidth="1"/>
    <col min="2056" max="2056" width="12.28515625" style="2" customWidth="1"/>
    <col min="2057" max="2057" width="44.5703125" style="2" customWidth="1"/>
    <col min="2058" max="2304" width="9.140625" style="2"/>
    <col min="2305" max="2305" width="33" style="2" customWidth="1"/>
    <col min="2306" max="2306" width="9.7109375" style="2" customWidth="1"/>
    <col min="2307" max="2307" width="9.85546875" style="2" customWidth="1"/>
    <col min="2308" max="2308" width="9.42578125" style="2" customWidth="1"/>
    <col min="2309" max="2309" width="10.85546875" style="2" customWidth="1"/>
    <col min="2310" max="2310" width="11.140625" style="2" customWidth="1"/>
    <col min="2311" max="2311" width="10.5703125" style="2" customWidth="1"/>
    <col min="2312" max="2312" width="12.28515625" style="2" customWidth="1"/>
    <col min="2313" max="2313" width="44.5703125" style="2" customWidth="1"/>
    <col min="2314" max="2560" width="9.140625" style="2"/>
    <col min="2561" max="2561" width="33" style="2" customWidth="1"/>
    <col min="2562" max="2562" width="9.7109375" style="2" customWidth="1"/>
    <col min="2563" max="2563" width="9.85546875" style="2" customWidth="1"/>
    <col min="2564" max="2564" width="9.42578125" style="2" customWidth="1"/>
    <col min="2565" max="2565" width="10.85546875" style="2" customWidth="1"/>
    <col min="2566" max="2566" width="11.140625" style="2" customWidth="1"/>
    <col min="2567" max="2567" width="10.5703125" style="2" customWidth="1"/>
    <col min="2568" max="2568" width="12.28515625" style="2" customWidth="1"/>
    <col min="2569" max="2569" width="44.5703125" style="2" customWidth="1"/>
    <col min="2570" max="2816" width="9.140625" style="2"/>
    <col min="2817" max="2817" width="33" style="2" customWidth="1"/>
    <col min="2818" max="2818" width="9.7109375" style="2" customWidth="1"/>
    <col min="2819" max="2819" width="9.85546875" style="2" customWidth="1"/>
    <col min="2820" max="2820" width="9.42578125" style="2" customWidth="1"/>
    <col min="2821" max="2821" width="10.85546875" style="2" customWidth="1"/>
    <col min="2822" max="2822" width="11.140625" style="2" customWidth="1"/>
    <col min="2823" max="2823" width="10.5703125" style="2" customWidth="1"/>
    <col min="2824" max="2824" width="12.28515625" style="2" customWidth="1"/>
    <col min="2825" max="2825" width="44.5703125" style="2" customWidth="1"/>
    <col min="2826" max="3072" width="9.140625" style="2"/>
    <col min="3073" max="3073" width="33" style="2" customWidth="1"/>
    <col min="3074" max="3074" width="9.7109375" style="2" customWidth="1"/>
    <col min="3075" max="3075" width="9.85546875" style="2" customWidth="1"/>
    <col min="3076" max="3076" width="9.42578125" style="2" customWidth="1"/>
    <col min="3077" max="3077" width="10.85546875" style="2" customWidth="1"/>
    <col min="3078" max="3078" width="11.140625" style="2" customWidth="1"/>
    <col min="3079" max="3079" width="10.5703125" style="2" customWidth="1"/>
    <col min="3080" max="3080" width="12.28515625" style="2" customWidth="1"/>
    <col min="3081" max="3081" width="44.5703125" style="2" customWidth="1"/>
    <col min="3082" max="3328" width="9.140625" style="2"/>
    <col min="3329" max="3329" width="33" style="2" customWidth="1"/>
    <col min="3330" max="3330" width="9.7109375" style="2" customWidth="1"/>
    <col min="3331" max="3331" width="9.85546875" style="2" customWidth="1"/>
    <col min="3332" max="3332" width="9.42578125" style="2" customWidth="1"/>
    <col min="3333" max="3333" width="10.85546875" style="2" customWidth="1"/>
    <col min="3334" max="3334" width="11.140625" style="2" customWidth="1"/>
    <col min="3335" max="3335" width="10.5703125" style="2" customWidth="1"/>
    <col min="3336" max="3336" width="12.28515625" style="2" customWidth="1"/>
    <col min="3337" max="3337" width="44.5703125" style="2" customWidth="1"/>
    <col min="3338" max="3584" width="9.140625" style="2"/>
    <col min="3585" max="3585" width="33" style="2" customWidth="1"/>
    <col min="3586" max="3586" width="9.7109375" style="2" customWidth="1"/>
    <col min="3587" max="3587" width="9.85546875" style="2" customWidth="1"/>
    <col min="3588" max="3588" width="9.42578125" style="2" customWidth="1"/>
    <col min="3589" max="3589" width="10.85546875" style="2" customWidth="1"/>
    <col min="3590" max="3590" width="11.140625" style="2" customWidth="1"/>
    <col min="3591" max="3591" width="10.5703125" style="2" customWidth="1"/>
    <col min="3592" max="3592" width="12.28515625" style="2" customWidth="1"/>
    <col min="3593" max="3593" width="44.5703125" style="2" customWidth="1"/>
    <col min="3594" max="3840" width="9.140625" style="2"/>
    <col min="3841" max="3841" width="33" style="2" customWidth="1"/>
    <col min="3842" max="3842" width="9.7109375" style="2" customWidth="1"/>
    <col min="3843" max="3843" width="9.85546875" style="2" customWidth="1"/>
    <col min="3844" max="3844" width="9.42578125" style="2" customWidth="1"/>
    <col min="3845" max="3845" width="10.85546875" style="2" customWidth="1"/>
    <col min="3846" max="3846" width="11.140625" style="2" customWidth="1"/>
    <col min="3847" max="3847" width="10.5703125" style="2" customWidth="1"/>
    <col min="3848" max="3848" width="12.28515625" style="2" customWidth="1"/>
    <col min="3849" max="3849" width="44.5703125" style="2" customWidth="1"/>
    <col min="3850" max="4096" width="9.140625" style="2"/>
    <col min="4097" max="4097" width="33" style="2" customWidth="1"/>
    <col min="4098" max="4098" width="9.7109375" style="2" customWidth="1"/>
    <col min="4099" max="4099" width="9.85546875" style="2" customWidth="1"/>
    <col min="4100" max="4100" width="9.42578125" style="2" customWidth="1"/>
    <col min="4101" max="4101" width="10.85546875" style="2" customWidth="1"/>
    <col min="4102" max="4102" width="11.140625" style="2" customWidth="1"/>
    <col min="4103" max="4103" width="10.5703125" style="2" customWidth="1"/>
    <col min="4104" max="4104" width="12.28515625" style="2" customWidth="1"/>
    <col min="4105" max="4105" width="44.5703125" style="2" customWidth="1"/>
    <col min="4106" max="4352" width="9.140625" style="2"/>
    <col min="4353" max="4353" width="33" style="2" customWidth="1"/>
    <col min="4354" max="4354" width="9.7109375" style="2" customWidth="1"/>
    <col min="4355" max="4355" width="9.85546875" style="2" customWidth="1"/>
    <col min="4356" max="4356" width="9.42578125" style="2" customWidth="1"/>
    <col min="4357" max="4357" width="10.85546875" style="2" customWidth="1"/>
    <col min="4358" max="4358" width="11.140625" style="2" customWidth="1"/>
    <col min="4359" max="4359" width="10.5703125" style="2" customWidth="1"/>
    <col min="4360" max="4360" width="12.28515625" style="2" customWidth="1"/>
    <col min="4361" max="4361" width="44.5703125" style="2" customWidth="1"/>
    <col min="4362" max="4608" width="9.140625" style="2"/>
    <col min="4609" max="4609" width="33" style="2" customWidth="1"/>
    <col min="4610" max="4610" width="9.7109375" style="2" customWidth="1"/>
    <col min="4611" max="4611" width="9.85546875" style="2" customWidth="1"/>
    <col min="4612" max="4612" width="9.42578125" style="2" customWidth="1"/>
    <col min="4613" max="4613" width="10.85546875" style="2" customWidth="1"/>
    <col min="4614" max="4614" width="11.140625" style="2" customWidth="1"/>
    <col min="4615" max="4615" width="10.5703125" style="2" customWidth="1"/>
    <col min="4616" max="4616" width="12.28515625" style="2" customWidth="1"/>
    <col min="4617" max="4617" width="44.5703125" style="2" customWidth="1"/>
    <col min="4618" max="4864" width="9.140625" style="2"/>
    <col min="4865" max="4865" width="33" style="2" customWidth="1"/>
    <col min="4866" max="4866" width="9.7109375" style="2" customWidth="1"/>
    <col min="4867" max="4867" width="9.85546875" style="2" customWidth="1"/>
    <col min="4868" max="4868" width="9.42578125" style="2" customWidth="1"/>
    <col min="4869" max="4869" width="10.85546875" style="2" customWidth="1"/>
    <col min="4870" max="4870" width="11.140625" style="2" customWidth="1"/>
    <col min="4871" max="4871" width="10.5703125" style="2" customWidth="1"/>
    <col min="4872" max="4872" width="12.28515625" style="2" customWidth="1"/>
    <col min="4873" max="4873" width="44.5703125" style="2" customWidth="1"/>
    <col min="4874" max="5120" width="9.140625" style="2"/>
    <col min="5121" max="5121" width="33" style="2" customWidth="1"/>
    <col min="5122" max="5122" width="9.7109375" style="2" customWidth="1"/>
    <col min="5123" max="5123" width="9.85546875" style="2" customWidth="1"/>
    <col min="5124" max="5124" width="9.42578125" style="2" customWidth="1"/>
    <col min="5125" max="5125" width="10.85546875" style="2" customWidth="1"/>
    <col min="5126" max="5126" width="11.140625" style="2" customWidth="1"/>
    <col min="5127" max="5127" width="10.5703125" style="2" customWidth="1"/>
    <col min="5128" max="5128" width="12.28515625" style="2" customWidth="1"/>
    <col min="5129" max="5129" width="44.5703125" style="2" customWidth="1"/>
    <col min="5130" max="5376" width="9.140625" style="2"/>
    <col min="5377" max="5377" width="33" style="2" customWidth="1"/>
    <col min="5378" max="5378" width="9.7109375" style="2" customWidth="1"/>
    <col min="5379" max="5379" width="9.85546875" style="2" customWidth="1"/>
    <col min="5380" max="5380" width="9.42578125" style="2" customWidth="1"/>
    <col min="5381" max="5381" width="10.85546875" style="2" customWidth="1"/>
    <col min="5382" max="5382" width="11.140625" style="2" customWidth="1"/>
    <col min="5383" max="5383" width="10.5703125" style="2" customWidth="1"/>
    <col min="5384" max="5384" width="12.28515625" style="2" customWidth="1"/>
    <col min="5385" max="5385" width="44.5703125" style="2" customWidth="1"/>
    <col min="5386" max="5632" width="9.140625" style="2"/>
    <col min="5633" max="5633" width="33" style="2" customWidth="1"/>
    <col min="5634" max="5634" width="9.7109375" style="2" customWidth="1"/>
    <col min="5635" max="5635" width="9.85546875" style="2" customWidth="1"/>
    <col min="5636" max="5636" width="9.42578125" style="2" customWidth="1"/>
    <col min="5637" max="5637" width="10.85546875" style="2" customWidth="1"/>
    <col min="5638" max="5638" width="11.140625" style="2" customWidth="1"/>
    <col min="5639" max="5639" width="10.5703125" style="2" customWidth="1"/>
    <col min="5640" max="5640" width="12.28515625" style="2" customWidth="1"/>
    <col min="5641" max="5641" width="44.5703125" style="2" customWidth="1"/>
    <col min="5642" max="5888" width="9.140625" style="2"/>
    <col min="5889" max="5889" width="33" style="2" customWidth="1"/>
    <col min="5890" max="5890" width="9.7109375" style="2" customWidth="1"/>
    <col min="5891" max="5891" width="9.85546875" style="2" customWidth="1"/>
    <col min="5892" max="5892" width="9.42578125" style="2" customWidth="1"/>
    <col min="5893" max="5893" width="10.85546875" style="2" customWidth="1"/>
    <col min="5894" max="5894" width="11.140625" style="2" customWidth="1"/>
    <col min="5895" max="5895" width="10.5703125" style="2" customWidth="1"/>
    <col min="5896" max="5896" width="12.28515625" style="2" customWidth="1"/>
    <col min="5897" max="5897" width="44.5703125" style="2" customWidth="1"/>
    <col min="5898" max="6144" width="9.140625" style="2"/>
    <col min="6145" max="6145" width="33" style="2" customWidth="1"/>
    <col min="6146" max="6146" width="9.7109375" style="2" customWidth="1"/>
    <col min="6147" max="6147" width="9.85546875" style="2" customWidth="1"/>
    <col min="6148" max="6148" width="9.42578125" style="2" customWidth="1"/>
    <col min="6149" max="6149" width="10.85546875" style="2" customWidth="1"/>
    <col min="6150" max="6150" width="11.140625" style="2" customWidth="1"/>
    <col min="6151" max="6151" width="10.5703125" style="2" customWidth="1"/>
    <col min="6152" max="6152" width="12.28515625" style="2" customWidth="1"/>
    <col min="6153" max="6153" width="44.5703125" style="2" customWidth="1"/>
    <col min="6154" max="6400" width="9.140625" style="2"/>
    <col min="6401" max="6401" width="33" style="2" customWidth="1"/>
    <col min="6402" max="6402" width="9.7109375" style="2" customWidth="1"/>
    <col min="6403" max="6403" width="9.85546875" style="2" customWidth="1"/>
    <col min="6404" max="6404" width="9.42578125" style="2" customWidth="1"/>
    <col min="6405" max="6405" width="10.85546875" style="2" customWidth="1"/>
    <col min="6406" max="6406" width="11.140625" style="2" customWidth="1"/>
    <col min="6407" max="6407" width="10.5703125" style="2" customWidth="1"/>
    <col min="6408" max="6408" width="12.28515625" style="2" customWidth="1"/>
    <col min="6409" max="6409" width="44.5703125" style="2" customWidth="1"/>
    <col min="6410" max="6656" width="9.140625" style="2"/>
    <col min="6657" max="6657" width="33" style="2" customWidth="1"/>
    <col min="6658" max="6658" width="9.7109375" style="2" customWidth="1"/>
    <col min="6659" max="6659" width="9.85546875" style="2" customWidth="1"/>
    <col min="6660" max="6660" width="9.42578125" style="2" customWidth="1"/>
    <col min="6661" max="6661" width="10.85546875" style="2" customWidth="1"/>
    <col min="6662" max="6662" width="11.140625" style="2" customWidth="1"/>
    <col min="6663" max="6663" width="10.5703125" style="2" customWidth="1"/>
    <col min="6664" max="6664" width="12.28515625" style="2" customWidth="1"/>
    <col min="6665" max="6665" width="44.5703125" style="2" customWidth="1"/>
    <col min="6666" max="6912" width="9.140625" style="2"/>
    <col min="6913" max="6913" width="33" style="2" customWidth="1"/>
    <col min="6914" max="6914" width="9.7109375" style="2" customWidth="1"/>
    <col min="6915" max="6915" width="9.85546875" style="2" customWidth="1"/>
    <col min="6916" max="6916" width="9.42578125" style="2" customWidth="1"/>
    <col min="6917" max="6917" width="10.85546875" style="2" customWidth="1"/>
    <col min="6918" max="6918" width="11.140625" style="2" customWidth="1"/>
    <col min="6919" max="6919" width="10.5703125" style="2" customWidth="1"/>
    <col min="6920" max="6920" width="12.28515625" style="2" customWidth="1"/>
    <col min="6921" max="6921" width="44.5703125" style="2" customWidth="1"/>
    <col min="6922" max="7168" width="9.140625" style="2"/>
    <col min="7169" max="7169" width="33" style="2" customWidth="1"/>
    <col min="7170" max="7170" width="9.7109375" style="2" customWidth="1"/>
    <col min="7171" max="7171" width="9.85546875" style="2" customWidth="1"/>
    <col min="7172" max="7172" width="9.42578125" style="2" customWidth="1"/>
    <col min="7173" max="7173" width="10.85546875" style="2" customWidth="1"/>
    <col min="7174" max="7174" width="11.140625" style="2" customWidth="1"/>
    <col min="7175" max="7175" width="10.5703125" style="2" customWidth="1"/>
    <col min="7176" max="7176" width="12.28515625" style="2" customWidth="1"/>
    <col min="7177" max="7177" width="44.5703125" style="2" customWidth="1"/>
    <col min="7178" max="7424" width="9.140625" style="2"/>
    <col min="7425" max="7425" width="33" style="2" customWidth="1"/>
    <col min="7426" max="7426" width="9.7109375" style="2" customWidth="1"/>
    <col min="7427" max="7427" width="9.85546875" style="2" customWidth="1"/>
    <col min="7428" max="7428" width="9.42578125" style="2" customWidth="1"/>
    <col min="7429" max="7429" width="10.85546875" style="2" customWidth="1"/>
    <col min="7430" max="7430" width="11.140625" style="2" customWidth="1"/>
    <col min="7431" max="7431" width="10.5703125" style="2" customWidth="1"/>
    <col min="7432" max="7432" width="12.28515625" style="2" customWidth="1"/>
    <col min="7433" max="7433" width="44.5703125" style="2" customWidth="1"/>
    <col min="7434" max="7680" width="9.140625" style="2"/>
    <col min="7681" max="7681" width="33" style="2" customWidth="1"/>
    <col min="7682" max="7682" width="9.7109375" style="2" customWidth="1"/>
    <col min="7683" max="7683" width="9.85546875" style="2" customWidth="1"/>
    <col min="7684" max="7684" width="9.42578125" style="2" customWidth="1"/>
    <col min="7685" max="7685" width="10.85546875" style="2" customWidth="1"/>
    <col min="7686" max="7686" width="11.140625" style="2" customWidth="1"/>
    <col min="7687" max="7687" width="10.5703125" style="2" customWidth="1"/>
    <col min="7688" max="7688" width="12.28515625" style="2" customWidth="1"/>
    <col min="7689" max="7689" width="44.5703125" style="2" customWidth="1"/>
    <col min="7690" max="7936" width="9.140625" style="2"/>
    <col min="7937" max="7937" width="33" style="2" customWidth="1"/>
    <col min="7938" max="7938" width="9.7109375" style="2" customWidth="1"/>
    <col min="7939" max="7939" width="9.85546875" style="2" customWidth="1"/>
    <col min="7940" max="7940" width="9.42578125" style="2" customWidth="1"/>
    <col min="7941" max="7941" width="10.85546875" style="2" customWidth="1"/>
    <col min="7942" max="7942" width="11.140625" style="2" customWidth="1"/>
    <col min="7943" max="7943" width="10.5703125" style="2" customWidth="1"/>
    <col min="7944" max="7944" width="12.28515625" style="2" customWidth="1"/>
    <col min="7945" max="7945" width="44.5703125" style="2" customWidth="1"/>
    <col min="7946" max="8192" width="9.140625" style="2"/>
    <col min="8193" max="8193" width="33" style="2" customWidth="1"/>
    <col min="8194" max="8194" width="9.7109375" style="2" customWidth="1"/>
    <col min="8195" max="8195" width="9.85546875" style="2" customWidth="1"/>
    <col min="8196" max="8196" width="9.42578125" style="2" customWidth="1"/>
    <col min="8197" max="8197" width="10.85546875" style="2" customWidth="1"/>
    <col min="8198" max="8198" width="11.140625" style="2" customWidth="1"/>
    <col min="8199" max="8199" width="10.5703125" style="2" customWidth="1"/>
    <col min="8200" max="8200" width="12.28515625" style="2" customWidth="1"/>
    <col min="8201" max="8201" width="44.5703125" style="2" customWidth="1"/>
    <col min="8202" max="8448" width="9.140625" style="2"/>
    <col min="8449" max="8449" width="33" style="2" customWidth="1"/>
    <col min="8450" max="8450" width="9.7109375" style="2" customWidth="1"/>
    <col min="8451" max="8451" width="9.85546875" style="2" customWidth="1"/>
    <col min="8452" max="8452" width="9.42578125" style="2" customWidth="1"/>
    <col min="8453" max="8453" width="10.85546875" style="2" customWidth="1"/>
    <col min="8454" max="8454" width="11.140625" style="2" customWidth="1"/>
    <col min="8455" max="8455" width="10.5703125" style="2" customWidth="1"/>
    <col min="8456" max="8456" width="12.28515625" style="2" customWidth="1"/>
    <col min="8457" max="8457" width="44.5703125" style="2" customWidth="1"/>
    <col min="8458" max="8704" width="9.140625" style="2"/>
    <col min="8705" max="8705" width="33" style="2" customWidth="1"/>
    <col min="8706" max="8706" width="9.7109375" style="2" customWidth="1"/>
    <col min="8707" max="8707" width="9.85546875" style="2" customWidth="1"/>
    <col min="8708" max="8708" width="9.42578125" style="2" customWidth="1"/>
    <col min="8709" max="8709" width="10.85546875" style="2" customWidth="1"/>
    <col min="8710" max="8710" width="11.140625" style="2" customWidth="1"/>
    <col min="8711" max="8711" width="10.5703125" style="2" customWidth="1"/>
    <col min="8712" max="8712" width="12.28515625" style="2" customWidth="1"/>
    <col min="8713" max="8713" width="44.5703125" style="2" customWidth="1"/>
    <col min="8714" max="8960" width="9.140625" style="2"/>
    <col min="8961" max="8961" width="33" style="2" customWidth="1"/>
    <col min="8962" max="8962" width="9.7109375" style="2" customWidth="1"/>
    <col min="8963" max="8963" width="9.85546875" style="2" customWidth="1"/>
    <col min="8964" max="8964" width="9.42578125" style="2" customWidth="1"/>
    <col min="8965" max="8965" width="10.85546875" style="2" customWidth="1"/>
    <col min="8966" max="8966" width="11.140625" style="2" customWidth="1"/>
    <col min="8967" max="8967" width="10.5703125" style="2" customWidth="1"/>
    <col min="8968" max="8968" width="12.28515625" style="2" customWidth="1"/>
    <col min="8969" max="8969" width="44.5703125" style="2" customWidth="1"/>
    <col min="8970" max="9216" width="9.140625" style="2"/>
    <col min="9217" max="9217" width="33" style="2" customWidth="1"/>
    <col min="9218" max="9218" width="9.7109375" style="2" customWidth="1"/>
    <col min="9219" max="9219" width="9.85546875" style="2" customWidth="1"/>
    <col min="9220" max="9220" width="9.42578125" style="2" customWidth="1"/>
    <col min="9221" max="9221" width="10.85546875" style="2" customWidth="1"/>
    <col min="9222" max="9222" width="11.140625" style="2" customWidth="1"/>
    <col min="9223" max="9223" width="10.5703125" style="2" customWidth="1"/>
    <col min="9224" max="9224" width="12.28515625" style="2" customWidth="1"/>
    <col min="9225" max="9225" width="44.5703125" style="2" customWidth="1"/>
    <col min="9226" max="9472" width="9.140625" style="2"/>
    <col min="9473" max="9473" width="33" style="2" customWidth="1"/>
    <col min="9474" max="9474" width="9.7109375" style="2" customWidth="1"/>
    <col min="9475" max="9475" width="9.85546875" style="2" customWidth="1"/>
    <col min="9476" max="9476" width="9.42578125" style="2" customWidth="1"/>
    <col min="9477" max="9477" width="10.85546875" style="2" customWidth="1"/>
    <col min="9478" max="9478" width="11.140625" style="2" customWidth="1"/>
    <col min="9479" max="9479" width="10.5703125" style="2" customWidth="1"/>
    <col min="9480" max="9480" width="12.28515625" style="2" customWidth="1"/>
    <col min="9481" max="9481" width="44.5703125" style="2" customWidth="1"/>
    <col min="9482" max="9728" width="9.140625" style="2"/>
    <col min="9729" max="9729" width="33" style="2" customWidth="1"/>
    <col min="9730" max="9730" width="9.7109375" style="2" customWidth="1"/>
    <col min="9731" max="9731" width="9.85546875" style="2" customWidth="1"/>
    <col min="9732" max="9732" width="9.42578125" style="2" customWidth="1"/>
    <col min="9733" max="9733" width="10.85546875" style="2" customWidth="1"/>
    <col min="9734" max="9734" width="11.140625" style="2" customWidth="1"/>
    <col min="9735" max="9735" width="10.5703125" style="2" customWidth="1"/>
    <col min="9736" max="9736" width="12.28515625" style="2" customWidth="1"/>
    <col min="9737" max="9737" width="44.5703125" style="2" customWidth="1"/>
    <col min="9738" max="9984" width="9.140625" style="2"/>
    <col min="9985" max="9985" width="33" style="2" customWidth="1"/>
    <col min="9986" max="9986" width="9.7109375" style="2" customWidth="1"/>
    <col min="9987" max="9987" width="9.85546875" style="2" customWidth="1"/>
    <col min="9988" max="9988" width="9.42578125" style="2" customWidth="1"/>
    <col min="9989" max="9989" width="10.85546875" style="2" customWidth="1"/>
    <col min="9990" max="9990" width="11.140625" style="2" customWidth="1"/>
    <col min="9991" max="9991" width="10.5703125" style="2" customWidth="1"/>
    <col min="9992" max="9992" width="12.28515625" style="2" customWidth="1"/>
    <col min="9993" max="9993" width="44.5703125" style="2" customWidth="1"/>
    <col min="9994" max="10240" width="9.140625" style="2"/>
    <col min="10241" max="10241" width="33" style="2" customWidth="1"/>
    <col min="10242" max="10242" width="9.7109375" style="2" customWidth="1"/>
    <col min="10243" max="10243" width="9.85546875" style="2" customWidth="1"/>
    <col min="10244" max="10244" width="9.42578125" style="2" customWidth="1"/>
    <col min="10245" max="10245" width="10.85546875" style="2" customWidth="1"/>
    <col min="10246" max="10246" width="11.140625" style="2" customWidth="1"/>
    <col min="10247" max="10247" width="10.5703125" style="2" customWidth="1"/>
    <col min="10248" max="10248" width="12.28515625" style="2" customWidth="1"/>
    <col min="10249" max="10249" width="44.5703125" style="2" customWidth="1"/>
    <col min="10250" max="10496" width="9.140625" style="2"/>
    <col min="10497" max="10497" width="33" style="2" customWidth="1"/>
    <col min="10498" max="10498" width="9.7109375" style="2" customWidth="1"/>
    <col min="10499" max="10499" width="9.85546875" style="2" customWidth="1"/>
    <col min="10500" max="10500" width="9.42578125" style="2" customWidth="1"/>
    <col min="10501" max="10501" width="10.85546875" style="2" customWidth="1"/>
    <col min="10502" max="10502" width="11.140625" style="2" customWidth="1"/>
    <col min="10503" max="10503" width="10.5703125" style="2" customWidth="1"/>
    <col min="10504" max="10504" width="12.28515625" style="2" customWidth="1"/>
    <col min="10505" max="10505" width="44.5703125" style="2" customWidth="1"/>
    <col min="10506" max="10752" width="9.140625" style="2"/>
    <col min="10753" max="10753" width="33" style="2" customWidth="1"/>
    <col min="10754" max="10754" width="9.7109375" style="2" customWidth="1"/>
    <col min="10755" max="10755" width="9.85546875" style="2" customWidth="1"/>
    <col min="10756" max="10756" width="9.42578125" style="2" customWidth="1"/>
    <col min="10757" max="10757" width="10.85546875" style="2" customWidth="1"/>
    <col min="10758" max="10758" width="11.140625" style="2" customWidth="1"/>
    <col min="10759" max="10759" width="10.5703125" style="2" customWidth="1"/>
    <col min="10760" max="10760" width="12.28515625" style="2" customWidth="1"/>
    <col min="10761" max="10761" width="44.5703125" style="2" customWidth="1"/>
    <col min="10762" max="11008" width="9.140625" style="2"/>
    <col min="11009" max="11009" width="33" style="2" customWidth="1"/>
    <col min="11010" max="11010" width="9.7109375" style="2" customWidth="1"/>
    <col min="11011" max="11011" width="9.85546875" style="2" customWidth="1"/>
    <col min="11012" max="11012" width="9.42578125" style="2" customWidth="1"/>
    <col min="11013" max="11013" width="10.85546875" style="2" customWidth="1"/>
    <col min="11014" max="11014" width="11.140625" style="2" customWidth="1"/>
    <col min="11015" max="11015" width="10.5703125" style="2" customWidth="1"/>
    <col min="11016" max="11016" width="12.28515625" style="2" customWidth="1"/>
    <col min="11017" max="11017" width="44.5703125" style="2" customWidth="1"/>
    <col min="11018" max="11264" width="9.140625" style="2"/>
    <col min="11265" max="11265" width="33" style="2" customWidth="1"/>
    <col min="11266" max="11266" width="9.7109375" style="2" customWidth="1"/>
    <col min="11267" max="11267" width="9.85546875" style="2" customWidth="1"/>
    <col min="11268" max="11268" width="9.42578125" style="2" customWidth="1"/>
    <col min="11269" max="11269" width="10.85546875" style="2" customWidth="1"/>
    <col min="11270" max="11270" width="11.140625" style="2" customWidth="1"/>
    <col min="11271" max="11271" width="10.5703125" style="2" customWidth="1"/>
    <col min="11272" max="11272" width="12.28515625" style="2" customWidth="1"/>
    <col min="11273" max="11273" width="44.5703125" style="2" customWidth="1"/>
    <col min="11274" max="11520" width="9.140625" style="2"/>
    <col min="11521" max="11521" width="33" style="2" customWidth="1"/>
    <col min="11522" max="11522" width="9.7109375" style="2" customWidth="1"/>
    <col min="11523" max="11523" width="9.85546875" style="2" customWidth="1"/>
    <col min="11524" max="11524" width="9.42578125" style="2" customWidth="1"/>
    <col min="11525" max="11525" width="10.85546875" style="2" customWidth="1"/>
    <col min="11526" max="11526" width="11.140625" style="2" customWidth="1"/>
    <col min="11527" max="11527" width="10.5703125" style="2" customWidth="1"/>
    <col min="11528" max="11528" width="12.28515625" style="2" customWidth="1"/>
    <col min="11529" max="11529" width="44.5703125" style="2" customWidth="1"/>
    <col min="11530" max="11776" width="9.140625" style="2"/>
    <col min="11777" max="11777" width="33" style="2" customWidth="1"/>
    <col min="11778" max="11778" width="9.7109375" style="2" customWidth="1"/>
    <col min="11779" max="11779" width="9.85546875" style="2" customWidth="1"/>
    <col min="11780" max="11780" width="9.42578125" style="2" customWidth="1"/>
    <col min="11781" max="11781" width="10.85546875" style="2" customWidth="1"/>
    <col min="11782" max="11782" width="11.140625" style="2" customWidth="1"/>
    <col min="11783" max="11783" width="10.5703125" style="2" customWidth="1"/>
    <col min="11784" max="11784" width="12.28515625" style="2" customWidth="1"/>
    <col min="11785" max="11785" width="44.5703125" style="2" customWidth="1"/>
    <col min="11786" max="12032" width="9.140625" style="2"/>
    <col min="12033" max="12033" width="33" style="2" customWidth="1"/>
    <col min="12034" max="12034" width="9.7109375" style="2" customWidth="1"/>
    <col min="12035" max="12035" width="9.85546875" style="2" customWidth="1"/>
    <col min="12036" max="12036" width="9.42578125" style="2" customWidth="1"/>
    <col min="12037" max="12037" width="10.85546875" style="2" customWidth="1"/>
    <col min="12038" max="12038" width="11.140625" style="2" customWidth="1"/>
    <col min="12039" max="12039" width="10.5703125" style="2" customWidth="1"/>
    <col min="12040" max="12040" width="12.28515625" style="2" customWidth="1"/>
    <col min="12041" max="12041" width="44.5703125" style="2" customWidth="1"/>
    <col min="12042" max="12288" width="9.140625" style="2"/>
    <col min="12289" max="12289" width="33" style="2" customWidth="1"/>
    <col min="12290" max="12290" width="9.7109375" style="2" customWidth="1"/>
    <col min="12291" max="12291" width="9.85546875" style="2" customWidth="1"/>
    <col min="12292" max="12292" width="9.42578125" style="2" customWidth="1"/>
    <col min="12293" max="12293" width="10.85546875" style="2" customWidth="1"/>
    <col min="12294" max="12294" width="11.140625" style="2" customWidth="1"/>
    <col min="12295" max="12295" width="10.5703125" style="2" customWidth="1"/>
    <col min="12296" max="12296" width="12.28515625" style="2" customWidth="1"/>
    <col min="12297" max="12297" width="44.5703125" style="2" customWidth="1"/>
    <col min="12298" max="12544" width="9.140625" style="2"/>
    <col min="12545" max="12545" width="33" style="2" customWidth="1"/>
    <col min="12546" max="12546" width="9.7109375" style="2" customWidth="1"/>
    <col min="12547" max="12547" width="9.85546875" style="2" customWidth="1"/>
    <col min="12548" max="12548" width="9.42578125" style="2" customWidth="1"/>
    <col min="12549" max="12549" width="10.85546875" style="2" customWidth="1"/>
    <col min="12550" max="12550" width="11.140625" style="2" customWidth="1"/>
    <col min="12551" max="12551" width="10.5703125" style="2" customWidth="1"/>
    <col min="12552" max="12552" width="12.28515625" style="2" customWidth="1"/>
    <col min="12553" max="12553" width="44.5703125" style="2" customWidth="1"/>
    <col min="12554" max="12800" width="9.140625" style="2"/>
    <col min="12801" max="12801" width="33" style="2" customWidth="1"/>
    <col min="12802" max="12802" width="9.7109375" style="2" customWidth="1"/>
    <col min="12803" max="12803" width="9.85546875" style="2" customWidth="1"/>
    <col min="12804" max="12804" width="9.42578125" style="2" customWidth="1"/>
    <col min="12805" max="12805" width="10.85546875" style="2" customWidth="1"/>
    <col min="12806" max="12806" width="11.140625" style="2" customWidth="1"/>
    <col min="12807" max="12807" width="10.5703125" style="2" customWidth="1"/>
    <col min="12808" max="12808" width="12.28515625" style="2" customWidth="1"/>
    <col min="12809" max="12809" width="44.5703125" style="2" customWidth="1"/>
    <col min="12810" max="13056" width="9.140625" style="2"/>
    <col min="13057" max="13057" width="33" style="2" customWidth="1"/>
    <col min="13058" max="13058" width="9.7109375" style="2" customWidth="1"/>
    <col min="13059" max="13059" width="9.85546875" style="2" customWidth="1"/>
    <col min="13060" max="13060" width="9.42578125" style="2" customWidth="1"/>
    <col min="13061" max="13061" width="10.85546875" style="2" customWidth="1"/>
    <col min="13062" max="13062" width="11.140625" style="2" customWidth="1"/>
    <col min="13063" max="13063" width="10.5703125" style="2" customWidth="1"/>
    <col min="13064" max="13064" width="12.28515625" style="2" customWidth="1"/>
    <col min="13065" max="13065" width="44.5703125" style="2" customWidth="1"/>
    <col min="13066" max="13312" width="9.140625" style="2"/>
    <col min="13313" max="13313" width="33" style="2" customWidth="1"/>
    <col min="13314" max="13314" width="9.7109375" style="2" customWidth="1"/>
    <col min="13315" max="13315" width="9.85546875" style="2" customWidth="1"/>
    <col min="13316" max="13316" width="9.42578125" style="2" customWidth="1"/>
    <col min="13317" max="13317" width="10.85546875" style="2" customWidth="1"/>
    <col min="13318" max="13318" width="11.140625" style="2" customWidth="1"/>
    <col min="13319" max="13319" width="10.5703125" style="2" customWidth="1"/>
    <col min="13320" max="13320" width="12.28515625" style="2" customWidth="1"/>
    <col min="13321" max="13321" width="44.5703125" style="2" customWidth="1"/>
    <col min="13322" max="13568" width="9.140625" style="2"/>
    <col min="13569" max="13569" width="33" style="2" customWidth="1"/>
    <col min="13570" max="13570" width="9.7109375" style="2" customWidth="1"/>
    <col min="13571" max="13571" width="9.85546875" style="2" customWidth="1"/>
    <col min="13572" max="13572" width="9.42578125" style="2" customWidth="1"/>
    <col min="13573" max="13573" width="10.85546875" style="2" customWidth="1"/>
    <col min="13574" max="13574" width="11.140625" style="2" customWidth="1"/>
    <col min="13575" max="13575" width="10.5703125" style="2" customWidth="1"/>
    <col min="13576" max="13576" width="12.28515625" style="2" customWidth="1"/>
    <col min="13577" max="13577" width="44.5703125" style="2" customWidth="1"/>
    <col min="13578" max="13824" width="9.140625" style="2"/>
    <col min="13825" max="13825" width="33" style="2" customWidth="1"/>
    <col min="13826" max="13826" width="9.7109375" style="2" customWidth="1"/>
    <col min="13827" max="13827" width="9.85546875" style="2" customWidth="1"/>
    <col min="13828" max="13828" width="9.42578125" style="2" customWidth="1"/>
    <col min="13829" max="13829" width="10.85546875" style="2" customWidth="1"/>
    <col min="13830" max="13830" width="11.140625" style="2" customWidth="1"/>
    <col min="13831" max="13831" width="10.5703125" style="2" customWidth="1"/>
    <col min="13832" max="13832" width="12.28515625" style="2" customWidth="1"/>
    <col min="13833" max="13833" width="44.5703125" style="2" customWidth="1"/>
    <col min="13834" max="14080" width="9.140625" style="2"/>
    <col min="14081" max="14081" width="33" style="2" customWidth="1"/>
    <col min="14082" max="14082" width="9.7109375" style="2" customWidth="1"/>
    <col min="14083" max="14083" width="9.85546875" style="2" customWidth="1"/>
    <col min="14084" max="14084" width="9.42578125" style="2" customWidth="1"/>
    <col min="14085" max="14085" width="10.85546875" style="2" customWidth="1"/>
    <col min="14086" max="14086" width="11.140625" style="2" customWidth="1"/>
    <col min="14087" max="14087" width="10.5703125" style="2" customWidth="1"/>
    <col min="14088" max="14088" width="12.28515625" style="2" customWidth="1"/>
    <col min="14089" max="14089" width="44.5703125" style="2" customWidth="1"/>
    <col min="14090" max="14336" width="9.140625" style="2"/>
    <col min="14337" max="14337" width="33" style="2" customWidth="1"/>
    <col min="14338" max="14338" width="9.7109375" style="2" customWidth="1"/>
    <col min="14339" max="14339" width="9.85546875" style="2" customWidth="1"/>
    <col min="14340" max="14340" width="9.42578125" style="2" customWidth="1"/>
    <col min="14341" max="14341" width="10.85546875" style="2" customWidth="1"/>
    <col min="14342" max="14342" width="11.140625" style="2" customWidth="1"/>
    <col min="14343" max="14343" width="10.5703125" style="2" customWidth="1"/>
    <col min="14344" max="14344" width="12.28515625" style="2" customWidth="1"/>
    <col min="14345" max="14345" width="44.5703125" style="2" customWidth="1"/>
    <col min="14346" max="14592" width="9.140625" style="2"/>
    <col min="14593" max="14593" width="33" style="2" customWidth="1"/>
    <col min="14594" max="14594" width="9.7109375" style="2" customWidth="1"/>
    <col min="14595" max="14595" width="9.85546875" style="2" customWidth="1"/>
    <col min="14596" max="14596" width="9.42578125" style="2" customWidth="1"/>
    <col min="14597" max="14597" width="10.85546875" style="2" customWidth="1"/>
    <col min="14598" max="14598" width="11.140625" style="2" customWidth="1"/>
    <col min="14599" max="14599" width="10.5703125" style="2" customWidth="1"/>
    <col min="14600" max="14600" width="12.28515625" style="2" customWidth="1"/>
    <col min="14601" max="14601" width="44.5703125" style="2" customWidth="1"/>
    <col min="14602" max="14848" width="9.140625" style="2"/>
    <col min="14849" max="14849" width="33" style="2" customWidth="1"/>
    <col min="14850" max="14850" width="9.7109375" style="2" customWidth="1"/>
    <col min="14851" max="14851" width="9.85546875" style="2" customWidth="1"/>
    <col min="14852" max="14852" width="9.42578125" style="2" customWidth="1"/>
    <col min="14853" max="14853" width="10.85546875" style="2" customWidth="1"/>
    <col min="14854" max="14854" width="11.140625" style="2" customWidth="1"/>
    <col min="14855" max="14855" width="10.5703125" style="2" customWidth="1"/>
    <col min="14856" max="14856" width="12.28515625" style="2" customWidth="1"/>
    <col min="14857" max="14857" width="44.5703125" style="2" customWidth="1"/>
    <col min="14858" max="15104" width="9.140625" style="2"/>
    <col min="15105" max="15105" width="33" style="2" customWidth="1"/>
    <col min="15106" max="15106" width="9.7109375" style="2" customWidth="1"/>
    <col min="15107" max="15107" width="9.85546875" style="2" customWidth="1"/>
    <col min="15108" max="15108" width="9.42578125" style="2" customWidth="1"/>
    <col min="15109" max="15109" width="10.85546875" style="2" customWidth="1"/>
    <col min="15110" max="15110" width="11.140625" style="2" customWidth="1"/>
    <col min="15111" max="15111" width="10.5703125" style="2" customWidth="1"/>
    <col min="15112" max="15112" width="12.28515625" style="2" customWidth="1"/>
    <col min="15113" max="15113" width="44.5703125" style="2" customWidth="1"/>
    <col min="15114" max="15360" width="9.140625" style="2"/>
    <col min="15361" max="15361" width="33" style="2" customWidth="1"/>
    <col min="15362" max="15362" width="9.7109375" style="2" customWidth="1"/>
    <col min="15363" max="15363" width="9.85546875" style="2" customWidth="1"/>
    <col min="15364" max="15364" width="9.42578125" style="2" customWidth="1"/>
    <col min="15365" max="15365" width="10.85546875" style="2" customWidth="1"/>
    <col min="15366" max="15366" width="11.140625" style="2" customWidth="1"/>
    <col min="15367" max="15367" width="10.5703125" style="2" customWidth="1"/>
    <col min="15368" max="15368" width="12.28515625" style="2" customWidth="1"/>
    <col min="15369" max="15369" width="44.5703125" style="2" customWidth="1"/>
    <col min="15370" max="15616" width="9.140625" style="2"/>
    <col min="15617" max="15617" width="33" style="2" customWidth="1"/>
    <col min="15618" max="15618" width="9.7109375" style="2" customWidth="1"/>
    <col min="15619" max="15619" width="9.85546875" style="2" customWidth="1"/>
    <col min="15620" max="15620" width="9.42578125" style="2" customWidth="1"/>
    <col min="15621" max="15621" width="10.85546875" style="2" customWidth="1"/>
    <col min="15622" max="15622" width="11.140625" style="2" customWidth="1"/>
    <col min="15623" max="15623" width="10.5703125" style="2" customWidth="1"/>
    <col min="15624" max="15624" width="12.28515625" style="2" customWidth="1"/>
    <col min="15625" max="15625" width="44.5703125" style="2" customWidth="1"/>
    <col min="15626" max="15872" width="9.140625" style="2"/>
    <col min="15873" max="15873" width="33" style="2" customWidth="1"/>
    <col min="15874" max="15874" width="9.7109375" style="2" customWidth="1"/>
    <col min="15875" max="15875" width="9.85546875" style="2" customWidth="1"/>
    <col min="15876" max="15876" width="9.42578125" style="2" customWidth="1"/>
    <col min="15877" max="15877" width="10.85546875" style="2" customWidth="1"/>
    <col min="15878" max="15878" width="11.140625" style="2" customWidth="1"/>
    <col min="15879" max="15879" width="10.5703125" style="2" customWidth="1"/>
    <col min="15880" max="15880" width="12.28515625" style="2" customWidth="1"/>
    <col min="15881" max="15881" width="44.5703125" style="2" customWidth="1"/>
    <col min="15882" max="16128" width="9.140625" style="2"/>
    <col min="16129" max="16129" width="33" style="2" customWidth="1"/>
    <col min="16130" max="16130" width="9.7109375" style="2" customWidth="1"/>
    <col min="16131" max="16131" width="9.85546875" style="2" customWidth="1"/>
    <col min="16132" max="16132" width="9.42578125" style="2" customWidth="1"/>
    <col min="16133" max="16133" width="10.85546875" style="2" customWidth="1"/>
    <col min="16134" max="16134" width="11.140625" style="2" customWidth="1"/>
    <col min="16135" max="16135" width="10.5703125" style="2" customWidth="1"/>
    <col min="16136" max="16136" width="12.28515625" style="2" customWidth="1"/>
    <col min="16137" max="16137" width="44.5703125" style="2" customWidth="1"/>
    <col min="16138" max="16384" width="9.140625" style="2"/>
  </cols>
  <sheetData>
    <row r="1" spans="1:11" s="59" customFormat="1" x14ac:dyDescent="0.2">
      <c r="A1" s="533" t="s">
        <v>180</v>
      </c>
      <c r="B1" s="533"/>
      <c r="C1" s="533"/>
      <c r="D1" s="533"/>
      <c r="E1" s="533"/>
      <c r="F1" s="533"/>
      <c r="G1" s="533"/>
      <c r="H1" s="533"/>
      <c r="I1" s="533"/>
    </row>
    <row r="2" spans="1:11" s="63" customFormat="1" x14ac:dyDescent="0.2">
      <c r="A2" s="543" t="s">
        <v>181</v>
      </c>
      <c r="B2" s="543"/>
      <c r="C2" s="543"/>
      <c r="D2" s="543"/>
      <c r="E2" s="543"/>
      <c r="F2" s="543"/>
      <c r="G2" s="543"/>
      <c r="H2" s="543"/>
      <c r="I2" s="543"/>
    </row>
    <row r="3" spans="1:11" s="63" customFormat="1" x14ac:dyDescent="0.2">
      <c r="A3" s="62"/>
      <c r="B3" s="64"/>
      <c r="C3" s="64"/>
      <c r="D3" s="78"/>
      <c r="E3" s="64"/>
      <c r="F3" s="64"/>
      <c r="G3" s="64"/>
      <c r="H3" s="64"/>
      <c r="I3" s="65"/>
    </row>
    <row r="4" spans="1:11" s="5" customFormat="1" ht="40.5" customHeight="1" x14ac:dyDescent="0.2">
      <c r="A4" s="79"/>
      <c r="B4" s="67" t="s">
        <v>182</v>
      </c>
      <c r="C4" s="67" t="s">
        <v>183</v>
      </c>
      <c r="D4" s="67" t="s">
        <v>184</v>
      </c>
      <c r="E4" s="67" t="s">
        <v>185</v>
      </c>
      <c r="F4" s="67" t="s">
        <v>186</v>
      </c>
      <c r="G4" s="67" t="s">
        <v>187</v>
      </c>
      <c r="H4" s="67" t="s">
        <v>188</v>
      </c>
      <c r="I4" s="68"/>
    </row>
    <row r="5" spans="1:11" s="8" customFormat="1" ht="38.25" x14ac:dyDescent="0.2">
      <c r="A5" s="37"/>
      <c r="B5" s="70" t="s">
        <v>189</v>
      </c>
      <c r="C5" s="70" t="s">
        <v>190</v>
      </c>
      <c r="D5" s="70" t="s">
        <v>191</v>
      </c>
      <c r="E5" s="70" t="s">
        <v>192</v>
      </c>
      <c r="F5" s="70" t="s">
        <v>193</v>
      </c>
      <c r="G5" s="70" t="s">
        <v>194</v>
      </c>
      <c r="H5" s="70" t="s">
        <v>195</v>
      </c>
      <c r="I5" s="71"/>
    </row>
    <row r="6" spans="1:11" x14ac:dyDescent="0.2">
      <c r="A6" s="2" t="s">
        <v>196</v>
      </c>
      <c r="B6" s="73" t="s">
        <v>109</v>
      </c>
      <c r="C6" s="73" t="s">
        <v>109</v>
      </c>
      <c r="D6" s="73" t="s">
        <v>109</v>
      </c>
      <c r="E6" s="73">
        <v>65</v>
      </c>
      <c r="F6" s="73" t="s">
        <v>109</v>
      </c>
      <c r="G6" s="73">
        <v>155</v>
      </c>
      <c r="H6" s="73" t="s">
        <v>109</v>
      </c>
      <c r="I6" s="19" t="s">
        <v>197</v>
      </c>
      <c r="K6" s="74"/>
    </row>
    <row r="7" spans="1:11" x14ac:dyDescent="0.2">
      <c r="A7" s="2" t="s">
        <v>9</v>
      </c>
      <c r="B7" s="73">
        <v>504</v>
      </c>
      <c r="C7" s="73">
        <v>137</v>
      </c>
      <c r="D7" s="73">
        <v>534</v>
      </c>
      <c r="E7" s="73">
        <v>1050</v>
      </c>
      <c r="F7" s="73">
        <v>33</v>
      </c>
      <c r="G7" s="73">
        <v>2653</v>
      </c>
      <c r="H7" s="73">
        <v>116</v>
      </c>
      <c r="I7" s="19" t="s">
        <v>198</v>
      </c>
      <c r="K7" s="74"/>
    </row>
    <row r="8" spans="1:11" x14ac:dyDescent="0.2">
      <c r="A8" s="2" t="s">
        <v>199</v>
      </c>
      <c r="B8" s="73">
        <v>371</v>
      </c>
      <c r="C8" s="73" t="s">
        <v>109</v>
      </c>
      <c r="D8" s="73" t="s">
        <v>109</v>
      </c>
      <c r="E8" s="73" t="s">
        <v>109</v>
      </c>
      <c r="F8" s="73" t="s">
        <v>109</v>
      </c>
      <c r="G8" s="73" t="s">
        <v>109</v>
      </c>
      <c r="H8" s="73" t="s">
        <v>109</v>
      </c>
      <c r="I8" s="19" t="s">
        <v>200</v>
      </c>
      <c r="K8" s="74"/>
    </row>
    <row r="9" spans="1:11" x14ac:dyDescent="0.2">
      <c r="A9" s="2" t="s">
        <v>12</v>
      </c>
      <c r="B9" s="73" t="s">
        <v>109</v>
      </c>
      <c r="C9" s="73">
        <v>94</v>
      </c>
      <c r="D9" s="73">
        <v>10</v>
      </c>
      <c r="E9" s="73">
        <v>189</v>
      </c>
      <c r="F9" s="73">
        <v>6</v>
      </c>
      <c r="G9" s="73">
        <v>835</v>
      </c>
      <c r="H9" s="73">
        <v>14</v>
      </c>
      <c r="I9" s="19" t="s">
        <v>13</v>
      </c>
      <c r="K9" s="74"/>
    </row>
    <row r="10" spans="1:11" x14ac:dyDescent="0.2">
      <c r="A10" s="2" t="s">
        <v>14</v>
      </c>
      <c r="B10" s="73" t="s">
        <v>109</v>
      </c>
      <c r="C10" s="73">
        <v>64</v>
      </c>
      <c r="D10" s="73">
        <v>12</v>
      </c>
      <c r="E10" s="73">
        <v>777</v>
      </c>
      <c r="F10" s="73">
        <v>11</v>
      </c>
      <c r="G10" s="73">
        <v>1779</v>
      </c>
      <c r="H10" s="73">
        <v>112</v>
      </c>
      <c r="I10" s="19" t="s">
        <v>15</v>
      </c>
      <c r="K10" s="74"/>
    </row>
    <row r="11" spans="1:11" x14ac:dyDescent="0.2">
      <c r="A11" s="2" t="s">
        <v>201</v>
      </c>
      <c r="B11" s="73" t="s">
        <v>109</v>
      </c>
      <c r="C11" s="73" t="s">
        <v>109</v>
      </c>
      <c r="D11" s="73" t="s">
        <v>109</v>
      </c>
      <c r="E11" s="73" t="s">
        <v>109</v>
      </c>
      <c r="F11" s="73" t="s">
        <v>109</v>
      </c>
      <c r="G11" s="73" t="s">
        <v>109</v>
      </c>
      <c r="H11" s="73" t="s">
        <v>109</v>
      </c>
      <c r="I11" s="19" t="s">
        <v>202</v>
      </c>
      <c r="K11" s="74"/>
    </row>
    <row r="12" spans="1:11" x14ac:dyDescent="0.2">
      <c r="A12" s="2" t="s">
        <v>173</v>
      </c>
      <c r="B12" s="73" t="s">
        <v>109</v>
      </c>
      <c r="C12" s="73" t="s">
        <v>109</v>
      </c>
      <c r="D12" s="73" t="s">
        <v>109</v>
      </c>
      <c r="E12" s="73" t="s">
        <v>109</v>
      </c>
      <c r="F12" s="73" t="s">
        <v>109</v>
      </c>
      <c r="G12" s="73" t="s">
        <v>109</v>
      </c>
      <c r="H12" s="73" t="s">
        <v>109</v>
      </c>
      <c r="I12" s="19" t="s">
        <v>174</v>
      </c>
      <c r="K12" s="74"/>
    </row>
    <row r="13" spans="1:11" x14ac:dyDescent="0.2">
      <c r="A13" s="2" t="s">
        <v>16</v>
      </c>
      <c r="B13" s="73" t="s">
        <v>109</v>
      </c>
      <c r="C13" s="73">
        <v>1</v>
      </c>
      <c r="D13" s="73">
        <v>5</v>
      </c>
      <c r="E13" s="73">
        <v>5</v>
      </c>
      <c r="F13" s="80" t="s">
        <v>109</v>
      </c>
      <c r="G13" s="73">
        <v>2</v>
      </c>
      <c r="H13" s="73" t="s">
        <v>109</v>
      </c>
      <c r="I13" s="19" t="s">
        <v>203</v>
      </c>
      <c r="K13" s="74"/>
    </row>
    <row r="14" spans="1:11" s="59" customFormat="1" x14ac:dyDescent="0.2">
      <c r="A14" s="81" t="s">
        <v>17</v>
      </c>
      <c r="B14" s="75">
        <v>133</v>
      </c>
      <c r="C14" s="75">
        <v>168</v>
      </c>
      <c r="D14" s="75">
        <v>537</v>
      </c>
      <c r="E14" s="75">
        <v>532</v>
      </c>
      <c r="F14" s="75">
        <v>28</v>
      </c>
      <c r="G14" s="75">
        <v>1866</v>
      </c>
      <c r="H14" s="75">
        <v>18</v>
      </c>
      <c r="I14" s="82" t="s">
        <v>18</v>
      </c>
      <c r="J14" s="2"/>
      <c r="K14" s="74"/>
    </row>
    <row r="15" spans="1:11" x14ac:dyDescent="0.2">
      <c r="A15" s="2" t="s">
        <v>204</v>
      </c>
      <c r="B15" s="73">
        <v>112</v>
      </c>
      <c r="C15" s="73">
        <v>123</v>
      </c>
      <c r="D15" s="73">
        <v>537</v>
      </c>
      <c r="E15" s="73" t="s">
        <v>109</v>
      </c>
      <c r="F15" s="73" t="s">
        <v>109</v>
      </c>
      <c r="G15" s="73" t="s">
        <v>109</v>
      </c>
      <c r="H15" s="83">
        <v>15</v>
      </c>
      <c r="I15" s="19" t="s">
        <v>205</v>
      </c>
      <c r="K15" s="74"/>
    </row>
    <row r="16" spans="1:11" x14ac:dyDescent="0.2">
      <c r="A16" s="45" t="s">
        <v>206</v>
      </c>
      <c r="B16" s="73">
        <v>112</v>
      </c>
      <c r="C16" s="73" t="s">
        <v>109</v>
      </c>
      <c r="D16" s="73" t="s">
        <v>109</v>
      </c>
      <c r="E16" s="73" t="s">
        <v>109</v>
      </c>
      <c r="F16" s="73" t="s">
        <v>109</v>
      </c>
      <c r="G16" s="73" t="s">
        <v>109</v>
      </c>
      <c r="H16" s="73" t="s">
        <v>109</v>
      </c>
      <c r="I16" s="19" t="s">
        <v>207</v>
      </c>
      <c r="K16" s="74"/>
    </row>
    <row r="17" spans="1:11" x14ac:dyDescent="0.2">
      <c r="A17" s="45" t="s">
        <v>208</v>
      </c>
      <c r="B17" s="73" t="s">
        <v>109</v>
      </c>
      <c r="C17" s="73">
        <v>68</v>
      </c>
      <c r="D17" s="73">
        <v>403</v>
      </c>
      <c r="E17" s="73" t="s">
        <v>109</v>
      </c>
      <c r="F17" s="73" t="s">
        <v>109</v>
      </c>
      <c r="G17" s="73" t="s">
        <v>109</v>
      </c>
      <c r="H17" s="83">
        <v>15</v>
      </c>
      <c r="I17" s="19" t="s">
        <v>209</v>
      </c>
      <c r="K17" s="74"/>
    </row>
    <row r="18" spans="1:11" x14ac:dyDescent="0.2">
      <c r="A18" s="45" t="s">
        <v>210</v>
      </c>
      <c r="B18" s="73" t="s">
        <v>109</v>
      </c>
      <c r="C18" s="73">
        <v>55</v>
      </c>
      <c r="D18" s="73">
        <v>134</v>
      </c>
      <c r="E18" s="73" t="s">
        <v>109</v>
      </c>
      <c r="F18" s="73" t="s">
        <v>109</v>
      </c>
      <c r="G18" s="73" t="s">
        <v>109</v>
      </c>
      <c r="H18" s="73" t="s">
        <v>109</v>
      </c>
      <c r="I18" s="19" t="s">
        <v>211</v>
      </c>
      <c r="K18" s="74"/>
    </row>
    <row r="19" spans="1:11" x14ac:dyDescent="0.2">
      <c r="A19" s="45"/>
    </row>
  </sheetData>
  <mergeCells count="2">
    <mergeCell ref="A1:I1"/>
    <mergeCell ref="A2:I2"/>
  </mergeCells>
  <dataValidations count="2">
    <dataValidation type="decimal" operator="greaterThanOrEqual" allowBlank="1" showInputMessage="1" showErrorMessage="1" error="Whole numbers only / Nombres entiers uniquement" sqref="C13:E13 IY13:JA13 SU13:SW13 ACQ13:ACS13 AMM13:AMO13 AWI13:AWK13 BGE13:BGG13 BQA13:BQC13 BZW13:BZY13 CJS13:CJU13 CTO13:CTQ13 DDK13:DDM13 DNG13:DNI13 DXC13:DXE13 EGY13:EHA13 EQU13:EQW13 FAQ13:FAS13 FKM13:FKO13 FUI13:FUK13 GEE13:GEG13 GOA13:GOC13 GXW13:GXY13 HHS13:HHU13 HRO13:HRQ13 IBK13:IBM13 ILG13:ILI13 IVC13:IVE13 JEY13:JFA13 JOU13:JOW13 JYQ13:JYS13 KIM13:KIO13 KSI13:KSK13 LCE13:LCG13 LMA13:LMC13 LVW13:LVY13 MFS13:MFU13 MPO13:MPQ13 MZK13:MZM13 NJG13:NJI13 NTC13:NTE13 OCY13:ODA13 OMU13:OMW13 OWQ13:OWS13 PGM13:PGO13 PQI13:PQK13 QAE13:QAG13 QKA13:QKC13 QTW13:QTY13 RDS13:RDU13 RNO13:RNQ13 RXK13:RXM13 SHG13:SHI13 SRC13:SRE13 TAY13:TBA13 TKU13:TKW13 TUQ13:TUS13 UEM13:UEO13 UOI13:UOK13 UYE13:UYG13 VIA13:VIC13 VRW13:VRY13 WBS13:WBU13 WLO13:WLQ13 WVK13:WVM13 C65549:E65549 IY65549:JA65549 SU65549:SW65549 ACQ65549:ACS65549 AMM65549:AMO65549 AWI65549:AWK65549 BGE65549:BGG65549 BQA65549:BQC65549 BZW65549:BZY65549 CJS65549:CJU65549 CTO65549:CTQ65549 DDK65549:DDM65549 DNG65549:DNI65549 DXC65549:DXE65549 EGY65549:EHA65549 EQU65549:EQW65549 FAQ65549:FAS65549 FKM65549:FKO65549 FUI65549:FUK65549 GEE65549:GEG65549 GOA65549:GOC65549 GXW65549:GXY65549 HHS65549:HHU65549 HRO65549:HRQ65549 IBK65549:IBM65549 ILG65549:ILI65549 IVC65549:IVE65549 JEY65549:JFA65549 JOU65549:JOW65549 JYQ65549:JYS65549 KIM65549:KIO65549 KSI65549:KSK65549 LCE65549:LCG65549 LMA65549:LMC65549 LVW65549:LVY65549 MFS65549:MFU65549 MPO65549:MPQ65549 MZK65549:MZM65549 NJG65549:NJI65549 NTC65549:NTE65549 OCY65549:ODA65549 OMU65549:OMW65549 OWQ65549:OWS65549 PGM65549:PGO65549 PQI65549:PQK65549 QAE65549:QAG65549 QKA65549:QKC65549 QTW65549:QTY65549 RDS65549:RDU65549 RNO65549:RNQ65549 RXK65549:RXM65549 SHG65549:SHI65549 SRC65549:SRE65549 TAY65549:TBA65549 TKU65549:TKW65549 TUQ65549:TUS65549 UEM65549:UEO65549 UOI65549:UOK65549 UYE65549:UYG65549 VIA65549:VIC65549 VRW65549:VRY65549 WBS65549:WBU65549 WLO65549:WLQ65549 WVK65549:WVM65549 C131085:E131085 IY131085:JA131085 SU131085:SW131085 ACQ131085:ACS131085 AMM131085:AMO131085 AWI131085:AWK131085 BGE131085:BGG131085 BQA131085:BQC131085 BZW131085:BZY131085 CJS131085:CJU131085 CTO131085:CTQ131085 DDK131085:DDM131085 DNG131085:DNI131085 DXC131085:DXE131085 EGY131085:EHA131085 EQU131085:EQW131085 FAQ131085:FAS131085 FKM131085:FKO131085 FUI131085:FUK131085 GEE131085:GEG131085 GOA131085:GOC131085 GXW131085:GXY131085 HHS131085:HHU131085 HRO131085:HRQ131085 IBK131085:IBM131085 ILG131085:ILI131085 IVC131085:IVE131085 JEY131085:JFA131085 JOU131085:JOW131085 JYQ131085:JYS131085 KIM131085:KIO131085 KSI131085:KSK131085 LCE131085:LCG131085 LMA131085:LMC131085 LVW131085:LVY131085 MFS131085:MFU131085 MPO131085:MPQ131085 MZK131085:MZM131085 NJG131085:NJI131085 NTC131085:NTE131085 OCY131085:ODA131085 OMU131085:OMW131085 OWQ131085:OWS131085 PGM131085:PGO131085 PQI131085:PQK131085 QAE131085:QAG131085 QKA131085:QKC131085 QTW131085:QTY131085 RDS131085:RDU131085 RNO131085:RNQ131085 RXK131085:RXM131085 SHG131085:SHI131085 SRC131085:SRE131085 TAY131085:TBA131085 TKU131085:TKW131085 TUQ131085:TUS131085 UEM131085:UEO131085 UOI131085:UOK131085 UYE131085:UYG131085 VIA131085:VIC131085 VRW131085:VRY131085 WBS131085:WBU131085 WLO131085:WLQ131085 WVK131085:WVM131085 C196621:E196621 IY196621:JA196621 SU196621:SW196621 ACQ196621:ACS196621 AMM196621:AMO196621 AWI196621:AWK196621 BGE196621:BGG196621 BQA196621:BQC196621 BZW196621:BZY196621 CJS196621:CJU196621 CTO196621:CTQ196621 DDK196621:DDM196621 DNG196621:DNI196621 DXC196621:DXE196621 EGY196621:EHA196621 EQU196621:EQW196621 FAQ196621:FAS196621 FKM196621:FKO196621 FUI196621:FUK196621 GEE196621:GEG196621 GOA196621:GOC196621 GXW196621:GXY196621 HHS196621:HHU196621 HRO196621:HRQ196621 IBK196621:IBM196621 ILG196621:ILI196621 IVC196621:IVE196621 JEY196621:JFA196621 JOU196621:JOW196621 JYQ196621:JYS196621 KIM196621:KIO196621 KSI196621:KSK196621 LCE196621:LCG196621 LMA196621:LMC196621 LVW196621:LVY196621 MFS196621:MFU196621 MPO196621:MPQ196621 MZK196621:MZM196621 NJG196621:NJI196621 NTC196621:NTE196621 OCY196621:ODA196621 OMU196621:OMW196621 OWQ196621:OWS196621 PGM196621:PGO196621 PQI196621:PQK196621 QAE196621:QAG196621 QKA196621:QKC196621 QTW196621:QTY196621 RDS196621:RDU196621 RNO196621:RNQ196621 RXK196621:RXM196621 SHG196621:SHI196621 SRC196621:SRE196621 TAY196621:TBA196621 TKU196621:TKW196621 TUQ196621:TUS196621 UEM196621:UEO196621 UOI196621:UOK196621 UYE196621:UYG196621 VIA196621:VIC196621 VRW196621:VRY196621 WBS196621:WBU196621 WLO196621:WLQ196621 WVK196621:WVM196621 C262157:E262157 IY262157:JA262157 SU262157:SW262157 ACQ262157:ACS262157 AMM262157:AMO262157 AWI262157:AWK262157 BGE262157:BGG262157 BQA262157:BQC262157 BZW262157:BZY262157 CJS262157:CJU262157 CTO262157:CTQ262157 DDK262157:DDM262157 DNG262157:DNI262157 DXC262157:DXE262157 EGY262157:EHA262157 EQU262157:EQW262157 FAQ262157:FAS262157 FKM262157:FKO262157 FUI262157:FUK262157 GEE262157:GEG262157 GOA262157:GOC262157 GXW262157:GXY262157 HHS262157:HHU262157 HRO262157:HRQ262157 IBK262157:IBM262157 ILG262157:ILI262157 IVC262157:IVE262157 JEY262157:JFA262157 JOU262157:JOW262157 JYQ262157:JYS262157 KIM262157:KIO262157 KSI262157:KSK262157 LCE262157:LCG262157 LMA262157:LMC262157 LVW262157:LVY262157 MFS262157:MFU262157 MPO262157:MPQ262157 MZK262157:MZM262157 NJG262157:NJI262157 NTC262157:NTE262157 OCY262157:ODA262157 OMU262157:OMW262157 OWQ262157:OWS262157 PGM262157:PGO262157 PQI262157:PQK262157 QAE262157:QAG262157 QKA262157:QKC262157 QTW262157:QTY262157 RDS262157:RDU262157 RNO262157:RNQ262157 RXK262157:RXM262157 SHG262157:SHI262157 SRC262157:SRE262157 TAY262157:TBA262157 TKU262157:TKW262157 TUQ262157:TUS262157 UEM262157:UEO262157 UOI262157:UOK262157 UYE262157:UYG262157 VIA262157:VIC262157 VRW262157:VRY262157 WBS262157:WBU262157 WLO262157:WLQ262157 WVK262157:WVM262157 C327693:E327693 IY327693:JA327693 SU327693:SW327693 ACQ327693:ACS327693 AMM327693:AMO327693 AWI327693:AWK327693 BGE327693:BGG327693 BQA327693:BQC327693 BZW327693:BZY327693 CJS327693:CJU327693 CTO327693:CTQ327693 DDK327693:DDM327693 DNG327693:DNI327693 DXC327693:DXE327693 EGY327693:EHA327693 EQU327693:EQW327693 FAQ327693:FAS327693 FKM327693:FKO327693 FUI327693:FUK327693 GEE327693:GEG327693 GOA327693:GOC327693 GXW327693:GXY327693 HHS327693:HHU327693 HRO327693:HRQ327693 IBK327693:IBM327693 ILG327693:ILI327693 IVC327693:IVE327693 JEY327693:JFA327693 JOU327693:JOW327693 JYQ327693:JYS327693 KIM327693:KIO327693 KSI327693:KSK327693 LCE327693:LCG327693 LMA327693:LMC327693 LVW327693:LVY327693 MFS327693:MFU327693 MPO327693:MPQ327693 MZK327693:MZM327693 NJG327693:NJI327693 NTC327693:NTE327693 OCY327693:ODA327693 OMU327693:OMW327693 OWQ327693:OWS327693 PGM327693:PGO327693 PQI327693:PQK327693 QAE327693:QAG327693 QKA327693:QKC327693 QTW327693:QTY327693 RDS327693:RDU327693 RNO327693:RNQ327693 RXK327693:RXM327693 SHG327693:SHI327693 SRC327693:SRE327693 TAY327693:TBA327693 TKU327693:TKW327693 TUQ327693:TUS327693 UEM327693:UEO327693 UOI327693:UOK327693 UYE327693:UYG327693 VIA327693:VIC327693 VRW327693:VRY327693 WBS327693:WBU327693 WLO327693:WLQ327693 WVK327693:WVM327693 C393229:E393229 IY393229:JA393229 SU393229:SW393229 ACQ393229:ACS393229 AMM393229:AMO393229 AWI393229:AWK393229 BGE393229:BGG393229 BQA393229:BQC393229 BZW393229:BZY393229 CJS393229:CJU393229 CTO393229:CTQ393229 DDK393229:DDM393229 DNG393229:DNI393229 DXC393229:DXE393229 EGY393229:EHA393229 EQU393229:EQW393229 FAQ393229:FAS393229 FKM393229:FKO393229 FUI393229:FUK393229 GEE393229:GEG393229 GOA393229:GOC393229 GXW393229:GXY393229 HHS393229:HHU393229 HRO393229:HRQ393229 IBK393229:IBM393229 ILG393229:ILI393229 IVC393229:IVE393229 JEY393229:JFA393229 JOU393229:JOW393229 JYQ393229:JYS393229 KIM393229:KIO393229 KSI393229:KSK393229 LCE393229:LCG393229 LMA393229:LMC393229 LVW393229:LVY393229 MFS393229:MFU393229 MPO393229:MPQ393229 MZK393229:MZM393229 NJG393229:NJI393229 NTC393229:NTE393229 OCY393229:ODA393229 OMU393229:OMW393229 OWQ393229:OWS393229 PGM393229:PGO393229 PQI393229:PQK393229 QAE393229:QAG393229 QKA393229:QKC393229 QTW393229:QTY393229 RDS393229:RDU393229 RNO393229:RNQ393229 RXK393229:RXM393229 SHG393229:SHI393229 SRC393229:SRE393229 TAY393229:TBA393229 TKU393229:TKW393229 TUQ393229:TUS393229 UEM393229:UEO393229 UOI393229:UOK393229 UYE393229:UYG393229 VIA393229:VIC393229 VRW393229:VRY393229 WBS393229:WBU393229 WLO393229:WLQ393229 WVK393229:WVM393229 C458765:E458765 IY458765:JA458765 SU458765:SW458765 ACQ458765:ACS458765 AMM458765:AMO458765 AWI458765:AWK458765 BGE458765:BGG458765 BQA458765:BQC458765 BZW458765:BZY458765 CJS458765:CJU458765 CTO458765:CTQ458765 DDK458765:DDM458765 DNG458765:DNI458765 DXC458765:DXE458765 EGY458765:EHA458765 EQU458765:EQW458765 FAQ458765:FAS458765 FKM458765:FKO458765 FUI458765:FUK458765 GEE458765:GEG458765 GOA458765:GOC458765 GXW458765:GXY458765 HHS458765:HHU458765 HRO458765:HRQ458765 IBK458765:IBM458765 ILG458765:ILI458765 IVC458765:IVE458765 JEY458765:JFA458765 JOU458765:JOW458765 JYQ458765:JYS458765 KIM458765:KIO458765 KSI458765:KSK458765 LCE458765:LCG458765 LMA458765:LMC458765 LVW458765:LVY458765 MFS458765:MFU458765 MPO458765:MPQ458765 MZK458765:MZM458765 NJG458765:NJI458765 NTC458765:NTE458765 OCY458765:ODA458765 OMU458765:OMW458765 OWQ458765:OWS458765 PGM458765:PGO458765 PQI458765:PQK458765 QAE458765:QAG458765 QKA458765:QKC458765 QTW458765:QTY458765 RDS458765:RDU458765 RNO458765:RNQ458765 RXK458765:RXM458765 SHG458765:SHI458765 SRC458765:SRE458765 TAY458765:TBA458765 TKU458765:TKW458765 TUQ458765:TUS458765 UEM458765:UEO458765 UOI458765:UOK458765 UYE458765:UYG458765 VIA458765:VIC458765 VRW458765:VRY458765 WBS458765:WBU458765 WLO458765:WLQ458765 WVK458765:WVM458765 C524301:E524301 IY524301:JA524301 SU524301:SW524301 ACQ524301:ACS524301 AMM524301:AMO524301 AWI524301:AWK524301 BGE524301:BGG524301 BQA524301:BQC524301 BZW524301:BZY524301 CJS524301:CJU524301 CTO524301:CTQ524301 DDK524301:DDM524301 DNG524301:DNI524301 DXC524301:DXE524301 EGY524301:EHA524301 EQU524301:EQW524301 FAQ524301:FAS524301 FKM524301:FKO524301 FUI524301:FUK524301 GEE524301:GEG524301 GOA524301:GOC524301 GXW524301:GXY524301 HHS524301:HHU524301 HRO524301:HRQ524301 IBK524301:IBM524301 ILG524301:ILI524301 IVC524301:IVE524301 JEY524301:JFA524301 JOU524301:JOW524301 JYQ524301:JYS524301 KIM524301:KIO524301 KSI524301:KSK524301 LCE524301:LCG524301 LMA524301:LMC524301 LVW524301:LVY524301 MFS524301:MFU524301 MPO524301:MPQ524301 MZK524301:MZM524301 NJG524301:NJI524301 NTC524301:NTE524301 OCY524301:ODA524301 OMU524301:OMW524301 OWQ524301:OWS524301 PGM524301:PGO524301 PQI524301:PQK524301 QAE524301:QAG524301 QKA524301:QKC524301 QTW524301:QTY524301 RDS524301:RDU524301 RNO524301:RNQ524301 RXK524301:RXM524301 SHG524301:SHI524301 SRC524301:SRE524301 TAY524301:TBA524301 TKU524301:TKW524301 TUQ524301:TUS524301 UEM524301:UEO524301 UOI524301:UOK524301 UYE524301:UYG524301 VIA524301:VIC524301 VRW524301:VRY524301 WBS524301:WBU524301 WLO524301:WLQ524301 WVK524301:WVM524301 C589837:E589837 IY589837:JA589837 SU589837:SW589837 ACQ589837:ACS589837 AMM589837:AMO589837 AWI589837:AWK589837 BGE589837:BGG589837 BQA589837:BQC589837 BZW589837:BZY589837 CJS589837:CJU589837 CTO589837:CTQ589837 DDK589837:DDM589837 DNG589837:DNI589837 DXC589837:DXE589837 EGY589837:EHA589837 EQU589837:EQW589837 FAQ589837:FAS589837 FKM589837:FKO589837 FUI589837:FUK589837 GEE589837:GEG589837 GOA589837:GOC589837 GXW589837:GXY589837 HHS589837:HHU589837 HRO589837:HRQ589837 IBK589837:IBM589837 ILG589837:ILI589837 IVC589837:IVE589837 JEY589837:JFA589837 JOU589837:JOW589837 JYQ589837:JYS589837 KIM589837:KIO589837 KSI589837:KSK589837 LCE589837:LCG589837 LMA589837:LMC589837 LVW589837:LVY589837 MFS589837:MFU589837 MPO589837:MPQ589837 MZK589837:MZM589837 NJG589837:NJI589837 NTC589837:NTE589837 OCY589837:ODA589837 OMU589837:OMW589837 OWQ589837:OWS589837 PGM589837:PGO589837 PQI589837:PQK589837 QAE589837:QAG589837 QKA589837:QKC589837 QTW589837:QTY589837 RDS589837:RDU589837 RNO589837:RNQ589837 RXK589837:RXM589837 SHG589837:SHI589837 SRC589837:SRE589837 TAY589837:TBA589837 TKU589837:TKW589837 TUQ589837:TUS589837 UEM589837:UEO589837 UOI589837:UOK589837 UYE589837:UYG589837 VIA589837:VIC589837 VRW589837:VRY589837 WBS589837:WBU589837 WLO589837:WLQ589837 WVK589837:WVM589837 C655373:E655373 IY655373:JA655373 SU655373:SW655373 ACQ655373:ACS655373 AMM655373:AMO655373 AWI655373:AWK655373 BGE655373:BGG655373 BQA655373:BQC655373 BZW655373:BZY655373 CJS655373:CJU655373 CTO655373:CTQ655373 DDK655373:DDM655373 DNG655373:DNI655373 DXC655373:DXE655373 EGY655373:EHA655373 EQU655373:EQW655373 FAQ655373:FAS655373 FKM655373:FKO655373 FUI655373:FUK655373 GEE655373:GEG655373 GOA655373:GOC655373 GXW655373:GXY655373 HHS655373:HHU655373 HRO655373:HRQ655373 IBK655373:IBM655373 ILG655373:ILI655373 IVC655373:IVE655373 JEY655373:JFA655373 JOU655373:JOW655373 JYQ655373:JYS655373 KIM655373:KIO655373 KSI655373:KSK655373 LCE655373:LCG655373 LMA655373:LMC655373 LVW655373:LVY655373 MFS655373:MFU655373 MPO655373:MPQ655373 MZK655373:MZM655373 NJG655373:NJI655373 NTC655373:NTE655373 OCY655373:ODA655373 OMU655373:OMW655373 OWQ655373:OWS655373 PGM655373:PGO655373 PQI655373:PQK655373 QAE655373:QAG655373 QKA655373:QKC655373 QTW655373:QTY655373 RDS655373:RDU655373 RNO655373:RNQ655373 RXK655373:RXM655373 SHG655373:SHI655373 SRC655373:SRE655373 TAY655373:TBA655373 TKU655373:TKW655373 TUQ655373:TUS655373 UEM655373:UEO655373 UOI655373:UOK655373 UYE655373:UYG655373 VIA655373:VIC655373 VRW655373:VRY655373 WBS655373:WBU655373 WLO655373:WLQ655373 WVK655373:WVM655373 C720909:E720909 IY720909:JA720909 SU720909:SW720909 ACQ720909:ACS720909 AMM720909:AMO720909 AWI720909:AWK720909 BGE720909:BGG720909 BQA720909:BQC720909 BZW720909:BZY720909 CJS720909:CJU720909 CTO720909:CTQ720909 DDK720909:DDM720909 DNG720909:DNI720909 DXC720909:DXE720909 EGY720909:EHA720909 EQU720909:EQW720909 FAQ720909:FAS720909 FKM720909:FKO720909 FUI720909:FUK720909 GEE720909:GEG720909 GOA720909:GOC720909 GXW720909:GXY720909 HHS720909:HHU720909 HRO720909:HRQ720909 IBK720909:IBM720909 ILG720909:ILI720909 IVC720909:IVE720909 JEY720909:JFA720909 JOU720909:JOW720909 JYQ720909:JYS720909 KIM720909:KIO720909 KSI720909:KSK720909 LCE720909:LCG720909 LMA720909:LMC720909 LVW720909:LVY720909 MFS720909:MFU720909 MPO720909:MPQ720909 MZK720909:MZM720909 NJG720909:NJI720909 NTC720909:NTE720909 OCY720909:ODA720909 OMU720909:OMW720909 OWQ720909:OWS720909 PGM720909:PGO720909 PQI720909:PQK720909 QAE720909:QAG720909 QKA720909:QKC720909 QTW720909:QTY720909 RDS720909:RDU720909 RNO720909:RNQ720909 RXK720909:RXM720909 SHG720909:SHI720909 SRC720909:SRE720909 TAY720909:TBA720909 TKU720909:TKW720909 TUQ720909:TUS720909 UEM720909:UEO720909 UOI720909:UOK720909 UYE720909:UYG720909 VIA720909:VIC720909 VRW720909:VRY720909 WBS720909:WBU720909 WLO720909:WLQ720909 WVK720909:WVM720909 C786445:E786445 IY786445:JA786445 SU786445:SW786445 ACQ786445:ACS786445 AMM786445:AMO786445 AWI786445:AWK786445 BGE786445:BGG786445 BQA786445:BQC786445 BZW786445:BZY786445 CJS786445:CJU786445 CTO786445:CTQ786445 DDK786445:DDM786445 DNG786445:DNI786445 DXC786445:DXE786445 EGY786445:EHA786445 EQU786445:EQW786445 FAQ786445:FAS786445 FKM786445:FKO786445 FUI786445:FUK786445 GEE786445:GEG786445 GOA786445:GOC786445 GXW786445:GXY786445 HHS786445:HHU786445 HRO786445:HRQ786445 IBK786445:IBM786445 ILG786445:ILI786445 IVC786445:IVE786445 JEY786445:JFA786445 JOU786445:JOW786445 JYQ786445:JYS786445 KIM786445:KIO786445 KSI786445:KSK786445 LCE786445:LCG786445 LMA786445:LMC786445 LVW786445:LVY786445 MFS786445:MFU786445 MPO786445:MPQ786445 MZK786445:MZM786445 NJG786445:NJI786445 NTC786445:NTE786445 OCY786445:ODA786445 OMU786445:OMW786445 OWQ786445:OWS786445 PGM786445:PGO786445 PQI786445:PQK786445 QAE786445:QAG786445 QKA786445:QKC786445 QTW786445:QTY786445 RDS786445:RDU786445 RNO786445:RNQ786445 RXK786445:RXM786445 SHG786445:SHI786445 SRC786445:SRE786445 TAY786445:TBA786445 TKU786445:TKW786445 TUQ786445:TUS786445 UEM786445:UEO786445 UOI786445:UOK786445 UYE786445:UYG786445 VIA786445:VIC786445 VRW786445:VRY786445 WBS786445:WBU786445 WLO786445:WLQ786445 WVK786445:WVM786445 C851981:E851981 IY851981:JA851981 SU851981:SW851981 ACQ851981:ACS851981 AMM851981:AMO851981 AWI851981:AWK851981 BGE851981:BGG851981 BQA851981:BQC851981 BZW851981:BZY851981 CJS851981:CJU851981 CTO851981:CTQ851981 DDK851981:DDM851981 DNG851981:DNI851981 DXC851981:DXE851981 EGY851981:EHA851981 EQU851981:EQW851981 FAQ851981:FAS851981 FKM851981:FKO851981 FUI851981:FUK851981 GEE851981:GEG851981 GOA851981:GOC851981 GXW851981:GXY851981 HHS851981:HHU851981 HRO851981:HRQ851981 IBK851981:IBM851981 ILG851981:ILI851981 IVC851981:IVE851981 JEY851981:JFA851981 JOU851981:JOW851981 JYQ851981:JYS851981 KIM851981:KIO851981 KSI851981:KSK851981 LCE851981:LCG851981 LMA851981:LMC851981 LVW851981:LVY851981 MFS851981:MFU851981 MPO851981:MPQ851981 MZK851981:MZM851981 NJG851981:NJI851981 NTC851981:NTE851981 OCY851981:ODA851981 OMU851981:OMW851981 OWQ851981:OWS851981 PGM851981:PGO851981 PQI851981:PQK851981 QAE851981:QAG851981 QKA851981:QKC851981 QTW851981:QTY851981 RDS851981:RDU851981 RNO851981:RNQ851981 RXK851981:RXM851981 SHG851981:SHI851981 SRC851981:SRE851981 TAY851981:TBA851981 TKU851981:TKW851981 TUQ851981:TUS851981 UEM851981:UEO851981 UOI851981:UOK851981 UYE851981:UYG851981 VIA851981:VIC851981 VRW851981:VRY851981 WBS851981:WBU851981 WLO851981:WLQ851981 WVK851981:WVM851981 C917517:E917517 IY917517:JA917517 SU917517:SW917517 ACQ917517:ACS917517 AMM917517:AMO917517 AWI917517:AWK917517 BGE917517:BGG917517 BQA917517:BQC917517 BZW917517:BZY917517 CJS917517:CJU917517 CTO917517:CTQ917517 DDK917517:DDM917517 DNG917517:DNI917517 DXC917517:DXE917517 EGY917517:EHA917517 EQU917517:EQW917517 FAQ917517:FAS917517 FKM917517:FKO917517 FUI917517:FUK917517 GEE917517:GEG917517 GOA917517:GOC917517 GXW917517:GXY917517 HHS917517:HHU917517 HRO917517:HRQ917517 IBK917517:IBM917517 ILG917517:ILI917517 IVC917517:IVE917517 JEY917517:JFA917517 JOU917517:JOW917517 JYQ917517:JYS917517 KIM917517:KIO917517 KSI917517:KSK917517 LCE917517:LCG917517 LMA917517:LMC917517 LVW917517:LVY917517 MFS917517:MFU917517 MPO917517:MPQ917517 MZK917517:MZM917517 NJG917517:NJI917517 NTC917517:NTE917517 OCY917517:ODA917517 OMU917517:OMW917517 OWQ917517:OWS917517 PGM917517:PGO917517 PQI917517:PQK917517 QAE917517:QAG917517 QKA917517:QKC917517 QTW917517:QTY917517 RDS917517:RDU917517 RNO917517:RNQ917517 RXK917517:RXM917517 SHG917517:SHI917517 SRC917517:SRE917517 TAY917517:TBA917517 TKU917517:TKW917517 TUQ917517:TUS917517 UEM917517:UEO917517 UOI917517:UOK917517 UYE917517:UYG917517 VIA917517:VIC917517 VRW917517:VRY917517 WBS917517:WBU917517 WLO917517:WLQ917517 WVK917517:WVM917517 C983053:E983053 IY983053:JA983053 SU983053:SW983053 ACQ983053:ACS983053 AMM983053:AMO983053 AWI983053:AWK983053 BGE983053:BGG983053 BQA983053:BQC983053 BZW983053:BZY983053 CJS983053:CJU983053 CTO983053:CTQ983053 DDK983053:DDM983053 DNG983053:DNI983053 DXC983053:DXE983053 EGY983053:EHA983053 EQU983053:EQW983053 FAQ983053:FAS983053 FKM983053:FKO983053 FUI983053:FUK983053 GEE983053:GEG983053 GOA983053:GOC983053 GXW983053:GXY983053 HHS983053:HHU983053 HRO983053:HRQ983053 IBK983053:IBM983053 ILG983053:ILI983053 IVC983053:IVE983053 JEY983053:JFA983053 JOU983053:JOW983053 JYQ983053:JYS983053 KIM983053:KIO983053 KSI983053:KSK983053 LCE983053:LCG983053 LMA983053:LMC983053 LVW983053:LVY983053 MFS983053:MFU983053 MPO983053:MPQ983053 MZK983053:MZM983053 NJG983053:NJI983053 NTC983053:NTE983053 OCY983053:ODA983053 OMU983053:OMW983053 OWQ983053:OWS983053 PGM983053:PGO983053 PQI983053:PQK983053 QAE983053:QAG983053 QKA983053:QKC983053 QTW983053:QTY983053 RDS983053:RDU983053 RNO983053:RNQ983053 RXK983053:RXM983053 SHG983053:SHI983053 SRC983053:SRE983053 TAY983053:TBA983053 TKU983053:TKW983053 TUQ983053:TUS983053 UEM983053:UEO983053 UOI983053:UOK983053 UYE983053:UYG983053 VIA983053:VIC983053 VRW983053:VRY983053 WBS983053:WBU983053 WLO983053:WLQ983053 WVK983053:WVM983053 G13:H13 JC13:JD13 SY13:SZ13 ACU13:ACV13 AMQ13:AMR13 AWM13:AWN13 BGI13:BGJ13 BQE13:BQF13 CAA13:CAB13 CJW13:CJX13 CTS13:CTT13 DDO13:DDP13 DNK13:DNL13 DXG13:DXH13 EHC13:EHD13 EQY13:EQZ13 FAU13:FAV13 FKQ13:FKR13 FUM13:FUN13 GEI13:GEJ13 GOE13:GOF13 GYA13:GYB13 HHW13:HHX13 HRS13:HRT13 IBO13:IBP13 ILK13:ILL13 IVG13:IVH13 JFC13:JFD13 JOY13:JOZ13 JYU13:JYV13 KIQ13:KIR13 KSM13:KSN13 LCI13:LCJ13 LME13:LMF13 LWA13:LWB13 MFW13:MFX13 MPS13:MPT13 MZO13:MZP13 NJK13:NJL13 NTG13:NTH13 ODC13:ODD13 OMY13:OMZ13 OWU13:OWV13 PGQ13:PGR13 PQM13:PQN13 QAI13:QAJ13 QKE13:QKF13 QUA13:QUB13 RDW13:RDX13 RNS13:RNT13 RXO13:RXP13 SHK13:SHL13 SRG13:SRH13 TBC13:TBD13 TKY13:TKZ13 TUU13:TUV13 UEQ13:UER13 UOM13:UON13 UYI13:UYJ13 VIE13:VIF13 VSA13:VSB13 WBW13:WBX13 WLS13:WLT13 WVO13:WVP13 G65549:H65549 JC65549:JD65549 SY65549:SZ65549 ACU65549:ACV65549 AMQ65549:AMR65549 AWM65549:AWN65549 BGI65549:BGJ65549 BQE65549:BQF65549 CAA65549:CAB65549 CJW65549:CJX65549 CTS65549:CTT65549 DDO65549:DDP65549 DNK65549:DNL65549 DXG65549:DXH65549 EHC65549:EHD65549 EQY65549:EQZ65549 FAU65549:FAV65549 FKQ65549:FKR65549 FUM65549:FUN65549 GEI65549:GEJ65549 GOE65549:GOF65549 GYA65549:GYB65549 HHW65549:HHX65549 HRS65549:HRT65549 IBO65549:IBP65549 ILK65549:ILL65549 IVG65549:IVH65549 JFC65549:JFD65549 JOY65549:JOZ65549 JYU65549:JYV65549 KIQ65549:KIR65549 KSM65549:KSN65549 LCI65549:LCJ65549 LME65549:LMF65549 LWA65549:LWB65549 MFW65549:MFX65549 MPS65549:MPT65549 MZO65549:MZP65549 NJK65549:NJL65549 NTG65549:NTH65549 ODC65549:ODD65549 OMY65549:OMZ65549 OWU65549:OWV65549 PGQ65549:PGR65549 PQM65549:PQN65549 QAI65549:QAJ65549 QKE65549:QKF65549 QUA65549:QUB65549 RDW65549:RDX65549 RNS65549:RNT65549 RXO65549:RXP65549 SHK65549:SHL65549 SRG65549:SRH65549 TBC65549:TBD65549 TKY65549:TKZ65549 TUU65549:TUV65549 UEQ65549:UER65549 UOM65549:UON65549 UYI65549:UYJ65549 VIE65549:VIF65549 VSA65549:VSB65549 WBW65549:WBX65549 WLS65549:WLT65549 WVO65549:WVP65549 G131085:H131085 JC131085:JD131085 SY131085:SZ131085 ACU131085:ACV131085 AMQ131085:AMR131085 AWM131085:AWN131085 BGI131085:BGJ131085 BQE131085:BQF131085 CAA131085:CAB131085 CJW131085:CJX131085 CTS131085:CTT131085 DDO131085:DDP131085 DNK131085:DNL131085 DXG131085:DXH131085 EHC131085:EHD131085 EQY131085:EQZ131085 FAU131085:FAV131085 FKQ131085:FKR131085 FUM131085:FUN131085 GEI131085:GEJ131085 GOE131085:GOF131085 GYA131085:GYB131085 HHW131085:HHX131085 HRS131085:HRT131085 IBO131085:IBP131085 ILK131085:ILL131085 IVG131085:IVH131085 JFC131085:JFD131085 JOY131085:JOZ131085 JYU131085:JYV131085 KIQ131085:KIR131085 KSM131085:KSN131085 LCI131085:LCJ131085 LME131085:LMF131085 LWA131085:LWB131085 MFW131085:MFX131085 MPS131085:MPT131085 MZO131085:MZP131085 NJK131085:NJL131085 NTG131085:NTH131085 ODC131085:ODD131085 OMY131085:OMZ131085 OWU131085:OWV131085 PGQ131085:PGR131085 PQM131085:PQN131085 QAI131085:QAJ131085 QKE131085:QKF131085 QUA131085:QUB131085 RDW131085:RDX131085 RNS131085:RNT131085 RXO131085:RXP131085 SHK131085:SHL131085 SRG131085:SRH131085 TBC131085:TBD131085 TKY131085:TKZ131085 TUU131085:TUV131085 UEQ131085:UER131085 UOM131085:UON131085 UYI131085:UYJ131085 VIE131085:VIF131085 VSA131085:VSB131085 WBW131085:WBX131085 WLS131085:WLT131085 WVO131085:WVP131085 G196621:H196621 JC196621:JD196621 SY196621:SZ196621 ACU196621:ACV196621 AMQ196621:AMR196621 AWM196621:AWN196621 BGI196621:BGJ196621 BQE196621:BQF196621 CAA196621:CAB196621 CJW196621:CJX196621 CTS196621:CTT196621 DDO196621:DDP196621 DNK196621:DNL196621 DXG196621:DXH196621 EHC196621:EHD196621 EQY196621:EQZ196621 FAU196621:FAV196621 FKQ196621:FKR196621 FUM196621:FUN196621 GEI196621:GEJ196621 GOE196621:GOF196621 GYA196621:GYB196621 HHW196621:HHX196621 HRS196621:HRT196621 IBO196621:IBP196621 ILK196621:ILL196621 IVG196621:IVH196621 JFC196621:JFD196621 JOY196621:JOZ196621 JYU196621:JYV196621 KIQ196621:KIR196621 KSM196621:KSN196621 LCI196621:LCJ196621 LME196621:LMF196621 LWA196621:LWB196621 MFW196621:MFX196621 MPS196621:MPT196621 MZO196621:MZP196621 NJK196621:NJL196621 NTG196621:NTH196621 ODC196621:ODD196621 OMY196621:OMZ196621 OWU196621:OWV196621 PGQ196621:PGR196621 PQM196621:PQN196621 QAI196621:QAJ196621 QKE196621:QKF196621 QUA196621:QUB196621 RDW196621:RDX196621 RNS196621:RNT196621 RXO196621:RXP196621 SHK196621:SHL196621 SRG196621:SRH196621 TBC196621:TBD196621 TKY196621:TKZ196621 TUU196621:TUV196621 UEQ196621:UER196621 UOM196621:UON196621 UYI196621:UYJ196621 VIE196621:VIF196621 VSA196621:VSB196621 WBW196621:WBX196621 WLS196621:WLT196621 WVO196621:WVP196621 G262157:H262157 JC262157:JD262157 SY262157:SZ262157 ACU262157:ACV262157 AMQ262157:AMR262157 AWM262157:AWN262157 BGI262157:BGJ262157 BQE262157:BQF262157 CAA262157:CAB262157 CJW262157:CJX262157 CTS262157:CTT262157 DDO262157:DDP262157 DNK262157:DNL262157 DXG262157:DXH262157 EHC262157:EHD262157 EQY262157:EQZ262157 FAU262157:FAV262157 FKQ262157:FKR262157 FUM262157:FUN262157 GEI262157:GEJ262157 GOE262157:GOF262157 GYA262157:GYB262157 HHW262157:HHX262157 HRS262157:HRT262157 IBO262157:IBP262157 ILK262157:ILL262157 IVG262157:IVH262157 JFC262157:JFD262157 JOY262157:JOZ262157 JYU262157:JYV262157 KIQ262157:KIR262157 KSM262157:KSN262157 LCI262157:LCJ262157 LME262157:LMF262157 LWA262157:LWB262157 MFW262157:MFX262157 MPS262157:MPT262157 MZO262157:MZP262157 NJK262157:NJL262157 NTG262157:NTH262157 ODC262157:ODD262157 OMY262157:OMZ262157 OWU262157:OWV262157 PGQ262157:PGR262157 PQM262157:PQN262157 QAI262157:QAJ262157 QKE262157:QKF262157 QUA262157:QUB262157 RDW262157:RDX262157 RNS262157:RNT262157 RXO262157:RXP262157 SHK262157:SHL262157 SRG262157:SRH262157 TBC262157:TBD262157 TKY262157:TKZ262157 TUU262157:TUV262157 UEQ262157:UER262157 UOM262157:UON262157 UYI262157:UYJ262157 VIE262157:VIF262157 VSA262157:VSB262157 WBW262157:WBX262157 WLS262157:WLT262157 WVO262157:WVP262157 G327693:H327693 JC327693:JD327693 SY327693:SZ327693 ACU327693:ACV327693 AMQ327693:AMR327693 AWM327693:AWN327693 BGI327693:BGJ327693 BQE327693:BQF327693 CAA327693:CAB327693 CJW327693:CJX327693 CTS327693:CTT327693 DDO327693:DDP327693 DNK327693:DNL327693 DXG327693:DXH327693 EHC327693:EHD327693 EQY327693:EQZ327693 FAU327693:FAV327693 FKQ327693:FKR327693 FUM327693:FUN327693 GEI327693:GEJ327693 GOE327693:GOF327693 GYA327693:GYB327693 HHW327693:HHX327693 HRS327693:HRT327693 IBO327693:IBP327693 ILK327693:ILL327693 IVG327693:IVH327693 JFC327693:JFD327693 JOY327693:JOZ327693 JYU327693:JYV327693 KIQ327693:KIR327693 KSM327693:KSN327693 LCI327693:LCJ327693 LME327693:LMF327693 LWA327693:LWB327693 MFW327693:MFX327693 MPS327693:MPT327693 MZO327693:MZP327693 NJK327693:NJL327693 NTG327693:NTH327693 ODC327693:ODD327693 OMY327693:OMZ327693 OWU327693:OWV327693 PGQ327693:PGR327693 PQM327693:PQN327693 QAI327693:QAJ327693 QKE327693:QKF327693 QUA327693:QUB327693 RDW327693:RDX327693 RNS327693:RNT327693 RXO327693:RXP327693 SHK327693:SHL327693 SRG327693:SRH327693 TBC327693:TBD327693 TKY327693:TKZ327693 TUU327693:TUV327693 UEQ327693:UER327693 UOM327693:UON327693 UYI327693:UYJ327693 VIE327693:VIF327693 VSA327693:VSB327693 WBW327693:WBX327693 WLS327693:WLT327693 WVO327693:WVP327693 G393229:H393229 JC393229:JD393229 SY393229:SZ393229 ACU393229:ACV393229 AMQ393229:AMR393229 AWM393229:AWN393229 BGI393229:BGJ393229 BQE393229:BQF393229 CAA393229:CAB393229 CJW393229:CJX393229 CTS393229:CTT393229 DDO393229:DDP393229 DNK393229:DNL393229 DXG393229:DXH393229 EHC393229:EHD393229 EQY393229:EQZ393229 FAU393229:FAV393229 FKQ393229:FKR393229 FUM393229:FUN393229 GEI393229:GEJ393229 GOE393229:GOF393229 GYA393229:GYB393229 HHW393229:HHX393229 HRS393229:HRT393229 IBO393229:IBP393229 ILK393229:ILL393229 IVG393229:IVH393229 JFC393229:JFD393229 JOY393229:JOZ393229 JYU393229:JYV393229 KIQ393229:KIR393229 KSM393229:KSN393229 LCI393229:LCJ393229 LME393229:LMF393229 LWA393229:LWB393229 MFW393229:MFX393229 MPS393229:MPT393229 MZO393229:MZP393229 NJK393229:NJL393229 NTG393229:NTH393229 ODC393229:ODD393229 OMY393229:OMZ393229 OWU393229:OWV393229 PGQ393229:PGR393229 PQM393229:PQN393229 QAI393229:QAJ393229 QKE393229:QKF393229 QUA393229:QUB393229 RDW393229:RDX393229 RNS393229:RNT393229 RXO393229:RXP393229 SHK393229:SHL393229 SRG393229:SRH393229 TBC393229:TBD393229 TKY393229:TKZ393229 TUU393229:TUV393229 UEQ393229:UER393229 UOM393229:UON393229 UYI393229:UYJ393229 VIE393229:VIF393229 VSA393229:VSB393229 WBW393229:WBX393229 WLS393229:WLT393229 WVO393229:WVP393229 G458765:H458765 JC458765:JD458765 SY458765:SZ458765 ACU458765:ACV458765 AMQ458765:AMR458765 AWM458765:AWN458765 BGI458765:BGJ458765 BQE458765:BQF458765 CAA458765:CAB458765 CJW458765:CJX458765 CTS458765:CTT458765 DDO458765:DDP458765 DNK458765:DNL458765 DXG458765:DXH458765 EHC458765:EHD458765 EQY458765:EQZ458765 FAU458765:FAV458765 FKQ458765:FKR458765 FUM458765:FUN458765 GEI458765:GEJ458765 GOE458765:GOF458765 GYA458765:GYB458765 HHW458765:HHX458765 HRS458765:HRT458765 IBO458765:IBP458765 ILK458765:ILL458765 IVG458765:IVH458765 JFC458765:JFD458765 JOY458765:JOZ458765 JYU458765:JYV458765 KIQ458765:KIR458765 KSM458765:KSN458765 LCI458765:LCJ458765 LME458765:LMF458765 LWA458765:LWB458765 MFW458765:MFX458765 MPS458765:MPT458765 MZO458765:MZP458765 NJK458765:NJL458765 NTG458765:NTH458765 ODC458765:ODD458765 OMY458765:OMZ458765 OWU458765:OWV458765 PGQ458765:PGR458765 PQM458765:PQN458765 QAI458765:QAJ458765 QKE458765:QKF458765 QUA458765:QUB458765 RDW458765:RDX458765 RNS458765:RNT458765 RXO458765:RXP458765 SHK458765:SHL458765 SRG458765:SRH458765 TBC458765:TBD458765 TKY458765:TKZ458765 TUU458765:TUV458765 UEQ458765:UER458765 UOM458765:UON458765 UYI458765:UYJ458765 VIE458765:VIF458765 VSA458765:VSB458765 WBW458765:WBX458765 WLS458765:WLT458765 WVO458765:WVP458765 G524301:H524301 JC524301:JD524301 SY524301:SZ524301 ACU524301:ACV524301 AMQ524301:AMR524301 AWM524301:AWN524301 BGI524301:BGJ524301 BQE524301:BQF524301 CAA524301:CAB524301 CJW524301:CJX524301 CTS524301:CTT524301 DDO524301:DDP524301 DNK524301:DNL524301 DXG524301:DXH524301 EHC524301:EHD524301 EQY524301:EQZ524301 FAU524301:FAV524301 FKQ524301:FKR524301 FUM524301:FUN524301 GEI524301:GEJ524301 GOE524301:GOF524301 GYA524301:GYB524301 HHW524301:HHX524301 HRS524301:HRT524301 IBO524301:IBP524301 ILK524301:ILL524301 IVG524301:IVH524301 JFC524301:JFD524301 JOY524301:JOZ524301 JYU524301:JYV524301 KIQ524301:KIR524301 KSM524301:KSN524301 LCI524301:LCJ524301 LME524301:LMF524301 LWA524301:LWB524301 MFW524301:MFX524301 MPS524301:MPT524301 MZO524301:MZP524301 NJK524301:NJL524301 NTG524301:NTH524301 ODC524301:ODD524301 OMY524301:OMZ524301 OWU524301:OWV524301 PGQ524301:PGR524301 PQM524301:PQN524301 QAI524301:QAJ524301 QKE524301:QKF524301 QUA524301:QUB524301 RDW524301:RDX524301 RNS524301:RNT524301 RXO524301:RXP524301 SHK524301:SHL524301 SRG524301:SRH524301 TBC524301:TBD524301 TKY524301:TKZ524301 TUU524301:TUV524301 UEQ524301:UER524301 UOM524301:UON524301 UYI524301:UYJ524301 VIE524301:VIF524301 VSA524301:VSB524301 WBW524301:WBX524301 WLS524301:WLT524301 WVO524301:WVP524301 G589837:H589837 JC589837:JD589837 SY589837:SZ589837 ACU589837:ACV589837 AMQ589837:AMR589837 AWM589837:AWN589837 BGI589837:BGJ589837 BQE589837:BQF589837 CAA589837:CAB589837 CJW589837:CJX589837 CTS589837:CTT589837 DDO589837:DDP589837 DNK589837:DNL589837 DXG589837:DXH589837 EHC589837:EHD589837 EQY589837:EQZ589837 FAU589837:FAV589837 FKQ589837:FKR589837 FUM589837:FUN589837 GEI589837:GEJ589837 GOE589837:GOF589837 GYA589837:GYB589837 HHW589837:HHX589837 HRS589837:HRT589837 IBO589837:IBP589837 ILK589837:ILL589837 IVG589837:IVH589837 JFC589837:JFD589837 JOY589837:JOZ589837 JYU589837:JYV589837 KIQ589837:KIR589837 KSM589837:KSN589837 LCI589837:LCJ589837 LME589837:LMF589837 LWA589837:LWB589837 MFW589837:MFX589837 MPS589837:MPT589837 MZO589837:MZP589837 NJK589837:NJL589837 NTG589837:NTH589837 ODC589837:ODD589837 OMY589837:OMZ589837 OWU589837:OWV589837 PGQ589837:PGR589837 PQM589837:PQN589837 QAI589837:QAJ589837 QKE589837:QKF589837 QUA589837:QUB589837 RDW589837:RDX589837 RNS589837:RNT589837 RXO589837:RXP589837 SHK589837:SHL589837 SRG589837:SRH589837 TBC589837:TBD589837 TKY589837:TKZ589837 TUU589837:TUV589837 UEQ589837:UER589837 UOM589837:UON589837 UYI589837:UYJ589837 VIE589837:VIF589837 VSA589837:VSB589837 WBW589837:WBX589837 WLS589837:WLT589837 WVO589837:WVP589837 G655373:H655373 JC655373:JD655373 SY655373:SZ655373 ACU655373:ACV655373 AMQ655373:AMR655373 AWM655373:AWN655373 BGI655373:BGJ655373 BQE655373:BQF655373 CAA655373:CAB655373 CJW655373:CJX655373 CTS655373:CTT655373 DDO655373:DDP655373 DNK655373:DNL655373 DXG655373:DXH655373 EHC655373:EHD655373 EQY655373:EQZ655373 FAU655373:FAV655373 FKQ655373:FKR655373 FUM655373:FUN655373 GEI655373:GEJ655373 GOE655373:GOF655373 GYA655373:GYB655373 HHW655373:HHX655373 HRS655373:HRT655373 IBO655373:IBP655373 ILK655373:ILL655373 IVG655373:IVH655373 JFC655373:JFD655373 JOY655373:JOZ655373 JYU655373:JYV655373 KIQ655373:KIR655373 KSM655373:KSN655373 LCI655373:LCJ655373 LME655373:LMF655373 LWA655373:LWB655373 MFW655373:MFX655373 MPS655373:MPT655373 MZO655373:MZP655373 NJK655373:NJL655373 NTG655373:NTH655373 ODC655373:ODD655373 OMY655373:OMZ655373 OWU655373:OWV655373 PGQ655373:PGR655373 PQM655373:PQN655373 QAI655373:QAJ655373 QKE655373:QKF655373 QUA655373:QUB655373 RDW655373:RDX655373 RNS655373:RNT655373 RXO655373:RXP655373 SHK655373:SHL655373 SRG655373:SRH655373 TBC655373:TBD655373 TKY655373:TKZ655373 TUU655373:TUV655373 UEQ655373:UER655373 UOM655373:UON655373 UYI655373:UYJ655373 VIE655373:VIF655373 VSA655373:VSB655373 WBW655373:WBX655373 WLS655373:WLT655373 WVO655373:WVP655373 G720909:H720909 JC720909:JD720909 SY720909:SZ720909 ACU720909:ACV720909 AMQ720909:AMR720909 AWM720909:AWN720909 BGI720909:BGJ720909 BQE720909:BQF720909 CAA720909:CAB720909 CJW720909:CJX720909 CTS720909:CTT720909 DDO720909:DDP720909 DNK720909:DNL720909 DXG720909:DXH720909 EHC720909:EHD720909 EQY720909:EQZ720909 FAU720909:FAV720909 FKQ720909:FKR720909 FUM720909:FUN720909 GEI720909:GEJ720909 GOE720909:GOF720909 GYA720909:GYB720909 HHW720909:HHX720909 HRS720909:HRT720909 IBO720909:IBP720909 ILK720909:ILL720909 IVG720909:IVH720909 JFC720909:JFD720909 JOY720909:JOZ720909 JYU720909:JYV720909 KIQ720909:KIR720909 KSM720909:KSN720909 LCI720909:LCJ720909 LME720909:LMF720909 LWA720909:LWB720909 MFW720909:MFX720909 MPS720909:MPT720909 MZO720909:MZP720909 NJK720909:NJL720909 NTG720909:NTH720909 ODC720909:ODD720909 OMY720909:OMZ720909 OWU720909:OWV720909 PGQ720909:PGR720909 PQM720909:PQN720909 QAI720909:QAJ720909 QKE720909:QKF720909 QUA720909:QUB720909 RDW720909:RDX720909 RNS720909:RNT720909 RXO720909:RXP720909 SHK720909:SHL720909 SRG720909:SRH720909 TBC720909:TBD720909 TKY720909:TKZ720909 TUU720909:TUV720909 UEQ720909:UER720909 UOM720909:UON720909 UYI720909:UYJ720909 VIE720909:VIF720909 VSA720909:VSB720909 WBW720909:WBX720909 WLS720909:WLT720909 WVO720909:WVP720909 G786445:H786445 JC786445:JD786445 SY786445:SZ786445 ACU786445:ACV786445 AMQ786445:AMR786445 AWM786445:AWN786445 BGI786445:BGJ786445 BQE786445:BQF786445 CAA786445:CAB786445 CJW786445:CJX786445 CTS786445:CTT786445 DDO786445:DDP786445 DNK786445:DNL786445 DXG786445:DXH786445 EHC786445:EHD786445 EQY786445:EQZ786445 FAU786445:FAV786445 FKQ786445:FKR786445 FUM786445:FUN786445 GEI786445:GEJ786445 GOE786445:GOF786445 GYA786445:GYB786445 HHW786445:HHX786445 HRS786445:HRT786445 IBO786445:IBP786445 ILK786445:ILL786445 IVG786445:IVH786445 JFC786445:JFD786445 JOY786445:JOZ786445 JYU786445:JYV786445 KIQ786445:KIR786445 KSM786445:KSN786445 LCI786445:LCJ786445 LME786445:LMF786445 LWA786445:LWB786445 MFW786445:MFX786445 MPS786445:MPT786445 MZO786445:MZP786445 NJK786445:NJL786445 NTG786445:NTH786445 ODC786445:ODD786445 OMY786445:OMZ786445 OWU786445:OWV786445 PGQ786445:PGR786445 PQM786445:PQN786445 QAI786445:QAJ786445 QKE786445:QKF786445 QUA786445:QUB786445 RDW786445:RDX786445 RNS786445:RNT786445 RXO786445:RXP786445 SHK786445:SHL786445 SRG786445:SRH786445 TBC786445:TBD786445 TKY786445:TKZ786445 TUU786445:TUV786445 UEQ786445:UER786445 UOM786445:UON786445 UYI786445:UYJ786445 VIE786445:VIF786445 VSA786445:VSB786445 WBW786445:WBX786445 WLS786445:WLT786445 WVO786445:WVP786445 G851981:H851981 JC851981:JD851981 SY851981:SZ851981 ACU851981:ACV851981 AMQ851981:AMR851981 AWM851981:AWN851981 BGI851981:BGJ851981 BQE851981:BQF851981 CAA851981:CAB851981 CJW851981:CJX851981 CTS851981:CTT851981 DDO851981:DDP851981 DNK851981:DNL851981 DXG851981:DXH851981 EHC851981:EHD851981 EQY851981:EQZ851981 FAU851981:FAV851981 FKQ851981:FKR851981 FUM851981:FUN851981 GEI851981:GEJ851981 GOE851981:GOF851981 GYA851981:GYB851981 HHW851981:HHX851981 HRS851981:HRT851981 IBO851981:IBP851981 ILK851981:ILL851981 IVG851981:IVH851981 JFC851981:JFD851981 JOY851981:JOZ851981 JYU851981:JYV851981 KIQ851981:KIR851981 KSM851981:KSN851981 LCI851981:LCJ851981 LME851981:LMF851981 LWA851981:LWB851981 MFW851981:MFX851981 MPS851981:MPT851981 MZO851981:MZP851981 NJK851981:NJL851981 NTG851981:NTH851981 ODC851981:ODD851981 OMY851981:OMZ851981 OWU851981:OWV851981 PGQ851981:PGR851981 PQM851981:PQN851981 QAI851981:QAJ851981 QKE851981:QKF851981 QUA851981:QUB851981 RDW851981:RDX851981 RNS851981:RNT851981 RXO851981:RXP851981 SHK851981:SHL851981 SRG851981:SRH851981 TBC851981:TBD851981 TKY851981:TKZ851981 TUU851981:TUV851981 UEQ851981:UER851981 UOM851981:UON851981 UYI851981:UYJ851981 VIE851981:VIF851981 VSA851981:VSB851981 WBW851981:WBX851981 WLS851981:WLT851981 WVO851981:WVP851981 G917517:H917517 JC917517:JD917517 SY917517:SZ917517 ACU917517:ACV917517 AMQ917517:AMR917517 AWM917517:AWN917517 BGI917517:BGJ917517 BQE917517:BQF917517 CAA917517:CAB917517 CJW917517:CJX917517 CTS917517:CTT917517 DDO917517:DDP917517 DNK917517:DNL917517 DXG917517:DXH917517 EHC917517:EHD917517 EQY917517:EQZ917517 FAU917517:FAV917517 FKQ917517:FKR917517 FUM917517:FUN917517 GEI917517:GEJ917517 GOE917517:GOF917517 GYA917517:GYB917517 HHW917517:HHX917517 HRS917517:HRT917517 IBO917517:IBP917517 ILK917517:ILL917517 IVG917517:IVH917517 JFC917517:JFD917517 JOY917517:JOZ917517 JYU917517:JYV917517 KIQ917517:KIR917517 KSM917517:KSN917517 LCI917517:LCJ917517 LME917517:LMF917517 LWA917517:LWB917517 MFW917517:MFX917517 MPS917517:MPT917517 MZO917517:MZP917517 NJK917517:NJL917517 NTG917517:NTH917517 ODC917517:ODD917517 OMY917517:OMZ917517 OWU917517:OWV917517 PGQ917517:PGR917517 PQM917517:PQN917517 QAI917517:QAJ917517 QKE917517:QKF917517 QUA917517:QUB917517 RDW917517:RDX917517 RNS917517:RNT917517 RXO917517:RXP917517 SHK917517:SHL917517 SRG917517:SRH917517 TBC917517:TBD917517 TKY917517:TKZ917517 TUU917517:TUV917517 UEQ917517:UER917517 UOM917517:UON917517 UYI917517:UYJ917517 VIE917517:VIF917517 VSA917517:VSB917517 WBW917517:WBX917517 WLS917517:WLT917517 WVO917517:WVP917517 G983053:H983053 JC983053:JD983053 SY983053:SZ983053 ACU983053:ACV983053 AMQ983053:AMR983053 AWM983053:AWN983053 BGI983053:BGJ983053 BQE983053:BQF983053 CAA983053:CAB983053 CJW983053:CJX983053 CTS983053:CTT983053 DDO983053:DDP983053 DNK983053:DNL983053 DXG983053:DXH983053 EHC983053:EHD983053 EQY983053:EQZ983053 FAU983053:FAV983053 FKQ983053:FKR983053 FUM983053:FUN983053 GEI983053:GEJ983053 GOE983053:GOF983053 GYA983053:GYB983053 HHW983053:HHX983053 HRS983053:HRT983053 IBO983053:IBP983053 ILK983053:ILL983053 IVG983053:IVH983053 JFC983053:JFD983053 JOY983053:JOZ983053 JYU983053:JYV983053 KIQ983053:KIR983053 KSM983053:KSN983053 LCI983053:LCJ983053 LME983053:LMF983053 LWA983053:LWB983053 MFW983053:MFX983053 MPS983053:MPT983053 MZO983053:MZP983053 NJK983053:NJL983053 NTG983053:NTH983053 ODC983053:ODD983053 OMY983053:OMZ983053 OWU983053:OWV983053 PGQ983053:PGR983053 PQM983053:PQN983053 QAI983053:QAJ983053 QKE983053:QKF983053 QUA983053:QUB983053 RDW983053:RDX983053 RNS983053:RNT983053 RXO983053:RXP983053 SHK983053:SHL983053 SRG983053:SRH983053 TBC983053:TBD983053 TKY983053:TKZ983053 TUU983053:TUV983053 UEQ983053:UER983053 UOM983053:UON983053 UYI983053:UYJ983053 VIE983053:VIF983053 VSA983053:VSB983053 WBW983053:WBX983053 WLS983053:WLT983053 WVO983053:WVP983053">
      <formula1>-1000000000000</formula1>
    </dataValidation>
    <dataValidation type="decimal" operator="greaterThan" allowBlank="1" showInputMessage="1" showErrorMessage="1" error="Positive whole numbers only / Nombres entiers positifs uniquement" sqref="B15:B16 IX15:IX16 ST15:ST16 ACP15:ACP16 AML15:AML16 AWH15:AWH16 BGD15:BGD16 BPZ15:BPZ16 BZV15:BZV16 CJR15:CJR16 CTN15:CTN16 DDJ15:DDJ16 DNF15:DNF16 DXB15:DXB16 EGX15:EGX16 EQT15:EQT16 FAP15:FAP16 FKL15:FKL16 FUH15:FUH16 GED15:GED16 GNZ15:GNZ16 GXV15:GXV16 HHR15:HHR16 HRN15:HRN16 IBJ15:IBJ16 ILF15:ILF16 IVB15:IVB16 JEX15:JEX16 JOT15:JOT16 JYP15:JYP16 KIL15:KIL16 KSH15:KSH16 LCD15:LCD16 LLZ15:LLZ16 LVV15:LVV16 MFR15:MFR16 MPN15:MPN16 MZJ15:MZJ16 NJF15:NJF16 NTB15:NTB16 OCX15:OCX16 OMT15:OMT16 OWP15:OWP16 PGL15:PGL16 PQH15:PQH16 QAD15:QAD16 QJZ15:QJZ16 QTV15:QTV16 RDR15:RDR16 RNN15:RNN16 RXJ15:RXJ16 SHF15:SHF16 SRB15:SRB16 TAX15:TAX16 TKT15:TKT16 TUP15:TUP16 UEL15:UEL16 UOH15:UOH16 UYD15:UYD16 VHZ15:VHZ16 VRV15:VRV16 WBR15:WBR16 WLN15:WLN16 WVJ15:WVJ16 B65551:B65552 IX65551:IX65552 ST65551:ST65552 ACP65551:ACP65552 AML65551:AML65552 AWH65551:AWH65552 BGD65551:BGD65552 BPZ65551:BPZ65552 BZV65551:BZV65552 CJR65551:CJR65552 CTN65551:CTN65552 DDJ65551:DDJ65552 DNF65551:DNF65552 DXB65551:DXB65552 EGX65551:EGX65552 EQT65551:EQT65552 FAP65551:FAP65552 FKL65551:FKL65552 FUH65551:FUH65552 GED65551:GED65552 GNZ65551:GNZ65552 GXV65551:GXV65552 HHR65551:HHR65552 HRN65551:HRN65552 IBJ65551:IBJ65552 ILF65551:ILF65552 IVB65551:IVB65552 JEX65551:JEX65552 JOT65551:JOT65552 JYP65551:JYP65552 KIL65551:KIL65552 KSH65551:KSH65552 LCD65551:LCD65552 LLZ65551:LLZ65552 LVV65551:LVV65552 MFR65551:MFR65552 MPN65551:MPN65552 MZJ65551:MZJ65552 NJF65551:NJF65552 NTB65551:NTB65552 OCX65551:OCX65552 OMT65551:OMT65552 OWP65551:OWP65552 PGL65551:PGL65552 PQH65551:PQH65552 QAD65551:QAD65552 QJZ65551:QJZ65552 QTV65551:QTV65552 RDR65551:RDR65552 RNN65551:RNN65552 RXJ65551:RXJ65552 SHF65551:SHF65552 SRB65551:SRB65552 TAX65551:TAX65552 TKT65551:TKT65552 TUP65551:TUP65552 UEL65551:UEL65552 UOH65551:UOH65552 UYD65551:UYD65552 VHZ65551:VHZ65552 VRV65551:VRV65552 WBR65551:WBR65552 WLN65551:WLN65552 WVJ65551:WVJ65552 B131087:B131088 IX131087:IX131088 ST131087:ST131088 ACP131087:ACP131088 AML131087:AML131088 AWH131087:AWH131088 BGD131087:BGD131088 BPZ131087:BPZ131088 BZV131087:BZV131088 CJR131087:CJR131088 CTN131087:CTN131088 DDJ131087:DDJ131088 DNF131087:DNF131088 DXB131087:DXB131088 EGX131087:EGX131088 EQT131087:EQT131088 FAP131087:FAP131088 FKL131087:FKL131088 FUH131087:FUH131088 GED131087:GED131088 GNZ131087:GNZ131088 GXV131087:GXV131088 HHR131087:HHR131088 HRN131087:HRN131088 IBJ131087:IBJ131088 ILF131087:ILF131088 IVB131087:IVB131088 JEX131087:JEX131088 JOT131087:JOT131088 JYP131087:JYP131088 KIL131087:KIL131088 KSH131087:KSH131088 LCD131087:LCD131088 LLZ131087:LLZ131088 LVV131087:LVV131088 MFR131087:MFR131088 MPN131087:MPN131088 MZJ131087:MZJ131088 NJF131087:NJF131088 NTB131087:NTB131088 OCX131087:OCX131088 OMT131087:OMT131088 OWP131087:OWP131088 PGL131087:PGL131088 PQH131087:PQH131088 QAD131087:QAD131088 QJZ131087:QJZ131088 QTV131087:QTV131088 RDR131087:RDR131088 RNN131087:RNN131088 RXJ131087:RXJ131088 SHF131087:SHF131088 SRB131087:SRB131088 TAX131087:TAX131088 TKT131087:TKT131088 TUP131087:TUP131088 UEL131087:UEL131088 UOH131087:UOH131088 UYD131087:UYD131088 VHZ131087:VHZ131088 VRV131087:VRV131088 WBR131087:WBR131088 WLN131087:WLN131088 WVJ131087:WVJ131088 B196623:B196624 IX196623:IX196624 ST196623:ST196624 ACP196623:ACP196624 AML196623:AML196624 AWH196623:AWH196624 BGD196623:BGD196624 BPZ196623:BPZ196624 BZV196623:BZV196624 CJR196623:CJR196624 CTN196623:CTN196624 DDJ196623:DDJ196624 DNF196623:DNF196624 DXB196623:DXB196624 EGX196623:EGX196624 EQT196623:EQT196624 FAP196623:FAP196624 FKL196623:FKL196624 FUH196623:FUH196624 GED196623:GED196624 GNZ196623:GNZ196624 GXV196623:GXV196624 HHR196623:HHR196624 HRN196623:HRN196624 IBJ196623:IBJ196624 ILF196623:ILF196624 IVB196623:IVB196624 JEX196623:JEX196624 JOT196623:JOT196624 JYP196623:JYP196624 KIL196623:KIL196624 KSH196623:KSH196624 LCD196623:LCD196624 LLZ196623:LLZ196624 LVV196623:LVV196624 MFR196623:MFR196624 MPN196623:MPN196624 MZJ196623:MZJ196624 NJF196623:NJF196624 NTB196623:NTB196624 OCX196623:OCX196624 OMT196623:OMT196624 OWP196623:OWP196624 PGL196623:PGL196624 PQH196623:PQH196624 QAD196623:QAD196624 QJZ196623:QJZ196624 QTV196623:QTV196624 RDR196623:RDR196624 RNN196623:RNN196624 RXJ196623:RXJ196624 SHF196623:SHF196624 SRB196623:SRB196624 TAX196623:TAX196624 TKT196623:TKT196624 TUP196623:TUP196624 UEL196623:UEL196624 UOH196623:UOH196624 UYD196623:UYD196624 VHZ196623:VHZ196624 VRV196623:VRV196624 WBR196623:WBR196624 WLN196623:WLN196624 WVJ196623:WVJ196624 B262159:B262160 IX262159:IX262160 ST262159:ST262160 ACP262159:ACP262160 AML262159:AML262160 AWH262159:AWH262160 BGD262159:BGD262160 BPZ262159:BPZ262160 BZV262159:BZV262160 CJR262159:CJR262160 CTN262159:CTN262160 DDJ262159:DDJ262160 DNF262159:DNF262160 DXB262159:DXB262160 EGX262159:EGX262160 EQT262159:EQT262160 FAP262159:FAP262160 FKL262159:FKL262160 FUH262159:FUH262160 GED262159:GED262160 GNZ262159:GNZ262160 GXV262159:GXV262160 HHR262159:HHR262160 HRN262159:HRN262160 IBJ262159:IBJ262160 ILF262159:ILF262160 IVB262159:IVB262160 JEX262159:JEX262160 JOT262159:JOT262160 JYP262159:JYP262160 KIL262159:KIL262160 KSH262159:KSH262160 LCD262159:LCD262160 LLZ262159:LLZ262160 LVV262159:LVV262160 MFR262159:MFR262160 MPN262159:MPN262160 MZJ262159:MZJ262160 NJF262159:NJF262160 NTB262159:NTB262160 OCX262159:OCX262160 OMT262159:OMT262160 OWP262159:OWP262160 PGL262159:PGL262160 PQH262159:PQH262160 QAD262159:QAD262160 QJZ262159:QJZ262160 QTV262159:QTV262160 RDR262159:RDR262160 RNN262159:RNN262160 RXJ262159:RXJ262160 SHF262159:SHF262160 SRB262159:SRB262160 TAX262159:TAX262160 TKT262159:TKT262160 TUP262159:TUP262160 UEL262159:UEL262160 UOH262159:UOH262160 UYD262159:UYD262160 VHZ262159:VHZ262160 VRV262159:VRV262160 WBR262159:WBR262160 WLN262159:WLN262160 WVJ262159:WVJ262160 B327695:B327696 IX327695:IX327696 ST327695:ST327696 ACP327695:ACP327696 AML327695:AML327696 AWH327695:AWH327696 BGD327695:BGD327696 BPZ327695:BPZ327696 BZV327695:BZV327696 CJR327695:CJR327696 CTN327695:CTN327696 DDJ327695:DDJ327696 DNF327695:DNF327696 DXB327695:DXB327696 EGX327695:EGX327696 EQT327695:EQT327696 FAP327695:FAP327696 FKL327695:FKL327696 FUH327695:FUH327696 GED327695:GED327696 GNZ327695:GNZ327696 GXV327695:GXV327696 HHR327695:HHR327696 HRN327695:HRN327696 IBJ327695:IBJ327696 ILF327695:ILF327696 IVB327695:IVB327696 JEX327695:JEX327696 JOT327695:JOT327696 JYP327695:JYP327696 KIL327695:KIL327696 KSH327695:KSH327696 LCD327695:LCD327696 LLZ327695:LLZ327696 LVV327695:LVV327696 MFR327695:MFR327696 MPN327695:MPN327696 MZJ327695:MZJ327696 NJF327695:NJF327696 NTB327695:NTB327696 OCX327695:OCX327696 OMT327695:OMT327696 OWP327695:OWP327696 PGL327695:PGL327696 PQH327695:PQH327696 QAD327695:QAD327696 QJZ327695:QJZ327696 QTV327695:QTV327696 RDR327695:RDR327696 RNN327695:RNN327696 RXJ327695:RXJ327696 SHF327695:SHF327696 SRB327695:SRB327696 TAX327695:TAX327696 TKT327695:TKT327696 TUP327695:TUP327696 UEL327695:UEL327696 UOH327695:UOH327696 UYD327695:UYD327696 VHZ327695:VHZ327696 VRV327695:VRV327696 WBR327695:WBR327696 WLN327695:WLN327696 WVJ327695:WVJ327696 B393231:B393232 IX393231:IX393232 ST393231:ST393232 ACP393231:ACP393232 AML393231:AML393232 AWH393231:AWH393232 BGD393231:BGD393232 BPZ393231:BPZ393232 BZV393231:BZV393232 CJR393231:CJR393232 CTN393231:CTN393232 DDJ393231:DDJ393232 DNF393231:DNF393232 DXB393231:DXB393232 EGX393231:EGX393232 EQT393231:EQT393232 FAP393231:FAP393232 FKL393231:FKL393232 FUH393231:FUH393232 GED393231:GED393232 GNZ393231:GNZ393232 GXV393231:GXV393232 HHR393231:HHR393232 HRN393231:HRN393232 IBJ393231:IBJ393232 ILF393231:ILF393232 IVB393231:IVB393232 JEX393231:JEX393232 JOT393231:JOT393232 JYP393231:JYP393232 KIL393231:KIL393232 KSH393231:KSH393232 LCD393231:LCD393232 LLZ393231:LLZ393232 LVV393231:LVV393232 MFR393231:MFR393232 MPN393231:MPN393232 MZJ393231:MZJ393232 NJF393231:NJF393232 NTB393231:NTB393232 OCX393231:OCX393232 OMT393231:OMT393232 OWP393231:OWP393232 PGL393231:PGL393232 PQH393231:PQH393232 QAD393231:QAD393232 QJZ393231:QJZ393232 QTV393231:QTV393232 RDR393231:RDR393232 RNN393231:RNN393232 RXJ393231:RXJ393232 SHF393231:SHF393232 SRB393231:SRB393232 TAX393231:TAX393232 TKT393231:TKT393232 TUP393231:TUP393232 UEL393231:UEL393232 UOH393231:UOH393232 UYD393231:UYD393232 VHZ393231:VHZ393232 VRV393231:VRV393232 WBR393231:WBR393232 WLN393231:WLN393232 WVJ393231:WVJ393232 B458767:B458768 IX458767:IX458768 ST458767:ST458768 ACP458767:ACP458768 AML458767:AML458768 AWH458767:AWH458768 BGD458767:BGD458768 BPZ458767:BPZ458768 BZV458767:BZV458768 CJR458767:CJR458768 CTN458767:CTN458768 DDJ458767:DDJ458768 DNF458767:DNF458768 DXB458767:DXB458768 EGX458767:EGX458768 EQT458767:EQT458768 FAP458767:FAP458768 FKL458767:FKL458768 FUH458767:FUH458768 GED458767:GED458768 GNZ458767:GNZ458768 GXV458767:GXV458768 HHR458767:HHR458768 HRN458767:HRN458768 IBJ458767:IBJ458768 ILF458767:ILF458768 IVB458767:IVB458768 JEX458767:JEX458768 JOT458767:JOT458768 JYP458767:JYP458768 KIL458767:KIL458768 KSH458767:KSH458768 LCD458767:LCD458768 LLZ458767:LLZ458768 LVV458767:LVV458768 MFR458767:MFR458768 MPN458767:MPN458768 MZJ458767:MZJ458768 NJF458767:NJF458768 NTB458767:NTB458768 OCX458767:OCX458768 OMT458767:OMT458768 OWP458767:OWP458768 PGL458767:PGL458768 PQH458767:PQH458768 QAD458767:QAD458768 QJZ458767:QJZ458768 QTV458767:QTV458768 RDR458767:RDR458768 RNN458767:RNN458768 RXJ458767:RXJ458768 SHF458767:SHF458768 SRB458767:SRB458768 TAX458767:TAX458768 TKT458767:TKT458768 TUP458767:TUP458768 UEL458767:UEL458768 UOH458767:UOH458768 UYD458767:UYD458768 VHZ458767:VHZ458768 VRV458767:VRV458768 WBR458767:WBR458768 WLN458767:WLN458768 WVJ458767:WVJ458768 B524303:B524304 IX524303:IX524304 ST524303:ST524304 ACP524303:ACP524304 AML524303:AML524304 AWH524303:AWH524304 BGD524303:BGD524304 BPZ524303:BPZ524304 BZV524303:BZV524304 CJR524303:CJR524304 CTN524303:CTN524304 DDJ524303:DDJ524304 DNF524303:DNF524304 DXB524303:DXB524304 EGX524303:EGX524304 EQT524303:EQT524304 FAP524303:FAP524304 FKL524303:FKL524304 FUH524303:FUH524304 GED524303:GED524304 GNZ524303:GNZ524304 GXV524303:GXV524304 HHR524303:HHR524304 HRN524303:HRN524304 IBJ524303:IBJ524304 ILF524303:ILF524304 IVB524303:IVB524304 JEX524303:JEX524304 JOT524303:JOT524304 JYP524303:JYP524304 KIL524303:KIL524304 KSH524303:KSH524304 LCD524303:LCD524304 LLZ524303:LLZ524304 LVV524303:LVV524304 MFR524303:MFR524304 MPN524303:MPN524304 MZJ524303:MZJ524304 NJF524303:NJF524304 NTB524303:NTB524304 OCX524303:OCX524304 OMT524303:OMT524304 OWP524303:OWP524304 PGL524303:PGL524304 PQH524303:PQH524304 QAD524303:QAD524304 QJZ524303:QJZ524304 QTV524303:QTV524304 RDR524303:RDR524304 RNN524303:RNN524304 RXJ524303:RXJ524304 SHF524303:SHF524304 SRB524303:SRB524304 TAX524303:TAX524304 TKT524303:TKT524304 TUP524303:TUP524304 UEL524303:UEL524304 UOH524303:UOH524304 UYD524303:UYD524304 VHZ524303:VHZ524304 VRV524303:VRV524304 WBR524303:WBR524304 WLN524303:WLN524304 WVJ524303:WVJ524304 B589839:B589840 IX589839:IX589840 ST589839:ST589840 ACP589839:ACP589840 AML589839:AML589840 AWH589839:AWH589840 BGD589839:BGD589840 BPZ589839:BPZ589840 BZV589839:BZV589840 CJR589839:CJR589840 CTN589839:CTN589840 DDJ589839:DDJ589840 DNF589839:DNF589840 DXB589839:DXB589840 EGX589839:EGX589840 EQT589839:EQT589840 FAP589839:FAP589840 FKL589839:FKL589840 FUH589839:FUH589840 GED589839:GED589840 GNZ589839:GNZ589840 GXV589839:GXV589840 HHR589839:HHR589840 HRN589839:HRN589840 IBJ589839:IBJ589840 ILF589839:ILF589840 IVB589839:IVB589840 JEX589839:JEX589840 JOT589839:JOT589840 JYP589839:JYP589840 KIL589839:KIL589840 KSH589839:KSH589840 LCD589839:LCD589840 LLZ589839:LLZ589840 LVV589839:LVV589840 MFR589839:MFR589840 MPN589839:MPN589840 MZJ589839:MZJ589840 NJF589839:NJF589840 NTB589839:NTB589840 OCX589839:OCX589840 OMT589839:OMT589840 OWP589839:OWP589840 PGL589839:PGL589840 PQH589839:PQH589840 QAD589839:QAD589840 QJZ589839:QJZ589840 QTV589839:QTV589840 RDR589839:RDR589840 RNN589839:RNN589840 RXJ589839:RXJ589840 SHF589839:SHF589840 SRB589839:SRB589840 TAX589839:TAX589840 TKT589839:TKT589840 TUP589839:TUP589840 UEL589839:UEL589840 UOH589839:UOH589840 UYD589839:UYD589840 VHZ589839:VHZ589840 VRV589839:VRV589840 WBR589839:WBR589840 WLN589839:WLN589840 WVJ589839:WVJ589840 B655375:B655376 IX655375:IX655376 ST655375:ST655376 ACP655375:ACP655376 AML655375:AML655376 AWH655375:AWH655376 BGD655375:BGD655376 BPZ655375:BPZ655376 BZV655375:BZV655376 CJR655375:CJR655376 CTN655375:CTN655376 DDJ655375:DDJ655376 DNF655375:DNF655376 DXB655375:DXB655376 EGX655375:EGX655376 EQT655375:EQT655376 FAP655375:FAP655376 FKL655375:FKL655376 FUH655375:FUH655376 GED655375:GED655376 GNZ655375:GNZ655376 GXV655375:GXV655376 HHR655375:HHR655376 HRN655375:HRN655376 IBJ655375:IBJ655376 ILF655375:ILF655376 IVB655375:IVB655376 JEX655375:JEX655376 JOT655375:JOT655376 JYP655375:JYP655376 KIL655375:KIL655376 KSH655375:KSH655376 LCD655375:LCD655376 LLZ655375:LLZ655376 LVV655375:LVV655376 MFR655375:MFR655376 MPN655375:MPN655376 MZJ655375:MZJ655376 NJF655375:NJF655376 NTB655375:NTB655376 OCX655375:OCX655376 OMT655375:OMT655376 OWP655375:OWP655376 PGL655375:PGL655376 PQH655375:PQH655376 QAD655375:QAD655376 QJZ655375:QJZ655376 QTV655375:QTV655376 RDR655375:RDR655376 RNN655375:RNN655376 RXJ655375:RXJ655376 SHF655375:SHF655376 SRB655375:SRB655376 TAX655375:TAX655376 TKT655375:TKT655376 TUP655375:TUP655376 UEL655375:UEL655376 UOH655375:UOH655376 UYD655375:UYD655376 VHZ655375:VHZ655376 VRV655375:VRV655376 WBR655375:WBR655376 WLN655375:WLN655376 WVJ655375:WVJ655376 B720911:B720912 IX720911:IX720912 ST720911:ST720912 ACP720911:ACP720912 AML720911:AML720912 AWH720911:AWH720912 BGD720911:BGD720912 BPZ720911:BPZ720912 BZV720911:BZV720912 CJR720911:CJR720912 CTN720911:CTN720912 DDJ720911:DDJ720912 DNF720911:DNF720912 DXB720911:DXB720912 EGX720911:EGX720912 EQT720911:EQT720912 FAP720911:FAP720912 FKL720911:FKL720912 FUH720911:FUH720912 GED720911:GED720912 GNZ720911:GNZ720912 GXV720911:GXV720912 HHR720911:HHR720912 HRN720911:HRN720912 IBJ720911:IBJ720912 ILF720911:ILF720912 IVB720911:IVB720912 JEX720911:JEX720912 JOT720911:JOT720912 JYP720911:JYP720912 KIL720911:KIL720912 KSH720911:KSH720912 LCD720911:LCD720912 LLZ720911:LLZ720912 LVV720911:LVV720912 MFR720911:MFR720912 MPN720911:MPN720912 MZJ720911:MZJ720912 NJF720911:NJF720912 NTB720911:NTB720912 OCX720911:OCX720912 OMT720911:OMT720912 OWP720911:OWP720912 PGL720911:PGL720912 PQH720911:PQH720912 QAD720911:QAD720912 QJZ720911:QJZ720912 QTV720911:QTV720912 RDR720911:RDR720912 RNN720911:RNN720912 RXJ720911:RXJ720912 SHF720911:SHF720912 SRB720911:SRB720912 TAX720911:TAX720912 TKT720911:TKT720912 TUP720911:TUP720912 UEL720911:UEL720912 UOH720911:UOH720912 UYD720911:UYD720912 VHZ720911:VHZ720912 VRV720911:VRV720912 WBR720911:WBR720912 WLN720911:WLN720912 WVJ720911:WVJ720912 B786447:B786448 IX786447:IX786448 ST786447:ST786448 ACP786447:ACP786448 AML786447:AML786448 AWH786447:AWH786448 BGD786447:BGD786448 BPZ786447:BPZ786448 BZV786447:BZV786448 CJR786447:CJR786448 CTN786447:CTN786448 DDJ786447:DDJ786448 DNF786447:DNF786448 DXB786447:DXB786448 EGX786447:EGX786448 EQT786447:EQT786448 FAP786447:FAP786448 FKL786447:FKL786448 FUH786447:FUH786448 GED786447:GED786448 GNZ786447:GNZ786448 GXV786447:GXV786448 HHR786447:HHR786448 HRN786447:HRN786448 IBJ786447:IBJ786448 ILF786447:ILF786448 IVB786447:IVB786448 JEX786447:JEX786448 JOT786447:JOT786448 JYP786447:JYP786448 KIL786447:KIL786448 KSH786447:KSH786448 LCD786447:LCD786448 LLZ786447:LLZ786448 LVV786447:LVV786448 MFR786447:MFR786448 MPN786447:MPN786448 MZJ786447:MZJ786448 NJF786447:NJF786448 NTB786447:NTB786448 OCX786447:OCX786448 OMT786447:OMT786448 OWP786447:OWP786448 PGL786447:PGL786448 PQH786447:PQH786448 QAD786447:QAD786448 QJZ786447:QJZ786448 QTV786447:QTV786448 RDR786447:RDR786448 RNN786447:RNN786448 RXJ786447:RXJ786448 SHF786447:SHF786448 SRB786447:SRB786448 TAX786447:TAX786448 TKT786447:TKT786448 TUP786447:TUP786448 UEL786447:UEL786448 UOH786447:UOH786448 UYD786447:UYD786448 VHZ786447:VHZ786448 VRV786447:VRV786448 WBR786447:WBR786448 WLN786447:WLN786448 WVJ786447:WVJ786448 B851983:B851984 IX851983:IX851984 ST851983:ST851984 ACP851983:ACP851984 AML851983:AML851984 AWH851983:AWH851984 BGD851983:BGD851984 BPZ851983:BPZ851984 BZV851983:BZV851984 CJR851983:CJR851984 CTN851983:CTN851984 DDJ851983:DDJ851984 DNF851983:DNF851984 DXB851983:DXB851984 EGX851983:EGX851984 EQT851983:EQT851984 FAP851983:FAP851984 FKL851983:FKL851984 FUH851983:FUH851984 GED851983:GED851984 GNZ851983:GNZ851984 GXV851983:GXV851984 HHR851983:HHR851984 HRN851983:HRN851984 IBJ851983:IBJ851984 ILF851983:ILF851984 IVB851983:IVB851984 JEX851983:JEX851984 JOT851983:JOT851984 JYP851983:JYP851984 KIL851983:KIL851984 KSH851983:KSH851984 LCD851983:LCD851984 LLZ851983:LLZ851984 LVV851983:LVV851984 MFR851983:MFR851984 MPN851983:MPN851984 MZJ851983:MZJ851984 NJF851983:NJF851984 NTB851983:NTB851984 OCX851983:OCX851984 OMT851983:OMT851984 OWP851983:OWP851984 PGL851983:PGL851984 PQH851983:PQH851984 QAD851983:QAD851984 QJZ851983:QJZ851984 QTV851983:QTV851984 RDR851983:RDR851984 RNN851983:RNN851984 RXJ851983:RXJ851984 SHF851983:SHF851984 SRB851983:SRB851984 TAX851983:TAX851984 TKT851983:TKT851984 TUP851983:TUP851984 UEL851983:UEL851984 UOH851983:UOH851984 UYD851983:UYD851984 VHZ851983:VHZ851984 VRV851983:VRV851984 WBR851983:WBR851984 WLN851983:WLN851984 WVJ851983:WVJ851984 B917519:B917520 IX917519:IX917520 ST917519:ST917520 ACP917519:ACP917520 AML917519:AML917520 AWH917519:AWH917520 BGD917519:BGD917520 BPZ917519:BPZ917520 BZV917519:BZV917520 CJR917519:CJR917520 CTN917519:CTN917520 DDJ917519:DDJ917520 DNF917519:DNF917520 DXB917519:DXB917520 EGX917519:EGX917520 EQT917519:EQT917520 FAP917519:FAP917520 FKL917519:FKL917520 FUH917519:FUH917520 GED917519:GED917520 GNZ917519:GNZ917520 GXV917519:GXV917520 HHR917519:HHR917520 HRN917519:HRN917520 IBJ917519:IBJ917520 ILF917519:ILF917520 IVB917519:IVB917520 JEX917519:JEX917520 JOT917519:JOT917520 JYP917519:JYP917520 KIL917519:KIL917520 KSH917519:KSH917520 LCD917519:LCD917520 LLZ917519:LLZ917520 LVV917519:LVV917520 MFR917519:MFR917520 MPN917519:MPN917520 MZJ917519:MZJ917520 NJF917519:NJF917520 NTB917519:NTB917520 OCX917519:OCX917520 OMT917519:OMT917520 OWP917519:OWP917520 PGL917519:PGL917520 PQH917519:PQH917520 QAD917519:QAD917520 QJZ917519:QJZ917520 QTV917519:QTV917520 RDR917519:RDR917520 RNN917519:RNN917520 RXJ917519:RXJ917520 SHF917519:SHF917520 SRB917519:SRB917520 TAX917519:TAX917520 TKT917519:TKT917520 TUP917519:TUP917520 UEL917519:UEL917520 UOH917519:UOH917520 UYD917519:UYD917520 VHZ917519:VHZ917520 VRV917519:VRV917520 WBR917519:WBR917520 WLN917519:WLN917520 WVJ917519:WVJ917520 B983055:B983056 IX983055:IX983056 ST983055:ST983056 ACP983055:ACP983056 AML983055:AML983056 AWH983055:AWH983056 BGD983055:BGD983056 BPZ983055:BPZ983056 BZV983055:BZV983056 CJR983055:CJR983056 CTN983055:CTN983056 DDJ983055:DDJ983056 DNF983055:DNF983056 DXB983055:DXB983056 EGX983055:EGX983056 EQT983055:EQT983056 FAP983055:FAP983056 FKL983055:FKL983056 FUH983055:FUH983056 GED983055:GED983056 GNZ983055:GNZ983056 GXV983055:GXV983056 HHR983055:HHR983056 HRN983055:HRN983056 IBJ983055:IBJ983056 ILF983055:ILF983056 IVB983055:IVB983056 JEX983055:JEX983056 JOT983055:JOT983056 JYP983055:JYP983056 KIL983055:KIL983056 KSH983055:KSH983056 LCD983055:LCD983056 LLZ983055:LLZ983056 LVV983055:LVV983056 MFR983055:MFR983056 MPN983055:MPN983056 MZJ983055:MZJ983056 NJF983055:NJF983056 NTB983055:NTB983056 OCX983055:OCX983056 OMT983055:OMT983056 OWP983055:OWP983056 PGL983055:PGL983056 PQH983055:PQH983056 QAD983055:QAD983056 QJZ983055:QJZ983056 QTV983055:QTV983056 RDR983055:RDR983056 RNN983055:RNN983056 RXJ983055:RXJ983056 SHF983055:SHF983056 SRB983055:SRB983056 TAX983055:TAX983056 TKT983055:TKT983056 TUP983055:TUP983056 UEL983055:UEL983056 UOH983055:UOH983056 UYD983055:UYD983056 VHZ983055:VHZ983056 VRV983055:VRV983056 WBR983055:WBR983056 WLN983055:WLN983056 WVJ983055:WVJ983056 C15:D15 IY15:IZ15 SU15:SV15 ACQ15:ACR15 AMM15:AMN15 AWI15:AWJ15 BGE15:BGF15 BQA15:BQB15 BZW15:BZX15 CJS15:CJT15 CTO15:CTP15 DDK15:DDL15 DNG15:DNH15 DXC15:DXD15 EGY15:EGZ15 EQU15:EQV15 FAQ15:FAR15 FKM15:FKN15 FUI15:FUJ15 GEE15:GEF15 GOA15:GOB15 GXW15:GXX15 HHS15:HHT15 HRO15:HRP15 IBK15:IBL15 ILG15:ILH15 IVC15:IVD15 JEY15:JEZ15 JOU15:JOV15 JYQ15:JYR15 KIM15:KIN15 KSI15:KSJ15 LCE15:LCF15 LMA15:LMB15 LVW15:LVX15 MFS15:MFT15 MPO15:MPP15 MZK15:MZL15 NJG15:NJH15 NTC15:NTD15 OCY15:OCZ15 OMU15:OMV15 OWQ15:OWR15 PGM15:PGN15 PQI15:PQJ15 QAE15:QAF15 QKA15:QKB15 QTW15:QTX15 RDS15:RDT15 RNO15:RNP15 RXK15:RXL15 SHG15:SHH15 SRC15:SRD15 TAY15:TAZ15 TKU15:TKV15 TUQ15:TUR15 UEM15:UEN15 UOI15:UOJ15 UYE15:UYF15 VIA15:VIB15 VRW15:VRX15 WBS15:WBT15 WLO15:WLP15 WVK15:WVL15 C65551:D65551 IY65551:IZ65551 SU65551:SV65551 ACQ65551:ACR65551 AMM65551:AMN65551 AWI65551:AWJ65551 BGE65551:BGF65551 BQA65551:BQB65551 BZW65551:BZX65551 CJS65551:CJT65551 CTO65551:CTP65551 DDK65551:DDL65551 DNG65551:DNH65551 DXC65551:DXD65551 EGY65551:EGZ65551 EQU65551:EQV65551 FAQ65551:FAR65551 FKM65551:FKN65551 FUI65551:FUJ65551 GEE65551:GEF65551 GOA65551:GOB65551 GXW65551:GXX65551 HHS65551:HHT65551 HRO65551:HRP65551 IBK65551:IBL65551 ILG65551:ILH65551 IVC65551:IVD65551 JEY65551:JEZ65551 JOU65551:JOV65551 JYQ65551:JYR65551 KIM65551:KIN65551 KSI65551:KSJ65551 LCE65551:LCF65551 LMA65551:LMB65551 LVW65551:LVX65551 MFS65551:MFT65551 MPO65551:MPP65551 MZK65551:MZL65551 NJG65551:NJH65551 NTC65551:NTD65551 OCY65551:OCZ65551 OMU65551:OMV65551 OWQ65551:OWR65551 PGM65551:PGN65551 PQI65551:PQJ65551 QAE65551:QAF65551 QKA65551:QKB65551 QTW65551:QTX65551 RDS65551:RDT65551 RNO65551:RNP65551 RXK65551:RXL65551 SHG65551:SHH65551 SRC65551:SRD65551 TAY65551:TAZ65551 TKU65551:TKV65551 TUQ65551:TUR65551 UEM65551:UEN65551 UOI65551:UOJ65551 UYE65551:UYF65551 VIA65551:VIB65551 VRW65551:VRX65551 WBS65551:WBT65551 WLO65551:WLP65551 WVK65551:WVL65551 C131087:D131087 IY131087:IZ131087 SU131087:SV131087 ACQ131087:ACR131087 AMM131087:AMN131087 AWI131087:AWJ131087 BGE131087:BGF131087 BQA131087:BQB131087 BZW131087:BZX131087 CJS131087:CJT131087 CTO131087:CTP131087 DDK131087:DDL131087 DNG131087:DNH131087 DXC131087:DXD131087 EGY131087:EGZ131087 EQU131087:EQV131087 FAQ131087:FAR131087 FKM131087:FKN131087 FUI131087:FUJ131087 GEE131087:GEF131087 GOA131087:GOB131087 GXW131087:GXX131087 HHS131087:HHT131087 HRO131087:HRP131087 IBK131087:IBL131087 ILG131087:ILH131087 IVC131087:IVD131087 JEY131087:JEZ131087 JOU131087:JOV131087 JYQ131087:JYR131087 KIM131087:KIN131087 KSI131087:KSJ131087 LCE131087:LCF131087 LMA131087:LMB131087 LVW131087:LVX131087 MFS131087:MFT131087 MPO131087:MPP131087 MZK131087:MZL131087 NJG131087:NJH131087 NTC131087:NTD131087 OCY131087:OCZ131087 OMU131087:OMV131087 OWQ131087:OWR131087 PGM131087:PGN131087 PQI131087:PQJ131087 QAE131087:QAF131087 QKA131087:QKB131087 QTW131087:QTX131087 RDS131087:RDT131087 RNO131087:RNP131087 RXK131087:RXL131087 SHG131087:SHH131087 SRC131087:SRD131087 TAY131087:TAZ131087 TKU131087:TKV131087 TUQ131087:TUR131087 UEM131087:UEN131087 UOI131087:UOJ131087 UYE131087:UYF131087 VIA131087:VIB131087 VRW131087:VRX131087 WBS131087:WBT131087 WLO131087:WLP131087 WVK131087:WVL131087 C196623:D196623 IY196623:IZ196623 SU196623:SV196623 ACQ196623:ACR196623 AMM196623:AMN196623 AWI196623:AWJ196623 BGE196623:BGF196623 BQA196623:BQB196623 BZW196623:BZX196623 CJS196623:CJT196623 CTO196623:CTP196623 DDK196623:DDL196623 DNG196623:DNH196623 DXC196623:DXD196623 EGY196623:EGZ196623 EQU196623:EQV196623 FAQ196623:FAR196623 FKM196623:FKN196623 FUI196623:FUJ196623 GEE196623:GEF196623 GOA196623:GOB196623 GXW196623:GXX196623 HHS196623:HHT196623 HRO196623:HRP196623 IBK196623:IBL196623 ILG196623:ILH196623 IVC196623:IVD196623 JEY196623:JEZ196623 JOU196623:JOV196623 JYQ196623:JYR196623 KIM196623:KIN196623 KSI196623:KSJ196623 LCE196623:LCF196623 LMA196623:LMB196623 LVW196623:LVX196623 MFS196623:MFT196623 MPO196623:MPP196623 MZK196623:MZL196623 NJG196623:NJH196623 NTC196623:NTD196623 OCY196623:OCZ196623 OMU196623:OMV196623 OWQ196623:OWR196623 PGM196623:PGN196623 PQI196623:PQJ196623 QAE196623:QAF196623 QKA196623:QKB196623 QTW196623:QTX196623 RDS196623:RDT196623 RNO196623:RNP196623 RXK196623:RXL196623 SHG196623:SHH196623 SRC196623:SRD196623 TAY196623:TAZ196623 TKU196623:TKV196623 TUQ196623:TUR196623 UEM196623:UEN196623 UOI196623:UOJ196623 UYE196623:UYF196623 VIA196623:VIB196623 VRW196623:VRX196623 WBS196623:WBT196623 WLO196623:WLP196623 WVK196623:WVL196623 C262159:D262159 IY262159:IZ262159 SU262159:SV262159 ACQ262159:ACR262159 AMM262159:AMN262159 AWI262159:AWJ262159 BGE262159:BGF262159 BQA262159:BQB262159 BZW262159:BZX262159 CJS262159:CJT262159 CTO262159:CTP262159 DDK262159:DDL262159 DNG262159:DNH262159 DXC262159:DXD262159 EGY262159:EGZ262159 EQU262159:EQV262159 FAQ262159:FAR262159 FKM262159:FKN262159 FUI262159:FUJ262159 GEE262159:GEF262159 GOA262159:GOB262159 GXW262159:GXX262159 HHS262159:HHT262159 HRO262159:HRP262159 IBK262159:IBL262159 ILG262159:ILH262159 IVC262159:IVD262159 JEY262159:JEZ262159 JOU262159:JOV262159 JYQ262159:JYR262159 KIM262159:KIN262159 KSI262159:KSJ262159 LCE262159:LCF262159 LMA262159:LMB262159 LVW262159:LVX262159 MFS262159:MFT262159 MPO262159:MPP262159 MZK262159:MZL262159 NJG262159:NJH262159 NTC262159:NTD262159 OCY262159:OCZ262159 OMU262159:OMV262159 OWQ262159:OWR262159 PGM262159:PGN262159 PQI262159:PQJ262159 QAE262159:QAF262159 QKA262159:QKB262159 QTW262159:QTX262159 RDS262159:RDT262159 RNO262159:RNP262159 RXK262159:RXL262159 SHG262159:SHH262159 SRC262159:SRD262159 TAY262159:TAZ262159 TKU262159:TKV262159 TUQ262159:TUR262159 UEM262159:UEN262159 UOI262159:UOJ262159 UYE262159:UYF262159 VIA262159:VIB262159 VRW262159:VRX262159 WBS262159:WBT262159 WLO262159:WLP262159 WVK262159:WVL262159 C327695:D327695 IY327695:IZ327695 SU327695:SV327695 ACQ327695:ACR327695 AMM327695:AMN327695 AWI327695:AWJ327695 BGE327695:BGF327695 BQA327695:BQB327695 BZW327695:BZX327695 CJS327695:CJT327695 CTO327695:CTP327695 DDK327695:DDL327695 DNG327695:DNH327695 DXC327695:DXD327695 EGY327695:EGZ327695 EQU327695:EQV327695 FAQ327695:FAR327695 FKM327695:FKN327695 FUI327695:FUJ327695 GEE327695:GEF327695 GOA327695:GOB327695 GXW327695:GXX327695 HHS327695:HHT327695 HRO327695:HRP327695 IBK327695:IBL327695 ILG327695:ILH327695 IVC327695:IVD327695 JEY327695:JEZ327695 JOU327695:JOV327695 JYQ327695:JYR327695 KIM327695:KIN327695 KSI327695:KSJ327695 LCE327695:LCF327695 LMA327695:LMB327695 LVW327695:LVX327695 MFS327695:MFT327695 MPO327695:MPP327695 MZK327695:MZL327695 NJG327695:NJH327695 NTC327695:NTD327695 OCY327695:OCZ327695 OMU327695:OMV327695 OWQ327695:OWR327695 PGM327695:PGN327695 PQI327695:PQJ327695 QAE327695:QAF327695 QKA327695:QKB327695 QTW327695:QTX327695 RDS327695:RDT327695 RNO327695:RNP327695 RXK327695:RXL327695 SHG327695:SHH327695 SRC327695:SRD327695 TAY327695:TAZ327695 TKU327695:TKV327695 TUQ327695:TUR327695 UEM327695:UEN327695 UOI327695:UOJ327695 UYE327695:UYF327695 VIA327695:VIB327695 VRW327695:VRX327695 WBS327695:WBT327695 WLO327695:WLP327695 WVK327695:WVL327695 C393231:D393231 IY393231:IZ393231 SU393231:SV393231 ACQ393231:ACR393231 AMM393231:AMN393231 AWI393231:AWJ393231 BGE393231:BGF393231 BQA393231:BQB393231 BZW393231:BZX393231 CJS393231:CJT393231 CTO393231:CTP393231 DDK393231:DDL393231 DNG393231:DNH393231 DXC393231:DXD393231 EGY393231:EGZ393231 EQU393231:EQV393231 FAQ393231:FAR393231 FKM393231:FKN393231 FUI393231:FUJ393231 GEE393231:GEF393231 GOA393231:GOB393231 GXW393231:GXX393231 HHS393231:HHT393231 HRO393231:HRP393231 IBK393231:IBL393231 ILG393231:ILH393231 IVC393231:IVD393231 JEY393231:JEZ393231 JOU393231:JOV393231 JYQ393231:JYR393231 KIM393231:KIN393231 KSI393231:KSJ393231 LCE393231:LCF393231 LMA393231:LMB393231 LVW393231:LVX393231 MFS393231:MFT393231 MPO393231:MPP393231 MZK393231:MZL393231 NJG393231:NJH393231 NTC393231:NTD393231 OCY393231:OCZ393231 OMU393231:OMV393231 OWQ393231:OWR393231 PGM393231:PGN393231 PQI393231:PQJ393231 QAE393231:QAF393231 QKA393231:QKB393231 QTW393231:QTX393231 RDS393231:RDT393231 RNO393231:RNP393231 RXK393231:RXL393231 SHG393231:SHH393231 SRC393231:SRD393231 TAY393231:TAZ393231 TKU393231:TKV393231 TUQ393231:TUR393231 UEM393231:UEN393231 UOI393231:UOJ393231 UYE393231:UYF393231 VIA393231:VIB393231 VRW393231:VRX393231 WBS393231:WBT393231 WLO393231:WLP393231 WVK393231:WVL393231 C458767:D458767 IY458767:IZ458767 SU458767:SV458767 ACQ458767:ACR458767 AMM458767:AMN458767 AWI458767:AWJ458767 BGE458767:BGF458767 BQA458767:BQB458767 BZW458767:BZX458767 CJS458767:CJT458767 CTO458767:CTP458767 DDK458767:DDL458767 DNG458767:DNH458767 DXC458767:DXD458767 EGY458767:EGZ458767 EQU458767:EQV458767 FAQ458767:FAR458767 FKM458767:FKN458767 FUI458767:FUJ458767 GEE458767:GEF458767 GOA458767:GOB458767 GXW458767:GXX458767 HHS458767:HHT458767 HRO458767:HRP458767 IBK458767:IBL458767 ILG458767:ILH458767 IVC458767:IVD458767 JEY458767:JEZ458767 JOU458767:JOV458767 JYQ458767:JYR458767 KIM458767:KIN458767 KSI458767:KSJ458767 LCE458767:LCF458767 LMA458767:LMB458767 LVW458767:LVX458767 MFS458767:MFT458767 MPO458767:MPP458767 MZK458767:MZL458767 NJG458767:NJH458767 NTC458767:NTD458767 OCY458767:OCZ458767 OMU458767:OMV458767 OWQ458767:OWR458767 PGM458767:PGN458767 PQI458767:PQJ458767 QAE458767:QAF458767 QKA458767:QKB458767 QTW458767:QTX458767 RDS458767:RDT458767 RNO458767:RNP458767 RXK458767:RXL458767 SHG458767:SHH458767 SRC458767:SRD458767 TAY458767:TAZ458767 TKU458767:TKV458767 TUQ458767:TUR458767 UEM458767:UEN458767 UOI458767:UOJ458767 UYE458767:UYF458767 VIA458767:VIB458767 VRW458767:VRX458767 WBS458767:WBT458767 WLO458767:WLP458767 WVK458767:WVL458767 C524303:D524303 IY524303:IZ524303 SU524303:SV524303 ACQ524303:ACR524303 AMM524303:AMN524303 AWI524303:AWJ524303 BGE524303:BGF524303 BQA524303:BQB524303 BZW524303:BZX524303 CJS524303:CJT524303 CTO524303:CTP524303 DDK524303:DDL524303 DNG524303:DNH524303 DXC524303:DXD524303 EGY524303:EGZ524303 EQU524303:EQV524303 FAQ524303:FAR524303 FKM524303:FKN524303 FUI524303:FUJ524303 GEE524303:GEF524303 GOA524303:GOB524303 GXW524303:GXX524303 HHS524303:HHT524303 HRO524303:HRP524303 IBK524303:IBL524303 ILG524303:ILH524303 IVC524303:IVD524303 JEY524303:JEZ524303 JOU524303:JOV524303 JYQ524303:JYR524303 KIM524303:KIN524303 KSI524303:KSJ524303 LCE524303:LCF524303 LMA524303:LMB524303 LVW524303:LVX524303 MFS524303:MFT524303 MPO524303:MPP524303 MZK524303:MZL524303 NJG524303:NJH524303 NTC524303:NTD524303 OCY524303:OCZ524303 OMU524303:OMV524303 OWQ524303:OWR524303 PGM524303:PGN524303 PQI524303:PQJ524303 QAE524303:QAF524303 QKA524303:QKB524303 QTW524303:QTX524303 RDS524303:RDT524303 RNO524303:RNP524303 RXK524303:RXL524303 SHG524303:SHH524303 SRC524303:SRD524303 TAY524303:TAZ524303 TKU524303:TKV524303 TUQ524303:TUR524303 UEM524303:UEN524303 UOI524303:UOJ524303 UYE524303:UYF524303 VIA524303:VIB524303 VRW524303:VRX524303 WBS524303:WBT524303 WLO524303:WLP524303 WVK524303:WVL524303 C589839:D589839 IY589839:IZ589839 SU589839:SV589839 ACQ589839:ACR589839 AMM589839:AMN589839 AWI589839:AWJ589839 BGE589839:BGF589839 BQA589839:BQB589839 BZW589839:BZX589839 CJS589839:CJT589839 CTO589839:CTP589839 DDK589839:DDL589839 DNG589839:DNH589839 DXC589839:DXD589839 EGY589839:EGZ589839 EQU589839:EQV589839 FAQ589839:FAR589839 FKM589839:FKN589839 FUI589839:FUJ589839 GEE589839:GEF589839 GOA589839:GOB589839 GXW589839:GXX589839 HHS589839:HHT589839 HRO589839:HRP589839 IBK589839:IBL589839 ILG589839:ILH589839 IVC589839:IVD589839 JEY589839:JEZ589839 JOU589839:JOV589839 JYQ589839:JYR589839 KIM589839:KIN589839 KSI589839:KSJ589839 LCE589839:LCF589839 LMA589839:LMB589839 LVW589839:LVX589839 MFS589839:MFT589839 MPO589839:MPP589839 MZK589839:MZL589839 NJG589839:NJH589839 NTC589839:NTD589839 OCY589839:OCZ589839 OMU589839:OMV589839 OWQ589839:OWR589839 PGM589839:PGN589839 PQI589839:PQJ589839 QAE589839:QAF589839 QKA589839:QKB589839 QTW589839:QTX589839 RDS589839:RDT589839 RNO589839:RNP589839 RXK589839:RXL589839 SHG589839:SHH589839 SRC589839:SRD589839 TAY589839:TAZ589839 TKU589839:TKV589839 TUQ589839:TUR589839 UEM589839:UEN589839 UOI589839:UOJ589839 UYE589839:UYF589839 VIA589839:VIB589839 VRW589839:VRX589839 WBS589839:WBT589839 WLO589839:WLP589839 WVK589839:WVL589839 C655375:D655375 IY655375:IZ655375 SU655375:SV655375 ACQ655375:ACR655375 AMM655375:AMN655375 AWI655375:AWJ655375 BGE655375:BGF655375 BQA655375:BQB655375 BZW655375:BZX655375 CJS655375:CJT655375 CTO655375:CTP655375 DDK655375:DDL655375 DNG655375:DNH655375 DXC655375:DXD655375 EGY655375:EGZ655375 EQU655375:EQV655375 FAQ655375:FAR655375 FKM655375:FKN655375 FUI655375:FUJ655375 GEE655375:GEF655375 GOA655375:GOB655375 GXW655375:GXX655375 HHS655375:HHT655375 HRO655375:HRP655375 IBK655375:IBL655375 ILG655375:ILH655375 IVC655375:IVD655375 JEY655375:JEZ655375 JOU655375:JOV655375 JYQ655375:JYR655375 KIM655375:KIN655375 KSI655375:KSJ655375 LCE655375:LCF655375 LMA655375:LMB655375 LVW655375:LVX655375 MFS655375:MFT655375 MPO655375:MPP655375 MZK655375:MZL655375 NJG655375:NJH655375 NTC655375:NTD655375 OCY655375:OCZ655375 OMU655375:OMV655375 OWQ655375:OWR655375 PGM655375:PGN655375 PQI655375:PQJ655375 QAE655375:QAF655375 QKA655375:QKB655375 QTW655375:QTX655375 RDS655375:RDT655375 RNO655375:RNP655375 RXK655375:RXL655375 SHG655375:SHH655375 SRC655375:SRD655375 TAY655375:TAZ655375 TKU655375:TKV655375 TUQ655375:TUR655375 UEM655375:UEN655375 UOI655375:UOJ655375 UYE655375:UYF655375 VIA655375:VIB655375 VRW655375:VRX655375 WBS655375:WBT655375 WLO655375:WLP655375 WVK655375:WVL655375 C720911:D720911 IY720911:IZ720911 SU720911:SV720911 ACQ720911:ACR720911 AMM720911:AMN720911 AWI720911:AWJ720911 BGE720911:BGF720911 BQA720911:BQB720911 BZW720911:BZX720911 CJS720911:CJT720911 CTO720911:CTP720911 DDK720911:DDL720911 DNG720911:DNH720911 DXC720911:DXD720911 EGY720911:EGZ720911 EQU720911:EQV720911 FAQ720911:FAR720911 FKM720911:FKN720911 FUI720911:FUJ720911 GEE720911:GEF720911 GOA720911:GOB720911 GXW720911:GXX720911 HHS720911:HHT720911 HRO720911:HRP720911 IBK720911:IBL720911 ILG720911:ILH720911 IVC720911:IVD720911 JEY720911:JEZ720911 JOU720911:JOV720911 JYQ720911:JYR720911 KIM720911:KIN720911 KSI720911:KSJ720911 LCE720911:LCF720911 LMA720911:LMB720911 LVW720911:LVX720911 MFS720911:MFT720911 MPO720911:MPP720911 MZK720911:MZL720911 NJG720911:NJH720911 NTC720911:NTD720911 OCY720911:OCZ720911 OMU720911:OMV720911 OWQ720911:OWR720911 PGM720911:PGN720911 PQI720911:PQJ720911 QAE720911:QAF720911 QKA720911:QKB720911 QTW720911:QTX720911 RDS720911:RDT720911 RNO720911:RNP720911 RXK720911:RXL720911 SHG720911:SHH720911 SRC720911:SRD720911 TAY720911:TAZ720911 TKU720911:TKV720911 TUQ720911:TUR720911 UEM720911:UEN720911 UOI720911:UOJ720911 UYE720911:UYF720911 VIA720911:VIB720911 VRW720911:VRX720911 WBS720911:WBT720911 WLO720911:WLP720911 WVK720911:WVL720911 C786447:D786447 IY786447:IZ786447 SU786447:SV786447 ACQ786447:ACR786447 AMM786447:AMN786447 AWI786447:AWJ786447 BGE786447:BGF786447 BQA786447:BQB786447 BZW786447:BZX786447 CJS786447:CJT786447 CTO786447:CTP786447 DDK786447:DDL786447 DNG786447:DNH786447 DXC786447:DXD786447 EGY786447:EGZ786447 EQU786447:EQV786447 FAQ786447:FAR786447 FKM786447:FKN786447 FUI786447:FUJ786447 GEE786447:GEF786447 GOA786447:GOB786447 GXW786447:GXX786447 HHS786447:HHT786447 HRO786447:HRP786447 IBK786447:IBL786447 ILG786447:ILH786447 IVC786447:IVD786447 JEY786447:JEZ786447 JOU786447:JOV786447 JYQ786447:JYR786447 KIM786447:KIN786447 KSI786447:KSJ786447 LCE786447:LCF786447 LMA786447:LMB786447 LVW786447:LVX786447 MFS786447:MFT786447 MPO786447:MPP786447 MZK786447:MZL786447 NJG786447:NJH786447 NTC786447:NTD786447 OCY786447:OCZ786447 OMU786447:OMV786447 OWQ786447:OWR786447 PGM786447:PGN786447 PQI786447:PQJ786447 QAE786447:QAF786447 QKA786447:QKB786447 QTW786447:QTX786447 RDS786447:RDT786447 RNO786447:RNP786447 RXK786447:RXL786447 SHG786447:SHH786447 SRC786447:SRD786447 TAY786447:TAZ786447 TKU786447:TKV786447 TUQ786447:TUR786447 UEM786447:UEN786447 UOI786447:UOJ786447 UYE786447:UYF786447 VIA786447:VIB786447 VRW786447:VRX786447 WBS786447:WBT786447 WLO786447:WLP786447 WVK786447:WVL786447 C851983:D851983 IY851983:IZ851983 SU851983:SV851983 ACQ851983:ACR851983 AMM851983:AMN851983 AWI851983:AWJ851983 BGE851983:BGF851983 BQA851983:BQB851983 BZW851983:BZX851983 CJS851983:CJT851983 CTO851983:CTP851983 DDK851983:DDL851983 DNG851983:DNH851983 DXC851983:DXD851983 EGY851983:EGZ851983 EQU851983:EQV851983 FAQ851983:FAR851983 FKM851983:FKN851983 FUI851983:FUJ851983 GEE851983:GEF851983 GOA851983:GOB851983 GXW851983:GXX851983 HHS851983:HHT851983 HRO851983:HRP851983 IBK851983:IBL851983 ILG851983:ILH851983 IVC851983:IVD851983 JEY851983:JEZ851983 JOU851983:JOV851983 JYQ851983:JYR851983 KIM851983:KIN851983 KSI851983:KSJ851983 LCE851983:LCF851983 LMA851983:LMB851983 LVW851983:LVX851983 MFS851983:MFT851983 MPO851983:MPP851983 MZK851983:MZL851983 NJG851983:NJH851983 NTC851983:NTD851983 OCY851983:OCZ851983 OMU851983:OMV851983 OWQ851983:OWR851983 PGM851983:PGN851983 PQI851983:PQJ851983 QAE851983:QAF851983 QKA851983:QKB851983 QTW851983:QTX851983 RDS851983:RDT851983 RNO851983:RNP851983 RXK851983:RXL851983 SHG851983:SHH851983 SRC851983:SRD851983 TAY851983:TAZ851983 TKU851983:TKV851983 TUQ851983:TUR851983 UEM851983:UEN851983 UOI851983:UOJ851983 UYE851983:UYF851983 VIA851983:VIB851983 VRW851983:VRX851983 WBS851983:WBT851983 WLO851983:WLP851983 WVK851983:WVL851983 C917519:D917519 IY917519:IZ917519 SU917519:SV917519 ACQ917519:ACR917519 AMM917519:AMN917519 AWI917519:AWJ917519 BGE917519:BGF917519 BQA917519:BQB917519 BZW917519:BZX917519 CJS917519:CJT917519 CTO917519:CTP917519 DDK917519:DDL917519 DNG917519:DNH917519 DXC917519:DXD917519 EGY917519:EGZ917519 EQU917519:EQV917519 FAQ917519:FAR917519 FKM917519:FKN917519 FUI917519:FUJ917519 GEE917519:GEF917519 GOA917519:GOB917519 GXW917519:GXX917519 HHS917519:HHT917519 HRO917519:HRP917519 IBK917519:IBL917519 ILG917519:ILH917519 IVC917519:IVD917519 JEY917519:JEZ917519 JOU917519:JOV917519 JYQ917519:JYR917519 KIM917519:KIN917519 KSI917519:KSJ917519 LCE917519:LCF917519 LMA917519:LMB917519 LVW917519:LVX917519 MFS917519:MFT917519 MPO917519:MPP917519 MZK917519:MZL917519 NJG917519:NJH917519 NTC917519:NTD917519 OCY917519:OCZ917519 OMU917519:OMV917519 OWQ917519:OWR917519 PGM917519:PGN917519 PQI917519:PQJ917519 QAE917519:QAF917519 QKA917519:QKB917519 QTW917519:QTX917519 RDS917519:RDT917519 RNO917519:RNP917519 RXK917519:RXL917519 SHG917519:SHH917519 SRC917519:SRD917519 TAY917519:TAZ917519 TKU917519:TKV917519 TUQ917519:TUR917519 UEM917519:UEN917519 UOI917519:UOJ917519 UYE917519:UYF917519 VIA917519:VIB917519 VRW917519:VRX917519 WBS917519:WBT917519 WLO917519:WLP917519 WVK917519:WVL917519 C983055:D983055 IY983055:IZ983055 SU983055:SV983055 ACQ983055:ACR983055 AMM983055:AMN983055 AWI983055:AWJ983055 BGE983055:BGF983055 BQA983055:BQB983055 BZW983055:BZX983055 CJS983055:CJT983055 CTO983055:CTP983055 DDK983055:DDL983055 DNG983055:DNH983055 DXC983055:DXD983055 EGY983055:EGZ983055 EQU983055:EQV983055 FAQ983055:FAR983055 FKM983055:FKN983055 FUI983055:FUJ983055 GEE983055:GEF983055 GOA983055:GOB983055 GXW983055:GXX983055 HHS983055:HHT983055 HRO983055:HRP983055 IBK983055:IBL983055 ILG983055:ILH983055 IVC983055:IVD983055 JEY983055:JEZ983055 JOU983055:JOV983055 JYQ983055:JYR983055 KIM983055:KIN983055 KSI983055:KSJ983055 LCE983055:LCF983055 LMA983055:LMB983055 LVW983055:LVX983055 MFS983055:MFT983055 MPO983055:MPP983055 MZK983055:MZL983055 NJG983055:NJH983055 NTC983055:NTD983055 OCY983055:OCZ983055 OMU983055:OMV983055 OWQ983055:OWR983055 PGM983055:PGN983055 PQI983055:PQJ983055 QAE983055:QAF983055 QKA983055:QKB983055 QTW983055:QTX983055 RDS983055:RDT983055 RNO983055:RNP983055 RXK983055:RXL983055 SHG983055:SHH983055 SRC983055:SRD983055 TAY983055:TAZ983055 TKU983055:TKV983055 TUQ983055:TUR983055 UEM983055:UEN983055 UOI983055:UOJ983055 UYE983055:UYF983055 VIA983055:VIB983055 VRW983055:VRX983055 WBS983055:WBT983055 WLO983055:WLP983055 WVK983055:WVL983055 C17:D18 IY17:IZ18 SU17:SV18 ACQ17:ACR18 AMM17:AMN18 AWI17:AWJ18 BGE17:BGF18 BQA17:BQB18 BZW17:BZX18 CJS17:CJT18 CTO17:CTP18 DDK17:DDL18 DNG17:DNH18 DXC17:DXD18 EGY17:EGZ18 EQU17:EQV18 FAQ17:FAR18 FKM17:FKN18 FUI17:FUJ18 GEE17:GEF18 GOA17:GOB18 GXW17:GXX18 HHS17:HHT18 HRO17:HRP18 IBK17:IBL18 ILG17:ILH18 IVC17:IVD18 JEY17:JEZ18 JOU17:JOV18 JYQ17:JYR18 KIM17:KIN18 KSI17:KSJ18 LCE17:LCF18 LMA17:LMB18 LVW17:LVX18 MFS17:MFT18 MPO17:MPP18 MZK17:MZL18 NJG17:NJH18 NTC17:NTD18 OCY17:OCZ18 OMU17:OMV18 OWQ17:OWR18 PGM17:PGN18 PQI17:PQJ18 QAE17:QAF18 QKA17:QKB18 QTW17:QTX18 RDS17:RDT18 RNO17:RNP18 RXK17:RXL18 SHG17:SHH18 SRC17:SRD18 TAY17:TAZ18 TKU17:TKV18 TUQ17:TUR18 UEM17:UEN18 UOI17:UOJ18 UYE17:UYF18 VIA17:VIB18 VRW17:VRX18 WBS17:WBT18 WLO17:WLP18 WVK17:WVL18 C65553:D65554 IY65553:IZ65554 SU65553:SV65554 ACQ65553:ACR65554 AMM65553:AMN65554 AWI65553:AWJ65554 BGE65553:BGF65554 BQA65553:BQB65554 BZW65553:BZX65554 CJS65553:CJT65554 CTO65553:CTP65554 DDK65553:DDL65554 DNG65553:DNH65554 DXC65553:DXD65554 EGY65553:EGZ65554 EQU65553:EQV65554 FAQ65553:FAR65554 FKM65553:FKN65554 FUI65553:FUJ65554 GEE65553:GEF65554 GOA65553:GOB65554 GXW65553:GXX65554 HHS65553:HHT65554 HRO65553:HRP65554 IBK65553:IBL65554 ILG65553:ILH65554 IVC65553:IVD65554 JEY65553:JEZ65554 JOU65553:JOV65554 JYQ65553:JYR65554 KIM65553:KIN65554 KSI65553:KSJ65554 LCE65553:LCF65554 LMA65553:LMB65554 LVW65553:LVX65554 MFS65553:MFT65554 MPO65553:MPP65554 MZK65553:MZL65554 NJG65553:NJH65554 NTC65553:NTD65554 OCY65553:OCZ65554 OMU65553:OMV65554 OWQ65553:OWR65554 PGM65553:PGN65554 PQI65553:PQJ65554 QAE65553:QAF65554 QKA65553:QKB65554 QTW65553:QTX65554 RDS65553:RDT65554 RNO65553:RNP65554 RXK65553:RXL65554 SHG65553:SHH65554 SRC65553:SRD65554 TAY65553:TAZ65554 TKU65553:TKV65554 TUQ65553:TUR65554 UEM65553:UEN65554 UOI65553:UOJ65554 UYE65553:UYF65554 VIA65553:VIB65554 VRW65553:VRX65554 WBS65553:WBT65554 WLO65553:WLP65554 WVK65553:WVL65554 C131089:D131090 IY131089:IZ131090 SU131089:SV131090 ACQ131089:ACR131090 AMM131089:AMN131090 AWI131089:AWJ131090 BGE131089:BGF131090 BQA131089:BQB131090 BZW131089:BZX131090 CJS131089:CJT131090 CTO131089:CTP131090 DDK131089:DDL131090 DNG131089:DNH131090 DXC131089:DXD131090 EGY131089:EGZ131090 EQU131089:EQV131090 FAQ131089:FAR131090 FKM131089:FKN131090 FUI131089:FUJ131090 GEE131089:GEF131090 GOA131089:GOB131090 GXW131089:GXX131090 HHS131089:HHT131090 HRO131089:HRP131090 IBK131089:IBL131090 ILG131089:ILH131090 IVC131089:IVD131090 JEY131089:JEZ131090 JOU131089:JOV131090 JYQ131089:JYR131090 KIM131089:KIN131090 KSI131089:KSJ131090 LCE131089:LCF131090 LMA131089:LMB131090 LVW131089:LVX131090 MFS131089:MFT131090 MPO131089:MPP131090 MZK131089:MZL131090 NJG131089:NJH131090 NTC131089:NTD131090 OCY131089:OCZ131090 OMU131089:OMV131090 OWQ131089:OWR131090 PGM131089:PGN131090 PQI131089:PQJ131090 QAE131089:QAF131090 QKA131089:QKB131090 QTW131089:QTX131090 RDS131089:RDT131090 RNO131089:RNP131090 RXK131089:RXL131090 SHG131089:SHH131090 SRC131089:SRD131090 TAY131089:TAZ131090 TKU131089:TKV131090 TUQ131089:TUR131090 UEM131089:UEN131090 UOI131089:UOJ131090 UYE131089:UYF131090 VIA131089:VIB131090 VRW131089:VRX131090 WBS131089:WBT131090 WLO131089:WLP131090 WVK131089:WVL131090 C196625:D196626 IY196625:IZ196626 SU196625:SV196626 ACQ196625:ACR196626 AMM196625:AMN196626 AWI196625:AWJ196626 BGE196625:BGF196626 BQA196625:BQB196626 BZW196625:BZX196626 CJS196625:CJT196626 CTO196625:CTP196626 DDK196625:DDL196626 DNG196625:DNH196626 DXC196625:DXD196626 EGY196625:EGZ196626 EQU196625:EQV196626 FAQ196625:FAR196626 FKM196625:FKN196626 FUI196625:FUJ196626 GEE196625:GEF196626 GOA196625:GOB196626 GXW196625:GXX196626 HHS196625:HHT196626 HRO196625:HRP196626 IBK196625:IBL196626 ILG196625:ILH196626 IVC196625:IVD196626 JEY196625:JEZ196626 JOU196625:JOV196626 JYQ196625:JYR196626 KIM196625:KIN196626 KSI196625:KSJ196626 LCE196625:LCF196626 LMA196625:LMB196626 LVW196625:LVX196626 MFS196625:MFT196626 MPO196625:MPP196626 MZK196625:MZL196626 NJG196625:NJH196626 NTC196625:NTD196626 OCY196625:OCZ196626 OMU196625:OMV196626 OWQ196625:OWR196626 PGM196625:PGN196626 PQI196625:PQJ196626 QAE196625:QAF196626 QKA196625:QKB196626 QTW196625:QTX196626 RDS196625:RDT196626 RNO196625:RNP196626 RXK196625:RXL196626 SHG196625:SHH196626 SRC196625:SRD196626 TAY196625:TAZ196626 TKU196625:TKV196626 TUQ196625:TUR196626 UEM196625:UEN196626 UOI196625:UOJ196626 UYE196625:UYF196626 VIA196625:VIB196626 VRW196625:VRX196626 WBS196625:WBT196626 WLO196625:WLP196626 WVK196625:WVL196626 C262161:D262162 IY262161:IZ262162 SU262161:SV262162 ACQ262161:ACR262162 AMM262161:AMN262162 AWI262161:AWJ262162 BGE262161:BGF262162 BQA262161:BQB262162 BZW262161:BZX262162 CJS262161:CJT262162 CTO262161:CTP262162 DDK262161:DDL262162 DNG262161:DNH262162 DXC262161:DXD262162 EGY262161:EGZ262162 EQU262161:EQV262162 FAQ262161:FAR262162 FKM262161:FKN262162 FUI262161:FUJ262162 GEE262161:GEF262162 GOA262161:GOB262162 GXW262161:GXX262162 HHS262161:HHT262162 HRO262161:HRP262162 IBK262161:IBL262162 ILG262161:ILH262162 IVC262161:IVD262162 JEY262161:JEZ262162 JOU262161:JOV262162 JYQ262161:JYR262162 KIM262161:KIN262162 KSI262161:KSJ262162 LCE262161:LCF262162 LMA262161:LMB262162 LVW262161:LVX262162 MFS262161:MFT262162 MPO262161:MPP262162 MZK262161:MZL262162 NJG262161:NJH262162 NTC262161:NTD262162 OCY262161:OCZ262162 OMU262161:OMV262162 OWQ262161:OWR262162 PGM262161:PGN262162 PQI262161:PQJ262162 QAE262161:QAF262162 QKA262161:QKB262162 QTW262161:QTX262162 RDS262161:RDT262162 RNO262161:RNP262162 RXK262161:RXL262162 SHG262161:SHH262162 SRC262161:SRD262162 TAY262161:TAZ262162 TKU262161:TKV262162 TUQ262161:TUR262162 UEM262161:UEN262162 UOI262161:UOJ262162 UYE262161:UYF262162 VIA262161:VIB262162 VRW262161:VRX262162 WBS262161:WBT262162 WLO262161:WLP262162 WVK262161:WVL262162 C327697:D327698 IY327697:IZ327698 SU327697:SV327698 ACQ327697:ACR327698 AMM327697:AMN327698 AWI327697:AWJ327698 BGE327697:BGF327698 BQA327697:BQB327698 BZW327697:BZX327698 CJS327697:CJT327698 CTO327697:CTP327698 DDK327697:DDL327698 DNG327697:DNH327698 DXC327697:DXD327698 EGY327697:EGZ327698 EQU327697:EQV327698 FAQ327697:FAR327698 FKM327697:FKN327698 FUI327697:FUJ327698 GEE327697:GEF327698 GOA327697:GOB327698 GXW327697:GXX327698 HHS327697:HHT327698 HRO327697:HRP327698 IBK327697:IBL327698 ILG327697:ILH327698 IVC327697:IVD327698 JEY327697:JEZ327698 JOU327697:JOV327698 JYQ327697:JYR327698 KIM327697:KIN327698 KSI327697:KSJ327698 LCE327697:LCF327698 LMA327697:LMB327698 LVW327697:LVX327698 MFS327697:MFT327698 MPO327697:MPP327698 MZK327697:MZL327698 NJG327697:NJH327698 NTC327697:NTD327698 OCY327697:OCZ327698 OMU327697:OMV327698 OWQ327697:OWR327698 PGM327697:PGN327698 PQI327697:PQJ327698 QAE327697:QAF327698 QKA327697:QKB327698 QTW327697:QTX327698 RDS327697:RDT327698 RNO327697:RNP327698 RXK327697:RXL327698 SHG327697:SHH327698 SRC327697:SRD327698 TAY327697:TAZ327698 TKU327697:TKV327698 TUQ327697:TUR327698 UEM327697:UEN327698 UOI327697:UOJ327698 UYE327697:UYF327698 VIA327697:VIB327698 VRW327697:VRX327698 WBS327697:WBT327698 WLO327697:WLP327698 WVK327697:WVL327698 C393233:D393234 IY393233:IZ393234 SU393233:SV393234 ACQ393233:ACR393234 AMM393233:AMN393234 AWI393233:AWJ393234 BGE393233:BGF393234 BQA393233:BQB393234 BZW393233:BZX393234 CJS393233:CJT393234 CTO393233:CTP393234 DDK393233:DDL393234 DNG393233:DNH393234 DXC393233:DXD393234 EGY393233:EGZ393234 EQU393233:EQV393234 FAQ393233:FAR393234 FKM393233:FKN393234 FUI393233:FUJ393234 GEE393233:GEF393234 GOA393233:GOB393234 GXW393233:GXX393234 HHS393233:HHT393234 HRO393233:HRP393234 IBK393233:IBL393234 ILG393233:ILH393234 IVC393233:IVD393234 JEY393233:JEZ393234 JOU393233:JOV393234 JYQ393233:JYR393234 KIM393233:KIN393234 KSI393233:KSJ393234 LCE393233:LCF393234 LMA393233:LMB393234 LVW393233:LVX393234 MFS393233:MFT393234 MPO393233:MPP393234 MZK393233:MZL393234 NJG393233:NJH393234 NTC393233:NTD393234 OCY393233:OCZ393234 OMU393233:OMV393234 OWQ393233:OWR393234 PGM393233:PGN393234 PQI393233:PQJ393234 QAE393233:QAF393234 QKA393233:QKB393234 QTW393233:QTX393234 RDS393233:RDT393234 RNO393233:RNP393234 RXK393233:RXL393234 SHG393233:SHH393234 SRC393233:SRD393234 TAY393233:TAZ393234 TKU393233:TKV393234 TUQ393233:TUR393234 UEM393233:UEN393234 UOI393233:UOJ393234 UYE393233:UYF393234 VIA393233:VIB393234 VRW393233:VRX393234 WBS393233:WBT393234 WLO393233:WLP393234 WVK393233:WVL393234 C458769:D458770 IY458769:IZ458770 SU458769:SV458770 ACQ458769:ACR458770 AMM458769:AMN458770 AWI458769:AWJ458770 BGE458769:BGF458770 BQA458769:BQB458770 BZW458769:BZX458770 CJS458769:CJT458770 CTO458769:CTP458770 DDK458769:DDL458770 DNG458769:DNH458770 DXC458769:DXD458770 EGY458769:EGZ458770 EQU458769:EQV458770 FAQ458769:FAR458770 FKM458769:FKN458770 FUI458769:FUJ458770 GEE458769:GEF458770 GOA458769:GOB458770 GXW458769:GXX458770 HHS458769:HHT458770 HRO458769:HRP458770 IBK458769:IBL458770 ILG458769:ILH458770 IVC458769:IVD458770 JEY458769:JEZ458770 JOU458769:JOV458770 JYQ458769:JYR458770 KIM458769:KIN458770 KSI458769:KSJ458770 LCE458769:LCF458770 LMA458769:LMB458770 LVW458769:LVX458770 MFS458769:MFT458770 MPO458769:MPP458770 MZK458769:MZL458770 NJG458769:NJH458770 NTC458769:NTD458770 OCY458769:OCZ458770 OMU458769:OMV458770 OWQ458769:OWR458770 PGM458769:PGN458770 PQI458769:PQJ458770 QAE458769:QAF458770 QKA458769:QKB458770 QTW458769:QTX458770 RDS458769:RDT458770 RNO458769:RNP458770 RXK458769:RXL458770 SHG458769:SHH458770 SRC458769:SRD458770 TAY458769:TAZ458770 TKU458769:TKV458770 TUQ458769:TUR458770 UEM458769:UEN458770 UOI458769:UOJ458770 UYE458769:UYF458770 VIA458769:VIB458770 VRW458769:VRX458770 WBS458769:WBT458770 WLO458769:WLP458770 WVK458769:WVL458770 C524305:D524306 IY524305:IZ524306 SU524305:SV524306 ACQ524305:ACR524306 AMM524305:AMN524306 AWI524305:AWJ524306 BGE524305:BGF524306 BQA524305:BQB524306 BZW524305:BZX524306 CJS524305:CJT524306 CTO524305:CTP524306 DDK524305:DDL524306 DNG524305:DNH524306 DXC524305:DXD524306 EGY524305:EGZ524306 EQU524305:EQV524306 FAQ524305:FAR524306 FKM524305:FKN524306 FUI524305:FUJ524306 GEE524305:GEF524306 GOA524305:GOB524306 GXW524305:GXX524306 HHS524305:HHT524306 HRO524305:HRP524306 IBK524305:IBL524306 ILG524305:ILH524306 IVC524305:IVD524306 JEY524305:JEZ524306 JOU524305:JOV524306 JYQ524305:JYR524306 KIM524305:KIN524306 KSI524305:KSJ524306 LCE524305:LCF524306 LMA524305:LMB524306 LVW524305:LVX524306 MFS524305:MFT524306 MPO524305:MPP524306 MZK524305:MZL524306 NJG524305:NJH524306 NTC524305:NTD524306 OCY524305:OCZ524306 OMU524305:OMV524306 OWQ524305:OWR524306 PGM524305:PGN524306 PQI524305:PQJ524306 QAE524305:QAF524306 QKA524305:QKB524306 QTW524305:QTX524306 RDS524305:RDT524306 RNO524305:RNP524306 RXK524305:RXL524306 SHG524305:SHH524306 SRC524305:SRD524306 TAY524305:TAZ524306 TKU524305:TKV524306 TUQ524305:TUR524306 UEM524305:UEN524306 UOI524305:UOJ524306 UYE524305:UYF524306 VIA524305:VIB524306 VRW524305:VRX524306 WBS524305:WBT524306 WLO524305:WLP524306 WVK524305:WVL524306 C589841:D589842 IY589841:IZ589842 SU589841:SV589842 ACQ589841:ACR589842 AMM589841:AMN589842 AWI589841:AWJ589842 BGE589841:BGF589842 BQA589841:BQB589842 BZW589841:BZX589842 CJS589841:CJT589842 CTO589841:CTP589842 DDK589841:DDL589842 DNG589841:DNH589842 DXC589841:DXD589842 EGY589841:EGZ589842 EQU589841:EQV589842 FAQ589841:FAR589842 FKM589841:FKN589842 FUI589841:FUJ589842 GEE589841:GEF589842 GOA589841:GOB589842 GXW589841:GXX589842 HHS589841:HHT589842 HRO589841:HRP589842 IBK589841:IBL589842 ILG589841:ILH589842 IVC589841:IVD589842 JEY589841:JEZ589842 JOU589841:JOV589842 JYQ589841:JYR589842 KIM589841:KIN589842 KSI589841:KSJ589842 LCE589841:LCF589842 LMA589841:LMB589842 LVW589841:LVX589842 MFS589841:MFT589842 MPO589841:MPP589842 MZK589841:MZL589842 NJG589841:NJH589842 NTC589841:NTD589842 OCY589841:OCZ589842 OMU589841:OMV589842 OWQ589841:OWR589842 PGM589841:PGN589842 PQI589841:PQJ589842 QAE589841:QAF589842 QKA589841:QKB589842 QTW589841:QTX589842 RDS589841:RDT589842 RNO589841:RNP589842 RXK589841:RXL589842 SHG589841:SHH589842 SRC589841:SRD589842 TAY589841:TAZ589842 TKU589841:TKV589842 TUQ589841:TUR589842 UEM589841:UEN589842 UOI589841:UOJ589842 UYE589841:UYF589842 VIA589841:VIB589842 VRW589841:VRX589842 WBS589841:WBT589842 WLO589841:WLP589842 WVK589841:WVL589842 C655377:D655378 IY655377:IZ655378 SU655377:SV655378 ACQ655377:ACR655378 AMM655377:AMN655378 AWI655377:AWJ655378 BGE655377:BGF655378 BQA655377:BQB655378 BZW655377:BZX655378 CJS655377:CJT655378 CTO655377:CTP655378 DDK655377:DDL655378 DNG655377:DNH655378 DXC655377:DXD655378 EGY655377:EGZ655378 EQU655377:EQV655378 FAQ655377:FAR655378 FKM655377:FKN655378 FUI655377:FUJ655378 GEE655377:GEF655378 GOA655377:GOB655378 GXW655377:GXX655378 HHS655377:HHT655378 HRO655377:HRP655378 IBK655377:IBL655378 ILG655377:ILH655378 IVC655377:IVD655378 JEY655377:JEZ655378 JOU655377:JOV655378 JYQ655377:JYR655378 KIM655377:KIN655378 KSI655377:KSJ655378 LCE655377:LCF655378 LMA655377:LMB655378 LVW655377:LVX655378 MFS655377:MFT655378 MPO655377:MPP655378 MZK655377:MZL655378 NJG655377:NJH655378 NTC655377:NTD655378 OCY655377:OCZ655378 OMU655377:OMV655378 OWQ655377:OWR655378 PGM655377:PGN655378 PQI655377:PQJ655378 QAE655377:QAF655378 QKA655377:QKB655378 QTW655377:QTX655378 RDS655377:RDT655378 RNO655377:RNP655378 RXK655377:RXL655378 SHG655377:SHH655378 SRC655377:SRD655378 TAY655377:TAZ655378 TKU655377:TKV655378 TUQ655377:TUR655378 UEM655377:UEN655378 UOI655377:UOJ655378 UYE655377:UYF655378 VIA655377:VIB655378 VRW655377:VRX655378 WBS655377:WBT655378 WLO655377:WLP655378 WVK655377:WVL655378 C720913:D720914 IY720913:IZ720914 SU720913:SV720914 ACQ720913:ACR720914 AMM720913:AMN720914 AWI720913:AWJ720914 BGE720913:BGF720914 BQA720913:BQB720914 BZW720913:BZX720914 CJS720913:CJT720914 CTO720913:CTP720914 DDK720913:DDL720914 DNG720913:DNH720914 DXC720913:DXD720914 EGY720913:EGZ720914 EQU720913:EQV720914 FAQ720913:FAR720914 FKM720913:FKN720914 FUI720913:FUJ720914 GEE720913:GEF720914 GOA720913:GOB720914 GXW720913:GXX720914 HHS720913:HHT720914 HRO720913:HRP720914 IBK720913:IBL720914 ILG720913:ILH720914 IVC720913:IVD720914 JEY720913:JEZ720914 JOU720913:JOV720914 JYQ720913:JYR720914 KIM720913:KIN720914 KSI720913:KSJ720914 LCE720913:LCF720914 LMA720913:LMB720914 LVW720913:LVX720914 MFS720913:MFT720914 MPO720913:MPP720914 MZK720913:MZL720914 NJG720913:NJH720914 NTC720913:NTD720914 OCY720913:OCZ720914 OMU720913:OMV720914 OWQ720913:OWR720914 PGM720913:PGN720914 PQI720913:PQJ720914 QAE720913:QAF720914 QKA720913:QKB720914 QTW720913:QTX720914 RDS720913:RDT720914 RNO720913:RNP720914 RXK720913:RXL720914 SHG720913:SHH720914 SRC720913:SRD720914 TAY720913:TAZ720914 TKU720913:TKV720914 TUQ720913:TUR720914 UEM720913:UEN720914 UOI720913:UOJ720914 UYE720913:UYF720914 VIA720913:VIB720914 VRW720913:VRX720914 WBS720913:WBT720914 WLO720913:WLP720914 WVK720913:WVL720914 C786449:D786450 IY786449:IZ786450 SU786449:SV786450 ACQ786449:ACR786450 AMM786449:AMN786450 AWI786449:AWJ786450 BGE786449:BGF786450 BQA786449:BQB786450 BZW786449:BZX786450 CJS786449:CJT786450 CTO786449:CTP786450 DDK786449:DDL786450 DNG786449:DNH786450 DXC786449:DXD786450 EGY786449:EGZ786450 EQU786449:EQV786450 FAQ786449:FAR786450 FKM786449:FKN786450 FUI786449:FUJ786450 GEE786449:GEF786450 GOA786449:GOB786450 GXW786449:GXX786450 HHS786449:HHT786450 HRO786449:HRP786450 IBK786449:IBL786450 ILG786449:ILH786450 IVC786449:IVD786450 JEY786449:JEZ786450 JOU786449:JOV786450 JYQ786449:JYR786450 KIM786449:KIN786450 KSI786449:KSJ786450 LCE786449:LCF786450 LMA786449:LMB786450 LVW786449:LVX786450 MFS786449:MFT786450 MPO786449:MPP786450 MZK786449:MZL786450 NJG786449:NJH786450 NTC786449:NTD786450 OCY786449:OCZ786450 OMU786449:OMV786450 OWQ786449:OWR786450 PGM786449:PGN786450 PQI786449:PQJ786450 QAE786449:QAF786450 QKA786449:QKB786450 QTW786449:QTX786450 RDS786449:RDT786450 RNO786449:RNP786450 RXK786449:RXL786450 SHG786449:SHH786450 SRC786449:SRD786450 TAY786449:TAZ786450 TKU786449:TKV786450 TUQ786449:TUR786450 UEM786449:UEN786450 UOI786449:UOJ786450 UYE786449:UYF786450 VIA786449:VIB786450 VRW786449:VRX786450 WBS786449:WBT786450 WLO786449:WLP786450 WVK786449:WVL786450 C851985:D851986 IY851985:IZ851986 SU851985:SV851986 ACQ851985:ACR851986 AMM851985:AMN851986 AWI851985:AWJ851986 BGE851985:BGF851986 BQA851985:BQB851986 BZW851985:BZX851986 CJS851985:CJT851986 CTO851985:CTP851986 DDK851985:DDL851986 DNG851985:DNH851986 DXC851985:DXD851986 EGY851985:EGZ851986 EQU851985:EQV851986 FAQ851985:FAR851986 FKM851985:FKN851986 FUI851985:FUJ851986 GEE851985:GEF851986 GOA851985:GOB851986 GXW851985:GXX851986 HHS851985:HHT851986 HRO851985:HRP851986 IBK851985:IBL851986 ILG851985:ILH851986 IVC851985:IVD851986 JEY851985:JEZ851986 JOU851985:JOV851986 JYQ851985:JYR851986 KIM851985:KIN851986 KSI851985:KSJ851986 LCE851985:LCF851986 LMA851985:LMB851986 LVW851985:LVX851986 MFS851985:MFT851986 MPO851985:MPP851986 MZK851985:MZL851986 NJG851985:NJH851986 NTC851985:NTD851986 OCY851985:OCZ851986 OMU851985:OMV851986 OWQ851985:OWR851986 PGM851985:PGN851986 PQI851985:PQJ851986 QAE851985:QAF851986 QKA851985:QKB851986 QTW851985:QTX851986 RDS851985:RDT851986 RNO851985:RNP851986 RXK851985:RXL851986 SHG851985:SHH851986 SRC851985:SRD851986 TAY851985:TAZ851986 TKU851985:TKV851986 TUQ851985:TUR851986 UEM851985:UEN851986 UOI851985:UOJ851986 UYE851985:UYF851986 VIA851985:VIB851986 VRW851985:VRX851986 WBS851985:WBT851986 WLO851985:WLP851986 WVK851985:WVL851986 C917521:D917522 IY917521:IZ917522 SU917521:SV917522 ACQ917521:ACR917522 AMM917521:AMN917522 AWI917521:AWJ917522 BGE917521:BGF917522 BQA917521:BQB917522 BZW917521:BZX917522 CJS917521:CJT917522 CTO917521:CTP917522 DDK917521:DDL917522 DNG917521:DNH917522 DXC917521:DXD917522 EGY917521:EGZ917522 EQU917521:EQV917522 FAQ917521:FAR917522 FKM917521:FKN917522 FUI917521:FUJ917522 GEE917521:GEF917522 GOA917521:GOB917522 GXW917521:GXX917522 HHS917521:HHT917522 HRO917521:HRP917522 IBK917521:IBL917522 ILG917521:ILH917522 IVC917521:IVD917522 JEY917521:JEZ917522 JOU917521:JOV917522 JYQ917521:JYR917522 KIM917521:KIN917522 KSI917521:KSJ917522 LCE917521:LCF917522 LMA917521:LMB917522 LVW917521:LVX917522 MFS917521:MFT917522 MPO917521:MPP917522 MZK917521:MZL917522 NJG917521:NJH917522 NTC917521:NTD917522 OCY917521:OCZ917522 OMU917521:OMV917522 OWQ917521:OWR917522 PGM917521:PGN917522 PQI917521:PQJ917522 QAE917521:QAF917522 QKA917521:QKB917522 QTW917521:QTX917522 RDS917521:RDT917522 RNO917521:RNP917522 RXK917521:RXL917522 SHG917521:SHH917522 SRC917521:SRD917522 TAY917521:TAZ917522 TKU917521:TKV917522 TUQ917521:TUR917522 UEM917521:UEN917522 UOI917521:UOJ917522 UYE917521:UYF917522 VIA917521:VIB917522 VRW917521:VRX917522 WBS917521:WBT917522 WLO917521:WLP917522 WVK917521:WVL917522 C983057:D983058 IY983057:IZ983058 SU983057:SV983058 ACQ983057:ACR983058 AMM983057:AMN983058 AWI983057:AWJ983058 BGE983057:BGF983058 BQA983057:BQB983058 BZW983057:BZX983058 CJS983057:CJT983058 CTO983057:CTP983058 DDK983057:DDL983058 DNG983057:DNH983058 DXC983057:DXD983058 EGY983057:EGZ983058 EQU983057:EQV983058 FAQ983057:FAR983058 FKM983057:FKN983058 FUI983057:FUJ983058 GEE983057:GEF983058 GOA983057:GOB983058 GXW983057:GXX983058 HHS983057:HHT983058 HRO983057:HRP983058 IBK983057:IBL983058 ILG983057:ILH983058 IVC983057:IVD983058 JEY983057:JEZ983058 JOU983057:JOV983058 JYQ983057:JYR983058 KIM983057:KIN983058 KSI983057:KSJ983058 LCE983057:LCF983058 LMA983057:LMB983058 LVW983057:LVX983058 MFS983057:MFT983058 MPO983057:MPP983058 MZK983057:MZL983058 NJG983057:NJH983058 NTC983057:NTD983058 OCY983057:OCZ983058 OMU983057:OMV983058 OWQ983057:OWR983058 PGM983057:PGN983058 PQI983057:PQJ983058 QAE983057:QAF983058 QKA983057:QKB983058 QTW983057:QTX983058 RDS983057:RDT983058 RNO983057:RNP983058 RXK983057:RXL983058 SHG983057:SHH983058 SRC983057:SRD983058 TAY983057:TAZ983058 TKU983057:TKV983058 TUQ983057:TUR983058 UEM983057:UEN983058 UOI983057:UOJ983058 UYE983057:UYF983058 VIA983057:VIB983058 VRW983057:VRX983058 WBS983057:WBT983058 WLO983057:WLP983058 WVK983057:WVL983058">
      <formula1>0</formula1>
    </dataValidation>
  </dataValidations>
  <pageMargins left="0.98425196850393704" right="0.19685039370078741" top="0.78740157480314965" bottom="0.59055118110236227" header="0.51181102362204722" footer="0.51181102362204722"/>
  <pageSetup paperSize="9" scale="80" orientation="landscape" r:id="rId1"/>
  <headerFooter alignWithMargins="0"/>
  <extLst>
    <ext xmlns:x14="http://schemas.microsoft.com/office/spreadsheetml/2009/9/main" uri="{CCE6A557-97BC-4b89-ADB6-D9C93CAAB3DF}">
      <x14:dataValidations xmlns:xm="http://schemas.microsoft.com/office/excel/2006/main" count="1">
        <x14:dataValidation type="decimal" operator="greaterThanOrEqual" allowBlank="1" showInputMessage="1" showErrorMessage="1" error="Positive whole numbers only / Nombres entiers positifs uniquement">
          <x14:formula1>
            <xm:f>0</xm:f>
          </x14:formula1>
          <xm:sqref>E6:E7 JA6:JA7 SW6:SW7 ACS6:ACS7 AMO6:AMO7 AWK6:AWK7 BGG6:BGG7 BQC6:BQC7 BZY6:BZY7 CJU6:CJU7 CTQ6:CTQ7 DDM6:DDM7 DNI6:DNI7 DXE6:DXE7 EHA6:EHA7 EQW6:EQW7 FAS6:FAS7 FKO6:FKO7 FUK6:FUK7 GEG6:GEG7 GOC6:GOC7 GXY6:GXY7 HHU6:HHU7 HRQ6:HRQ7 IBM6:IBM7 ILI6:ILI7 IVE6:IVE7 JFA6:JFA7 JOW6:JOW7 JYS6:JYS7 KIO6:KIO7 KSK6:KSK7 LCG6:LCG7 LMC6:LMC7 LVY6:LVY7 MFU6:MFU7 MPQ6:MPQ7 MZM6:MZM7 NJI6:NJI7 NTE6:NTE7 ODA6:ODA7 OMW6:OMW7 OWS6:OWS7 PGO6:PGO7 PQK6:PQK7 QAG6:QAG7 QKC6:QKC7 QTY6:QTY7 RDU6:RDU7 RNQ6:RNQ7 RXM6:RXM7 SHI6:SHI7 SRE6:SRE7 TBA6:TBA7 TKW6:TKW7 TUS6:TUS7 UEO6:UEO7 UOK6:UOK7 UYG6:UYG7 VIC6:VIC7 VRY6:VRY7 WBU6:WBU7 WLQ6:WLQ7 WVM6:WVM7 E65542:E65543 JA65542:JA65543 SW65542:SW65543 ACS65542:ACS65543 AMO65542:AMO65543 AWK65542:AWK65543 BGG65542:BGG65543 BQC65542:BQC65543 BZY65542:BZY65543 CJU65542:CJU65543 CTQ65542:CTQ65543 DDM65542:DDM65543 DNI65542:DNI65543 DXE65542:DXE65543 EHA65542:EHA65543 EQW65542:EQW65543 FAS65542:FAS65543 FKO65542:FKO65543 FUK65542:FUK65543 GEG65542:GEG65543 GOC65542:GOC65543 GXY65542:GXY65543 HHU65542:HHU65543 HRQ65542:HRQ65543 IBM65542:IBM65543 ILI65542:ILI65543 IVE65542:IVE65543 JFA65542:JFA65543 JOW65542:JOW65543 JYS65542:JYS65543 KIO65542:KIO65543 KSK65542:KSK65543 LCG65542:LCG65543 LMC65542:LMC65543 LVY65542:LVY65543 MFU65542:MFU65543 MPQ65542:MPQ65543 MZM65542:MZM65543 NJI65542:NJI65543 NTE65542:NTE65543 ODA65542:ODA65543 OMW65542:OMW65543 OWS65542:OWS65543 PGO65542:PGO65543 PQK65542:PQK65543 QAG65542:QAG65543 QKC65542:QKC65543 QTY65542:QTY65543 RDU65542:RDU65543 RNQ65542:RNQ65543 RXM65542:RXM65543 SHI65542:SHI65543 SRE65542:SRE65543 TBA65542:TBA65543 TKW65542:TKW65543 TUS65542:TUS65543 UEO65542:UEO65543 UOK65542:UOK65543 UYG65542:UYG65543 VIC65542:VIC65543 VRY65542:VRY65543 WBU65542:WBU65543 WLQ65542:WLQ65543 WVM65542:WVM65543 E131078:E131079 JA131078:JA131079 SW131078:SW131079 ACS131078:ACS131079 AMO131078:AMO131079 AWK131078:AWK131079 BGG131078:BGG131079 BQC131078:BQC131079 BZY131078:BZY131079 CJU131078:CJU131079 CTQ131078:CTQ131079 DDM131078:DDM131079 DNI131078:DNI131079 DXE131078:DXE131079 EHA131078:EHA131079 EQW131078:EQW131079 FAS131078:FAS131079 FKO131078:FKO131079 FUK131078:FUK131079 GEG131078:GEG131079 GOC131078:GOC131079 GXY131078:GXY131079 HHU131078:HHU131079 HRQ131078:HRQ131079 IBM131078:IBM131079 ILI131078:ILI131079 IVE131078:IVE131079 JFA131078:JFA131079 JOW131078:JOW131079 JYS131078:JYS131079 KIO131078:KIO131079 KSK131078:KSK131079 LCG131078:LCG131079 LMC131078:LMC131079 LVY131078:LVY131079 MFU131078:MFU131079 MPQ131078:MPQ131079 MZM131078:MZM131079 NJI131078:NJI131079 NTE131078:NTE131079 ODA131078:ODA131079 OMW131078:OMW131079 OWS131078:OWS131079 PGO131078:PGO131079 PQK131078:PQK131079 QAG131078:QAG131079 QKC131078:QKC131079 QTY131078:QTY131079 RDU131078:RDU131079 RNQ131078:RNQ131079 RXM131078:RXM131079 SHI131078:SHI131079 SRE131078:SRE131079 TBA131078:TBA131079 TKW131078:TKW131079 TUS131078:TUS131079 UEO131078:UEO131079 UOK131078:UOK131079 UYG131078:UYG131079 VIC131078:VIC131079 VRY131078:VRY131079 WBU131078:WBU131079 WLQ131078:WLQ131079 WVM131078:WVM131079 E196614:E196615 JA196614:JA196615 SW196614:SW196615 ACS196614:ACS196615 AMO196614:AMO196615 AWK196614:AWK196615 BGG196614:BGG196615 BQC196614:BQC196615 BZY196614:BZY196615 CJU196614:CJU196615 CTQ196614:CTQ196615 DDM196614:DDM196615 DNI196614:DNI196615 DXE196614:DXE196615 EHA196614:EHA196615 EQW196614:EQW196615 FAS196614:FAS196615 FKO196614:FKO196615 FUK196614:FUK196615 GEG196614:GEG196615 GOC196614:GOC196615 GXY196614:GXY196615 HHU196614:HHU196615 HRQ196614:HRQ196615 IBM196614:IBM196615 ILI196614:ILI196615 IVE196614:IVE196615 JFA196614:JFA196615 JOW196614:JOW196615 JYS196614:JYS196615 KIO196614:KIO196615 KSK196614:KSK196615 LCG196614:LCG196615 LMC196614:LMC196615 LVY196614:LVY196615 MFU196614:MFU196615 MPQ196614:MPQ196615 MZM196614:MZM196615 NJI196614:NJI196615 NTE196614:NTE196615 ODA196614:ODA196615 OMW196614:OMW196615 OWS196614:OWS196615 PGO196614:PGO196615 PQK196614:PQK196615 QAG196614:QAG196615 QKC196614:QKC196615 QTY196614:QTY196615 RDU196614:RDU196615 RNQ196614:RNQ196615 RXM196614:RXM196615 SHI196614:SHI196615 SRE196614:SRE196615 TBA196614:TBA196615 TKW196614:TKW196615 TUS196614:TUS196615 UEO196614:UEO196615 UOK196614:UOK196615 UYG196614:UYG196615 VIC196614:VIC196615 VRY196614:VRY196615 WBU196614:WBU196615 WLQ196614:WLQ196615 WVM196614:WVM196615 E262150:E262151 JA262150:JA262151 SW262150:SW262151 ACS262150:ACS262151 AMO262150:AMO262151 AWK262150:AWK262151 BGG262150:BGG262151 BQC262150:BQC262151 BZY262150:BZY262151 CJU262150:CJU262151 CTQ262150:CTQ262151 DDM262150:DDM262151 DNI262150:DNI262151 DXE262150:DXE262151 EHA262150:EHA262151 EQW262150:EQW262151 FAS262150:FAS262151 FKO262150:FKO262151 FUK262150:FUK262151 GEG262150:GEG262151 GOC262150:GOC262151 GXY262150:GXY262151 HHU262150:HHU262151 HRQ262150:HRQ262151 IBM262150:IBM262151 ILI262150:ILI262151 IVE262150:IVE262151 JFA262150:JFA262151 JOW262150:JOW262151 JYS262150:JYS262151 KIO262150:KIO262151 KSK262150:KSK262151 LCG262150:LCG262151 LMC262150:LMC262151 LVY262150:LVY262151 MFU262150:MFU262151 MPQ262150:MPQ262151 MZM262150:MZM262151 NJI262150:NJI262151 NTE262150:NTE262151 ODA262150:ODA262151 OMW262150:OMW262151 OWS262150:OWS262151 PGO262150:PGO262151 PQK262150:PQK262151 QAG262150:QAG262151 QKC262150:QKC262151 QTY262150:QTY262151 RDU262150:RDU262151 RNQ262150:RNQ262151 RXM262150:RXM262151 SHI262150:SHI262151 SRE262150:SRE262151 TBA262150:TBA262151 TKW262150:TKW262151 TUS262150:TUS262151 UEO262150:UEO262151 UOK262150:UOK262151 UYG262150:UYG262151 VIC262150:VIC262151 VRY262150:VRY262151 WBU262150:WBU262151 WLQ262150:WLQ262151 WVM262150:WVM262151 E327686:E327687 JA327686:JA327687 SW327686:SW327687 ACS327686:ACS327687 AMO327686:AMO327687 AWK327686:AWK327687 BGG327686:BGG327687 BQC327686:BQC327687 BZY327686:BZY327687 CJU327686:CJU327687 CTQ327686:CTQ327687 DDM327686:DDM327687 DNI327686:DNI327687 DXE327686:DXE327687 EHA327686:EHA327687 EQW327686:EQW327687 FAS327686:FAS327687 FKO327686:FKO327687 FUK327686:FUK327687 GEG327686:GEG327687 GOC327686:GOC327687 GXY327686:GXY327687 HHU327686:HHU327687 HRQ327686:HRQ327687 IBM327686:IBM327687 ILI327686:ILI327687 IVE327686:IVE327687 JFA327686:JFA327687 JOW327686:JOW327687 JYS327686:JYS327687 KIO327686:KIO327687 KSK327686:KSK327687 LCG327686:LCG327687 LMC327686:LMC327687 LVY327686:LVY327687 MFU327686:MFU327687 MPQ327686:MPQ327687 MZM327686:MZM327687 NJI327686:NJI327687 NTE327686:NTE327687 ODA327686:ODA327687 OMW327686:OMW327687 OWS327686:OWS327687 PGO327686:PGO327687 PQK327686:PQK327687 QAG327686:QAG327687 QKC327686:QKC327687 QTY327686:QTY327687 RDU327686:RDU327687 RNQ327686:RNQ327687 RXM327686:RXM327687 SHI327686:SHI327687 SRE327686:SRE327687 TBA327686:TBA327687 TKW327686:TKW327687 TUS327686:TUS327687 UEO327686:UEO327687 UOK327686:UOK327687 UYG327686:UYG327687 VIC327686:VIC327687 VRY327686:VRY327687 WBU327686:WBU327687 WLQ327686:WLQ327687 WVM327686:WVM327687 E393222:E393223 JA393222:JA393223 SW393222:SW393223 ACS393222:ACS393223 AMO393222:AMO393223 AWK393222:AWK393223 BGG393222:BGG393223 BQC393222:BQC393223 BZY393222:BZY393223 CJU393222:CJU393223 CTQ393222:CTQ393223 DDM393222:DDM393223 DNI393222:DNI393223 DXE393222:DXE393223 EHA393222:EHA393223 EQW393222:EQW393223 FAS393222:FAS393223 FKO393222:FKO393223 FUK393222:FUK393223 GEG393222:GEG393223 GOC393222:GOC393223 GXY393222:GXY393223 HHU393222:HHU393223 HRQ393222:HRQ393223 IBM393222:IBM393223 ILI393222:ILI393223 IVE393222:IVE393223 JFA393222:JFA393223 JOW393222:JOW393223 JYS393222:JYS393223 KIO393222:KIO393223 KSK393222:KSK393223 LCG393222:LCG393223 LMC393222:LMC393223 LVY393222:LVY393223 MFU393222:MFU393223 MPQ393222:MPQ393223 MZM393222:MZM393223 NJI393222:NJI393223 NTE393222:NTE393223 ODA393222:ODA393223 OMW393222:OMW393223 OWS393222:OWS393223 PGO393222:PGO393223 PQK393222:PQK393223 QAG393222:QAG393223 QKC393222:QKC393223 QTY393222:QTY393223 RDU393222:RDU393223 RNQ393222:RNQ393223 RXM393222:RXM393223 SHI393222:SHI393223 SRE393222:SRE393223 TBA393222:TBA393223 TKW393222:TKW393223 TUS393222:TUS393223 UEO393222:UEO393223 UOK393222:UOK393223 UYG393222:UYG393223 VIC393222:VIC393223 VRY393222:VRY393223 WBU393222:WBU393223 WLQ393222:WLQ393223 WVM393222:WVM393223 E458758:E458759 JA458758:JA458759 SW458758:SW458759 ACS458758:ACS458759 AMO458758:AMO458759 AWK458758:AWK458759 BGG458758:BGG458759 BQC458758:BQC458759 BZY458758:BZY458759 CJU458758:CJU458759 CTQ458758:CTQ458759 DDM458758:DDM458759 DNI458758:DNI458759 DXE458758:DXE458759 EHA458758:EHA458759 EQW458758:EQW458759 FAS458758:FAS458759 FKO458758:FKO458759 FUK458758:FUK458759 GEG458758:GEG458759 GOC458758:GOC458759 GXY458758:GXY458759 HHU458758:HHU458759 HRQ458758:HRQ458759 IBM458758:IBM458759 ILI458758:ILI458759 IVE458758:IVE458759 JFA458758:JFA458759 JOW458758:JOW458759 JYS458758:JYS458759 KIO458758:KIO458759 KSK458758:KSK458759 LCG458758:LCG458759 LMC458758:LMC458759 LVY458758:LVY458759 MFU458758:MFU458759 MPQ458758:MPQ458759 MZM458758:MZM458759 NJI458758:NJI458759 NTE458758:NTE458759 ODA458758:ODA458759 OMW458758:OMW458759 OWS458758:OWS458759 PGO458758:PGO458759 PQK458758:PQK458759 QAG458758:QAG458759 QKC458758:QKC458759 QTY458758:QTY458759 RDU458758:RDU458759 RNQ458758:RNQ458759 RXM458758:RXM458759 SHI458758:SHI458759 SRE458758:SRE458759 TBA458758:TBA458759 TKW458758:TKW458759 TUS458758:TUS458759 UEO458758:UEO458759 UOK458758:UOK458759 UYG458758:UYG458759 VIC458758:VIC458759 VRY458758:VRY458759 WBU458758:WBU458759 WLQ458758:WLQ458759 WVM458758:WVM458759 E524294:E524295 JA524294:JA524295 SW524294:SW524295 ACS524294:ACS524295 AMO524294:AMO524295 AWK524294:AWK524295 BGG524294:BGG524295 BQC524294:BQC524295 BZY524294:BZY524295 CJU524294:CJU524295 CTQ524294:CTQ524295 DDM524294:DDM524295 DNI524294:DNI524295 DXE524294:DXE524295 EHA524294:EHA524295 EQW524294:EQW524295 FAS524294:FAS524295 FKO524294:FKO524295 FUK524294:FUK524295 GEG524294:GEG524295 GOC524294:GOC524295 GXY524294:GXY524295 HHU524294:HHU524295 HRQ524294:HRQ524295 IBM524294:IBM524295 ILI524294:ILI524295 IVE524294:IVE524295 JFA524294:JFA524295 JOW524294:JOW524295 JYS524294:JYS524295 KIO524294:KIO524295 KSK524294:KSK524295 LCG524294:LCG524295 LMC524294:LMC524295 LVY524294:LVY524295 MFU524294:MFU524295 MPQ524294:MPQ524295 MZM524294:MZM524295 NJI524294:NJI524295 NTE524294:NTE524295 ODA524294:ODA524295 OMW524294:OMW524295 OWS524294:OWS524295 PGO524294:PGO524295 PQK524294:PQK524295 QAG524294:QAG524295 QKC524294:QKC524295 QTY524294:QTY524295 RDU524294:RDU524295 RNQ524294:RNQ524295 RXM524294:RXM524295 SHI524294:SHI524295 SRE524294:SRE524295 TBA524294:TBA524295 TKW524294:TKW524295 TUS524294:TUS524295 UEO524294:UEO524295 UOK524294:UOK524295 UYG524294:UYG524295 VIC524294:VIC524295 VRY524294:VRY524295 WBU524294:WBU524295 WLQ524294:WLQ524295 WVM524294:WVM524295 E589830:E589831 JA589830:JA589831 SW589830:SW589831 ACS589830:ACS589831 AMO589830:AMO589831 AWK589830:AWK589831 BGG589830:BGG589831 BQC589830:BQC589831 BZY589830:BZY589831 CJU589830:CJU589831 CTQ589830:CTQ589831 DDM589830:DDM589831 DNI589830:DNI589831 DXE589830:DXE589831 EHA589830:EHA589831 EQW589830:EQW589831 FAS589830:FAS589831 FKO589830:FKO589831 FUK589830:FUK589831 GEG589830:GEG589831 GOC589830:GOC589831 GXY589830:GXY589831 HHU589830:HHU589831 HRQ589830:HRQ589831 IBM589830:IBM589831 ILI589830:ILI589831 IVE589830:IVE589831 JFA589830:JFA589831 JOW589830:JOW589831 JYS589830:JYS589831 KIO589830:KIO589831 KSK589830:KSK589831 LCG589830:LCG589831 LMC589830:LMC589831 LVY589830:LVY589831 MFU589830:MFU589831 MPQ589830:MPQ589831 MZM589830:MZM589831 NJI589830:NJI589831 NTE589830:NTE589831 ODA589830:ODA589831 OMW589830:OMW589831 OWS589830:OWS589831 PGO589830:PGO589831 PQK589830:PQK589831 QAG589830:QAG589831 QKC589830:QKC589831 QTY589830:QTY589831 RDU589830:RDU589831 RNQ589830:RNQ589831 RXM589830:RXM589831 SHI589830:SHI589831 SRE589830:SRE589831 TBA589830:TBA589831 TKW589830:TKW589831 TUS589830:TUS589831 UEO589830:UEO589831 UOK589830:UOK589831 UYG589830:UYG589831 VIC589830:VIC589831 VRY589830:VRY589831 WBU589830:WBU589831 WLQ589830:WLQ589831 WVM589830:WVM589831 E655366:E655367 JA655366:JA655367 SW655366:SW655367 ACS655366:ACS655367 AMO655366:AMO655367 AWK655366:AWK655367 BGG655366:BGG655367 BQC655366:BQC655367 BZY655366:BZY655367 CJU655366:CJU655367 CTQ655366:CTQ655367 DDM655366:DDM655367 DNI655366:DNI655367 DXE655366:DXE655367 EHA655366:EHA655367 EQW655366:EQW655367 FAS655366:FAS655367 FKO655366:FKO655367 FUK655366:FUK655367 GEG655366:GEG655367 GOC655366:GOC655367 GXY655366:GXY655367 HHU655366:HHU655367 HRQ655366:HRQ655367 IBM655366:IBM655367 ILI655366:ILI655367 IVE655366:IVE655367 JFA655366:JFA655367 JOW655366:JOW655367 JYS655366:JYS655367 KIO655366:KIO655367 KSK655366:KSK655367 LCG655366:LCG655367 LMC655366:LMC655367 LVY655366:LVY655367 MFU655366:MFU655367 MPQ655366:MPQ655367 MZM655366:MZM655367 NJI655366:NJI655367 NTE655366:NTE655367 ODA655366:ODA655367 OMW655366:OMW655367 OWS655366:OWS655367 PGO655366:PGO655367 PQK655366:PQK655367 QAG655366:QAG655367 QKC655366:QKC655367 QTY655366:QTY655367 RDU655366:RDU655367 RNQ655366:RNQ655367 RXM655366:RXM655367 SHI655366:SHI655367 SRE655366:SRE655367 TBA655366:TBA655367 TKW655366:TKW655367 TUS655366:TUS655367 UEO655366:UEO655367 UOK655366:UOK655367 UYG655366:UYG655367 VIC655366:VIC655367 VRY655366:VRY655367 WBU655366:WBU655367 WLQ655366:WLQ655367 WVM655366:WVM655367 E720902:E720903 JA720902:JA720903 SW720902:SW720903 ACS720902:ACS720903 AMO720902:AMO720903 AWK720902:AWK720903 BGG720902:BGG720903 BQC720902:BQC720903 BZY720902:BZY720903 CJU720902:CJU720903 CTQ720902:CTQ720903 DDM720902:DDM720903 DNI720902:DNI720903 DXE720902:DXE720903 EHA720902:EHA720903 EQW720902:EQW720903 FAS720902:FAS720903 FKO720902:FKO720903 FUK720902:FUK720903 GEG720902:GEG720903 GOC720902:GOC720903 GXY720902:GXY720903 HHU720902:HHU720903 HRQ720902:HRQ720903 IBM720902:IBM720903 ILI720902:ILI720903 IVE720902:IVE720903 JFA720902:JFA720903 JOW720902:JOW720903 JYS720902:JYS720903 KIO720902:KIO720903 KSK720902:KSK720903 LCG720902:LCG720903 LMC720902:LMC720903 LVY720902:LVY720903 MFU720902:MFU720903 MPQ720902:MPQ720903 MZM720902:MZM720903 NJI720902:NJI720903 NTE720902:NTE720903 ODA720902:ODA720903 OMW720902:OMW720903 OWS720902:OWS720903 PGO720902:PGO720903 PQK720902:PQK720903 QAG720902:QAG720903 QKC720902:QKC720903 QTY720902:QTY720903 RDU720902:RDU720903 RNQ720902:RNQ720903 RXM720902:RXM720903 SHI720902:SHI720903 SRE720902:SRE720903 TBA720902:TBA720903 TKW720902:TKW720903 TUS720902:TUS720903 UEO720902:UEO720903 UOK720902:UOK720903 UYG720902:UYG720903 VIC720902:VIC720903 VRY720902:VRY720903 WBU720902:WBU720903 WLQ720902:WLQ720903 WVM720902:WVM720903 E786438:E786439 JA786438:JA786439 SW786438:SW786439 ACS786438:ACS786439 AMO786438:AMO786439 AWK786438:AWK786439 BGG786438:BGG786439 BQC786438:BQC786439 BZY786438:BZY786439 CJU786438:CJU786439 CTQ786438:CTQ786439 DDM786438:DDM786439 DNI786438:DNI786439 DXE786438:DXE786439 EHA786438:EHA786439 EQW786438:EQW786439 FAS786438:FAS786439 FKO786438:FKO786439 FUK786438:FUK786439 GEG786438:GEG786439 GOC786438:GOC786439 GXY786438:GXY786439 HHU786438:HHU786439 HRQ786438:HRQ786439 IBM786438:IBM786439 ILI786438:ILI786439 IVE786438:IVE786439 JFA786438:JFA786439 JOW786438:JOW786439 JYS786438:JYS786439 KIO786438:KIO786439 KSK786438:KSK786439 LCG786438:LCG786439 LMC786438:LMC786439 LVY786438:LVY786439 MFU786438:MFU786439 MPQ786438:MPQ786439 MZM786438:MZM786439 NJI786438:NJI786439 NTE786438:NTE786439 ODA786438:ODA786439 OMW786438:OMW786439 OWS786438:OWS786439 PGO786438:PGO786439 PQK786438:PQK786439 QAG786438:QAG786439 QKC786438:QKC786439 QTY786438:QTY786439 RDU786438:RDU786439 RNQ786438:RNQ786439 RXM786438:RXM786439 SHI786438:SHI786439 SRE786438:SRE786439 TBA786438:TBA786439 TKW786438:TKW786439 TUS786438:TUS786439 UEO786438:UEO786439 UOK786438:UOK786439 UYG786438:UYG786439 VIC786438:VIC786439 VRY786438:VRY786439 WBU786438:WBU786439 WLQ786438:WLQ786439 WVM786438:WVM786439 E851974:E851975 JA851974:JA851975 SW851974:SW851975 ACS851974:ACS851975 AMO851974:AMO851975 AWK851974:AWK851975 BGG851974:BGG851975 BQC851974:BQC851975 BZY851974:BZY851975 CJU851974:CJU851975 CTQ851974:CTQ851975 DDM851974:DDM851975 DNI851974:DNI851975 DXE851974:DXE851975 EHA851974:EHA851975 EQW851974:EQW851975 FAS851974:FAS851975 FKO851974:FKO851975 FUK851974:FUK851975 GEG851974:GEG851975 GOC851974:GOC851975 GXY851974:GXY851975 HHU851974:HHU851975 HRQ851974:HRQ851975 IBM851974:IBM851975 ILI851974:ILI851975 IVE851974:IVE851975 JFA851974:JFA851975 JOW851974:JOW851975 JYS851974:JYS851975 KIO851974:KIO851975 KSK851974:KSK851975 LCG851974:LCG851975 LMC851974:LMC851975 LVY851974:LVY851975 MFU851974:MFU851975 MPQ851974:MPQ851975 MZM851974:MZM851975 NJI851974:NJI851975 NTE851974:NTE851975 ODA851974:ODA851975 OMW851974:OMW851975 OWS851974:OWS851975 PGO851974:PGO851975 PQK851974:PQK851975 QAG851974:QAG851975 QKC851974:QKC851975 QTY851974:QTY851975 RDU851974:RDU851975 RNQ851974:RNQ851975 RXM851974:RXM851975 SHI851974:SHI851975 SRE851974:SRE851975 TBA851974:TBA851975 TKW851974:TKW851975 TUS851974:TUS851975 UEO851974:UEO851975 UOK851974:UOK851975 UYG851974:UYG851975 VIC851974:VIC851975 VRY851974:VRY851975 WBU851974:WBU851975 WLQ851974:WLQ851975 WVM851974:WVM851975 E917510:E917511 JA917510:JA917511 SW917510:SW917511 ACS917510:ACS917511 AMO917510:AMO917511 AWK917510:AWK917511 BGG917510:BGG917511 BQC917510:BQC917511 BZY917510:BZY917511 CJU917510:CJU917511 CTQ917510:CTQ917511 DDM917510:DDM917511 DNI917510:DNI917511 DXE917510:DXE917511 EHA917510:EHA917511 EQW917510:EQW917511 FAS917510:FAS917511 FKO917510:FKO917511 FUK917510:FUK917511 GEG917510:GEG917511 GOC917510:GOC917511 GXY917510:GXY917511 HHU917510:HHU917511 HRQ917510:HRQ917511 IBM917510:IBM917511 ILI917510:ILI917511 IVE917510:IVE917511 JFA917510:JFA917511 JOW917510:JOW917511 JYS917510:JYS917511 KIO917510:KIO917511 KSK917510:KSK917511 LCG917510:LCG917511 LMC917510:LMC917511 LVY917510:LVY917511 MFU917510:MFU917511 MPQ917510:MPQ917511 MZM917510:MZM917511 NJI917510:NJI917511 NTE917510:NTE917511 ODA917510:ODA917511 OMW917510:OMW917511 OWS917510:OWS917511 PGO917510:PGO917511 PQK917510:PQK917511 QAG917510:QAG917511 QKC917510:QKC917511 QTY917510:QTY917511 RDU917510:RDU917511 RNQ917510:RNQ917511 RXM917510:RXM917511 SHI917510:SHI917511 SRE917510:SRE917511 TBA917510:TBA917511 TKW917510:TKW917511 TUS917510:TUS917511 UEO917510:UEO917511 UOK917510:UOK917511 UYG917510:UYG917511 VIC917510:VIC917511 VRY917510:VRY917511 WBU917510:WBU917511 WLQ917510:WLQ917511 WVM917510:WVM917511 E983046:E983047 JA983046:JA983047 SW983046:SW983047 ACS983046:ACS983047 AMO983046:AMO983047 AWK983046:AWK983047 BGG983046:BGG983047 BQC983046:BQC983047 BZY983046:BZY983047 CJU983046:CJU983047 CTQ983046:CTQ983047 DDM983046:DDM983047 DNI983046:DNI983047 DXE983046:DXE983047 EHA983046:EHA983047 EQW983046:EQW983047 FAS983046:FAS983047 FKO983046:FKO983047 FUK983046:FUK983047 GEG983046:GEG983047 GOC983046:GOC983047 GXY983046:GXY983047 HHU983046:HHU983047 HRQ983046:HRQ983047 IBM983046:IBM983047 ILI983046:ILI983047 IVE983046:IVE983047 JFA983046:JFA983047 JOW983046:JOW983047 JYS983046:JYS983047 KIO983046:KIO983047 KSK983046:KSK983047 LCG983046:LCG983047 LMC983046:LMC983047 LVY983046:LVY983047 MFU983046:MFU983047 MPQ983046:MPQ983047 MZM983046:MZM983047 NJI983046:NJI983047 NTE983046:NTE983047 ODA983046:ODA983047 OMW983046:OMW983047 OWS983046:OWS983047 PGO983046:PGO983047 PQK983046:PQK983047 QAG983046:QAG983047 QKC983046:QKC983047 QTY983046:QTY983047 RDU983046:RDU983047 RNQ983046:RNQ983047 RXM983046:RXM983047 SHI983046:SHI983047 SRE983046:SRE983047 TBA983046:TBA983047 TKW983046:TKW983047 TUS983046:TUS983047 UEO983046:UEO983047 UOK983046:UOK983047 UYG983046:UYG983047 VIC983046:VIC983047 VRY983046:VRY983047 WBU983046:WBU983047 WLQ983046:WLQ983047 WVM983046:WVM983047 G6:G7 JC6:JC7 SY6:SY7 ACU6:ACU7 AMQ6:AMQ7 AWM6:AWM7 BGI6:BGI7 BQE6:BQE7 CAA6:CAA7 CJW6:CJW7 CTS6:CTS7 DDO6:DDO7 DNK6:DNK7 DXG6:DXG7 EHC6:EHC7 EQY6:EQY7 FAU6:FAU7 FKQ6:FKQ7 FUM6:FUM7 GEI6:GEI7 GOE6:GOE7 GYA6:GYA7 HHW6:HHW7 HRS6:HRS7 IBO6:IBO7 ILK6:ILK7 IVG6:IVG7 JFC6:JFC7 JOY6:JOY7 JYU6:JYU7 KIQ6:KIQ7 KSM6:KSM7 LCI6:LCI7 LME6:LME7 LWA6:LWA7 MFW6:MFW7 MPS6:MPS7 MZO6:MZO7 NJK6:NJK7 NTG6:NTG7 ODC6:ODC7 OMY6:OMY7 OWU6:OWU7 PGQ6:PGQ7 PQM6:PQM7 QAI6:QAI7 QKE6:QKE7 QUA6:QUA7 RDW6:RDW7 RNS6:RNS7 RXO6:RXO7 SHK6:SHK7 SRG6:SRG7 TBC6:TBC7 TKY6:TKY7 TUU6:TUU7 UEQ6:UEQ7 UOM6:UOM7 UYI6:UYI7 VIE6:VIE7 VSA6:VSA7 WBW6:WBW7 WLS6:WLS7 WVO6:WVO7 G65542:G65543 JC65542:JC65543 SY65542:SY65543 ACU65542:ACU65543 AMQ65542:AMQ65543 AWM65542:AWM65543 BGI65542:BGI65543 BQE65542:BQE65543 CAA65542:CAA65543 CJW65542:CJW65543 CTS65542:CTS65543 DDO65542:DDO65543 DNK65542:DNK65543 DXG65542:DXG65543 EHC65542:EHC65543 EQY65542:EQY65543 FAU65542:FAU65543 FKQ65542:FKQ65543 FUM65542:FUM65543 GEI65542:GEI65543 GOE65542:GOE65543 GYA65542:GYA65543 HHW65542:HHW65543 HRS65542:HRS65543 IBO65542:IBO65543 ILK65542:ILK65543 IVG65542:IVG65543 JFC65542:JFC65543 JOY65542:JOY65543 JYU65542:JYU65543 KIQ65542:KIQ65543 KSM65542:KSM65543 LCI65542:LCI65543 LME65542:LME65543 LWA65542:LWA65543 MFW65542:MFW65543 MPS65542:MPS65543 MZO65542:MZO65543 NJK65542:NJK65543 NTG65542:NTG65543 ODC65542:ODC65543 OMY65542:OMY65543 OWU65542:OWU65543 PGQ65542:PGQ65543 PQM65542:PQM65543 QAI65542:QAI65543 QKE65542:QKE65543 QUA65542:QUA65543 RDW65542:RDW65543 RNS65542:RNS65543 RXO65542:RXO65543 SHK65542:SHK65543 SRG65542:SRG65543 TBC65542:TBC65543 TKY65542:TKY65543 TUU65542:TUU65543 UEQ65542:UEQ65543 UOM65542:UOM65543 UYI65542:UYI65543 VIE65542:VIE65543 VSA65542:VSA65543 WBW65542:WBW65543 WLS65542:WLS65543 WVO65542:WVO65543 G131078:G131079 JC131078:JC131079 SY131078:SY131079 ACU131078:ACU131079 AMQ131078:AMQ131079 AWM131078:AWM131079 BGI131078:BGI131079 BQE131078:BQE131079 CAA131078:CAA131079 CJW131078:CJW131079 CTS131078:CTS131079 DDO131078:DDO131079 DNK131078:DNK131079 DXG131078:DXG131079 EHC131078:EHC131079 EQY131078:EQY131079 FAU131078:FAU131079 FKQ131078:FKQ131079 FUM131078:FUM131079 GEI131078:GEI131079 GOE131078:GOE131079 GYA131078:GYA131079 HHW131078:HHW131079 HRS131078:HRS131079 IBO131078:IBO131079 ILK131078:ILK131079 IVG131078:IVG131079 JFC131078:JFC131079 JOY131078:JOY131079 JYU131078:JYU131079 KIQ131078:KIQ131079 KSM131078:KSM131079 LCI131078:LCI131079 LME131078:LME131079 LWA131078:LWA131079 MFW131078:MFW131079 MPS131078:MPS131079 MZO131078:MZO131079 NJK131078:NJK131079 NTG131078:NTG131079 ODC131078:ODC131079 OMY131078:OMY131079 OWU131078:OWU131079 PGQ131078:PGQ131079 PQM131078:PQM131079 QAI131078:QAI131079 QKE131078:QKE131079 QUA131078:QUA131079 RDW131078:RDW131079 RNS131078:RNS131079 RXO131078:RXO131079 SHK131078:SHK131079 SRG131078:SRG131079 TBC131078:TBC131079 TKY131078:TKY131079 TUU131078:TUU131079 UEQ131078:UEQ131079 UOM131078:UOM131079 UYI131078:UYI131079 VIE131078:VIE131079 VSA131078:VSA131079 WBW131078:WBW131079 WLS131078:WLS131079 WVO131078:WVO131079 G196614:G196615 JC196614:JC196615 SY196614:SY196615 ACU196614:ACU196615 AMQ196614:AMQ196615 AWM196614:AWM196615 BGI196614:BGI196615 BQE196614:BQE196615 CAA196614:CAA196615 CJW196614:CJW196615 CTS196614:CTS196615 DDO196614:DDO196615 DNK196614:DNK196615 DXG196614:DXG196615 EHC196614:EHC196615 EQY196614:EQY196615 FAU196614:FAU196615 FKQ196614:FKQ196615 FUM196614:FUM196615 GEI196614:GEI196615 GOE196614:GOE196615 GYA196614:GYA196615 HHW196614:HHW196615 HRS196614:HRS196615 IBO196614:IBO196615 ILK196614:ILK196615 IVG196614:IVG196615 JFC196614:JFC196615 JOY196614:JOY196615 JYU196614:JYU196615 KIQ196614:KIQ196615 KSM196614:KSM196615 LCI196614:LCI196615 LME196614:LME196615 LWA196614:LWA196615 MFW196614:MFW196615 MPS196614:MPS196615 MZO196614:MZO196615 NJK196614:NJK196615 NTG196614:NTG196615 ODC196614:ODC196615 OMY196614:OMY196615 OWU196614:OWU196615 PGQ196614:PGQ196615 PQM196614:PQM196615 QAI196614:QAI196615 QKE196614:QKE196615 QUA196614:QUA196615 RDW196614:RDW196615 RNS196614:RNS196615 RXO196614:RXO196615 SHK196614:SHK196615 SRG196614:SRG196615 TBC196614:TBC196615 TKY196614:TKY196615 TUU196614:TUU196615 UEQ196614:UEQ196615 UOM196614:UOM196615 UYI196614:UYI196615 VIE196614:VIE196615 VSA196614:VSA196615 WBW196614:WBW196615 WLS196614:WLS196615 WVO196614:WVO196615 G262150:G262151 JC262150:JC262151 SY262150:SY262151 ACU262150:ACU262151 AMQ262150:AMQ262151 AWM262150:AWM262151 BGI262150:BGI262151 BQE262150:BQE262151 CAA262150:CAA262151 CJW262150:CJW262151 CTS262150:CTS262151 DDO262150:DDO262151 DNK262150:DNK262151 DXG262150:DXG262151 EHC262150:EHC262151 EQY262150:EQY262151 FAU262150:FAU262151 FKQ262150:FKQ262151 FUM262150:FUM262151 GEI262150:GEI262151 GOE262150:GOE262151 GYA262150:GYA262151 HHW262150:HHW262151 HRS262150:HRS262151 IBO262150:IBO262151 ILK262150:ILK262151 IVG262150:IVG262151 JFC262150:JFC262151 JOY262150:JOY262151 JYU262150:JYU262151 KIQ262150:KIQ262151 KSM262150:KSM262151 LCI262150:LCI262151 LME262150:LME262151 LWA262150:LWA262151 MFW262150:MFW262151 MPS262150:MPS262151 MZO262150:MZO262151 NJK262150:NJK262151 NTG262150:NTG262151 ODC262150:ODC262151 OMY262150:OMY262151 OWU262150:OWU262151 PGQ262150:PGQ262151 PQM262150:PQM262151 QAI262150:QAI262151 QKE262150:QKE262151 QUA262150:QUA262151 RDW262150:RDW262151 RNS262150:RNS262151 RXO262150:RXO262151 SHK262150:SHK262151 SRG262150:SRG262151 TBC262150:TBC262151 TKY262150:TKY262151 TUU262150:TUU262151 UEQ262150:UEQ262151 UOM262150:UOM262151 UYI262150:UYI262151 VIE262150:VIE262151 VSA262150:VSA262151 WBW262150:WBW262151 WLS262150:WLS262151 WVO262150:WVO262151 G327686:G327687 JC327686:JC327687 SY327686:SY327687 ACU327686:ACU327687 AMQ327686:AMQ327687 AWM327686:AWM327687 BGI327686:BGI327687 BQE327686:BQE327687 CAA327686:CAA327687 CJW327686:CJW327687 CTS327686:CTS327687 DDO327686:DDO327687 DNK327686:DNK327687 DXG327686:DXG327687 EHC327686:EHC327687 EQY327686:EQY327687 FAU327686:FAU327687 FKQ327686:FKQ327687 FUM327686:FUM327687 GEI327686:GEI327687 GOE327686:GOE327687 GYA327686:GYA327687 HHW327686:HHW327687 HRS327686:HRS327687 IBO327686:IBO327687 ILK327686:ILK327687 IVG327686:IVG327687 JFC327686:JFC327687 JOY327686:JOY327687 JYU327686:JYU327687 KIQ327686:KIQ327687 KSM327686:KSM327687 LCI327686:LCI327687 LME327686:LME327687 LWA327686:LWA327687 MFW327686:MFW327687 MPS327686:MPS327687 MZO327686:MZO327687 NJK327686:NJK327687 NTG327686:NTG327687 ODC327686:ODC327687 OMY327686:OMY327687 OWU327686:OWU327687 PGQ327686:PGQ327687 PQM327686:PQM327687 QAI327686:QAI327687 QKE327686:QKE327687 QUA327686:QUA327687 RDW327686:RDW327687 RNS327686:RNS327687 RXO327686:RXO327687 SHK327686:SHK327687 SRG327686:SRG327687 TBC327686:TBC327687 TKY327686:TKY327687 TUU327686:TUU327687 UEQ327686:UEQ327687 UOM327686:UOM327687 UYI327686:UYI327687 VIE327686:VIE327687 VSA327686:VSA327687 WBW327686:WBW327687 WLS327686:WLS327687 WVO327686:WVO327687 G393222:G393223 JC393222:JC393223 SY393222:SY393223 ACU393222:ACU393223 AMQ393222:AMQ393223 AWM393222:AWM393223 BGI393222:BGI393223 BQE393222:BQE393223 CAA393222:CAA393223 CJW393222:CJW393223 CTS393222:CTS393223 DDO393222:DDO393223 DNK393222:DNK393223 DXG393222:DXG393223 EHC393222:EHC393223 EQY393222:EQY393223 FAU393222:FAU393223 FKQ393222:FKQ393223 FUM393222:FUM393223 GEI393222:GEI393223 GOE393222:GOE393223 GYA393222:GYA393223 HHW393222:HHW393223 HRS393222:HRS393223 IBO393222:IBO393223 ILK393222:ILK393223 IVG393222:IVG393223 JFC393222:JFC393223 JOY393222:JOY393223 JYU393222:JYU393223 KIQ393222:KIQ393223 KSM393222:KSM393223 LCI393222:LCI393223 LME393222:LME393223 LWA393222:LWA393223 MFW393222:MFW393223 MPS393222:MPS393223 MZO393222:MZO393223 NJK393222:NJK393223 NTG393222:NTG393223 ODC393222:ODC393223 OMY393222:OMY393223 OWU393222:OWU393223 PGQ393222:PGQ393223 PQM393222:PQM393223 QAI393222:QAI393223 QKE393222:QKE393223 QUA393222:QUA393223 RDW393222:RDW393223 RNS393222:RNS393223 RXO393222:RXO393223 SHK393222:SHK393223 SRG393222:SRG393223 TBC393222:TBC393223 TKY393222:TKY393223 TUU393222:TUU393223 UEQ393222:UEQ393223 UOM393222:UOM393223 UYI393222:UYI393223 VIE393222:VIE393223 VSA393222:VSA393223 WBW393222:WBW393223 WLS393222:WLS393223 WVO393222:WVO393223 G458758:G458759 JC458758:JC458759 SY458758:SY458759 ACU458758:ACU458759 AMQ458758:AMQ458759 AWM458758:AWM458759 BGI458758:BGI458759 BQE458758:BQE458759 CAA458758:CAA458759 CJW458758:CJW458759 CTS458758:CTS458759 DDO458758:DDO458759 DNK458758:DNK458759 DXG458758:DXG458759 EHC458758:EHC458759 EQY458758:EQY458759 FAU458758:FAU458759 FKQ458758:FKQ458759 FUM458758:FUM458759 GEI458758:GEI458759 GOE458758:GOE458759 GYA458758:GYA458759 HHW458758:HHW458759 HRS458758:HRS458759 IBO458758:IBO458759 ILK458758:ILK458759 IVG458758:IVG458759 JFC458758:JFC458759 JOY458758:JOY458759 JYU458758:JYU458759 KIQ458758:KIQ458759 KSM458758:KSM458759 LCI458758:LCI458759 LME458758:LME458759 LWA458758:LWA458759 MFW458758:MFW458759 MPS458758:MPS458759 MZO458758:MZO458759 NJK458758:NJK458759 NTG458758:NTG458759 ODC458758:ODC458759 OMY458758:OMY458759 OWU458758:OWU458759 PGQ458758:PGQ458759 PQM458758:PQM458759 QAI458758:QAI458759 QKE458758:QKE458759 QUA458758:QUA458759 RDW458758:RDW458759 RNS458758:RNS458759 RXO458758:RXO458759 SHK458758:SHK458759 SRG458758:SRG458759 TBC458758:TBC458759 TKY458758:TKY458759 TUU458758:TUU458759 UEQ458758:UEQ458759 UOM458758:UOM458759 UYI458758:UYI458759 VIE458758:VIE458759 VSA458758:VSA458759 WBW458758:WBW458759 WLS458758:WLS458759 WVO458758:WVO458759 G524294:G524295 JC524294:JC524295 SY524294:SY524295 ACU524294:ACU524295 AMQ524294:AMQ524295 AWM524294:AWM524295 BGI524294:BGI524295 BQE524294:BQE524295 CAA524294:CAA524295 CJW524294:CJW524295 CTS524294:CTS524295 DDO524294:DDO524295 DNK524294:DNK524295 DXG524294:DXG524295 EHC524294:EHC524295 EQY524294:EQY524295 FAU524294:FAU524295 FKQ524294:FKQ524295 FUM524294:FUM524295 GEI524294:GEI524295 GOE524294:GOE524295 GYA524294:GYA524295 HHW524294:HHW524295 HRS524294:HRS524295 IBO524294:IBO524295 ILK524294:ILK524295 IVG524294:IVG524295 JFC524294:JFC524295 JOY524294:JOY524295 JYU524294:JYU524295 KIQ524294:KIQ524295 KSM524294:KSM524295 LCI524294:LCI524295 LME524294:LME524295 LWA524294:LWA524295 MFW524294:MFW524295 MPS524294:MPS524295 MZO524294:MZO524295 NJK524294:NJK524295 NTG524294:NTG524295 ODC524294:ODC524295 OMY524294:OMY524295 OWU524294:OWU524295 PGQ524294:PGQ524295 PQM524294:PQM524295 QAI524294:QAI524295 QKE524294:QKE524295 QUA524294:QUA524295 RDW524294:RDW524295 RNS524294:RNS524295 RXO524294:RXO524295 SHK524294:SHK524295 SRG524294:SRG524295 TBC524294:TBC524295 TKY524294:TKY524295 TUU524294:TUU524295 UEQ524294:UEQ524295 UOM524294:UOM524295 UYI524294:UYI524295 VIE524294:VIE524295 VSA524294:VSA524295 WBW524294:WBW524295 WLS524294:WLS524295 WVO524294:WVO524295 G589830:G589831 JC589830:JC589831 SY589830:SY589831 ACU589830:ACU589831 AMQ589830:AMQ589831 AWM589830:AWM589831 BGI589830:BGI589831 BQE589830:BQE589831 CAA589830:CAA589831 CJW589830:CJW589831 CTS589830:CTS589831 DDO589830:DDO589831 DNK589830:DNK589831 DXG589830:DXG589831 EHC589830:EHC589831 EQY589830:EQY589831 FAU589830:FAU589831 FKQ589830:FKQ589831 FUM589830:FUM589831 GEI589830:GEI589831 GOE589830:GOE589831 GYA589830:GYA589831 HHW589830:HHW589831 HRS589830:HRS589831 IBO589830:IBO589831 ILK589830:ILK589831 IVG589830:IVG589831 JFC589830:JFC589831 JOY589830:JOY589831 JYU589830:JYU589831 KIQ589830:KIQ589831 KSM589830:KSM589831 LCI589830:LCI589831 LME589830:LME589831 LWA589830:LWA589831 MFW589830:MFW589831 MPS589830:MPS589831 MZO589830:MZO589831 NJK589830:NJK589831 NTG589830:NTG589831 ODC589830:ODC589831 OMY589830:OMY589831 OWU589830:OWU589831 PGQ589830:PGQ589831 PQM589830:PQM589831 QAI589830:QAI589831 QKE589830:QKE589831 QUA589830:QUA589831 RDW589830:RDW589831 RNS589830:RNS589831 RXO589830:RXO589831 SHK589830:SHK589831 SRG589830:SRG589831 TBC589830:TBC589831 TKY589830:TKY589831 TUU589830:TUU589831 UEQ589830:UEQ589831 UOM589830:UOM589831 UYI589830:UYI589831 VIE589830:VIE589831 VSA589830:VSA589831 WBW589830:WBW589831 WLS589830:WLS589831 WVO589830:WVO589831 G655366:G655367 JC655366:JC655367 SY655366:SY655367 ACU655366:ACU655367 AMQ655366:AMQ655367 AWM655366:AWM655367 BGI655366:BGI655367 BQE655366:BQE655367 CAA655366:CAA655367 CJW655366:CJW655367 CTS655366:CTS655367 DDO655366:DDO655367 DNK655366:DNK655367 DXG655366:DXG655367 EHC655366:EHC655367 EQY655366:EQY655367 FAU655366:FAU655367 FKQ655366:FKQ655367 FUM655366:FUM655367 GEI655366:GEI655367 GOE655366:GOE655367 GYA655366:GYA655367 HHW655366:HHW655367 HRS655366:HRS655367 IBO655366:IBO655367 ILK655366:ILK655367 IVG655366:IVG655367 JFC655366:JFC655367 JOY655366:JOY655367 JYU655366:JYU655367 KIQ655366:KIQ655367 KSM655366:KSM655367 LCI655366:LCI655367 LME655366:LME655367 LWA655366:LWA655367 MFW655366:MFW655367 MPS655366:MPS655367 MZO655366:MZO655367 NJK655366:NJK655367 NTG655366:NTG655367 ODC655366:ODC655367 OMY655366:OMY655367 OWU655366:OWU655367 PGQ655366:PGQ655367 PQM655366:PQM655367 QAI655366:QAI655367 QKE655366:QKE655367 QUA655366:QUA655367 RDW655366:RDW655367 RNS655366:RNS655367 RXO655366:RXO655367 SHK655366:SHK655367 SRG655366:SRG655367 TBC655366:TBC655367 TKY655366:TKY655367 TUU655366:TUU655367 UEQ655366:UEQ655367 UOM655366:UOM655367 UYI655366:UYI655367 VIE655366:VIE655367 VSA655366:VSA655367 WBW655366:WBW655367 WLS655366:WLS655367 WVO655366:WVO655367 G720902:G720903 JC720902:JC720903 SY720902:SY720903 ACU720902:ACU720903 AMQ720902:AMQ720903 AWM720902:AWM720903 BGI720902:BGI720903 BQE720902:BQE720903 CAA720902:CAA720903 CJW720902:CJW720903 CTS720902:CTS720903 DDO720902:DDO720903 DNK720902:DNK720903 DXG720902:DXG720903 EHC720902:EHC720903 EQY720902:EQY720903 FAU720902:FAU720903 FKQ720902:FKQ720903 FUM720902:FUM720903 GEI720902:GEI720903 GOE720902:GOE720903 GYA720902:GYA720903 HHW720902:HHW720903 HRS720902:HRS720903 IBO720902:IBO720903 ILK720902:ILK720903 IVG720902:IVG720903 JFC720902:JFC720903 JOY720902:JOY720903 JYU720902:JYU720903 KIQ720902:KIQ720903 KSM720902:KSM720903 LCI720902:LCI720903 LME720902:LME720903 LWA720902:LWA720903 MFW720902:MFW720903 MPS720902:MPS720903 MZO720902:MZO720903 NJK720902:NJK720903 NTG720902:NTG720903 ODC720902:ODC720903 OMY720902:OMY720903 OWU720902:OWU720903 PGQ720902:PGQ720903 PQM720902:PQM720903 QAI720902:QAI720903 QKE720902:QKE720903 QUA720902:QUA720903 RDW720902:RDW720903 RNS720902:RNS720903 RXO720902:RXO720903 SHK720902:SHK720903 SRG720902:SRG720903 TBC720902:TBC720903 TKY720902:TKY720903 TUU720902:TUU720903 UEQ720902:UEQ720903 UOM720902:UOM720903 UYI720902:UYI720903 VIE720902:VIE720903 VSA720902:VSA720903 WBW720902:WBW720903 WLS720902:WLS720903 WVO720902:WVO720903 G786438:G786439 JC786438:JC786439 SY786438:SY786439 ACU786438:ACU786439 AMQ786438:AMQ786439 AWM786438:AWM786439 BGI786438:BGI786439 BQE786438:BQE786439 CAA786438:CAA786439 CJW786438:CJW786439 CTS786438:CTS786439 DDO786438:DDO786439 DNK786438:DNK786439 DXG786438:DXG786439 EHC786438:EHC786439 EQY786438:EQY786439 FAU786438:FAU786439 FKQ786438:FKQ786439 FUM786438:FUM786439 GEI786438:GEI786439 GOE786438:GOE786439 GYA786438:GYA786439 HHW786438:HHW786439 HRS786438:HRS786439 IBO786438:IBO786439 ILK786438:ILK786439 IVG786438:IVG786439 JFC786438:JFC786439 JOY786438:JOY786439 JYU786438:JYU786439 KIQ786438:KIQ786439 KSM786438:KSM786439 LCI786438:LCI786439 LME786438:LME786439 LWA786438:LWA786439 MFW786438:MFW786439 MPS786438:MPS786439 MZO786438:MZO786439 NJK786438:NJK786439 NTG786438:NTG786439 ODC786438:ODC786439 OMY786438:OMY786439 OWU786438:OWU786439 PGQ786438:PGQ786439 PQM786438:PQM786439 QAI786438:QAI786439 QKE786438:QKE786439 QUA786438:QUA786439 RDW786438:RDW786439 RNS786438:RNS786439 RXO786438:RXO786439 SHK786438:SHK786439 SRG786438:SRG786439 TBC786438:TBC786439 TKY786438:TKY786439 TUU786438:TUU786439 UEQ786438:UEQ786439 UOM786438:UOM786439 UYI786438:UYI786439 VIE786438:VIE786439 VSA786438:VSA786439 WBW786438:WBW786439 WLS786438:WLS786439 WVO786438:WVO786439 G851974:G851975 JC851974:JC851975 SY851974:SY851975 ACU851974:ACU851975 AMQ851974:AMQ851975 AWM851974:AWM851975 BGI851974:BGI851975 BQE851974:BQE851975 CAA851974:CAA851975 CJW851974:CJW851975 CTS851974:CTS851975 DDO851974:DDO851975 DNK851974:DNK851975 DXG851974:DXG851975 EHC851974:EHC851975 EQY851974:EQY851975 FAU851974:FAU851975 FKQ851974:FKQ851975 FUM851974:FUM851975 GEI851974:GEI851975 GOE851974:GOE851975 GYA851974:GYA851975 HHW851974:HHW851975 HRS851974:HRS851975 IBO851974:IBO851975 ILK851974:ILK851975 IVG851974:IVG851975 JFC851974:JFC851975 JOY851974:JOY851975 JYU851974:JYU851975 KIQ851974:KIQ851975 KSM851974:KSM851975 LCI851974:LCI851975 LME851974:LME851975 LWA851974:LWA851975 MFW851974:MFW851975 MPS851974:MPS851975 MZO851974:MZO851975 NJK851974:NJK851975 NTG851974:NTG851975 ODC851974:ODC851975 OMY851974:OMY851975 OWU851974:OWU851975 PGQ851974:PGQ851975 PQM851974:PQM851975 QAI851974:QAI851975 QKE851974:QKE851975 QUA851974:QUA851975 RDW851974:RDW851975 RNS851974:RNS851975 RXO851974:RXO851975 SHK851974:SHK851975 SRG851974:SRG851975 TBC851974:TBC851975 TKY851974:TKY851975 TUU851974:TUU851975 UEQ851974:UEQ851975 UOM851974:UOM851975 UYI851974:UYI851975 VIE851974:VIE851975 VSA851974:VSA851975 WBW851974:WBW851975 WLS851974:WLS851975 WVO851974:WVO851975 G917510:G917511 JC917510:JC917511 SY917510:SY917511 ACU917510:ACU917511 AMQ917510:AMQ917511 AWM917510:AWM917511 BGI917510:BGI917511 BQE917510:BQE917511 CAA917510:CAA917511 CJW917510:CJW917511 CTS917510:CTS917511 DDO917510:DDO917511 DNK917510:DNK917511 DXG917510:DXG917511 EHC917510:EHC917511 EQY917510:EQY917511 FAU917510:FAU917511 FKQ917510:FKQ917511 FUM917510:FUM917511 GEI917510:GEI917511 GOE917510:GOE917511 GYA917510:GYA917511 HHW917510:HHW917511 HRS917510:HRS917511 IBO917510:IBO917511 ILK917510:ILK917511 IVG917510:IVG917511 JFC917510:JFC917511 JOY917510:JOY917511 JYU917510:JYU917511 KIQ917510:KIQ917511 KSM917510:KSM917511 LCI917510:LCI917511 LME917510:LME917511 LWA917510:LWA917511 MFW917510:MFW917511 MPS917510:MPS917511 MZO917510:MZO917511 NJK917510:NJK917511 NTG917510:NTG917511 ODC917510:ODC917511 OMY917510:OMY917511 OWU917510:OWU917511 PGQ917510:PGQ917511 PQM917510:PQM917511 QAI917510:QAI917511 QKE917510:QKE917511 QUA917510:QUA917511 RDW917510:RDW917511 RNS917510:RNS917511 RXO917510:RXO917511 SHK917510:SHK917511 SRG917510:SRG917511 TBC917510:TBC917511 TKY917510:TKY917511 TUU917510:TUU917511 UEQ917510:UEQ917511 UOM917510:UOM917511 UYI917510:UYI917511 VIE917510:VIE917511 VSA917510:VSA917511 WBW917510:WBW917511 WLS917510:WLS917511 WVO917510:WVO917511 G983046:G983047 JC983046:JC983047 SY983046:SY983047 ACU983046:ACU983047 AMQ983046:AMQ983047 AWM983046:AWM983047 BGI983046:BGI983047 BQE983046:BQE983047 CAA983046:CAA983047 CJW983046:CJW983047 CTS983046:CTS983047 DDO983046:DDO983047 DNK983046:DNK983047 DXG983046:DXG983047 EHC983046:EHC983047 EQY983046:EQY983047 FAU983046:FAU983047 FKQ983046:FKQ983047 FUM983046:FUM983047 GEI983046:GEI983047 GOE983046:GOE983047 GYA983046:GYA983047 HHW983046:HHW983047 HRS983046:HRS983047 IBO983046:IBO983047 ILK983046:ILK983047 IVG983046:IVG983047 JFC983046:JFC983047 JOY983046:JOY983047 JYU983046:JYU983047 KIQ983046:KIQ983047 KSM983046:KSM983047 LCI983046:LCI983047 LME983046:LME983047 LWA983046:LWA983047 MFW983046:MFW983047 MPS983046:MPS983047 MZO983046:MZO983047 NJK983046:NJK983047 NTG983046:NTG983047 ODC983046:ODC983047 OMY983046:OMY983047 OWU983046:OWU983047 PGQ983046:PGQ983047 PQM983046:PQM983047 QAI983046:QAI983047 QKE983046:QKE983047 QUA983046:QUA983047 RDW983046:RDW983047 RNS983046:RNS983047 RXO983046:RXO983047 SHK983046:SHK983047 SRG983046:SRG983047 TBC983046:TBC983047 TKY983046:TKY983047 TUU983046:TUU983047 UEQ983046:UEQ983047 UOM983046:UOM983047 UYI983046:UYI983047 VIE983046:VIE983047 VSA983046:VSA983047 WBW983046:WBW983047 WLS983046:WLS983047 WVO983046:WVO983047 B7:D7 IX7:IZ7 ST7:SV7 ACP7:ACR7 AML7:AMN7 AWH7:AWJ7 BGD7:BGF7 BPZ7:BQB7 BZV7:BZX7 CJR7:CJT7 CTN7:CTP7 DDJ7:DDL7 DNF7:DNH7 DXB7:DXD7 EGX7:EGZ7 EQT7:EQV7 FAP7:FAR7 FKL7:FKN7 FUH7:FUJ7 GED7:GEF7 GNZ7:GOB7 GXV7:GXX7 HHR7:HHT7 HRN7:HRP7 IBJ7:IBL7 ILF7:ILH7 IVB7:IVD7 JEX7:JEZ7 JOT7:JOV7 JYP7:JYR7 KIL7:KIN7 KSH7:KSJ7 LCD7:LCF7 LLZ7:LMB7 LVV7:LVX7 MFR7:MFT7 MPN7:MPP7 MZJ7:MZL7 NJF7:NJH7 NTB7:NTD7 OCX7:OCZ7 OMT7:OMV7 OWP7:OWR7 PGL7:PGN7 PQH7:PQJ7 QAD7:QAF7 QJZ7:QKB7 QTV7:QTX7 RDR7:RDT7 RNN7:RNP7 RXJ7:RXL7 SHF7:SHH7 SRB7:SRD7 TAX7:TAZ7 TKT7:TKV7 TUP7:TUR7 UEL7:UEN7 UOH7:UOJ7 UYD7:UYF7 VHZ7:VIB7 VRV7:VRX7 WBR7:WBT7 WLN7:WLP7 WVJ7:WVL7 B65543:D65543 IX65543:IZ65543 ST65543:SV65543 ACP65543:ACR65543 AML65543:AMN65543 AWH65543:AWJ65543 BGD65543:BGF65543 BPZ65543:BQB65543 BZV65543:BZX65543 CJR65543:CJT65543 CTN65543:CTP65543 DDJ65543:DDL65543 DNF65543:DNH65543 DXB65543:DXD65543 EGX65543:EGZ65543 EQT65543:EQV65543 FAP65543:FAR65543 FKL65543:FKN65543 FUH65543:FUJ65543 GED65543:GEF65543 GNZ65543:GOB65543 GXV65543:GXX65543 HHR65543:HHT65543 HRN65543:HRP65543 IBJ65543:IBL65543 ILF65543:ILH65543 IVB65543:IVD65543 JEX65543:JEZ65543 JOT65543:JOV65543 JYP65543:JYR65543 KIL65543:KIN65543 KSH65543:KSJ65543 LCD65543:LCF65543 LLZ65543:LMB65543 LVV65543:LVX65543 MFR65543:MFT65543 MPN65543:MPP65543 MZJ65543:MZL65543 NJF65543:NJH65543 NTB65543:NTD65543 OCX65543:OCZ65543 OMT65543:OMV65543 OWP65543:OWR65543 PGL65543:PGN65543 PQH65543:PQJ65543 QAD65543:QAF65543 QJZ65543:QKB65543 QTV65543:QTX65543 RDR65543:RDT65543 RNN65543:RNP65543 RXJ65543:RXL65543 SHF65543:SHH65543 SRB65543:SRD65543 TAX65543:TAZ65543 TKT65543:TKV65543 TUP65543:TUR65543 UEL65543:UEN65543 UOH65543:UOJ65543 UYD65543:UYF65543 VHZ65543:VIB65543 VRV65543:VRX65543 WBR65543:WBT65543 WLN65543:WLP65543 WVJ65543:WVL65543 B131079:D131079 IX131079:IZ131079 ST131079:SV131079 ACP131079:ACR131079 AML131079:AMN131079 AWH131079:AWJ131079 BGD131079:BGF131079 BPZ131079:BQB131079 BZV131079:BZX131079 CJR131079:CJT131079 CTN131079:CTP131079 DDJ131079:DDL131079 DNF131079:DNH131079 DXB131079:DXD131079 EGX131079:EGZ131079 EQT131079:EQV131079 FAP131079:FAR131079 FKL131079:FKN131079 FUH131079:FUJ131079 GED131079:GEF131079 GNZ131079:GOB131079 GXV131079:GXX131079 HHR131079:HHT131079 HRN131079:HRP131079 IBJ131079:IBL131079 ILF131079:ILH131079 IVB131079:IVD131079 JEX131079:JEZ131079 JOT131079:JOV131079 JYP131079:JYR131079 KIL131079:KIN131079 KSH131079:KSJ131079 LCD131079:LCF131079 LLZ131079:LMB131079 LVV131079:LVX131079 MFR131079:MFT131079 MPN131079:MPP131079 MZJ131079:MZL131079 NJF131079:NJH131079 NTB131079:NTD131079 OCX131079:OCZ131079 OMT131079:OMV131079 OWP131079:OWR131079 PGL131079:PGN131079 PQH131079:PQJ131079 QAD131079:QAF131079 QJZ131079:QKB131079 QTV131079:QTX131079 RDR131079:RDT131079 RNN131079:RNP131079 RXJ131079:RXL131079 SHF131079:SHH131079 SRB131079:SRD131079 TAX131079:TAZ131079 TKT131079:TKV131079 TUP131079:TUR131079 UEL131079:UEN131079 UOH131079:UOJ131079 UYD131079:UYF131079 VHZ131079:VIB131079 VRV131079:VRX131079 WBR131079:WBT131079 WLN131079:WLP131079 WVJ131079:WVL131079 B196615:D196615 IX196615:IZ196615 ST196615:SV196615 ACP196615:ACR196615 AML196615:AMN196615 AWH196615:AWJ196615 BGD196615:BGF196615 BPZ196615:BQB196615 BZV196615:BZX196615 CJR196615:CJT196615 CTN196615:CTP196615 DDJ196615:DDL196615 DNF196615:DNH196615 DXB196615:DXD196615 EGX196615:EGZ196615 EQT196615:EQV196615 FAP196615:FAR196615 FKL196615:FKN196615 FUH196615:FUJ196615 GED196615:GEF196615 GNZ196615:GOB196615 GXV196615:GXX196615 HHR196615:HHT196615 HRN196615:HRP196615 IBJ196615:IBL196615 ILF196615:ILH196615 IVB196615:IVD196615 JEX196615:JEZ196615 JOT196615:JOV196615 JYP196615:JYR196615 KIL196615:KIN196615 KSH196615:KSJ196615 LCD196615:LCF196615 LLZ196615:LMB196615 LVV196615:LVX196615 MFR196615:MFT196615 MPN196615:MPP196615 MZJ196615:MZL196615 NJF196615:NJH196615 NTB196615:NTD196615 OCX196615:OCZ196615 OMT196615:OMV196615 OWP196615:OWR196615 PGL196615:PGN196615 PQH196615:PQJ196615 QAD196615:QAF196615 QJZ196615:QKB196615 QTV196615:QTX196615 RDR196615:RDT196615 RNN196615:RNP196615 RXJ196615:RXL196615 SHF196615:SHH196615 SRB196615:SRD196615 TAX196615:TAZ196615 TKT196615:TKV196615 TUP196615:TUR196615 UEL196615:UEN196615 UOH196615:UOJ196615 UYD196615:UYF196615 VHZ196615:VIB196615 VRV196615:VRX196615 WBR196615:WBT196615 WLN196615:WLP196615 WVJ196615:WVL196615 B262151:D262151 IX262151:IZ262151 ST262151:SV262151 ACP262151:ACR262151 AML262151:AMN262151 AWH262151:AWJ262151 BGD262151:BGF262151 BPZ262151:BQB262151 BZV262151:BZX262151 CJR262151:CJT262151 CTN262151:CTP262151 DDJ262151:DDL262151 DNF262151:DNH262151 DXB262151:DXD262151 EGX262151:EGZ262151 EQT262151:EQV262151 FAP262151:FAR262151 FKL262151:FKN262151 FUH262151:FUJ262151 GED262151:GEF262151 GNZ262151:GOB262151 GXV262151:GXX262151 HHR262151:HHT262151 HRN262151:HRP262151 IBJ262151:IBL262151 ILF262151:ILH262151 IVB262151:IVD262151 JEX262151:JEZ262151 JOT262151:JOV262151 JYP262151:JYR262151 KIL262151:KIN262151 KSH262151:KSJ262151 LCD262151:LCF262151 LLZ262151:LMB262151 LVV262151:LVX262151 MFR262151:MFT262151 MPN262151:MPP262151 MZJ262151:MZL262151 NJF262151:NJH262151 NTB262151:NTD262151 OCX262151:OCZ262151 OMT262151:OMV262151 OWP262151:OWR262151 PGL262151:PGN262151 PQH262151:PQJ262151 QAD262151:QAF262151 QJZ262151:QKB262151 QTV262151:QTX262151 RDR262151:RDT262151 RNN262151:RNP262151 RXJ262151:RXL262151 SHF262151:SHH262151 SRB262151:SRD262151 TAX262151:TAZ262151 TKT262151:TKV262151 TUP262151:TUR262151 UEL262151:UEN262151 UOH262151:UOJ262151 UYD262151:UYF262151 VHZ262151:VIB262151 VRV262151:VRX262151 WBR262151:WBT262151 WLN262151:WLP262151 WVJ262151:WVL262151 B327687:D327687 IX327687:IZ327687 ST327687:SV327687 ACP327687:ACR327687 AML327687:AMN327687 AWH327687:AWJ327687 BGD327687:BGF327687 BPZ327687:BQB327687 BZV327687:BZX327687 CJR327687:CJT327687 CTN327687:CTP327687 DDJ327687:DDL327687 DNF327687:DNH327687 DXB327687:DXD327687 EGX327687:EGZ327687 EQT327687:EQV327687 FAP327687:FAR327687 FKL327687:FKN327687 FUH327687:FUJ327687 GED327687:GEF327687 GNZ327687:GOB327687 GXV327687:GXX327687 HHR327687:HHT327687 HRN327687:HRP327687 IBJ327687:IBL327687 ILF327687:ILH327687 IVB327687:IVD327687 JEX327687:JEZ327687 JOT327687:JOV327687 JYP327687:JYR327687 KIL327687:KIN327687 KSH327687:KSJ327687 LCD327687:LCF327687 LLZ327687:LMB327687 LVV327687:LVX327687 MFR327687:MFT327687 MPN327687:MPP327687 MZJ327687:MZL327687 NJF327687:NJH327687 NTB327687:NTD327687 OCX327687:OCZ327687 OMT327687:OMV327687 OWP327687:OWR327687 PGL327687:PGN327687 PQH327687:PQJ327687 QAD327687:QAF327687 QJZ327687:QKB327687 QTV327687:QTX327687 RDR327687:RDT327687 RNN327687:RNP327687 RXJ327687:RXL327687 SHF327687:SHH327687 SRB327687:SRD327687 TAX327687:TAZ327687 TKT327687:TKV327687 TUP327687:TUR327687 UEL327687:UEN327687 UOH327687:UOJ327687 UYD327687:UYF327687 VHZ327687:VIB327687 VRV327687:VRX327687 WBR327687:WBT327687 WLN327687:WLP327687 WVJ327687:WVL327687 B393223:D393223 IX393223:IZ393223 ST393223:SV393223 ACP393223:ACR393223 AML393223:AMN393223 AWH393223:AWJ393223 BGD393223:BGF393223 BPZ393223:BQB393223 BZV393223:BZX393223 CJR393223:CJT393223 CTN393223:CTP393223 DDJ393223:DDL393223 DNF393223:DNH393223 DXB393223:DXD393223 EGX393223:EGZ393223 EQT393223:EQV393223 FAP393223:FAR393223 FKL393223:FKN393223 FUH393223:FUJ393223 GED393223:GEF393223 GNZ393223:GOB393223 GXV393223:GXX393223 HHR393223:HHT393223 HRN393223:HRP393223 IBJ393223:IBL393223 ILF393223:ILH393223 IVB393223:IVD393223 JEX393223:JEZ393223 JOT393223:JOV393223 JYP393223:JYR393223 KIL393223:KIN393223 KSH393223:KSJ393223 LCD393223:LCF393223 LLZ393223:LMB393223 LVV393223:LVX393223 MFR393223:MFT393223 MPN393223:MPP393223 MZJ393223:MZL393223 NJF393223:NJH393223 NTB393223:NTD393223 OCX393223:OCZ393223 OMT393223:OMV393223 OWP393223:OWR393223 PGL393223:PGN393223 PQH393223:PQJ393223 QAD393223:QAF393223 QJZ393223:QKB393223 QTV393223:QTX393223 RDR393223:RDT393223 RNN393223:RNP393223 RXJ393223:RXL393223 SHF393223:SHH393223 SRB393223:SRD393223 TAX393223:TAZ393223 TKT393223:TKV393223 TUP393223:TUR393223 UEL393223:UEN393223 UOH393223:UOJ393223 UYD393223:UYF393223 VHZ393223:VIB393223 VRV393223:VRX393223 WBR393223:WBT393223 WLN393223:WLP393223 WVJ393223:WVL393223 B458759:D458759 IX458759:IZ458759 ST458759:SV458759 ACP458759:ACR458759 AML458759:AMN458759 AWH458759:AWJ458759 BGD458759:BGF458759 BPZ458759:BQB458759 BZV458759:BZX458759 CJR458759:CJT458759 CTN458759:CTP458759 DDJ458759:DDL458759 DNF458759:DNH458759 DXB458759:DXD458759 EGX458759:EGZ458759 EQT458759:EQV458759 FAP458759:FAR458759 FKL458759:FKN458759 FUH458759:FUJ458759 GED458759:GEF458759 GNZ458759:GOB458759 GXV458759:GXX458759 HHR458759:HHT458759 HRN458759:HRP458759 IBJ458759:IBL458759 ILF458759:ILH458759 IVB458759:IVD458759 JEX458759:JEZ458759 JOT458759:JOV458759 JYP458759:JYR458759 KIL458759:KIN458759 KSH458759:KSJ458759 LCD458759:LCF458759 LLZ458759:LMB458759 LVV458759:LVX458759 MFR458759:MFT458759 MPN458759:MPP458759 MZJ458759:MZL458759 NJF458759:NJH458759 NTB458759:NTD458759 OCX458759:OCZ458759 OMT458759:OMV458759 OWP458759:OWR458759 PGL458759:PGN458759 PQH458759:PQJ458759 QAD458759:QAF458759 QJZ458759:QKB458759 QTV458759:QTX458759 RDR458759:RDT458759 RNN458759:RNP458759 RXJ458759:RXL458759 SHF458759:SHH458759 SRB458759:SRD458759 TAX458759:TAZ458759 TKT458759:TKV458759 TUP458759:TUR458759 UEL458759:UEN458759 UOH458759:UOJ458759 UYD458759:UYF458759 VHZ458759:VIB458759 VRV458759:VRX458759 WBR458759:WBT458759 WLN458759:WLP458759 WVJ458759:WVL458759 B524295:D524295 IX524295:IZ524295 ST524295:SV524295 ACP524295:ACR524295 AML524295:AMN524295 AWH524295:AWJ524295 BGD524295:BGF524295 BPZ524295:BQB524295 BZV524295:BZX524295 CJR524295:CJT524295 CTN524295:CTP524295 DDJ524295:DDL524295 DNF524295:DNH524295 DXB524295:DXD524295 EGX524295:EGZ524295 EQT524295:EQV524295 FAP524295:FAR524295 FKL524295:FKN524295 FUH524295:FUJ524295 GED524295:GEF524295 GNZ524295:GOB524295 GXV524295:GXX524295 HHR524295:HHT524295 HRN524295:HRP524295 IBJ524295:IBL524295 ILF524295:ILH524295 IVB524295:IVD524295 JEX524295:JEZ524295 JOT524295:JOV524295 JYP524295:JYR524295 KIL524295:KIN524295 KSH524295:KSJ524295 LCD524295:LCF524295 LLZ524295:LMB524295 LVV524295:LVX524295 MFR524295:MFT524295 MPN524295:MPP524295 MZJ524295:MZL524295 NJF524295:NJH524295 NTB524295:NTD524295 OCX524295:OCZ524295 OMT524295:OMV524295 OWP524295:OWR524295 PGL524295:PGN524295 PQH524295:PQJ524295 QAD524295:QAF524295 QJZ524295:QKB524295 QTV524295:QTX524295 RDR524295:RDT524295 RNN524295:RNP524295 RXJ524295:RXL524295 SHF524295:SHH524295 SRB524295:SRD524295 TAX524295:TAZ524295 TKT524295:TKV524295 TUP524295:TUR524295 UEL524295:UEN524295 UOH524295:UOJ524295 UYD524295:UYF524295 VHZ524295:VIB524295 VRV524295:VRX524295 WBR524295:WBT524295 WLN524295:WLP524295 WVJ524295:WVL524295 B589831:D589831 IX589831:IZ589831 ST589831:SV589831 ACP589831:ACR589831 AML589831:AMN589831 AWH589831:AWJ589831 BGD589831:BGF589831 BPZ589831:BQB589831 BZV589831:BZX589831 CJR589831:CJT589831 CTN589831:CTP589831 DDJ589831:DDL589831 DNF589831:DNH589831 DXB589831:DXD589831 EGX589831:EGZ589831 EQT589831:EQV589831 FAP589831:FAR589831 FKL589831:FKN589831 FUH589831:FUJ589831 GED589831:GEF589831 GNZ589831:GOB589831 GXV589831:GXX589831 HHR589831:HHT589831 HRN589831:HRP589831 IBJ589831:IBL589831 ILF589831:ILH589831 IVB589831:IVD589831 JEX589831:JEZ589831 JOT589831:JOV589831 JYP589831:JYR589831 KIL589831:KIN589831 KSH589831:KSJ589831 LCD589831:LCF589831 LLZ589831:LMB589831 LVV589831:LVX589831 MFR589831:MFT589831 MPN589831:MPP589831 MZJ589831:MZL589831 NJF589831:NJH589831 NTB589831:NTD589831 OCX589831:OCZ589831 OMT589831:OMV589831 OWP589831:OWR589831 PGL589831:PGN589831 PQH589831:PQJ589831 QAD589831:QAF589831 QJZ589831:QKB589831 QTV589831:QTX589831 RDR589831:RDT589831 RNN589831:RNP589831 RXJ589831:RXL589831 SHF589831:SHH589831 SRB589831:SRD589831 TAX589831:TAZ589831 TKT589831:TKV589831 TUP589831:TUR589831 UEL589831:UEN589831 UOH589831:UOJ589831 UYD589831:UYF589831 VHZ589831:VIB589831 VRV589831:VRX589831 WBR589831:WBT589831 WLN589831:WLP589831 WVJ589831:WVL589831 B655367:D655367 IX655367:IZ655367 ST655367:SV655367 ACP655367:ACR655367 AML655367:AMN655367 AWH655367:AWJ655367 BGD655367:BGF655367 BPZ655367:BQB655367 BZV655367:BZX655367 CJR655367:CJT655367 CTN655367:CTP655367 DDJ655367:DDL655367 DNF655367:DNH655367 DXB655367:DXD655367 EGX655367:EGZ655367 EQT655367:EQV655367 FAP655367:FAR655367 FKL655367:FKN655367 FUH655367:FUJ655367 GED655367:GEF655367 GNZ655367:GOB655367 GXV655367:GXX655367 HHR655367:HHT655367 HRN655367:HRP655367 IBJ655367:IBL655367 ILF655367:ILH655367 IVB655367:IVD655367 JEX655367:JEZ655367 JOT655367:JOV655367 JYP655367:JYR655367 KIL655367:KIN655367 KSH655367:KSJ655367 LCD655367:LCF655367 LLZ655367:LMB655367 LVV655367:LVX655367 MFR655367:MFT655367 MPN655367:MPP655367 MZJ655367:MZL655367 NJF655367:NJH655367 NTB655367:NTD655367 OCX655367:OCZ655367 OMT655367:OMV655367 OWP655367:OWR655367 PGL655367:PGN655367 PQH655367:PQJ655367 QAD655367:QAF655367 QJZ655367:QKB655367 QTV655367:QTX655367 RDR655367:RDT655367 RNN655367:RNP655367 RXJ655367:RXL655367 SHF655367:SHH655367 SRB655367:SRD655367 TAX655367:TAZ655367 TKT655367:TKV655367 TUP655367:TUR655367 UEL655367:UEN655367 UOH655367:UOJ655367 UYD655367:UYF655367 VHZ655367:VIB655367 VRV655367:VRX655367 WBR655367:WBT655367 WLN655367:WLP655367 WVJ655367:WVL655367 B720903:D720903 IX720903:IZ720903 ST720903:SV720903 ACP720903:ACR720903 AML720903:AMN720903 AWH720903:AWJ720903 BGD720903:BGF720903 BPZ720903:BQB720903 BZV720903:BZX720903 CJR720903:CJT720903 CTN720903:CTP720903 DDJ720903:DDL720903 DNF720903:DNH720903 DXB720903:DXD720903 EGX720903:EGZ720903 EQT720903:EQV720903 FAP720903:FAR720903 FKL720903:FKN720903 FUH720903:FUJ720903 GED720903:GEF720903 GNZ720903:GOB720903 GXV720903:GXX720903 HHR720903:HHT720903 HRN720903:HRP720903 IBJ720903:IBL720903 ILF720903:ILH720903 IVB720903:IVD720903 JEX720903:JEZ720903 JOT720903:JOV720903 JYP720903:JYR720903 KIL720903:KIN720903 KSH720903:KSJ720903 LCD720903:LCF720903 LLZ720903:LMB720903 LVV720903:LVX720903 MFR720903:MFT720903 MPN720903:MPP720903 MZJ720903:MZL720903 NJF720903:NJH720903 NTB720903:NTD720903 OCX720903:OCZ720903 OMT720903:OMV720903 OWP720903:OWR720903 PGL720903:PGN720903 PQH720903:PQJ720903 QAD720903:QAF720903 QJZ720903:QKB720903 QTV720903:QTX720903 RDR720903:RDT720903 RNN720903:RNP720903 RXJ720903:RXL720903 SHF720903:SHH720903 SRB720903:SRD720903 TAX720903:TAZ720903 TKT720903:TKV720903 TUP720903:TUR720903 UEL720903:UEN720903 UOH720903:UOJ720903 UYD720903:UYF720903 VHZ720903:VIB720903 VRV720903:VRX720903 WBR720903:WBT720903 WLN720903:WLP720903 WVJ720903:WVL720903 B786439:D786439 IX786439:IZ786439 ST786439:SV786439 ACP786439:ACR786439 AML786439:AMN786439 AWH786439:AWJ786439 BGD786439:BGF786439 BPZ786439:BQB786439 BZV786439:BZX786439 CJR786439:CJT786439 CTN786439:CTP786439 DDJ786439:DDL786439 DNF786439:DNH786439 DXB786439:DXD786439 EGX786439:EGZ786439 EQT786439:EQV786439 FAP786439:FAR786439 FKL786439:FKN786439 FUH786439:FUJ786439 GED786439:GEF786439 GNZ786439:GOB786439 GXV786439:GXX786439 HHR786439:HHT786439 HRN786439:HRP786439 IBJ786439:IBL786439 ILF786439:ILH786439 IVB786439:IVD786439 JEX786439:JEZ786439 JOT786439:JOV786439 JYP786439:JYR786439 KIL786439:KIN786439 KSH786439:KSJ786439 LCD786439:LCF786439 LLZ786439:LMB786439 LVV786439:LVX786439 MFR786439:MFT786439 MPN786439:MPP786439 MZJ786439:MZL786439 NJF786439:NJH786439 NTB786439:NTD786439 OCX786439:OCZ786439 OMT786439:OMV786439 OWP786439:OWR786439 PGL786439:PGN786439 PQH786439:PQJ786439 QAD786439:QAF786439 QJZ786439:QKB786439 QTV786439:QTX786439 RDR786439:RDT786439 RNN786439:RNP786439 RXJ786439:RXL786439 SHF786439:SHH786439 SRB786439:SRD786439 TAX786439:TAZ786439 TKT786439:TKV786439 TUP786439:TUR786439 UEL786439:UEN786439 UOH786439:UOJ786439 UYD786439:UYF786439 VHZ786439:VIB786439 VRV786439:VRX786439 WBR786439:WBT786439 WLN786439:WLP786439 WVJ786439:WVL786439 B851975:D851975 IX851975:IZ851975 ST851975:SV851975 ACP851975:ACR851975 AML851975:AMN851975 AWH851975:AWJ851975 BGD851975:BGF851975 BPZ851975:BQB851975 BZV851975:BZX851975 CJR851975:CJT851975 CTN851975:CTP851975 DDJ851975:DDL851975 DNF851975:DNH851975 DXB851975:DXD851975 EGX851975:EGZ851975 EQT851975:EQV851975 FAP851975:FAR851975 FKL851975:FKN851975 FUH851975:FUJ851975 GED851975:GEF851975 GNZ851975:GOB851975 GXV851975:GXX851975 HHR851975:HHT851975 HRN851975:HRP851975 IBJ851975:IBL851975 ILF851975:ILH851975 IVB851975:IVD851975 JEX851975:JEZ851975 JOT851975:JOV851975 JYP851975:JYR851975 KIL851975:KIN851975 KSH851975:KSJ851975 LCD851975:LCF851975 LLZ851975:LMB851975 LVV851975:LVX851975 MFR851975:MFT851975 MPN851975:MPP851975 MZJ851975:MZL851975 NJF851975:NJH851975 NTB851975:NTD851975 OCX851975:OCZ851975 OMT851975:OMV851975 OWP851975:OWR851975 PGL851975:PGN851975 PQH851975:PQJ851975 QAD851975:QAF851975 QJZ851975:QKB851975 QTV851975:QTX851975 RDR851975:RDT851975 RNN851975:RNP851975 RXJ851975:RXL851975 SHF851975:SHH851975 SRB851975:SRD851975 TAX851975:TAZ851975 TKT851975:TKV851975 TUP851975:TUR851975 UEL851975:UEN851975 UOH851975:UOJ851975 UYD851975:UYF851975 VHZ851975:VIB851975 VRV851975:VRX851975 WBR851975:WBT851975 WLN851975:WLP851975 WVJ851975:WVL851975 B917511:D917511 IX917511:IZ917511 ST917511:SV917511 ACP917511:ACR917511 AML917511:AMN917511 AWH917511:AWJ917511 BGD917511:BGF917511 BPZ917511:BQB917511 BZV917511:BZX917511 CJR917511:CJT917511 CTN917511:CTP917511 DDJ917511:DDL917511 DNF917511:DNH917511 DXB917511:DXD917511 EGX917511:EGZ917511 EQT917511:EQV917511 FAP917511:FAR917511 FKL917511:FKN917511 FUH917511:FUJ917511 GED917511:GEF917511 GNZ917511:GOB917511 GXV917511:GXX917511 HHR917511:HHT917511 HRN917511:HRP917511 IBJ917511:IBL917511 ILF917511:ILH917511 IVB917511:IVD917511 JEX917511:JEZ917511 JOT917511:JOV917511 JYP917511:JYR917511 KIL917511:KIN917511 KSH917511:KSJ917511 LCD917511:LCF917511 LLZ917511:LMB917511 LVV917511:LVX917511 MFR917511:MFT917511 MPN917511:MPP917511 MZJ917511:MZL917511 NJF917511:NJH917511 NTB917511:NTD917511 OCX917511:OCZ917511 OMT917511:OMV917511 OWP917511:OWR917511 PGL917511:PGN917511 PQH917511:PQJ917511 QAD917511:QAF917511 QJZ917511:QKB917511 QTV917511:QTX917511 RDR917511:RDT917511 RNN917511:RNP917511 RXJ917511:RXL917511 SHF917511:SHH917511 SRB917511:SRD917511 TAX917511:TAZ917511 TKT917511:TKV917511 TUP917511:TUR917511 UEL917511:UEN917511 UOH917511:UOJ917511 UYD917511:UYF917511 VHZ917511:VIB917511 VRV917511:VRX917511 WBR917511:WBT917511 WLN917511:WLP917511 WVJ917511:WVL917511 B983047:D983047 IX983047:IZ983047 ST983047:SV983047 ACP983047:ACR983047 AML983047:AMN983047 AWH983047:AWJ983047 BGD983047:BGF983047 BPZ983047:BQB983047 BZV983047:BZX983047 CJR983047:CJT983047 CTN983047:CTP983047 DDJ983047:DDL983047 DNF983047:DNH983047 DXB983047:DXD983047 EGX983047:EGZ983047 EQT983047:EQV983047 FAP983047:FAR983047 FKL983047:FKN983047 FUH983047:FUJ983047 GED983047:GEF983047 GNZ983047:GOB983047 GXV983047:GXX983047 HHR983047:HHT983047 HRN983047:HRP983047 IBJ983047:IBL983047 ILF983047:ILH983047 IVB983047:IVD983047 JEX983047:JEZ983047 JOT983047:JOV983047 JYP983047:JYR983047 KIL983047:KIN983047 KSH983047:KSJ983047 LCD983047:LCF983047 LLZ983047:LMB983047 LVV983047:LVX983047 MFR983047:MFT983047 MPN983047:MPP983047 MZJ983047:MZL983047 NJF983047:NJH983047 NTB983047:NTD983047 OCX983047:OCZ983047 OMT983047:OMV983047 OWP983047:OWR983047 PGL983047:PGN983047 PQH983047:PQJ983047 QAD983047:QAF983047 QJZ983047:QKB983047 QTV983047:QTX983047 RDR983047:RDT983047 RNN983047:RNP983047 RXJ983047:RXL983047 SHF983047:SHH983047 SRB983047:SRD983047 TAX983047:TAZ983047 TKT983047:TKV983047 TUP983047:TUR983047 UEL983047:UEN983047 UOH983047:UOJ983047 UYD983047:UYF983047 VHZ983047:VIB983047 VRV983047:VRX983047 WBR983047:WBT983047 WLN983047:WLP983047 WVJ983047:WVL983047 F7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F65543 JB65543 SX65543 ACT65543 AMP65543 AWL65543 BGH65543 BQD65543 BZZ65543 CJV65543 CTR65543 DDN65543 DNJ65543 DXF65543 EHB65543 EQX65543 FAT65543 FKP65543 FUL65543 GEH65543 GOD65543 GXZ65543 HHV65543 HRR65543 IBN65543 ILJ65543 IVF65543 JFB65543 JOX65543 JYT65543 KIP65543 KSL65543 LCH65543 LMD65543 LVZ65543 MFV65543 MPR65543 MZN65543 NJJ65543 NTF65543 ODB65543 OMX65543 OWT65543 PGP65543 PQL65543 QAH65543 QKD65543 QTZ65543 RDV65543 RNR65543 RXN65543 SHJ65543 SRF65543 TBB65543 TKX65543 TUT65543 UEP65543 UOL65543 UYH65543 VID65543 VRZ65543 WBV65543 WLR65543 WVN65543 F131079 JB131079 SX131079 ACT131079 AMP131079 AWL131079 BGH131079 BQD131079 BZZ131079 CJV131079 CTR131079 DDN131079 DNJ131079 DXF131079 EHB131079 EQX131079 FAT131079 FKP131079 FUL131079 GEH131079 GOD131079 GXZ131079 HHV131079 HRR131079 IBN131079 ILJ131079 IVF131079 JFB131079 JOX131079 JYT131079 KIP131079 KSL131079 LCH131079 LMD131079 LVZ131079 MFV131079 MPR131079 MZN131079 NJJ131079 NTF131079 ODB131079 OMX131079 OWT131079 PGP131079 PQL131079 QAH131079 QKD131079 QTZ131079 RDV131079 RNR131079 RXN131079 SHJ131079 SRF131079 TBB131079 TKX131079 TUT131079 UEP131079 UOL131079 UYH131079 VID131079 VRZ131079 WBV131079 WLR131079 WVN131079 F196615 JB196615 SX196615 ACT196615 AMP196615 AWL196615 BGH196615 BQD196615 BZZ196615 CJV196615 CTR196615 DDN196615 DNJ196615 DXF196615 EHB196615 EQX196615 FAT196615 FKP196615 FUL196615 GEH196615 GOD196615 GXZ196615 HHV196615 HRR196615 IBN196615 ILJ196615 IVF196615 JFB196615 JOX196615 JYT196615 KIP196615 KSL196615 LCH196615 LMD196615 LVZ196615 MFV196615 MPR196615 MZN196615 NJJ196615 NTF196615 ODB196615 OMX196615 OWT196615 PGP196615 PQL196615 QAH196615 QKD196615 QTZ196615 RDV196615 RNR196615 RXN196615 SHJ196615 SRF196615 TBB196615 TKX196615 TUT196615 UEP196615 UOL196615 UYH196615 VID196615 VRZ196615 WBV196615 WLR196615 WVN196615 F262151 JB262151 SX262151 ACT262151 AMP262151 AWL262151 BGH262151 BQD262151 BZZ262151 CJV262151 CTR262151 DDN262151 DNJ262151 DXF262151 EHB262151 EQX262151 FAT262151 FKP262151 FUL262151 GEH262151 GOD262151 GXZ262151 HHV262151 HRR262151 IBN262151 ILJ262151 IVF262151 JFB262151 JOX262151 JYT262151 KIP262151 KSL262151 LCH262151 LMD262151 LVZ262151 MFV262151 MPR262151 MZN262151 NJJ262151 NTF262151 ODB262151 OMX262151 OWT262151 PGP262151 PQL262151 QAH262151 QKD262151 QTZ262151 RDV262151 RNR262151 RXN262151 SHJ262151 SRF262151 TBB262151 TKX262151 TUT262151 UEP262151 UOL262151 UYH262151 VID262151 VRZ262151 WBV262151 WLR262151 WVN262151 F327687 JB327687 SX327687 ACT327687 AMP327687 AWL327687 BGH327687 BQD327687 BZZ327687 CJV327687 CTR327687 DDN327687 DNJ327687 DXF327687 EHB327687 EQX327687 FAT327687 FKP327687 FUL327687 GEH327687 GOD327687 GXZ327687 HHV327687 HRR327687 IBN327687 ILJ327687 IVF327687 JFB327687 JOX327687 JYT327687 KIP327687 KSL327687 LCH327687 LMD327687 LVZ327687 MFV327687 MPR327687 MZN327687 NJJ327687 NTF327687 ODB327687 OMX327687 OWT327687 PGP327687 PQL327687 QAH327687 QKD327687 QTZ327687 RDV327687 RNR327687 RXN327687 SHJ327687 SRF327687 TBB327687 TKX327687 TUT327687 UEP327687 UOL327687 UYH327687 VID327687 VRZ327687 WBV327687 WLR327687 WVN327687 F393223 JB393223 SX393223 ACT393223 AMP393223 AWL393223 BGH393223 BQD393223 BZZ393223 CJV393223 CTR393223 DDN393223 DNJ393223 DXF393223 EHB393223 EQX393223 FAT393223 FKP393223 FUL393223 GEH393223 GOD393223 GXZ393223 HHV393223 HRR393223 IBN393223 ILJ393223 IVF393223 JFB393223 JOX393223 JYT393223 KIP393223 KSL393223 LCH393223 LMD393223 LVZ393223 MFV393223 MPR393223 MZN393223 NJJ393223 NTF393223 ODB393223 OMX393223 OWT393223 PGP393223 PQL393223 QAH393223 QKD393223 QTZ393223 RDV393223 RNR393223 RXN393223 SHJ393223 SRF393223 TBB393223 TKX393223 TUT393223 UEP393223 UOL393223 UYH393223 VID393223 VRZ393223 WBV393223 WLR393223 WVN393223 F458759 JB458759 SX458759 ACT458759 AMP458759 AWL458759 BGH458759 BQD458759 BZZ458759 CJV458759 CTR458759 DDN458759 DNJ458759 DXF458759 EHB458759 EQX458759 FAT458759 FKP458759 FUL458759 GEH458759 GOD458759 GXZ458759 HHV458759 HRR458759 IBN458759 ILJ458759 IVF458759 JFB458759 JOX458759 JYT458759 KIP458759 KSL458759 LCH458759 LMD458759 LVZ458759 MFV458759 MPR458759 MZN458759 NJJ458759 NTF458759 ODB458759 OMX458759 OWT458759 PGP458759 PQL458759 QAH458759 QKD458759 QTZ458759 RDV458759 RNR458759 RXN458759 SHJ458759 SRF458759 TBB458759 TKX458759 TUT458759 UEP458759 UOL458759 UYH458759 VID458759 VRZ458759 WBV458759 WLR458759 WVN458759 F524295 JB524295 SX524295 ACT524295 AMP524295 AWL524295 BGH524295 BQD524295 BZZ524295 CJV524295 CTR524295 DDN524295 DNJ524295 DXF524295 EHB524295 EQX524295 FAT524295 FKP524295 FUL524295 GEH524295 GOD524295 GXZ524295 HHV524295 HRR524295 IBN524295 ILJ524295 IVF524295 JFB524295 JOX524295 JYT524295 KIP524295 KSL524295 LCH524295 LMD524295 LVZ524295 MFV524295 MPR524295 MZN524295 NJJ524295 NTF524295 ODB524295 OMX524295 OWT524295 PGP524295 PQL524295 QAH524295 QKD524295 QTZ524295 RDV524295 RNR524295 RXN524295 SHJ524295 SRF524295 TBB524295 TKX524295 TUT524295 UEP524295 UOL524295 UYH524295 VID524295 VRZ524295 WBV524295 WLR524295 WVN524295 F589831 JB589831 SX589831 ACT589831 AMP589831 AWL589831 BGH589831 BQD589831 BZZ589831 CJV589831 CTR589831 DDN589831 DNJ589831 DXF589831 EHB589831 EQX589831 FAT589831 FKP589831 FUL589831 GEH589831 GOD589831 GXZ589831 HHV589831 HRR589831 IBN589831 ILJ589831 IVF589831 JFB589831 JOX589831 JYT589831 KIP589831 KSL589831 LCH589831 LMD589831 LVZ589831 MFV589831 MPR589831 MZN589831 NJJ589831 NTF589831 ODB589831 OMX589831 OWT589831 PGP589831 PQL589831 QAH589831 QKD589831 QTZ589831 RDV589831 RNR589831 RXN589831 SHJ589831 SRF589831 TBB589831 TKX589831 TUT589831 UEP589831 UOL589831 UYH589831 VID589831 VRZ589831 WBV589831 WLR589831 WVN589831 F655367 JB655367 SX655367 ACT655367 AMP655367 AWL655367 BGH655367 BQD655367 BZZ655367 CJV655367 CTR655367 DDN655367 DNJ655367 DXF655367 EHB655367 EQX655367 FAT655367 FKP655367 FUL655367 GEH655367 GOD655367 GXZ655367 HHV655367 HRR655367 IBN655367 ILJ655367 IVF655367 JFB655367 JOX655367 JYT655367 KIP655367 KSL655367 LCH655367 LMD655367 LVZ655367 MFV655367 MPR655367 MZN655367 NJJ655367 NTF655367 ODB655367 OMX655367 OWT655367 PGP655367 PQL655367 QAH655367 QKD655367 QTZ655367 RDV655367 RNR655367 RXN655367 SHJ655367 SRF655367 TBB655367 TKX655367 TUT655367 UEP655367 UOL655367 UYH655367 VID655367 VRZ655367 WBV655367 WLR655367 WVN655367 F720903 JB720903 SX720903 ACT720903 AMP720903 AWL720903 BGH720903 BQD720903 BZZ720903 CJV720903 CTR720903 DDN720903 DNJ720903 DXF720903 EHB720903 EQX720903 FAT720903 FKP720903 FUL720903 GEH720903 GOD720903 GXZ720903 HHV720903 HRR720903 IBN720903 ILJ720903 IVF720903 JFB720903 JOX720903 JYT720903 KIP720903 KSL720903 LCH720903 LMD720903 LVZ720903 MFV720903 MPR720903 MZN720903 NJJ720903 NTF720903 ODB720903 OMX720903 OWT720903 PGP720903 PQL720903 QAH720903 QKD720903 QTZ720903 RDV720903 RNR720903 RXN720903 SHJ720903 SRF720903 TBB720903 TKX720903 TUT720903 UEP720903 UOL720903 UYH720903 VID720903 VRZ720903 WBV720903 WLR720903 WVN720903 F786439 JB786439 SX786439 ACT786439 AMP786439 AWL786439 BGH786439 BQD786439 BZZ786439 CJV786439 CTR786439 DDN786439 DNJ786439 DXF786439 EHB786439 EQX786439 FAT786439 FKP786439 FUL786439 GEH786439 GOD786439 GXZ786439 HHV786439 HRR786439 IBN786439 ILJ786439 IVF786439 JFB786439 JOX786439 JYT786439 KIP786439 KSL786439 LCH786439 LMD786439 LVZ786439 MFV786439 MPR786439 MZN786439 NJJ786439 NTF786439 ODB786439 OMX786439 OWT786439 PGP786439 PQL786439 QAH786439 QKD786439 QTZ786439 RDV786439 RNR786439 RXN786439 SHJ786439 SRF786439 TBB786439 TKX786439 TUT786439 UEP786439 UOL786439 UYH786439 VID786439 VRZ786439 WBV786439 WLR786439 WVN786439 F851975 JB851975 SX851975 ACT851975 AMP851975 AWL851975 BGH851975 BQD851975 BZZ851975 CJV851975 CTR851975 DDN851975 DNJ851975 DXF851975 EHB851975 EQX851975 FAT851975 FKP851975 FUL851975 GEH851975 GOD851975 GXZ851975 HHV851975 HRR851975 IBN851975 ILJ851975 IVF851975 JFB851975 JOX851975 JYT851975 KIP851975 KSL851975 LCH851975 LMD851975 LVZ851975 MFV851975 MPR851975 MZN851975 NJJ851975 NTF851975 ODB851975 OMX851975 OWT851975 PGP851975 PQL851975 QAH851975 QKD851975 QTZ851975 RDV851975 RNR851975 RXN851975 SHJ851975 SRF851975 TBB851975 TKX851975 TUT851975 UEP851975 UOL851975 UYH851975 VID851975 VRZ851975 WBV851975 WLR851975 WVN851975 F917511 JB917511 SX917511 ACT917511 AMP917511 AWL917511 BGH917511 BQD917511 BZZ917511 CJV917511 CTR917511 DDN917511 DNJ917511 DXF917511 EHB917511 EQX917511 FAT917511 FKP917511 FUL917511 GEH917511 GOD917511 GXZ917511 HHV917511 HRR917511 IBN917511 ILJ917511 IVF917511 JFB917511 JOX917511 JYT917511 KIP917511 KSL917511 LCH917511 LMD917511 LVZ917511 MFV917511 MPR917511 MZN917511 NJJ917511 NTF917511 ODB917511 OMX917511 OWT917511 PGP917511 PQL917511 QAH917511 QKD917511 QTZ917511 RDV917511 RNR917511 RXN917511 SHJ917511 SRF917511 TBB917511 TKX917511 TUT917511 UEP917511 UOL917511 UYH917511 VID917511 VRZ917511 WBV917511 WLR917511 WVN917511 F983047 JB983047 SX983047 ACT983047 AMP983047 AWL983047 BGH983047 BQD983047 BZZ983047 CJV983047 CTR983047 DDN983047 DNJ983047 DXF983047 EHB983047 EQX983047 FAT983047 FKP983047 FUL983047 GEH983047 GOD983047 GXZ983047 HHV983047 HRR983047 IBN983047 ILJ983047 IVF983047 JFB983047 JOX983047 JYT983047 KIP983047 KSL983047 LCH983047 LMD983047 LVZ983047 MFV983047 MPR983047 MZN983047 NJJ983047 NTF983047 ODB983047 OMX983047 OWT983047 PGP983047 PQL983047 QAH983047 QKD983047 QTZ983047 RDV983047 RNR983047 RXN983047 SHJ983047 SRF983047 TBB983047 TKX983047 TUT983047 UEP983047 UOL983047 UYH983047 VID983047 VRZ983047 WBV983047 WLR983047 WVN983047 H7 JD7 SZ7 ACV7 AMR7 AWN7 BGJ7 BQF7 CAB7 CJX7 CTT7 DDP7 DNL7 DXH7 EHD7 EQZ7 FAV7 FKR7 FUN7 GEJ7 GOF7 GYB7 HHX7 HRT7 IBP7 ILL7 IVH7 JFD7 JOZ7 JYV7 KIR7 KSN7 LCJ7 LMF7 LWB7 MFX7 MPT7 MZP7 NJL7 NTH7 ODD7 OMZ7 OWV7 PGR7 PQN7 QAJ7 QKF7 QUB7 RDX7 RNT7 RXP7 SHL7 SRH7 TBD7 TKZ7 TUV7 UER7 UON7 UYJ7 VIF7 VSB7 WBX7 WLT7 WVP7 H65543 JD65543 SZ65543 ACV65543 AMR65543 AWN65543 BGJ65543 BQF65543 CAB65543 CJX65543 CTT65543 DDP65543 DNL65543 DXH65543 EHD65543 EQZ65543 FAV65543 FKR65543 FUN65543 GEJ65543 GOF65543 GYB65543 HHX65543 HRT65543 IBP65543 ILL65543 IVH65543 JFD65543 JOZ65543 JYV65543 KIR65543 KSN65543 LCJ65543 LMF65543 LWB65543 MFX65543 MPT65543 MZP65543 NJL65543 NTH65543 ODD65543 OMZ65543 OWV65543 PGR65543 PQN65543 QAJ65543 QKF65543 QUB65543 RDX65543 RNT65543 RXP65543 SHL65543 SRH65543 TBD65543 TKZ65543 TUV65543 UER65543 UON65543 UYJ65543 VIF65543 VSB65543 WBX65543 WLT65543 WVP65543 H131079 JD131079 SZ131079 ACV131079 AMR131079 AWN131079 BGJ131079 BQF131079 CAB131079 CJX131079 CTT131079 DDP131079 DNL131079 DXH131079 EHD131079 EQZ131079 FAV131079 FKR131079 FUN131079 GEJ131079 GOF131079 GYB131079 HHX131079 HRT131079 IBP131079 ILL131079 IVH131079 JFD131079 JOZ131079 JYV131079 KIR131079 KSN131079 LCJ131079 LMF131079 LWB131079 MFX131079 MPT131079 MZP131079 NJL131079 NTH131079 ODD131079 OMZ131079 OWV131079 PGR131079 PQN131079 QAJ131079 QKF131079 QUB131079 RDX131079 RNT131079 RXP131079 SHL131079 SRH131079 TBD131079 TKZ131079 TUV131079 UER131079 UON131079 UYJ131079 VIF131079 VSB131079 WBX131079 WLT131079 WVP131079 H196615 JD196615 SZ196615 ACV196615 AMR196615 AWN196615 BGJ196615 BQF196615 CAB196615 CJX196615 CTT196615 DDP196615 DNL196615 DXH196615 EHD196615 EQZ196615 FAV196615 FKR196615 FUN196615 GEJ196615 GOF196615 GYB196615 HHX196615 HRT196615 IBP196615 ILL196615 IVH196615 JFD196615 JOZ196615 JYV196615 KIR196615 KSN196615 LCJ196615 LMF196615 LWB196615 MFX196615 MPT196615 MZP196615 NJL196615 NTH196615 ODD196615 OMZ196615 OWV196615 PGR196615 PQN196615 QAJ196615 QKF196615 QUB196615 RDX196615 RNT196615 RXP196615 SHL196615 SRH196615 TBD196615 TKZ196615 TUV196615 UER196615 UON196615 UYJ196615 VIF196615 VSB196615 WBX196615 WLT196615 WVP196615 H262151 JD262151 SZ262151 ACV262151 AMR262151 AWN262151 BGJ262151 BQF262151 CAB262151 CJX262151 CTT262151 DDP262151 DNL262151 DXH262151 EHD262151 EQZ262151 FAV262151 FKR262151 FUN262151 GEJ262151 GOF262151 GYB262151 HHX262151 HRT262151 IBP262151 ILL262151 IVH262151 JFD262151 JOZ262151 JYV262151 KIR262151 KSN262151 LCJ262151 LMF262151 LWB262151 MFX262151 MPT262151 MZP262151 NJL262151 NTH262151 ODD262151 OMZ262151 OWV262151 PGR262151 PQN262151 QAJ262151 QKF262151 QUB262151 RDX262151 RNT262151 RXP262151 SHL262151 SRH262151 TBD262151 TKZ262151 TUV262151 UER262151 UON262151 UYJ262151 VIF262151 VSB262151 WBX262151 WLT262151 WVP262151 H327687 JD327687 SZ327687 ACV327687 AMR327687 AWN327687 BGJ327687 BQF327687 CAB327687 CJX327687 CTT327687 DDP327687 DNL327687 DXH327687 EHD327687 EQZ327687 FAV327687 FKR327687 FUN327687 GEJ327687 GOF327687 GYB327687 HHX327687 HRT327687 IBP327687 ILL327687 IVH327687 JFD327687 JOZ327687 JYV327687 KIR327687 KSN327687 LCJ327687 LMF327687 LWB327687 MFX327687 MPT327687 MZP327687 NJL327687 NTH327687 ODD327687 OMZ327687 OWV327687 PGR327687 PQN327687 QAJ327687 QKF327687 QUB327687 RDX327687 RNT327687 RXP327687 SHL327687 SRH327687 TBD327687 TKZ327687 TUV327687 UER327687 UON327687 UYJ327687 VIF327687 VSB327687 WBX327687 WLT327687 WVP327687 H393223 JD393223 SZ393223 ACV393223 AMR393223 AWN393223 BGJ393223 BQF393223 CAB393223 CJX393223 CTT393223 DDP393223 DNL393223 DXH393223 EHD393223 EQZ393223 FAV393223 FKR393223 FUN393223 GEJ393223 GOF393223 GYB393223 HHX393223 HRT393223 IBP393223 ILL393223 IVH393223 JFD393223 JOZ393223 JYV393223 KIR393223 KSN393223 LCJ393223 LMF393223 LWB393223 MFX393223 MPT393223 MZP393223 NJL393223 NTH393223 ODD393223 OMZ393223 OWV393223 PGR393223 PQN393223 QAJ393223 QKF393223 QUB393223 RDX393223 RNT393223 RXP393223 SHL393223 SRH393223 TBD393223 TKZ393223 TUV393223 UER393223 UON393223 UYJ393223 VIF393223 VSB393223 WBX393223 WLT393223 WVP393223 H458759 JD458759 SZ458759 ACV458759 AMR458759 AWN458759 BGJ458759 BQF458759 CAB458759 CJX458759 CTT458759 DDP458759 DNL458759 DXH458759 EHD458759 EQZ458759 FAV458759 FKR458759 FUN458759 GEJ458759 GOF458759 GYB458759 HHX458759 HRT458759 IBP458759 ILL458759 IVH458759 JFD458759 JOZ458759 JYV458759 KIR458759 KSN458759 LCJ458759 LMF458759 LWB458759 MFX458759 MPT458759 MZP458759 NJL458759 NTH458759 ODD458759 OMZ458759 OWV458759 PGR458759 PQN458759 QAJ458759 QKF458759 QUB458759 RDX458759 RNT458759 RXP458759 SHL458759 SRH458759 TBD458759 TKZ458759 TUV458759 UER458759 UON458759 UYJ458759 VIF458759 VSB458759 WBX458759 WLT458759 WVP458759 H524295 JD524295 SZ524295 ACV524295 AMR524295 AWN524295 BGJ524295 BQF524295 CAB524295 CJX524295 CTT524295 DDP524295 DNL524295 DXH524295 EHD524295 EQZ524295 FAV524295 FKR524295 FUN524295 GEJ524295 GOF524295 GYB524295 HHX524295 HRT524295 IBP524295 ILL524295 IVH524295 JFD524295 JOZ524295 JYV524295 KIR524295 KSN524295 LCJ524295 LMF524295 LWB524295 MFX524295 MPT524295 MZP524295 NJL524295 NTH524295 ODD524295 OMZ524295 OWV524295 PGR524295 PQN524295 QAJ524295 QKF524295 QUB524295 RDX524295 RNT524295 RXP524295 SHL524295 SRH524295 TBD524295 TKZ524295 TUV524295 UER524295 UON524295 UYJ524295 VIF524295 VSB524295 WBX524295 WLT524295 WVP524295 H589831 JD589831 SZ589831 ACV589831 AMR589831 AWN589831 BGJ589831 BQF589831 CAB589831 CJX589831 CTT589831 DDP589831 DNL589831 DXH589831 EHD589831 EQZ589831 FAV589831 FKR589831 FUN589831 GEJ589831 GOF589831 GYB589831 HHX589831 HRT589831 IBP589831 ILL589831 IVH589831 JFD589831 JOZ589831 JYV589831 KIR589831 KSN589831 LCJ589831 LMF589831 LWB589831 MFX589831 MPT589831 MZP589831 NJL589831 NTH589831 ODD589831 OMZ589831 OWV589831 PGR589831 PQN589831 QAJ589831 QKF589831 QUB589831 RDX589831 RNT589831 RXP589831 SHL589831 SRH589831 TBD589831 TKZ589831 TUV589831 UER589831 UON589831 UYJ589831 VIF589831 VSB589831 WBX589831 WLT589831 WVP589831 H655367 JD655367 SZ655367 ACV655367 AMR655367 AWN655367 BGJ655367 BQF655367 CAB655367 CJX655367 CTT655367 DDP655367 DNL655367 DXH655367 EHD655367 EQZ655367 FAV655367 FKR655367 FUN655367 GEJ655367 GOF655367 GYB655367 HHX655367 HRT655367 IBP655367 ILL655367 IVH655367 JFD655367 JOZ655367 JYV655367 KIR655367 KSN655367 LCJ655367 LMF655367 LWB655367 MFX655367 MPT655367 MZP655367 NJL655367 NTH655367 ODD655367 OMZ655367 OWV655367 PGR655367 PQN655367 QAJ655367 QKF655367 QUB655367 RDX655367 RNT655367 RXP655367 SHL655367 SRH655367 TBD655367 TKZ655367 TUV655367 UER655367 UON655367 UYJ655367 VIF655367 VSB655367 WBX655367 WLT655367 WVP655367 H720903 JD720903 SZ720903 ACV720903 AMR720903 AWN720903 BGJ720903 BQF720903 CAB720903 CJX720903 CTT720903 DDP720903 DNL720903 DXH720903 EHD720903 EQZ720903 FAV720903 FKR720903 FUN720903 GEJ720903 GOF720903 GYB720903 HHX720903 HRT720903 IBP720903 ILL720903 IVH720903 JFD720903 JOZ720903 JYV720903 KIR720903 KSN720903 LCJ720903 LMF720903 LWB720903 MFX720903 MPT720903 MZP720903 NJL720903 NTH720903 ODD720903 OMZ720903 OWV720903 PGR720903 PQN720903 QAJ720903 QKF720903 QUB720903 RDX720903 RNT720903 RXP720903 SHL720903 SRH720903 TBD720903 TKZ720903 TUV720903 UER720903 UON720903 UYJ720903 VIF720903 VSB720903 WBX720903 WLT720903 WVP720903 H786439 JD786439 SZ786439 ACV786439 AMR786439 AWN786439 BGJ786439 BQF786439 CAB786439 CJX786439 CTT786439 DDP786439 DNL786439 DXH786439 EHD786439 EQZ786439 FAV786439 FKR786439 FUN786439 GEJ786439 GOF786439 GYB786439 HHX786439 HRT786439 IBP786439 ILL786439 IVH786439 JFD786439 JOZ786439 JYV786439 KIR786439 KSN786439 LCJ786439 LMF786439 LWB786439 MFX786439 MPT786439 MZP786439 NJL786439 NTH786439 ODD786439 OMZ786439 OWV786439 PGR786439 PQN786439 QAJ786439 QKF786439 QUB786439 RDX786439 RNT786439 RXP786439 SHL786439 SRH786439 TBD786439 TKZ786439 TUV786439 UER786439 UON786439 UYJ786439 VIF786439 VSB786439 WBX786439 WLT786439 WVP786439 H851975 JD851975 SZ851975 ACV851975 AMR851975 AWN851975 BGJ851975 BQF851975 CAB851975 CJX851975 CTT851975 DDP851975 DNL851975 DXH851975 EHD851975 EQZ851975 FAV851975 FKR851975 FUN851975 GEJ851975 GOF851975 GYB851975 HHX851975 HRT851975 IBP851975 ILL851975 IVH851975 JFD851975 JOZ851975 JYV851975 KIR851975 KSN851975 LCJ851975 LMF851975 LWB851975 MFX851975 MPT851975 MZP851975 NJL851975 NTH851975 ODD851975 OMZ851975 OWV851975 PGR851975 PQN851975 QAJ851975 QKF851975 QUB851975 RDX851975 RNT851975 RXP851975 SHL851975 SRH851975 TBD851975 TKZ851975 TUV851975 UER851975 UON851975 UYJ851975 VIF851975 VSB851975 WBX851975 WLT851975 WVP851975 H917511 JD917511 SZ917511 ACV917511 AMR917511 AWN917511 BGJ917511 BQF917511 CAB917511 CJX917511 CTT917511 DDP917511 DNL917511 DXH917511 EHD917511 EQZ917511 FAV917511 FKR917511 FUN917511 GEJ917511 GOF917511 GYB917511 HHX917511 HRT917511 IBP917511 ILL917511 IVH917511 JFD917511 JOZ917511 JYV917511 KIR917511 KSN917511 LCJ917511 LMF917511 LWB917511 MFX917511 MPT917511 MZP917511 NJL917511 NTH917511 ODD917511 OMZ917511 OWV917511 PGR917511 PQN917511 QAJ917511 QKF917511 QUB917511 RDX917511 RNT917511 RXP917511 SHL917511 SRH917511 TBD917511 TKZ917511 TUV917511 UER917511 UON917511 UYJ917511 VIF917511 VSB917511 WBX917511 WLT917511 WVP917511 H983047 JD983047 SZ983047 ACV983047 AMR983047 AWN983047 BGJ983047 BQF983047 CAB983047 CJX983047 CTT983047 DDP983047 DNL983047 DXH983047 EHD983047 EQZ983047 FAV983047 FKR983047 FUN983047 GEJ983047 GOF983047 GYB983047 HHX983047 HRT983047 IBP983047 ILL983047 IVH983047 JFD983047 JOZ983047 JYV983047 KIR983047 KSN983047 LCJ983047 LMF983047 LWB983047 MFX983047 MPT983047 MZP983047 NJL983047 NTH983047 ODD983047 OMZ983047 OWV983047 PGR983047 PQN983047 QAJ983047 QKF983047 QUB983047 RDX983047 RNT983047 RXP983047 SHL983047 SRH983047 TBD983047 TKZ983047 TUV983047 UER983047 UON983047 UYJ983047 VIF983047 VSB983047 WBX983047 WLT983047 WVP983047 B8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B65544 IX65544 ST65544 ACP65544 AML65544 AWH65544 BGD65544 BPZ65544 BZV65544 CJR65544 CTN65544 DDJ65544 DNF65544 DXB65544 EGX65544 EQT65544 FAP65544 FKL65544 FUH65544 GED65544 GNZ65544 GXV65544 HHR65544 HRN65544 IBJ65544 ILF65544 IVB65544 JEX65544 JOT65544 JYP65544 KIL65544 KSH65544 LCD65544 LLZ65544 LVV65544 MFR65544 MPN65544 MZJ65544 NJF65544 NTB65544 OCX65544 OMT65544 OWP65544 PGL65544 PQH65544 QAD65544 QJZ65544 QTV65544 RDR65544 RNN65544 RXJ65544 SHF65544 SRB65544 TAX65544 TKT65544 TUP65544 UEL65544 UOH65544 UYD65544 VHZ65544 VRV65544 WBR65544 WLN65544 WVJ65544 B131080 IX131080 ST131080 ACP131080 AML131080 AWH131080 BGD131080 BPZ131080 BZV131080 CJR131080 CTN131080 DDJ131080 DNF131080 DXB131080 EGX131080 EQT131080 FAP131080 FKL131080 FUH131080 GED131080 GNZ131080 GXV131080 HHR131080 HRN131080 IBJ131080 ILF131080 IVB131080 JEX131080 JOT131080 JYP131080 KIL131080 KSH131080 LCD131080 LLZ131080 LVV131080 MFR131080 MPN131080 MZJ131080 NJF131080 NTB131080 OCX131080 OMT131080 OWP131080 PGL131080 PQH131080 QAD131080 QJZ131080 QTV131080 RDR131080 RNN131080 RXJ131080 SHF131080 SRB131080 TAX131080 TKT131080 TUP131080 UEL131080 UOH131080 UYD131080 VHZ131080 VRV131080 WBR131080 WLN131080 WVJ131080 B196616 IX196616 ST196616 ACP196616 AML196616 AWH196616 BGD196616 BPZ196616 BZV196616 CJR196616 CTN196616 DDJ196616 DNF196616 DXB196616 EGX196616 EQT196616 FAP196616 FKL196616 FUH196616 GED196616 GNZ196616 GXV196616 HHR196616 HRN196616 IBJ196616 ILF196616 IVB196616 JEX196616 JOT196616 JYP196616 KIL196616 KSH196616 LCD196616 LLZ196616 LVV196616 MFR196616 MPN196616 MZJ196616 NJF196616 NTB196616 OCX196616 OMT196616 OWP196616 PGL196616 PQH196616 QAD196616 QJZ196616 QTV196616 RDR196616 RNN196616 RXJ196616 SHF196616 SRB196616 TAX196616 TKT196616 TUP196616 UEL196616 UOH196616 UYD196616 VHZ196616 VRV196616 WBR196616 WLN196616 WVJ196616 B262152 IX262152 ST262152 ACP262152 AML262152 AWH262152 BGD262152 BPZ262152 BZV262152 CJR262152 CTN262152 DDJ262152 DNF262152 DXB262152 EGX262152 EQT262152 FAP262152 FKL262152 FUH262152 GED262152 GNZ262152 GXV262152 HHR262152 HRN262152 IBJ262152 ILF262152 IVB262152 JEX262152 JOT262152 JYP262152 KIL262152 KSH262152 LCD262152 LLZ262152 LVV262152 MFR262152 MPN262152 MZJ262152 NJF262152 NTB262152 OCX262152 OMT262152 OWP262152 PGL262152 PQH262152 QAD262152 QJZ262152 QTV262152 RDR262152 RNN262152 RXJ262152 SHF262152 SRB262152 TAX262152 TKT262152 TUP262152 UEL262152 UOH262152 UYD262152 VHZ262152 VRV262152 WBR262152 WLN262152 WVJ262152 B327688 IX327688 ST327688 ACP327688 AML327688 AWH327688 BGD327688 BPZ327688 BZV327688 CJR327688 CTN327688 DDJ327688 DNF327688 DXB327688 EGX327688 EQT327688 FAP327688 FKL327688 FUH327688 GED327688 GNZ327688 GXV327688 HHR327688 HRN327688 IBJ327688 ILF327688 IVB327688 JEX327688 JOT327688 JYP327688 KIL327688 KSH327688 LCD327688 LLZ327688 LVV327688 MFR327688 MPN327688 MZJ327688 NJF327688 NTB327688 OCX327688 OMT327688 OWP327688 PGL327688 PQH327688 QAD327688 QJZ327688 QTV327688 RDR327688 RNN327688 RXJ327688 SHF327688 SRB327688 TAX327688 TKT327688 TUP327688 UEL327688 UOH327688 UYD327688 VHZ327688 VRV327688 WBR327688 WLN327688 WVJ327688 B393224 IX393224 ST393224 ACP393224 AML393224 AWH393224 BGD393224 BPZ393224 BZV393224 CJR393224 CTN393224 DDJ393224 DNF393224 DXB393224 EGX393224 EQT393224 FAP393224 FKL393224 FUH393224 GED393224 GNZ393224 GXV393224 HHR393224 HRN393224 IBJ393224 ILF393224 IVB393224 JEX393224 JOT393224 JYP393224 KIL393224 KSH393224 LCD393224 LLZ393224 LVV393224 MFR393224 MPN393224 MZJ393224 NJF393224 NTB393224 OCX393224 OMT393224 OWP393224 PGL393224 PQH393224 QAD393224 QJZ393224 QTV393224 RDR393224 RNN393224 RXJ393224 SHF393224 SRB393224 TAX393224 TKT393224 TUP393224 UEL393224 UOH393224 UYD393224 VHZ393224 VRV393224 WBR393224 WLN393224 WVJ393224 B458760 IX458760 ST458760 ACP458760 AML458760 AWH458760 BGD458760 BPZ458760 BZV458760 CJR458760 CTN458760 DDJ458760 DNF458760 DXB458760 EGX458760 EQT458760 FAP458760 FKL458760 FUH458760 GED458760 GNZ458760 GXV458760 HHR458760 HRN458760 IBJ458760 ILF458760 IVB458760 JEX458760 JOT458760 JYP458760 KIL458760 KSH458760 LCD458760 LLZ458760 LVV458760 MFR458760 MPN458760 MZJ458760 NJF458760 NTB458760 OCX458760 OMT458760 OWP458760 PGL458760 PQH458760 QAD458760 QJZ458760 QTV458760 RDR458760 RNN458760 RXJ458760 SHF458760 SRB458760 TAX458760 TKT458760 TUP458760 UEL458760 UOH458760 UYD458760 VHZ458760 VRV458760 WBR458760 WLN458760 WVJ458760 B524296 IX524296 ST524296 ACP524296 AML524296 AWH524296 BGD524296 BPZ524296 BZV524296 CJR524296 CTN524296 DDJ524296 DNF524296 DXB524296 EGX524296 EQT524296 FAP524296 FKL524296 FUH524296 GED524296 GNZ524296 GXV524296 HHR524296 HRN524296 IBJ524296 ILF524296 IVB524296 JEX524296 JOT524296 JYP524296 KIL524296 KSH524296 LCD524296 LLZ524296 LVV524296 MFR524296 MPN524296 MZJ524296 NJF524296 NTB524296 OCX524296 OMT524296 OWP524296 PGL524296 PQH524296 QAD524296 QJZ524296 QTV524296 RDR524296 RNN524296 RXJ524296 SHF524296 SRB524296 TAX524296 TKT524296 TUP524296 UEL524296 UOH524296 UYD524296 VHZ524296 VRV524296 WBR524296 WLN524296 WVJ524296 B589832 IX589832 ST589832 ACP589832 AML589832 AWH589832 BGD589832 BPZ589832 BZV589832 CJR589832 CTN589832 DDJ589832 DNF589832 DXB589832 EGX589832 EQT589832 FAP589832 FKL589832 FUH589832 GED589832 GNZ589832 GXV589832 HHR589832 HRN589832 IBJ589832 ILF589832 IVB589832 JEX589832 JOT589832 JYP589832 KIL589832 KSH589832 LCD589832 LLZ589832 LVV589832 MFR589832 MPN589832 MZJ589832 NJF589832 NTB589832 OCX589832 OMT589832 OWP589832 PGL589832 PQH589832 QAD589832 QJZ589832 QTV589832 RDR589832 RNN589832 RXJ589832 SHF589832 SRB589832 TAX589832 TKT589832 TUP589832 UEL589832 UOH589832 UYD589832 VHZ589832 VRV589832 WBR589832 WLN589832 WVJ589832 B655368 IX655368 ST655368 ACP655368 AML655368 AWH655368 BGD655368 BPZ655368 BZV655368 CJR655368 CTN655368 DDJ655368 DNF655368 DXB655368 EGX655368 EQT655368 FAP655368 FKL655368 FUH655368 GED655368 GNZ655368 GXV655368 HHR655368 HRN655368 IBJ655368 ILF655368 IVB655368 JEX655368 JOT655368 JYP655368 KIL655368 KSH655368 LCD655368 LLZ655368 LVV655368 MFR655368 MPN655368 MZJ655368 NJF655368 NTB655368 OCX655368 OMT655368 OWP655368 PGL655368 PQH655368 QAD655368 QJZ655368 QTV655368 RDR655368 RNN655368 RXJ655368 SHF655368 SRB655368 TAX655368 TKT655368 TUP655368 UEL655368 UOH655368 UYD655368 VHZ655368 VRV655368 WBR655368 WLN655368 WVJ655368 B720904 IX720904 ST720904 ACP720904 AML720904 AWH720904 BGD720904 BPZ720904 BZV720904 CJR720904 CTN720904 DDJ720904 DNF720904 DXB720904 EGX720904 EQT720904 FAP720904 FKL720904 FUH720904 GED720904 GNZ720904 GXV720904 HHR720904 HRN720904 IBJ720904 ILF720904 IVB720904 JEX720904 JOT720904 JYP720904 KIL720904 KSH720904 LCD720904 LLZ720904 LVV720904 MFR720904 MPN720904 MZJ720904 NJF720904 NTB720904 OCX720904 OMT720904 OWP720904 PGL720904 PQH720904 QAD720904 QJZ720904 QTV720904 RDR720904 RNN720904 RXJ720904 SHF720904 SRB720904 TAX720904 TKT720904 TUP720904 UEL720904 UOH720904 UYD720904 VHZ720904 VRV720904 WBR720904 WLN720904 WVJ720904 B786440 IX786440 ST786440 ACP786440 AML786440 AWH786440 BGD786440 BPZ786440 BZV786440 CJR786440 CTN786440 DDJ786440 DNF786440 DXB786440 EGX786440 EQT786440 FAP786440 FKL786440 FUH786440 GED786440 GNZ786440 GXV786440 HHR786440 HRN786440 IBJ786440 ILF786440 IVB786440 JEX786440 JOT786440 JYP786440 KIL786440 KSH786440 LCD786440 LLZ786440 LVV786440 MFR786440 MPN786440 MZJ786440 NJF786440 NTB786440 OCX786440 OMT786440 OWP786440 PGL786440 PQH786440 QAD786440 QJZ786440 QTV786440 RDR786440 RNN786440 RXJ786440 SHF786440 SRB786440 TAX786440 TKT786440 TUP786440 UEL786440 UOH786440 UYD786440 VHZ786440 VRV786440 WBR786440 WLN786440 WVJ786440 B851976 IX851976 ST851976 ACP851976 AML851976 AWH851976 BGD851976 BPZ851976 BZV851976 CJR851976 CTN851976 DDJ851976 DNF851976 DXB851976 EGX851976 EQT851976 FAP851976 FKL851976 FUH851976 GED851976 GNZ851976 GXV851976 HHR851976 HRN851976 IBJ851976 ILF851976 IVB851976 JEX851976 JOT851976 JYP851976 KIL851976 KSH851976 LCD851976 LLZ851976 LVV851976 MFR851976 MPN851976 MZJ851976 NJF851976 NTB851976 OCX851976 OMT851976 OWP851976 PGL851976 PQH851976 QAD851976 QJZ851976 QTV851976 RDR851976 RNN851976 RXJ851976 SHF851976 SRB851976 TAX851976 TKT851976 TUP851976 UEL851976 UOH851976 UYD851976 VHZ851976 VRV851976 WBR851976 WLN851976 WVJ851976 B917512 IX917512 ST917512 ACP917512 AML917512 AWH917512 BGD917512 BPZ917512 BZV917512 CJR917512 CTN917512 DDJ917512 DNF917512 DXB917512 EGX917512 EQT917512 FAP917512 FKL917512 FUH917512 GED917512 GNZ917512 GXV917512 HHR917512 HRN917512 IBJ917512 ILF917512 IVB917512 JEX917512 JOT917512 JYP917512 KIL917512 KSH917512 LCD917512 LLZ917512 LVV917512 MFR917512 MPN917512 MZJ917512 NJF917512 NTB917512 OCX917512 OMT917512 OWP917512 PGL917512 PQH917512 QAD917512 QJZ917512 QTV917512 RDR917512 RNN917512 RXJ917512 SHF917512 SRB917512 TAX917512 TKT917512 TUP917512 UEL917512 UOH917512 UYD917512 VHZ917512 VRV917512 WBR917512 WLN917512 WVJ917512 B983048 IX983048 ST983048 ACP983048 AML983048 AWH983048 BGD983048 BPZ983048 BZV983048 CJR983048 CTN983048 DDJ983048 DNF983048 DXB983048 EGX983048 EQT983048 FAP983048 FKL983048 FUH983048 GED983048 GNZ983048 GXV983048 HHR983048 HRN983048 IBJ983048 ILF983048 IVB983048 JEX983048 JOT983048 JYP983048 KIL983048 KSH983048 LCD983048 LLZ983048 LVV983048 MFR983048 MPN983048 MZJ983048 NJF983048 NTB983048 OCX983048 OMT983048 OWP983048 PGL983048 PQH983048 QAD983048 QJZ983048 QTV983048 RDR983048 RNN983048 RXJ983048 SHF983048 SRB983048 TAX983048 TKT983048 TUP983048 UEL983048 UOH983048 UYD983048 VHZ983048 VRV983048 WBR983048 WLN983048 WVJ983048 C9:H9 IY9:JD9 SU9:SZ9 ACQ9:ACV9 AMM9:AMR9 AWI9:AWN9 BGE9:BGJ9 BQA9:BQF9 BZW9:CAB9 CJS9:CJX9 CTO9:CTT9 DDK9:DDP9 DNG9:DNL9 DXC9:DXH9 EGY9:EHD9 EQU9:EQZ9 FAQ9:FAV9 FKM9:FKR9 FUI9:FUN9 GEE9:GEJ9 GOA9:GOF9 GXW9:GYB9 HHS9:HHX9 HRO9:HRT9 IBK9:IBP9 ILG9:ILL9 IVC9:IVH9 JEY9:JFD9 JOU9:JOZ9 JYQ9:JYV9 KIM9:KIR9 KSI9:KSN9 LCE9:LCJ9 LMA9:LMF9 LVW9:LWB9 MFS9:MFX9 MPO9:MPT9 MZK9:MZP9 NJG9:NJL9 NTC9:NTH9 OCY9:ODD9 OMU9:OMZ9 OWQ9:OWV9 PGM9:PGR9 PQI9:PQN9 QAE9:QAJ9 QKA9:QKF9 QTW9:QUB9 RDS9:RDX9 RNO9:RNT9 RXK9:RXP9 SHG9:SHL9 SRC9:SRH9 TAY9:TBD9 TKU9:TKZ9 TUQ9:TUV9 UEM9:UER9 UOI9:UON9 UYE9:UYJ9 VIA9:VIF9 VRW9:VSB9 WBS9:WBX9 WLO9:WLT9 WVK9:WVP9 C65545:H65545 IY65545:JD65545 SU65545:SZ65545 ACQ65545:ACV65545 AMM65545:AMR65545 AWI65545:AWN65545 BGE65545:BGJ65545 BQA65545:BQF65545 BZW65545:CAB65545 CJS65545:CJX65545 CTO65545:CTT65545 DDK65545:DDP65545 DNG65545:DNL65545 DXC65545:DXH65545 EGY65545:EHD65545 EQU65545:EQZ65545 FAQ65545:FAV65545 FKM65545:FKR65545 FUI65545:FUN65545 GEE65545:GEJ65545 GOA65545:GOF65545 GXW65545:GYB65545 HHS65545:HHX65545 HRO65545:HRT65545 IBK65545:IBP65545 ILG65545:ILL65545 IVC65545:IVH65545 JEY65545:JFD65545 JOU65545:JOZ65545 JYQ65545:JYV65545 KIM65545:KIR65545 KSI65545:KSN65545 LCE65545:LCJ65545 LMA65545:LMF65545 LVW65545:LWB65545 MFS65545:MFX65545 MPO65545:MPT65545 MZK65545:MZP65545 NJG65545:NJL65545 NTC65545:NTH65545 OCY65545:ODD65545 OMU65545:OMZ65545 OWQ65545:OWV65545 PGM65545:PGR65545 PQI65545:PQN65545 QAE65545:QAJ65545 QKA65545:QKF65545 QTW65545:QUB65545 RDS65545:RDX65545 RNO65545:RNT65545 RXK65545:RXP65545 SHG65545:SHL65545 SRC65545:SRH65545 TAY65545:TBD65545 TKU65545:TKZ65545 TUQ65545:TUV65545 UEM65545:UER65545 UOI65545:UON65545 UYE65545:UYJ65545 VIA65545:VIF65545 VRW65545:VSB65545 WBS65545:WBX65545 WLO65545:WLT65545 WVK65545:WVP65545 C131081:H131081 IY131081:JD131081 SU131081:SZ131081 ACQ131081:ACV131081 AMM131081:AMR131081 AWI131081:AWN131081 BGE131081:BGJ131081 BQA131081:BQF131081 BZW131081:CAB131081 CJS131081:CJX131081 CTO131081:CTT131081 DDK131081:DDP131081 DNG131081:DNL131081 DXC131081:DXH131081 EGY131081:EHD131081 EQU131081:EQZ131081 FAQ131081:FAV131081 FKM131081:FKR131081 FUI131081:FUN131081 GEE131081:GEJ131081 GOA131081:GOF131081 GXW131081:GYB131081 HHS131081:HHX131081 HRO131081:HRT131081 IBK131081:IBP131081 ILG131081:ILL131081 IVC131081:IVH131081 JEY131081:JFD131081 JOU131081:JOZ131081 JYQ131081:JYV131081 KIM131081:KIR131081 KSI131081:KSN131081 LCE131081:LCJ131081 LMA131081:LMF131081 LVW131081:LWB131081 MFS131081:MFX131081 MPO131081:MPT131081 MZK131081:MZP131081 NJG131081:NJL131081 NTC131081:NTH131081 OCY131081:ODD131081 OMU131081:OMZ131081 OWQ131081:OWV131081 PGM131081:PGR131081 PQI131081:PQN131081 QAE131081:QAJ131081 QKA131081:QKF131081 QTW131081:QUB131081 RDS131081:RDX131081 RNO131081:RNT131081 RXK131081:RXP131081 SHG131081:SHL131081 SRC131081:SRH131081 TAY131081:TBD131081 TKU131081:TKZ131081 TUQ131081:TUV131081 UEM131081:UER131081 UOI131081:UON131081 UYE131081:UYJ131081 VIA131081:VIF131081 VRW131081:VSB131081 WBS131081:WBX131081 WLO131081:WLT131081 WVK131081:WVP131081 C196617:H196617 IY196617:JD196617 SU196617:SZ196617 ACQ196617:ACV196617 AMM196617:AMR196617 AWI196617:AWN196617 BGE196617:BGJ196617 BQA196617:BQF196617 BZW196617:CAB196617 CJS196617:CJX196617 CTO196617:CTT196617 DDK196617:DDP196617 DNG196617:DNL196617 DXC196617:DXH196617 EGY196617:EHD196617 EQU196617:EQZ196617 FAQ196617:FAV196617 FKM196617:FKR196617 FUI196617:FUN196617 GEE196617:GEJ196617 GOA196617:GOF196617 GXW196617:GYB196617 HHS196617:HHX196617 HRO196617:HRT196617 IBK196617:IBP196617 ILG196617:ILL196617 IVC196617:IVH196617 JEY196617:JFD196617 JOU196617:JOZ196617 JYQ196617:JYV196617 KIM196617:KIR196617 KSI196617:KSN196617 LCE196617:LCJ196617 LMA196617:LMF196617 LVW196617:LWB196617 MFS196617:MFX196617 MPO196617:MPT196617 MZK196617:MZP196617 NJG196617:NJL196617 NTC196617:NTH196617 OCY196617:ODD196617 OMU196617:OMZ196617 OWQ196617:OWV196617 PGM196617:PGR196617 PQI196617:PQN196617 QAE196617:QAJ196617 QKA196617:QKF196617 QTW196617:QUB196617 RDS196617:RDX196617 RNO196617:RNT196617 RXK196617:RXP196617 SHG196617:SHL196617 SRC196617:SRH196617 TAY196617:TBD196617 TKU196617:TKZ196617 TUQ196617:TUV196617 UEM196617:UER196617 UOI196617:UON196617 UYE196617:UYJ196617 VIA196617:VIF196617 VRW196617:VSB196617 WBS196617:WBX196617 WLO196617:WLT196617 WVK196617:WVP196617 C262153:H262153 IY262153:JD262153 SU262153:SZ262153 ACQ262153:ACV262153 AMM262153:AMR262153 AWI262153:AWN262153 BGE262153:BGJ262153 BQA262153:BQF262153 BZW262153:CAB262153 CJS262153:CJX262153 CTO262153:CTT262153 DDK262153:DDP262153 DNG262153:DNL262153 DXC262153:DXH262153 EGY262153:EHD262153 EQU262153:EQZ262153 FAQ262153:FAV262153 FKM262153:FKR262153 FUI262153:FUN262153 GEE262153:GEJ262153 GOA262153:GOF262153 GXW262153:GYB262153 HHS262153:HHX262153 HRO262153:HRT262153 IBK262153:IBP262153 ILG262153:ILL262153 IVC262153:IVH262153 JEY262153:JFD262153 JOU262153:JOZ262153 JYQ262153:JYV262153 KIM262153:KIR262153 KSI262153:KSN262153 LCE262153:LCJ262153 LMA262153:LMF262153 LVW262153:LWB262153 MFS262153:MFX262153 MPO262153:MPT262153 MZK262153:MZP262153 NJG262153:NJL262153 NTC262153:NTH262153 OCY262153:ODD262153 OMU262153:OMZ262153 OWQ262153:OWV262153 PGM262153:PGR262153 PQI262153:PQN262153 QAE262153:QAJ262153 QKA262153:QKF262153 QTW262153:QUB262153 RDS262153:RDX262153 RNO262153:RNT262153 RXK262153:RXP262153 SHG262153:SHL262153 SRC262153:SRH262153 TAY262153:TBD262153 TKU262153:TKZ262153 TUQ262153:TUV262153 UEM262153:UER262153 UOI262153:UON262153 UYE262153:UYJ262153 VIA262153:VIF262153 VRW262153:VSB262153 WBS262153:WBX262153 WLO262153:WLT262153 WVK262153:WVP262153 C327689:H327689 IY327689:JD327689 SU327689:SZ327689 ACQ327689:ACV327689 AMM327689:AMR327689 AWI327689:AWN327689 BGE327689:BGJ327689 BQA327689:BQF327689 BZW327689:CAB327689 CJS327689:CJX327689 CTO327689:CTT327689 DDK327689:DDP327689 DNG327689:DNL327689 DXC327689:DXH327689 EGY327689:EHD327689 EQU327689:EQZ327689 FAQ327689:FAV327689 FKM327689:FKR327689 FUI327689:FUN327689 GEE327689:GEJ327689 GOA327689:GOF327689 GXW327689:GYB327689 HHS327689:HHX327689 HRO327689:HRT327689 IBK327689:IBP327689 ILG327689:ILL327689 IVC327689:IVH327689 JEY327689:JFD327689 JOU327689:JOZ327689 JYQ327689:JYV327689 KIM327689:KIR327689 KSI327689:KSN327689 LCE327689:LCJ327689 LMA327689:LMF327689 LVW327689:LWB327689 MFS327689:MFX327689 MPO327689:MPT327689 MZK327689:MZP327689 NJG327689:NJL327689 NTC327689:NTH327689 OCY327689:ODD327689 OMU327689:OMZ327689 OWQ327689:OWV327689 PGM327689:PGR327689 PQI327689:PQN327689 QAE327689:QAJ327689 QKA327689:QKF327689 QTW327689:QUB327689 RDS327689:RDX327689 RNO327689:RNT327689 RXK327689:RXP327689 SHG327689:SHL327689 SRC327689:SRH327689 TAY327689:TBD327689 TKU327689:TKZ327689 TUQ327689:TUV327689 UEM327689:UER327689 UOI327689:UON327689 UYE327689:UYJ327689 VIA327689:VIF327689 VRW327689:VSB327689 WBS327689:WBX327689 WLO327689:WLT327689 WVK327689:WVP327689 C393225:H393225 IY393225:JD393225 SU393225:SZ393225 ACQ393225:ACV393225 AMM393225:AMR393225 AWI393225:AWN393225 BGE393225:BGJ393225 BQA393225:BQF393225 BZW393225:CAB393225 CJS393225:CJX393225 CTO393225:CTT393225 DDK393225:DDP393225 DNG393225:DNL393225 DXC393225:DXH393225 EGY393225:EHD393225 EQU393225:EQZ393225 FAQ393225:FAV393225 FKM393225:FKR393225 FUI393225:FUN393225 GEE393225:GEJ393225 GOA393225:GOF393225 GXW393225:GYB393225 HHS393225:HHX393225 HRO393225:HRT393225 IBK393225:IBP393225 ILG393225:ILL393225 IVC393225:IVH393225 JEY393225:JFD393225 JOU393225:JOZ393225 JYQ393225:JYV393225 KIM393225:KIR393225 KSI393225:KSN393225 LCE393225:LCJ393225 LMA393225:LMF393225 LVW393225:LWB393225 MFS393225:MFX393225 MPO393225:MPT393225 MZK393225:MZP393225 NJG393225:NJL393225 NTC393225:NTH393225 OCY393225:ODD393225 OMU393225:OMZ393225 OWQ393225:OWV393225 PGM393225:PGR393225 PQI393225:PQN393225 QAE393225:QAJ393225 QKA393225:QKF393225 QTW393225:QUB393225 RDS393225:RDX393225 RNO393225:RNT393225 RXK393225:RXP393225 SHG393225:SHL393225 SRC393225:SRH393225 TAY393225:TBD393225 TKU393225:TKZ393225 TUQ393225:TUV393225 UEM393225:UER393225 UOI393225:UON393225 UYE393225:UYJ393225 VIA393225:VIF393225 VRW393225:VSB393225 WBS393225:WBX393225 WLO393225:WLT393225 WVK393225:WVP393225 C458761:H458761 IY458761:JD458761 SU458761:SZ458761 ACQ458761:ACV458761 AMM458761:AMR458761 AWI458761:AWN458761 BGE458761:BGJ458761 BQA458761:BQF458761 BZW458761:CAB458761 CJS458761:CJX458761 CTO458761:CTT458761 DDK458761:DDP458761 DNG458761:DNL458761 DXC458761:DXH458761 EGY458761:EHD458761 EQU458761:EQZ458761 FAQ458761:FAV458761 FKM458761:FKR458761 FUI458761:FUN458761 GEE458761:GEJ458761 GOA458761:GOF458761 GXW458761:GYB458761 HHS458761:HHX458761 HRO458761:HRT458761 IBK458761:IBP458761 ILG458761:ILL458761 IVC458761:IVH458761 JEY458761:JFD458761 JOU458761:JOZ458761 JYQ458761:JYV458761 KIM458761:KIR458761 KSI458761:KSN458761 LCE458761:LCJ458761 LMA458761:LMF458761 LVW458761:LWB458761 MFS458761:MFX458761 MPO458761:MPT458761 MZK458761:MZP458761 NJG458761:NJL458761 NTC458761:NTH458761 OCY458761:ODD458761 OMU458761:OMZ458761 OWQ458761:OWV458761 PGM458761:PGR458761 PQI458761:PQN458761 QAE458761:QAJ458761 QKA458761:QKF458761 QTW458761:QUB458761 RDS458761:RDX458761 RNO458761:RNT458761 RXK458761:RXP458761 SHG458761:SHL458761 SRC458761:SRH458761 TAY458761:TBD458761 TKU458761:TKZ458761 TUQ458761:TUV458761 UEM458761:UER458761 UOI458761:UON458761 UYE458761:UYJ458761 VIA458761:VIF458761 VRW458761:VSB458761 WBS458761:WBX458761 WLO458761:WLT458761 WVK458761:WVP458761 C524297:H524297 IY524297:JD524297 SU524297:SZ524297 ACQ524297:ACV524297 AMM524297:AMR524297 AWI524297:AWN524297 BGE524297:BGJ524297 BQA524297:BQF524297 BZW524297:CAB524297 CJS524297:CJX524297 CTO524297:CTT524297 DDK524297:DDP524297 DNG524297:DNL524297 DXC524297:DXH524297 EGY524297:EHD524297 EQU524297:EQZ524297 FAQ524297:FAV524297 FKM524297:FKR524297 FUI524297:FUN524297 GEE524297:GEJ524297 GOA524297:GOF524297 GXW524297:GYB524297 HHS524297:HHX524297 HRO524297:HRT524297 IBK524297:IBP524297 ILG524297:ILL524297 IVC524297:IVH524297 JEY524297:JFD524297 JOU524297:JOZ524297 JYQ524297:JYV524297 KIM524297:KIR524297 KSI524297:KSN524297 LCE524297:LCJ524297 LMA524297:LMF524297 LVW524297:LWB524297 MFS524297:MFX524297 MPO524297:MPT524297 MZK524297:MZP524297 NJG524297:NJL524297 NTC524297:NTH524297 OCY524297:ODD524297 OMU524297:OMZ524297 OWQ524297:OWV524297 PGM524297:PGR524297 PQI524297:PQN524297 QAE524297:QAJ524297 QKA524297:QKF524297 QTW524297:QUB524297 RDS524297:RDX524297 RNO524297:RNT524297 RXK524297:RXP524297 SHG524297:SHL524297 SRC524297:SRH524297 TAY524297:TBD524297 TKU524297:TKZ524297 TUQ524297:TUV524297 UEM524297:UER524297 UOI524297:UON524297 UYE524297:UYJ524297 VIA524297:VIF524297 VRW524297:VSB524297 WBS524297:WBX524297 WLO524297:WLT524297 WVK524297:WVP524297 C589833:H589833 IY589833:JD589833 SU589833:SZ589833 ACQ589833:ACV589833 AMM589833:AMR589833 AWI589833:AWN589833 BGE589833:BGJ589833 BQA589833:BQF589833 BZW589833:CAB589833 CJS589833:CJX589833 CTO589833:CTT589833 DDK589833:DDP589833 DNG589833:DNL589833 DXC589833:DXH589833 EGY589833:EHD589833 EQU589833:EQZ589833 FAQ589833:FAV589833 FKM589833:FKR589833 FUI589833:FUN589833 GEE589833:GEJ589833 GOA589833:GOF589833 GXW589833:GYB589833 HHS589833:HHX589833 HRO589833:HRT589833 IBK589833:IBP589833 ILG589833:ILL589833 IVC589833:IVH589833 JEY589833:JFD589833 JOU589833:JOZ589833 JYQ589833:JYV589833 KIM589833:KIR589833 KSI589833:KSN589833 LCE589833:LCJ589833 LMA589833:LMF589833 LVW589833:LWB589833 MFS589833:MFX589833 MPO589833:MPT589833 MZK589833:MZP589833 NJG589833:NJL589833 NTC589833:NTH589833 OCY589833:ODD589833 OMU589833:OMZ589833 OWQ589833:OWV589833 PGM589833:PGR589833 PQI589833:PQN589833 QAE589833:QAJ589833 QKA589833:QKF589833 QTW589833:QUB589833 RDS589833:RDX589833 RNO589833:RNT589833 RXK589833:RXP589833 SHG589833:SHL589833 SRC589833:SRH589833 TAY589833:TBD589833 TKU589833:TKZ589833 TUQ589833:TUV589833 UEM589833:UER589833 UOI589833:UON589833 UYE589833:UYJ589833 VIA589833:VIF589833 VRW589833:VSB589833 WBS589833:WBX589833 WLO589833:WLT589833 WVK589833:WVP589833 C655369:H655369 IY655369:JD655369 SU655369:SZ655369 ACQ655369:ACV655369 AMM655369:AMR655369 AWI655369:AWN655369 BGE655369:BGJ655369 BQA655369:BQF655369 BZW655369:CAB655369 CJS655369:CJX655369 CTO655369:CTT655369 DDK655369:DDP655369 DNG655369:DNL655369 DXC655369:DXH655369 EGY655369:EHD655369 EQU655369:EQZ655369 FAQ655369:FAV655369 FKM655369:FKR655369 FUI655369:FUN655369 GEE655369:GEJ655369 GOA655369:GOF655369 GXW655369:GYB655369 HHS655369:HHX655369 HRO655369:HRT655369 IBK655369:IBP655369 ILG655369:ILL655369 IVC655369:IVH655369 JEY655369:JFD655369 JOU655369:JOZ655369 JYQ655369:JYV655369 KIM655369:KIR655369 KSI655369:KSN655369 LCE655369:LCJ655369 LMA655369:LMF655369 LVW655369:LWB655369 MFS655369:MFX655369 MPO655369:MPT655369 MZK655369:MZP655369 NJG655369:NJL655369 NTC655369:NTH655369 OCY655369:ODD655369 OMU655369:OMZ655369 OWQ655369:OWV655369 PGM655369:PGR655369 PQI655369:PQN655369 QAE655369:QAJ655369 QKA655369:QKF655369 QTW655369:QUB655369 RDS655369:RDX655369 RNO655369:RNT655369 RXK655369:RXP655369 SHG655369:SHL655369 SRC655369:SRH655369 TAY655369:TBD655369 TKU655369:TKZ655369 TUQ655369:TUV655369 UEM655369:UER655369 UOI655369:UON655369 UYE655369:UYJ655369 VIA655369:VIF655369 VRW655369:VSB655369 WBS655369:WBX655369 WLO655369:WLT655369 WVK655369:WVP655369 C720905:H720905 IY720905:JD720905 SU720905:SZ720905 ACQ720905:ACV720905 AMM720905:AMR720905 AWI720905:AWN720905 BGE720905:BGJ720905 BQA720905:BQF720905 BZW720905:CAB720905 CJS720905:CJX720905 CTO720905:CTT720905 DDK720905:DDP720905 DNG720905:DNL720905 DXC720905:DXH720905 EGY720905:EHD720905 EQU720905:EQZ720905 FAQ720905:FAV720905 FKM720905:FKR720905 FUI720905:FUN720905 GEE720905:GEJ720905 GOA720905:GOF720905 GXW720905:GYB720905 HHS720905:HHX720905 HRO720905:HRT720905 IBK720905:IBP720905 ILG720905:ILL720905 IVC720905:IVH720905 JEY720905:JFD720905 JOU720905:JOZ720905 JYQ720905:JYV720905 KIM720905:KIR720905 KSI720905:KSN720905 LCE720905:LCJ720905 LMA720905:LMF720905 LVW720905:LWB720905 MFS720905:MFX720905 MPO720905:MPT720905 MZK720905:MZP720905 NJG720905:NJL720905 NTC720905:NTH720905 OCY720905:ODD720905 OMU720905:OMZ720905 OWQ720905:OWV720905 PGM720905:PGR720905 PQI720905:PQN720905 QAE720905:QAJ720905 QKA720905:QKF720905 QTW720905:QUB720905 RDS720905:RDX720905 RNO720905:RNT720905 RXK720905:RXP720905 SHG720905:SHL720905 SRC720905:SRH720905 TAY720905:TBD720905 TKU720905:TKZ720905 TUQ720905:TUV720905 UEM720905:UER720905 UOI720905:UON720905 UYE720905:UYJ720905 VIA720905:VIF720905 VRW720905:VSB720905 WBS720905:WBX720905 WLO720905:WLT720905 WVK720905:WVP720905 C786441:H786441 IY786441:JD786441 SU786441:SZ786441 ACQ786441:ACV786441 AMM786441:AMR786441 AWI786441:AWN786441 BGE786441:BGJ786441 BQA786441:BQF786441 BZW786441:CAB786441 CJS786441:CJX786441 CTO786441:CTT786441 DDK786441:DDP786441 DNG786441:DNL786441 DXC786441:DXH786441 EGY786441:EHD786441 EQU786441:EQZ786441 FAQ786441:FAV786441 FKM786441:FKR786441 FUI786441:FUN786441 GEE786441:GEJ786441 GOA786441:GOF786441 GXW786441:GYB786441 HHS786441:HHX786441 HRO786441:HRT786441 IBK786441:IBP786441 ILG786441:ILL786441 IVC786441:IVH786441 JEY786441:JFD786441 JOU786441:JOZ786441 JYQ786441:JYV786441 KIM786441:KIR786441 KSI786441:KSN786441 LCE786441:LCJ786441 LMA786441:LMF786441 LVW786441:LWB786441 MFS786441:MFX786441 MPO786441:MPT786441 MZK786441:MZP786441 NJG786441:NJL786441 NTC786441:NTH786441 OCY786441:ODD786441 OMU786441:OMZ786441 OWQ786441:OWV786441 PGM786441:PGR786441 PQI786441:PQN786441 QAE786441:QAJ786441 QKA786441:QKF786441 QTW786441:QUB786441 RDS786441:RDX786441 RNO786441:RNT786441 RXK786441:RXP786441 SHG786441:SHL786441 SRC786441:SRH786441 TAY786441:TBD786441 TKU786441:TKZ786441 TUQ786441:TUV786441 UEM786441:UER786441 UOI786441:UON786441 UYE786441:UYJ786441 VIA786441:VIF786441 VRW786441:VSB786441 WBS786441:WBX786441 WLO786441:WLT786441 WVK786441:WVP786441 C851977:H851977 IY851977:JD851977 SU851977:SZ851977 ACQ851977:ACV851977 AMM851977:AMR851977 AWI851977:AWN851977 BGE851977:BGJ851977 BQA851977:BQF851977 BZW851977:CAB851977 CJS851977:CJX851977 CTO851977:CTT851977 DDK851977:DDP851977 DNG851977:DNL851977 DXC851977:DXH851977 EGY851977:EHD851977 EQU851977:EQZ851977 FAQ851977:FAV851977 FKM851977:FKR851977 FUI851977:FUN851977 GEE851977:GEJ851977 GOA851977:GOF851977 GXW851977:GYB851977 HHS851977:HHX851977 HRO851977:HRT851977 IBK851977:IBP851977 ILG851977:ILL851977 IVC851977:IVH851977 JEY851977:JFD851977 JOU851977:JOZ851977 JYQ851977:JYV851977 KIM851977:KIR851977 KSI851977:KSN851977 LCE851977:LCJ851977 LMA851977:LMF851977 LVW851977:LWB851977 MFS851977:MFX851977 MPO851977:MPT851977 MZK851977:MZP851977 NJG851977:NJL851977 NTC851977:NTH851977 OCY851977:ODD851977 OMU851977:OMZ851977 OWQ851977:OWV851977 PGM851977:PGR851977 PQI851977:PQN851977 QAE851977:QAJ851977 QKA851977:QKF851977 QTW851977:QUB851977 RDS851977:RDX851977 RNO851977:RNT851977 RXK851977:RXP851977 SHG851977:SHL851977 SRC851977:SRH851977 TAY851977:TBD851977 TKU851977:TKZ851977 TUQ851977:TUV851977 UEM851977:UER851977 UOI851977:UON851977 UYE851977:UYJ851977 VIA851977:VIF851977 VRW851977:VSB851977 WBS851977:WBX851977 WLO851977:WLT851977 WVK851977:WVP851977 C917513:H917513 IY917513:JD917513 SU917513:SZ917513 ACQ917513:ACV917513 AMM917513:AMR917513 AWI917513:AWN917513 BGE917513:BGJ917513 BQA917513:BQF917513 BZW917513:CAB917513 CJS917513:CJX917513 CTO917513:CTT917513 DDK917513:DDP917513 DNG917513:DNL917513 DXC917513:DXH917513 EGY917513:EHD917513 EQU917513:EQZ917513 FAQ917513:FAV917513 FKM917513:FKR917513 FUI917513:FUN917513 GEE917513:GEJ917513 GOA917513:GOF917513 GXW917513:GYB917513 HHS917513:HHX917513 HRO917513:HRT917513 IBK917513:IBP917513 ILG917513:ILL917513 IVC917513:IVH917513 JEY917513:JFD917513 JOU917513:JOZ917513 JYQ917513:JYV917513 KIM917513:KIR917513 KSI917513:KSN917513 LCE917513:LCJ917513 LMA917513:LMF917513 LVW917513:LWB917513 MFS917513:MFX917513 MPO917513:MPT917513 MZK917513:MZP917513 NJG917513:NJL917513 NTC917513:NTH917513 OCY917513:ODD917513 OMU917513:OMZ917513 OWQ917513:OWV917513 PGM917513:PGR917513 PQI917513:PQN917513 QAE917513:QAJ917513 QKA917513:QKF917513 QTW917513:QUB917513 RDS917513:RDX917513 RNO917513:RNT917513 RXK917513:RXP917513 SHG917513:SHL917513 SRC917513:SRH917513 TAY917513:TBD917513 TKU917513:TKZ917513 TUQ917513:TUV917513 UEM917513:UER917513 UOI917513:UON917513 UYE917513:UYJ917513 VIA917513:VIF917513 VRW917513:VSB917513 WBS917513:WBX917513 WLO917513:WLT917513 WVK917513:WVP917513 C983049:H983049 IY983049:JD983049 SU983049:SZ983049 ACQ983049:ACV983049 AMM983049:AMR983049 AWI983049:AWN983049 BGE983049:BGJ983049 BQA983049:BQF983049 BZW983049:CAB983049 CJS983049:CJX983049 CTO983049:CTT983049 DDK983049:DDP983049 DNG983049:DNL983049 DXC983049:DXH983049 EGY983049:EHD983049 EQU983049:EQZ983049 FAQ983049:FAV983049 FKM983049:FKR983049 FUI983049:FUN983049 GEE983049:GEJ983049 GOA983049:GOF983049 GXW983049:GYB983049 HHS983049:HHX983049 HRO983049:HRT983049 IBK983049:IBP983049 ILG983049:ILL983049 IVC983049:IVH983049 JEY983049:JFD983049 JOU983049:JOZ983049 JYQ983049:JYV983049 KIM983049:KIR983049 KSI983049:KSN983049 LCE983049:LCJ983049 LMA983049:LMF983049 LVW983049:LWB983049 MFS983049:MFX983049 MPO983049:MPT983049 MZK983049:MZP983049 NJG983049:NJL983049 NTC983049:NTH983049 OCY983049:ODD983049 OMU983049:OMZ983049 OWQ983049:OWV983049 PGM983049:PGR983049 PQI983049:PQN983049 QAE983049:QAJ983049 QKA983049:QKF983049 QTW983049:QUB983049 RDS983049:RDX983049 RNO983049:RNT983049 RXK983049:RXP983049 SHG983049:SHL983049 SRC983049:SRH983049 TAY983049:TBD983049 TKU983049:TKZ983049 TUQ983049:TUV983049 UEM983049:UER983049 UOI983049:UON983049 UYE983049:UYJ983049 VIA983049:VIF983049 VRW983049:VSB983049 WBS983049:WBX983049 WLO983049:WLT983049 WVK983049:WVP983049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E10:H10 JA10:JD10 SW10:SZ10 ACS10:ACV10 AMO10:AMR10 AWK10:AWN10 BGG10:BGJ10 BQC10:BQF10 BZY10:CAB10 CJU10:CJX10 CTQ10:CTT10 DDM10:DDP10 DNI10:DNL10 DXE10:DXH10 EHA10:EHD10 EQW10:EQZ10 FAS10:FAV10 FKO10:FKR10 FUK10:FUN10 GEG10:GEJ10 GOC10:GOF10 GXY10:GYB10 HHU10:HHX10 HRQ10:HRT10 IBM10:IBP10 ILI10:ILL10 IVE10:IVH10 JFA10:JFD10 JOW10:JOZ10 JYS10:JYV10 KIO10:KIR10 KSK10:KSN10 LCG10:LCJ10 LMC10:LMF10 LVY10:LWB10 MFU10:MFX10 MPQ10:MPT10 MZM10:MZP10 NJI10:NJL10 NTE10:NTH10 ODA10:ODD10 OMW10:OMZ10 OWS10:OWV10 PGO10:PGR10 PQK10:PQN10 QAG10:QAJ10 QKC10:QKF10 QTY10:QUB10 RDU10:RDX10 RNQ10:RNT10 RXM10:RXP10 SHI10:SHL10 SRE10:SRH10 TBA10:TBD10 TKW10:TKZ10 TUS10:TUV10 UEO10:UER10 UOK10:UON10 UYG10:UYJ10 VIC10:VIF10 VRY10:VSB10 WBU10:WBX10 WLQ10:WLT10 WVM10:WVP10 E65546:H65546 JA65546:JD65546 SW65546:SZ65546 ACS65546:ACV65546 AMO65546:AMR65546 AWK65546:AWN65546 BGG65546:BGJ65546 BQC65546:BQF65546 BZY65546:CAB65546 CJU65546:CJX65546 CTQ65546:CTT65546 DDM65546:DDP65546 DNI65546:DNL65546 DXE65546:DXH65546 EHA65546:EHD65546 EQW65546:EQZ65546 FAS65546:FAV65546 FKO65546:FKR65546 FUK65546:FUN65546 GEG65546:GEJ65546 GOC65546:GOF65546 GXY65546:GYB65546 HHU65546:HHX65546 HRQ65546:HRT65546 IBM65546:IBP65546 ILI65546:ILL65546 IVE65546:IVH65546 JFA65546:JFD65546 JOW65546:JOZ65546 JYS65546:JYV65546 KIO65546:KIR65546 KSK65546:KSN65546 LCG65546:LCJ65546 LMC65546:LMF65546 LVY65546:LWB65546 MFU65546:MFX65546 MPQ65546:MPT65546 MZM65546:MZP65546 NJI65546:NJL65546 NTE65546:NTH65546 ODA65546:ODD65546 OMW65546:OMZ65546 OWS65546:OWV65546 PGO65546:PGR65546 PQK65546:PQN65546 QAG65546:QAJ65546 QKC65546:QKF65546 QTY65546:QUB65546 RDU65546:RDX65546 RNQ65546:RNT65546 RXM65546:RXP65546 SHI65546:SHL65546 SRE65546:SRH65546 TBA65546:TBD65546 TKW65546:TKZ65546 TUS65546:TUV65546 UEO65546:UER65546 UOK65546:UON65546 UYG65546:UYJ65546 VIC65546:VIF65546 VRY65546:VSB65546 WBU65546:WBX65546 WLQ65546:WLT65546 WVM65546:WVP65546 E131082:H131082 JA131082:JD131082 SW131082:SZ131082 ACS131082:ACV131082 AMO131082:AMR131082 AWK131082:AWN131082 BGG131082:BGJ131082 BQC131082:BQF131082 BZY131082:CAB131082 CJU131082:CJX131082 CTQ131082:CTT131082 DDM131082:DDP131082 DNI131082:DNL131082 DXE131082:DXH131082 EHA131082:EHD131082 EQW131082:EQZ131082 FAS131082:FAV131082 FKO131082:FKR131082 FUK131082:FUN131082 GEG131082:GEJ131082 GOC131082:GOF131082 GXY131082:GYB131082 HHU131082:HHX131082 HRQ131082:HRT131082 IBM131082:IBP131082 ILI131082:ILL131082 IVE131082:IVH131082 JFA131082:JFD131082 JOW131082:JOZ131082 JYS131082:JYV131082 KIO131082:KIR131082 KSK131082:KSN131082 LCG131082:LCJ131082 LMC131082:LMF131082 LVY131082:LWB131082 MFU131082:MFX131082 MPQ131082:MPT131082 MZM131082:MZP131082 NJI131082:NJL131082 NTE131082:NTH131082 ODA131082:ODD131082 OMW131082:OMZ131082 OWS131082:OWV131082 PGO131082:PGR131082 PQK131082:PQN131082 QAG131082:QAJ131082 QKC131082:QKF131082 QTY131082:QUB131082 RDU131082:RDX131082 RNQ131082:RNT131082 RXM131082:RXP131082 SHI131082:SHL131082 SRE131082:SRH131082 TBA131082:TBD131082 TKW131082:TKZ131082 TUS131082:TUV131082 UEO131082:UER131082 UOK131082:UON131082 UYG131082:UYJ131082 VIC131082:VIF131082 VRY131082:VSB131082 WBU131082:WBX131082 WLQ131082:WLT131082 WVM131082:WVP131082 E196618:H196618 JA196618:JD196618 SW196618:SZ196618 ACS196618:ACV196618 AMO196618:AMR196618 AWK196618:AWN196618 BGG196618:BGJ196618 BQC196618:BQF196618 BZY196618:CAB196618 CJU196618:CJX196618 CTQ196618:CTT196618 DDM196618:DDP196618 DNI196618:DNL196618 DXE196618:DXH196618 EHA196618:EHD196618 EQW196618:EQZ196618 FAS196618:FAV196618 FKO196618:FKR196618 FUK196618:FUN196618 GEG196618:GEJ196618 GOC196618:GOF196618 GXY196618:GYB196618 HHU196618:HHX196618 HRQ196618:HRT196618 IBM196618:IBP196618 ILI196618:ILL196618 IVE196618:IVH196618 JFA196618:JFD196618 JOW196618:JOZ196618 JYS196618:JYV196618 KIO196618:KIR196618 KSK196618:KSN196618 LCG196618:LCJ196618 LMC196618:LMF196618 LVY196618:LWB196618 MFU196618:MFX196618 MPQ196618:MPT196618 MZM196618:MZP196618 NJI196618:NJL196618 NTE196618:NTH196618 ODA196618:ODD196618 OMW196618:OMZ196618 OWS196618:OWV196618 PGO196618:PGR196618 PQK196618:PQN196618 QAG196618:QAJ196618 QKC196618:QKF196618 QTY196618:QUB196618 RDU196618:RDX196618 RNQ196618:RNT196618 RXM196618:RXP196618 SHI196618:SHL196618 SRE196618:SRH196618 TBA196618:TBD196618 TKW196618:TKZ196618 TUS196618:TUV196618 UEO196618:UER196618 UOK196618:UON196618 UYG196618:UYJ196618 VIC196618:VIF196618 VRY196618:VSB196618 WBU196618:WBX196618 WLQ196618:WLT196618 WVM196618:WVP196618 E262154:H262154 JA262154:JD262154 SW262154:SZ262154 ACS262154:ACV262154 AMO262154:AMR262154 AWK262154:AWN262154 BGG262154:BGJ262154 BQC262154:BQF262154 BZY262154:CAB262154 CJU262154:CJX262154 CTQ262154:CTT262154 DDM262154:DDP262154 DNI262154:DNL262154 DXE262154:DXH262154 EHA262154:EHD262154 EQW262154:EQZ262154 FAS262154:FAV262154 FKO262154:FKR262154 FUK262154:FUN262154 GEG262154:GEJ262154 GOC262154:GOF262154 GXY262154:GYB262154 HHU262154:HHX262154 HRQ262154:HRT262154 IBM262154:IBP262154 ILI262154:ILL262154 IVE262154:IVH262154 JFA262154:JFD262154 JOW262154:JOZ262154 JYS262154:JYV262154 KIO262154:KIR262154 KSK262154:KSN262154 LCG262154:LCJ262154 LMC262154:LMF262154 LVY262154:LWB262154 MFU262154:MFX262154 MPQ262154:MPT262154 MZM262154:MZP262154 NJI262154:NJL262154 NTE262154:NTH262154 ODA262154:ODD262154 OMW262154:OMZ262154 OWS262154:OWV262154 PGO262154:PGR262154 PQK262154:PQN262154 QAG262154:QAJ262154 QKC262154:QKF262154 QTY262154:QUB262154 RDU262154:RDX262154 RNQ262154:RNT262154 RXM262154:RXP262154 SHI262154:SHL262154 SRE262154:SRH262154 TBA262154:TBD262154 TKW262154:TKZ262154 TUS262154:TUV262154 UEO262154:UER262154 UOK262154:UON262154 UYG262154:UYJ262154 VIC262154:VIF262154 VRY262154:VSB262154 WBU262154:WBX262154 WLQ262154:WLT262154 WVM262154:WVP262154 E327690:H327690 JA327690:JD327690 SW327690:SZ327690 ACS327690:ACV327690 AMO327690:AMR327690 AWK327690:AWN327690 BGG327690:BGJ327690 BQC327690:BQF327690 BZY327690:CAB327690 CJU327690:CJX327690 CTQ327690:CTT327690 DDM327690:DDP327690 DNI327690:DNL327690 DXE327690:DXH327690 EHA327690:EHD327690 EQW327690:EQZ327690 FAS327690:FAV327690 FKO327690:FKR327690 FUK327690:FUN327690 GEG327690:GEJ327690 GOC327690:GOF327690 GXY327690:GYB327690 HHU327690:HHX327690 HRQ327690:HRT327690 IBM327690:IBP327690 ILI327690:ILL327690 IVE327690:IVH327690 JFA327690:JFD327690 JOW327690:JOZ327690 JYS327690:JYV327690 KIO327690:KIR327690 KSK327690:KSN327690 LCG327690:LCJ327690 LMC327690:LMF327690 LVY327690:LWB327690 MFU327690:MFX327690 MPQ327690:MPT327690 MZM327690:MZP327690 NJI327690:NJL327690 NTE327690:NTH327690 ODA327690:ODD327690 OMW327690:OMZ327690 OWS327690:OWV327690 PGO327690:PGR327690 PQK327690:PQN327690 QAG327690:QAJ327690 QKC327690:QKF327690 QTY327690:QUB327690 RDU327690:RDX327690 RNQ327690:RNT327690 RXM327690:RXP327690 SHI327690:SHL327690 SRE327690:SRH327690 TBA327690:TBD327690 TKW327690:TKZ327690 TUS327690:TUV327690 UEO327690:UER327690 UOK327690:UON327690 UYG327690:UYJ327690 VIC327690:VIF327690 VRY327690:VSB327690 WBU327690:WBX327690 WLQ327690:WLT327690 WVM327690:WVP327690 E393226:H393226 JA393226:JD393226 SW393226:SZ393226 ACS393226:ACV393226 AMO393226:AMR393226 AWK393226:AWN393226 BGG393226:BGJ393226 BQC393226:BQF393226 BZY393226:CAB393226 CJU393226:CJX393226 CTQ393226:CTT393226 DDM393226:DDP393226 DNI393226:DNL393226 DXE393226:DXH393226 EHA393226:EHD393226 EQW393226:EQZ393226 FAS393226:FAV393226 FKO393226:FKR393226 FUK393226:FUN393226 GEG393226:GEJ393226 GOC393226:GOF393226 GXY393226:GYB393226 HHU393226:HHX393226 HRQ393226:HRT393226 IBM393226:IBP393226 ILI393226:ILL393226 IVE393226:IVH393226 JFA393226:JFD393226 JOW393226:JOZ393226 JYS393226:JYV393226 KIO393226:KIR393226 KSK393226:KSN393226 LCG393226:LCJ393226 LMC393226:LMF393226 LVY393226:LWB393226 MFU393226:MFX393226 MPQ393226:MPT393226 MZM393226:MZP393226 NJI393226:NJL393226 NTE393226:NTH393226 ODA393226:ODD393226 OMW393226:OMZ393226 OWS393226:OWV393226 PGO393226:PGR393226 PQK393226:PQN393226 QAG393226:QAJ393226 QKC393226:QKF393226 QTY393226:QUB393226 RDU393226:RDX393226 RNQ393226:RNT393226 RXM393226:RXP393226 SHI393226:SHL393226 SRE393226:SRH393226 TBA393226:TBD393226 TKW393226:TKZ393226 TUS393226:TUV393226 UEO393226:UER393226 UOK393226:UON393226 UYG393226:UYJ393226 VIC393226:VIF393226 VRY393226:VSB393226 WBU393226:WBX393226 WLQ393226:WLT393226 WVM393226:WVP393226 E458762:H458762 JA458762:JD458762 SW458762:SZ458762 ACS458762:ACV458762 AMO458762:AMR458762 AWK458762:AWN458762 BGG458762:BGJ458762 BQC458762:BQF458762 BZY458762:CAB458762 CJU458762:CJX458762 CTQ458762:CTT458762 DDM458762:DDP458762 DNI458762:DNL458762 DXE458762:DXH458762 EHA458762:EHD458762 EQW458762:EQZ458762 FAS458762:FAV458762 FKO458762:FKR458762 FUK458762:FUN458762 GEG458762:GEJ458762 GOC458762:GOF458762 GXY458762:GYB458762 HHU458762:HHX458762 HRQ458762:HRT458762 IBM458762:IBP458762 ILI458762:ILL458762 IVE458762:IVH458762 JFA458762:JFD458762 JOW458762:JOZ458762 JYS458762:JYV458762 KIO458762:KIR458762 KSK458762:KSN458762 LCG458762:LCJ458762 LMC458762:LMF458762 LVY458762:LWB458762 MFU458762:MFX458762 MPQ458762:MPT458762 MZM458762:MZP458762 NJI458762:NJL458762 NTE458762:NTH458762 ODA458762:ODD458762 OMW458762:OMZ458762 OWS458762:OWV458762 PGO458762:PGR458762 PQK458762:PQN458762 QAG458762:QAJ458762 QKC458762:QKF458762 QTY458762:QUB458762 RDU458762:RDX458762 RNQ458762:RNT458762 RXM458762:RXP458762 SHI458762:SHL458762 SRE458762:SRH458762 TBA458762:TBD458762 TKW458762:TKZ458762 TUS458762:TUV458762 UEO458762:UER458762 UOK458762:UON458762 UYG458762:UYJ458762 VIC458762:VIF458762 VRY458762:VSB458762 WBU458762:WBX458762 WLQ458762:WLT458762 WVM458762:WVP458762 E524298:H524298 JA524298:JD524298 SW524298:SZ524298 ACS524298:ACV524298 AMO524298:AMR524298 AWK524298:AWN524298 BGG524298:BGJ524298 BQC524298:BQF524298 BZY524298:CAB524298 CJU524298:CJX524298 CTQ524298:CTT524298 DDM524298:DDP524298 DNI524298:DNL524298 DXE524298:DXH524298 EHA524298:EHD524298 EQW524298:EQZ524298 FAS524298:FAV524298 FKO524298:FKR524298 FUK524298:FUN524298 GEG524298:GEJ524298 GOC524298:GOF524298 GXY524298:GYB524298 HHU524298:HHX524298 HRQ524298:HRT524298 IBM524298:IBP524298 ILI524298:ILL524298 IVE524298:IVH524298 JFA524298:JFD524298 JOW524298:JOZ524298 JYS524298:JYV524298 KIO524298:KIR524298 KSK524298:KSN524298 LCG524298:LCJ524298 LMC524298:LMF524298 LVY524298:LWB524298 MFU524298:MFX524298 MPQ524298:MPT524298 MZM524298:MZP524298 NJI524298:NJL524298 NTE524298:NTH524298 ODA524298:ODD524298 OMW524298:OMZ524298 OWS524298:OWV524298 PGO524298:PGR524298 PQK524298:PQN524298 QAG524298:QAJ524298 QKC524298:QKF524298 QTY524298:QUB524298 RDU524298:RDX524298 RNQ524298:RNT524298 RXM524298:RXP524298 SHI524298:SHL524298 SRE524298:SRH524298 TBA524298:TBD524298 TKW524298:TKZ524298 TUS524298:TUV524298 UEO524298:UER524298 UOK524298:UON524298 UYG524298:UYJ524298 VIC524298:VIF524298 VRY524298:VSB524298 WBU524298:WBX524298 WLQ524298:WLT524298 WVM524298:WVP524298 E589834:H589834 JA589834:JD589834 SW589834:SZ589834 ACS589834:ACV589834 AMO589834:AMR589834 AWK589834:AWN589834 BGG589834:BGJ589834 BQC589834:BQF589834 BZY589834:CAB589834 CJU589834:CJX589834 CTQ589834:CTT589834 DDM589834:DDP589834 DNI589834:DNL589834 DXE589834:DXH589834 EHA589834:EHD589834 EQW589834:EQZ589834 FAS589834:FAV589834 FKO589834:FKR589834 FUK589834:FUN589834 GEG589834:GEJ589834 GOC589834:GOF589834 GXY589834:GYB589834 HHU589834:HHX589834 HRQ589834:HRT589834 IBM589834:IBP589834 ILI589834:ILL589834 IVE589834:IVH589834 JFA589834:JFD589834 JOW589834:JOZ589834 JYS589834:JYV589834 KIO589834:KIR589834 KSK589834:KSN589834 LCG589834:LCJ589834 LMC589834:LMF589834 LVY589834:LWB589834 MFU589834:MFX589834 MPQ589834:MPT589834 MZM589834:MZP589834 NJI589834:NJL589834 NTE589834:NTH589834 ODA589834:ODD589834 OMW589834:OMZ589834 OWS589834:OWV589834 PGO589834:PGR589834 PQK589834:PQN589834 QAG589834:QAJ589834 QKC589834:QKF589834 QTY589834:QUB589834 RDU589834:RDX589834 RNQ589834:RNT589834 RXM589834:RXP589834 SHI589834:SHL589834 SRE589834:SRH589834 TBA589834:TBD589834 TKW589834:TKZ589834 TUS589834:TUV589834 UEO589834:UER589834 UOK589834:UON589834 UYG589834:UYJ589834 VIC589834:VIF589834 VRY589834:VSB589834 WBU589834:WBX589834 WLQ589834:WLT589834 WVM589834:WVP589834 E655370:H655370 JA655370:JD655370 SW655370:SZ655370 ACS655370:ACV655370 AMO655370:AMR655370 AWK655370:AWN655370 BGG655370:BGJ655370 BQC655370:BQF655370 BZY655370:CAB655370 CJU655370:CJX655370 CTQ655370:CTT655370 DDM655370:DDP655370 DNI655370:DNL655370 DXE655370:DXH655370 EHA655370:EHD655370 EQW655370:EQZ655370 FAS655370:FAV655370 FKO655370:FKR655370 FUK655370:FUN655370 GEG655370:GEJ655370 GOC655370:GOF655370 GXY655370:GYB655370 HHU655370:HHX655370 HRQ655370:HRT655370 IBM655370:IBP655370 ILI655370:ILL655370 IVE655370:IVH655370 JFA655370:JFD655370 JOW655370:JOZ655370 JYS655370:JYV655370 KIO655370:KIR655370 KSK655370:KSN655370 LCG655370:LCJ655370 LMC655370:LMF655370 LVY655370:LWB655370 MFU655370:MFX655370 MPQ655370:MPT655370 MZM655370:MZP655370 NJI655370:NJL655370 NTE655370:NTH655370 ODA655370:ODD655370 OMW655370:OMZ655370 OWS655370:OWV655370 PGO655370:PGR655370 PQK655370:PQN655370 QAG655370:QAJ655370 QKC655370:QKF655370 QTY655370:QUB655370 RDU655370:RDX655370 RNQ655370:RNT655370 RXM655370:RXP655370 SHI655370:SHL655370 SRE655370:SRH655370 TBA655370:TBD655370 TKW655370:TKZ655370 TUS655370:TUV655370 UEO655370:UER655370 UOK655370:UON655370 UYG655370:UYJ655370 VIC655370:VIF655370 VRY655370:VSB655370 WBU655370:WBX655370 WLQ655370:WLT655370 WVM655370:WVP655370 E720906:H720906 JA720906:JD720906 SW720906:SZ720906 ACS720906:ACV720906 AMO720906:AMR720906 AWK720906:AWN720906 BGG720906:BGJ720906 BQC720906:BQF720906 BZY720906:CAB720906 CJU720906:CJX720906 CTQ720906:CTT720906 DDM720906:DDP720906 DNI720906:DNL720906 DXE720906:DXH720906 EHA720906:EHD720906 EQW720906:EQZ720906 FAS720906:FAV720906 FKO720906:FKR720906 FUK720906:FUN720906 GEG720906:GEJ720906 GOC720906:GOF720906 GXY720906:GYB720906 HHU720906:HHX720906 HRQ720906:HRT720906 IBM720906:IBP720906 ILI720906:ILL720906 IVE720906:IVH720906 JFA720906:JFD720906 JOW720906:JOZ720906 JYS720906:JYV720906 KIO720906:KIR720906 KSK720906:KSN720906 LCG720906:LCJ720906 LMC720906:LMF720906 LVY720906:LWB720906 MFU720906:MFX720906 MPQ720906:MPT720906 MZM720906:MZP720906 NJI720906:NJL720906 NTE720906:NTH720906 ODA720906:ODD720906 OMW720906:OMZ720906 OWS720906:OWV720906 PGO720906:PGR720906 PQK720906:PQN720906 QAG720906:QAJ720906 QKC720906:QKF720906 QTY720906:QUB720906 RDU720906:RDX720906 RNQ720906:RNT720906 RXM720906:RXP720906 SHI720906:SHL720906 SRE720906:SRH720906 TBA720906:TBD720906 TKW720906:TKZ720906 TUS720906:TUV720906 UEO720906:UER720906 UOK720906:UON720906 UYG720906:UYJ720906 VIC720906:VIF720906 VRY720906:VSB720906 WBU720906:WBX720906 WLQ720906:WLT720906 WVM720906:WVP720906 E786442:H786442 JA786442:JD786442 SW786442:SZ786442 ACS786442:ACV786442 AMO786442:AMR786442 AWK786442:AWN786442 BGG786442:BGJ786442 BQC786442:BQF786442 BZY786442:CAB786442 CJU786442:CJX786442 CTQ786442:CTT786442 DDM786442:DDP786442 DNI786442:DNL786442 DXE786442:DXH786442 EHA786442:EHD786442 EQW786442:EQZ786442 FAS786442:FAV786442 FKO786442:FKR786442 FUK786442:FUN786442 GEG786442:GEJ786442 GOC786442:GOF786442 GXY786442:GYB786442 HHU786442:HHX786442 HRQ786442:HRT786442 IBM786442:IBP786442 ILI786442:ILL786442 IVE786442:IVH786442 JFA786442:JFD786442 JOW786442:JOZ786442 JYS786442:JYV786442 KIO786442:KIR786442 KSK786442:KSN786442 LCG786442:LCJ786442 LMC786442:LMF786442 LVY786442:LWB786442 MFU786442:MFX786442 MPQ786442:MPT786442 MZM786442:MZP786442 NJI786442:NJL786442 NTE786442:NTH786442 ODA786442:ODD786442 OMW786442:OMZ786442 OWS786442:OWV786442 PGO786442:PGR786442 PQK786442:PQN786442 QAG786442:QAJ786442 QKC786442:QKF786442 QTY786442:QUB786442 RDU786442:RDX786442 RNQ786442:RNT786442 RXM786442:RXP786442 SHI786442:SHL786442 SRE786442:SRH786442 TBA786442:TBD786442 TKW786442:TKZ786442 TUS786442:TUV786442 UEO786442:UER786442 UOK786442:UON786442 UYG786442:UYJ786442 VIC786442:VIF786442 VRY786442:VSB786442 WBU786442:WBX786442 WLQ786442:WLT786442 WVM786442:WVP786442 E851978:H851978 JA851978:JD851978 SW851978:SZ851978 ACS851978:ACV851978 AMO851978:AMR851978 AWK851978:AWN851978 BGG851978:BGJ851978 BQC851978:BQF851978 BZY851978:CAB851978 CJU851978:CJX851978 CTQ851978:CTT851978 DDM851978:DDP851978 DNI851978:DNL851978 DXE851978:DXH851978 EHA851978:EHD851978 EQW851978:EQZ851978 FAS851978:FAV851978 FKO851978:FKR851978 FUK851978:FUN851978 GEG851978:GEJ851978 GOC851978:GOF851978 GXY851978:GYB851978 HHU851978:HHX851978 HRQ851978:HRT851978 IBM851978:IBP851978 ILI851978:ILL851978 IVE851978:IVH851978 JFA851978:JFD851978 JOW851978:JOZ851978 JYS851978:JYV851978 KIO851978:KIR851978 KSK851978:KSN851978 LCG851978:LCJ851978 LMC851978:LMF851978 LVY851978:LWB851978 MFU851978:MFX851978 MPQ851978:MPT851978 MZM851978:MZP851978 NJI851978:NJL851978 NTE851978:NTH851978 ODA851978:ODD851978 OMW851978:OMZ851978 OWS851978:OWV851978 PGO851978:PGR851978 PQK851978:PQN851978 QAG851978:QAJ851978 QKC851978:QKF851978 QTY851978:QUB851978 RDU851978:RDX851978 RNQ851978:RNT851978 RXM851978:RXP851978 SHI851978:SHL851978 SRE851978:SRH851978 TBA851978:TBD851978 TKW851978:TKZ851978 TUS851978:TUV851978 UEO851978:UER851978 UOK851978:UON851978 UYG851978:UYJ851978 VIC851978:VIF851978 VRY851978:VSB851978 WBU851978:WBX851978 WLQ851978:WLT851978 WVM851978:WVP851978 E917514:H917514 JA917514:JD917514 SW917514:SZ917514 ACS917514:ACV917514 AMO917514:AMR917514 AWK917514:AWN917514 BGG917514:BGJ917514 BQC917514:BQF917514 BZY917514:CAB917514 CJU917514:CJX917514 CTQ917514:CTT917514 DDM917514:DDP917514 DNI917514:DNL917514 DXE917514:DXH917514 EHA917514:EHD917514 EQW917514:EQZ917514 FAS917514:FAV917514 FKO917514:FKR917514 FUK917514:FUN917514 GEG917514:GEJ917514 GOC917514:GOF917514 GXY917514:GYB917514 HHU917514:HHX917514 HRQ917514:HRT917514 IBM917514:IBP917514 ILI917514:ILL917514 IVE917514:IVH917514 JFA917514:JFD917514 JOW917514:JOZ917514 JYS917514:JYV917514 KIO917514:KIR917514 KSK917514:KSN917514 LCG917514:LCJ917514 LMC917514:LMF917514 LVY917514:LWB917514 MFU917514:MFX917514 MPQ917514:MPT917514 MZM917514:MZP917514 NJI917514:NJL917514 NTE917514:NTH917514 ODA917514:ODD917514 OMW917514:OMZ917514 OWS917514:OWV917514 PGO917514:PGR917514 PQK917514:PQN917514 QAG917514:QAJ917514 QKC917514:QKF917514 QTY917514:QUB917514 RDU917514:RDX917514 RNQ917514:RNT917514 RXM917514:RXP917514 SHI917514:SHL917514 SRE917514:SRH917514 TBA917514:TBD917514 TKW917514:TKZ917514 TUS917514:TUV917514 UEO917514:UER917514 UOK917514:UON917514 UYG917514:UYJ917514 VIC917514:VIF917514 VRY917514:VSB917514 WBU917514:WBX917514 WLQ917514:WLT917514 WVM917514:WVP917514 E983050:H983050 JA983050:JD983050 SW983050:SZ983050 ACS983050:ACV983050 AMO983050:AMR983050 AWK983050:AWN983050 BGG983050:BGJ983050 BQC983050:BQF983050 BZY983050:CAB983050 CJU983050:CJX983050 CTQ983050:CTT983050 DDM983050:DDP983050 DNI983050:DNL983050 DXE983050:DXH983050 EHA983050:EHD983050 EQW983050:EQZ983050 FAS983050:FAV983050 FKO983050:FKR983050 FUK983050:FUN983050 GEG983050:GEJ983050 GOC983050:GOF983050 GXY983050:GYB983050 HHU983050:HHX983050 HRQ983050:HRT983050 IBM983050:IBP983050 ILI983050:ILL983050 IVE983050:IVH983050 JFA983050:JFD983050 JOW983050:JOZ983050 JYS983050:JYV983050 KIO983050:KIR983050 KSK983050:KSN983050 LCG983050:LCJ983050 LMC983050:LMF983050 LVY983050:LWB983050 MFU983050:MFX983050 MPQ983050:MPT983050 MZM983050:MZP983050 NJI983050:NJL983050 NTE983050:NTH983050 ODA983050:ODD983050 OMW983050:OMZ983050 OWS983050:OWV983050 PGO983050:PGR983050 PQK983050:PQN983050 QAG983050:QAJ983050 QKC983050:QKF983050 QTY983050:QUB983050 RDU983050:RDX983050 RNQ983050:RNT983050 RXM983050:RXP983050 SHI983050:SHL983050 SRE983050:SRH983050 TBA983050:TBD983050 TKW983050:TKZ983050 TUS983050:TUV983050 UEO983050:UER983050 UOK983050:UON983050 UYG983050:UYJ983050 VIC983050:VIF983050 VRY983050:VSB983050 WBU983050:WBX983050 WLQ983050:WLT983050 WVM983050:WVP983050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0"/>
  <dimension ref="A1:L18"/>
  <sheetViews>
    <sheetView workbookViewId="0">
      <selection sqref="A1:K1"/>
    </sheetView>
  </sheetViews>
  <sheetFormatPr defaultRowHeight="12.75" x14ac:dyDescent="0.2"/>
  <cols>
    <col min="1" max="1" width="33.7109375" style="2" customWidth="1"/>
    <col min="2" max="2" width="10.7109375" style="77" customWidth="1"/>
    <col min="3" max="3" width="10.42578125" style="77" customWidth="1"/>
    <col min="4" max="4" width="8.5703125" style="77" customWidth="1"/>
    <col min="5" max="5" width="10" style="77" customWidth="1"/>
    <col min="6" max="6" width="9.7109375" style="77" customWidth="1"/>
    <col min="7" max="7" width="8.140625" style="77" customWidth="1"/>
    <col min="8" max="8" width="10" style="77" customWidth="1"/>
    <col min="9" max="10" width="9.140625" style="77"/>
    <col min="11" max="11" width="44.85546875" style="2" customWidth="1"/>
    <col min="12" max="256" width="9.140625" style="2"/>
    <col min="257" max="257" width="33.7109375" style="2" customWidth="1"/>
    <col min="258" max="258" width="10.7109375" style="2" customWidth="1"/>
    <col min="259" max="259" width="10.42578125" style="2" customWidth="1"/>
    <col min="260" max="260" width="8.5703125" style="2" customWidth="1"/>
    <col min="261" max="261" width="10" style="2" customWidth="1"/>
    <col min="262" max="262" width="9.7109375" style="2" customWidth="1"/>
    <col min="263" max="263" width="8.140625" style="2" customWidth="1"/>
    <col min="264" max="264" width="10" style="2" customWidth="1"/>
    <col min="265" max="266" width="9.140625" style="2"/>
    <col min="267" max="267" width="44.85546875" style="2" customWidth="1"/>
    <col min="268" max="512" width="9.140625" style="2"/>
    <col min="513" max="513" width="33.7109375" style="2" customWidth="1"/>
    <col min="514" max="514" width="10.7109375" style="2" customWidth="1"/>
    <col min="515" max="515" width="10.42578125" style="2" customWidth="1"/>
    <col min="516" max="516" width="8.5703125" style="2" customWidth="1"/>
    <col min="517" max="517" width="10" style="2" customWidth="1"/>
    <col min="518" max="518" width="9.7109375" style="2" customWidth="1"/>
    <col min="519" max="519" width="8.140625" style="2" customWidth="1"/>
    <col min="520" max="520" width="10" style="2" customWidth="1"/>
    <col min="521" max="522" width="9.140625" style="2"/>
    <col min="523" max="523" width="44.85546875" style="2" customWidth="1"/>
    <col min="524" max="768" width="9.140625" style="2"/>
    <col min="769" max="769" width="33.7109375" style="2" customWidth="1"/>
    <col min="770" max="770" width="10.7109375" style="2" customWidth="1"/>
    <col min="771" max="771" width="10.42578125" style="2" customWidth="1"/>
    <col min="772" max="772" width="8.5703125" style="2" customWidth="1"/>
    <col min="773" max="773" width="10" style="2" customWidth="1"/>
    <col min="774" max="774" width="9.7109375" style="2" customWidth="1"/>
    <col min="775" max="775" width="8.140625" style="2" customWidth="1"/>
    <col min="776" max="776" width="10" style="2" customWidth="1"/>
    <col min="777" max="778" width="9.140625" style="2"/>
    <col min="779" max="779" width="44.85546875" style="2" customWidth="1"/>
    <col min="780" max="1024" width="9.140625" style="2"/>
    <col min="1025" max="1025" width="33.7109375" style="2" customWidth="1"/>
    <col min="1026" max="1026" width="10.7109375" style="2" customWidth="1"/>
    <col min="1027" max="1027" width="10.42578125" style="2" customWidth="1"/>
    <col min="1028" max="1028" width="8.5703125" style="2" customWidth="1"/>
    <col min="1029" max="1029" width="10" style="2" customWidth="1"/>
    <col min="1030" max="1030" width="9.7109375" style="2" customWidth="1"/>
    <col min="1031" max="1031" width="8.140625" style="2" customWidth="1"/>
    <col min="1032" max="1032" width="10" style="2" customWidth="1"/>
    <col min="1033" max="1034" width="9.140625" style="2"/>
    <col min="1035" max="1035" width="44.85546875" style="2" customWidth="1"/>
    <col min="1036" max="1280" width="9.140625" style="2"/>
    <col min="1281" max="1281" width="33.7109375" style="2" customWidth="1"/>
    <col min="1282" max="1282" width="10.7109375" style="2" customWidth="1"/>
    <col min="1283" max="1283" width="10.42578125" style="2" customWidth="1"/>
    <col min="1284" max="1284" width="8.5703125" style="2" customWidth="1"/>
    <col min="1285" max="1285" width="10" style="2" customWidth="1"/>
    <col min="1286" max="1286" width="9.7109375" style="2" customWidth="1"/>
    <col min="1287" max="1287" width="8.140625" style="2" customWidth="1"/>
    <col min="1288" max="1288" width="10" style="2" customWidth="1"/>
    <col min="1289" max="1290" width="9.140625" style="2"/>
    <col min="1291" max="1291" width="44.85546875" style="2" customWidth="1"/>
    <col min="1292" max="1536" width="9.140625" style="2"/>
    <col min="1537" max="1537" width="33.7109375" style="2" customWidth="1"/>
    <col min="1538" max="1538" width="10.7109375" style="2" customWidth="1"/>
    <col min="1539" max="1539" width="10.42578125" style="2" customWidth="1"/>
    <col min="1540" max="1540" width="8.5703125" style="2" customWidth="1"/>
    <col min="1541" max="1541" width="10" style="2" customWidth="1"/>
    <col min="1542" max="1542" width="9.7109375" style="2" customWidth="1"/>
    <col min="1543" max="1543" width="8.140625" style="2" customWidth="1"/>
    <col min="1544" max="1544" width="10" style="2" customWidth="1"/>
    <col min="1545" max="1546" width="9.140625" style="2"/>
    <col min="1547" max="1547" width="44.85546875" style="2" customWidth="1"/>
    <col min="1548" max="1792" width="9.140625" style="2"/>
    <col min="1793" max="1793" width="33.7109375" style="2" customWidth="1"/>
    <col min="1794" max="1794" width="10.7109375" style="2" customWidth="1"/>
    <col min="1795" max="1795" width="10.42578125" style="2" customWidth="1"/>
    <col min="1796" max="1796" width="8.5703125" style="2" customWidth="1"/>
    <col min="1797" max="1797" width="10" style="2" customWidth="1"/>
    <col min="1798" max="1798" width="9.7109375" style="2" customWidth="1"/>
    <col min="1799" max="1799" width="8.140625" style="2" customWidth="1"/>
    <col min="1800" max="1800" width="10" style="2" customWidth="1"/>
    <col min="1801" max="1802" width="9.140625" style="2"/>
    <col min="1803" max="1803" width="44.85546875" style="2" customWidth="1"/>
    <col min="1804" max="2048" width="9.140625" style="2"/>
    <col min="2049" max="2049" width="33.7109375" style="2" customWidth="1"/>
    <col min="2050" max="2050" width="10.7109375" style="2" customWidth="1"/>
    <col min="2051" max="2051" width="10.42578125" style="2" customWidth="1"/>
    <col min="2052" max="2052" width="8.5703125" style="2" customWidth="1"/>
    <col min="2053" max="2053" width="10" style="2" customWidth="1"/>
    <col min="2054" max="2054" width="9.7109375" style="2" customWidth="1"/>
    <col min="2055" max="2055" width="8.140625" style="2" customWidth="1"/>
    <col min="2056" max="2056" width="10" style="2" customWidth="1"/>
    <col min="2057" max="2058" width="9.140625" style="2"/>
    <col min="2059" max="2059" width="44.85546875" style="2" customWidth="1"/>
    <col min="2060" max="2304" width="9.140625" style="2"/>
    <col min="2305" max="2305" width="33.7109375" style="2" customWidth="1"/>
    <col min="2306" max="2306" width="10.7109375" style="2" customWidth="1"/>
    <col min="2307" max="2307" width="10.42578125" style="2" customWidth="1"/>
    <col min="2308" max="2308" width="8.5703125" style="2" customWidth="1"/>
    <col min="2309" max="2309" width="10" style="2" customWidth="1"/>
    <col min="2310" max="2310" width="9.7109375" style="2" customWidth="1"/>
    <col min="2311" max="2311" width="8.140625" style="2" customWidth="1"/>
    <col min="2312" max="2312" width="10" style="2" customWidth="1"/>
    <col min="2313" max="2314" width="9.140625" style="2"/>
    <col min="2315" max="2315" width="44.85546875" style="2" customWidth="1"/>
    <col min="2316" max="2560" width="9.140625" style="2"/>
    <col min="2561" max="2561" width="33.7109375" style="2" customWidth="1"/>
    <col min="2562" max="2562" width="10.7109375" style="2" customWidth="1"/>
    <col min="2563" max="2563" width="10.42578125" style="2" customWidth="1"/>
    <col min="2564" max="2564" width="8.5703125" style="2" customWidth="1"/>
    <col min="2565" max="2565" width="10" style="2" customWidth="1"/>
    <col min="2566" max="2566" width="9.7109375" style="2" customWidth="1"/>
    <col min="2567" max="2567" width="8.140625" style="2" customWidth="1"/>
    <col min="2568" max="2568" width="10" style="2" customWidth="1"/>
    <col min="2569" max="2570" width="9.140625" style="2"/>
    <col min="2571" max="2571" width="44.85546875" style="2" customWidth="1"/>
    <col min="2572" max="2816" width="9.140625" style="2"/>
    <col min="2817" max="2817" width="33.7109375" style="2" customWidth="1"/>
    <col min="2818" max="2818" width="10.7109375" style="2" customWidth="1"/>
    <col min="2819" max="2819" width="10.42578125" style="2" customWidth="1"/>
    <col min="2820" max="2820" width="8.5703125" style="2" customWidth="1"/>
    <col min="2821" max="2821" width="10" style="2" customWidth="1"/>
    <col min="2822" max="2822" width="9.7109375" style="2" customWidth="1"/>
    <col min="2823" max="2823" width="8.140625" style="2" customWidth="1"/>
    <col min="2824" max="2824" width="10" style="2" customWidth="1"/>
    <col min="2825" max="2826" width="9.140625" style="2"/>
    <col min="2827" max="2827" width="44.85546875" style="2" customWidth="1"/>
    <col min="2828" max="3072" width="9.140625" style="2"/>
    <col min="3073" max="3073" width="33.7109375" style="2" customWidth="1"/>
    <col min="3074" max="3074" width="10.7109375" style="2" customWidth="1"/>
    <col min="3075" max="3075" width="10.42578125" style="2" customWidth="1"/>
    <col min="3076" max="3076" width="8.5703125" style="2" customWidth="1"/>
    <col min="3077" max="3077" width="10" style="2" customWidth="1"/>
    <col min="3078" max="3078" width="9.7109375" style="2" customWidth="1"/>
    <col min="3079" max="3079" width="8.140625" style="2" customWidth="1"/>
    <col min="3080" max="3080" width="10" style="2" customWidth="1"/>
    <col min="3081" max="3082" width="9.140625" style="2"/>
    <col min="3083" max="3083" width="44.85546875" style="2" customWidth="1"/>
    <col min="3084" max="3328" width="9.140625" style="2"/>
    <col min="3329" max="3329" width="33.7109375" style="2" customWidth="1"/>
    <col min="3330" max="3330" width="10.7109375" style="2" customWidth="1"/>
    <col min="3331" max="3331" width="10.42578125" style="2" customWidth="1"/>
    <col min="3332" max="3332" width="8.5703125" style="2" customWidth="1"/>
    <col min="3333" max="3333" width="10" style="2" customWidth="1"/>
    <col min="3334" max="3334" width="9.7109375" style="2" customWidth="1"/>
    <col min="3335" max="3335" width="8.140625" style="2" customWidth="1"/>
    <col min="3336" max="3336" width="10" style="2" customWidth="1"/>
    <col min="3337" max="3338" width="9.140625" style="2"/>
    <col min="3339" max="3339" width="44.85546875" style="2" customWidth="1"/>
    <col min="3340" max="3584" width="9.140625" style="2"/>
    <col min="3585" max="3585" width="33.7109375" style="2" customWidth="1"/>
    <col min="3586" max="3586" width="10.7109375" style="2" customWidth="1"/>
    <col min="3587" max="3587" width="10.42578125" style="2" customWidth="1"/>
    <col min="3588" max="3588" width="8.5703125" style="2" customWidth="1"/>
    <col min="3589" max="3589" width="10" style="2" customWidth="1"/>
    <col min="3590" max="3590" width="9.7109375" style="2" customWidth="1"/>
    <col min="3591" max="3591" width="8.140625" style="2" customWidth="1"/>
    <col min="3592" max="3592" width="10" style="2" customWidth="1"/>
    <col min="3593" max="3594" width="9.140625" style="2"/>
    <col min="3595" max="3595" width="44.85546875" style="2" customWidth="1"/>
    <col min="3596" max="3840" width="9.140625" style="2"/>
    <col min="3841" max="3841" width="33.7109375" style="2" customWidth="1"/>
    <col min="3842" max="3842" width="10.7109375" style="2" customWidth="1"/>
    <col min="3843" max="3843" width="10.42578125" style="2" customWidth="1"/>
    <col min="3844" max="3844" width="8.5703125" style="2" customWidth="1"/>
    <col min="3845" max="3845" width="10" style="2" customWidth="1"/>
    <col min="3846" max="3846" width="9.7109375" style="2" customWidth="1"/>
    <col min="3847" max="3847" width="8.140625" style="2" customWidth="1"/>
    <col min="3848" max="3848" width="10" style="2" customWidth="1"/>
    <col min="3849" max="3850" width="9.140625" style="2"/>
    <col min="3851" max="3851" width="44.85546875" style="2" customWidth="1"/>
    <col min="3852" max="4096" width="9.140625" style="2"/>
    <col min="4097" max="4097" width="33.7109375" style="2" customWidth="1"/>
    <col min="4098" max="4098" width="10.7109375" style="2" customWidth="1"/>
    <col min="4099" max="4099" width="10.42578125" style="2" customWidth="1"/>
    <col min="4100" max="4100" width="8.5703125" style="2" customWidth="1"/>
    <col min="4101" max="4101" width="10" style="2" customWidth="1"/>
    <col min="4102" max="4102" width="9.7109375" style="2" customWidth="1"/>
    <col min="4103" max="4103" width="8.140625" style="2" customWidth="1"/>
    <col min="4104" max="4104" width="10" style="2" customWidth="1"/>
    <col min="4105" max="4106" width="9.140625" style="2"/>
    <col min="4107" max="4107" width="44.85546875" style="2" customWidth="1"/>
    <col min="4108" max="4352" width="9.140625" style="2"/>
    <col min="4353" max="4353" width="33.7109375" style="2" customWidth="1"/>
    <col min="4354" max="4354" width="10.7109375" style="2" customWidth="1"/>
    <col min="4355" max="4355" width="10.42578125" style="2" customWidth="1"/>
    <col min="4356" max="4356" width="8.5703125" style="2" customWidth="1"/>
    <col min="4357" max="4357" width="10" style="2" customWidth="1"/>
    <col min="4358" max="4358" width="9.7109375" style="2" customWidth="1"/>
    <col min="4359" max="4359" width="8.140625" style="2" customWidth="1"/>
    <col min="4360" max="4360" width="10" style="2" customWidth="1"/>
    <col min="4361" max="4362" width="9.140625" style="2"/>
    <col min="4363" max="4363" width="44.85546875" style="2" customWidth="1"/>
    <col min="4364" max="4608" width="9.140625" style="2"/>
    <col min="4609" max="4609" width="33.7109375" style="2" customWidth="1"/>
    <col min="4610" max="4610" width="10.7109375" style="2" customWidth="1"/>
    <col min="4611" max="4611" width="10.42578125" style="2" customWidth="1"/>
    <col min="4612" max="4612" width="8.5703125" style="2" customWidth="1"/>
    <col min="4613" max="4613" width="10" style="2" customWidth="1"/>
    <col min="4614" max="4614" width="9.7109375" style="2" customWidth="1"/>
    <col min="4615" max="4615" width="8.140625" style="2" customWidth="1"/>
    <col min="4616" max="4616" width="10" style="2" customWidth="1"/>
    <col min="4617" max="4618" width="9.140625" style="2"/>
    <col min="4619" max="4619" width="44.85546875" style="2" customWidth="1"/>
    <col min="4620" max="4864" width="9.140625" style="2"/>
    <col min="4865" max="4865" width="33.7109375" style="2" customWidth="1"/>
    <col min="4866" max="4866" width="10.7109375" style="2" customWidth="1"/>
    <col min="4867" max="4867" width="10.42578125" style="2" customWidth="1"/>
    <col min="4868" max="4868" width="8.5703125" style="2" customWidth="1"/>
    <col min="4869" max="4869" width="10" style="2" customWidth="1"/>
    <col min="4870" max="4870" width="9.7109375" style="2" customWidth="1"/>
    <col min="4871" max="4871" width="8.140625" style="2" customWidth="1"/>
    <col min="4872" max="4872" width="10" style="2" customWidth="1"/>
    <col min="4873" max="4874" width="9.140625" style="2"/>
    <col min="4875" max="4875" width="44.85546875" style="2" customWidth="1"/>
    <col min="4876" max="5120" width="9.140625" style="2"/>
    <col min="5121" max="5121" width="33.7109375" style="2" customWidth="1"/>
    <col min="5122" max="5122" width="10.7109375" style="2" customWidth="1"/>
    <col min="5123" max="5123" width="10.42578125" style="2" customWidth="1"/>
    <col min="5124" max="5124" width="8.5703125" style="2" customWidth="1"/>
    <col min="5125" max="5125" width="10" style="2" customWidth="1"/>
    <col min="5126" max="5126" width="9.7109375" style="2" customWidth="1"/>
    <col min="5127" max="5127" width="8.140625" style="2" customWidth="1"/>
    <col min="5128" max="5128" width="10" style="2" customWidth="1"/>
    <col min="5129" max="5130" width="9.140625" style="2"/>
    <col min="5131" max="5131" width="44.85546875" style="2" customWidth="1"/>
    <col min="5132" max="5376" width="9.140625" style="2"/>
    <col min="5377" max="5377" width="33.7109375" style="2" customWidth="1"/>
    <col min="5378" max="5378" width="10.7109375" style="2" customWidth="1"/>
    <col min="5379" max="5379" width="10.42578125" style="2" customWidth="1"/>
    <col min="5380" max="5380" width="8.5703125" style="2" customWidth="1"/>
    <col min="5381" max="5381" width="10" style="2" customWidth="1"/>
    <col min="5382" max="5382" width="9.7109375" style="2" customWidth="1"/>
    <col min="5383" max="5383" width="8.140625" style="2" customWidth="1"/>
    <col min="5384" max="5384" width="10" style="2" customWidth="1"/>
    <col min="5385" max="5386" width="9.140625" style="2"/>
    <col min="5387" max="5387" width="44.85546875" style="2" customWidth="1"/>
    <col min="5388" max="5632" width="9.140625" style="2"/>
    <col min="5633" max="5633" width="33.7109375" style="2" customWidth="1"/>
    <col min="5634" max="5634" width="10.7109375" style="2" customWidth="1"/>
    <col min="5635" max="5635" width="10.42578125" style="2" customWidth="1"/>
    <col min="5636" max="5636" width="8.5703125" style="2" customWidth="1"/>
    <col min="5637" max="5637" width="10" style="2" customWidth="1"/>
    <col min="5638" max="5638" width="9.7109375" style="2" customWidth="1"/>
    <col min="5639" max="5639" width="8.140625" style="2" customWidth="1"/>
    <col min="5640" max="5640" width="10" style="2" customWidth="1"/>
    <col min="5641" max="5642" width="9.140625" style="2"/>
    <col min="5643" max="5643" width="44.85546875" style="2" customWidth="1"/>
    <col min="5644" max="5888" width="9.140625" style="2"/>
    <col min="5889" max="5889" width="33.7109375" style="2" customWidth="1"/>
    <col min="5890" max="5890" width="10.7109375" style="2" customWidth="1"/>
    <col min="5891" max="5891" width="10.42578125" style="2" customWidth="1"/>
    <col min="5892" max="5892" width="8.5703125" style="2" customWidth="1"/>
    <col min="5893" max="5893" width="10" style="2" customWidth="1"/>
    <col min="5894" max="5894" width="9.7109375" style="2" customWidth="1"/>
    <col min="5895" max="5895" width="8.140625" style="2" customWidth="1"/>
    <col min="5896" max="5896" width="10" style="2" customWidth="1"/>
    <col min="5897" max="5898" width="9.140625" style="2"/>
    <col min="5899" max="5899" width="44.85546875" style="2" customWidth="1"/>
    <col min="5900" max="6144" width="9.140625" style="2"/>
    <col min="6145" max="6145" width="33.7109375" style="2" customWidth="1"/>
    <col min="6146" max="6146" width="10.7109375" style="2" customWidth="1"/>
    <col min="6147" max="6147" width="10.42578125" style="2" customWidth="1"/>
    <col min="6148" max="6148" width="8.5703125" style="2" customWidth="1"/>
    <col min="6149" max="6149" width="10" style="2" customWidth="1"/>
    <col min="6150" max="6150" width="9.7109375" style="2" customWidth="1"/>
    <col min="6151" max="6151" width="8.140625" style="2" customWidth="1"/>
    <col min="6152" max="6152" width="10" style="2" customWidth="1"/>
    <col min="6153" max="6154" width="9.140625" style="2"/>
    <col min="6155" max="6155" width="44.85546875" style="2" customWidth="1"/>
    <col min="6156" max="6400" width="9.140625" style="2"/>
    <col min="6401" max="6401" width="33.7109375" style="2" customWidth="1"/>
    <col min="6402" max="6402" width="10.7109375" style="2" customWidth="1"/>
    <col min="6403" max="6403" width="10.42578125" style="2" customWidth="1"/>
    <col min="6404" max="6404" width="8.5703125" style="2" customWidth="1"/>
    <col min="6405" max="6405" width="10" style="2" customWidth="1"/>
    <col min="6406" max="6406" width="9.7109375" style="2" customWidth="1"/>
    <col min="6407" max="6407" width="8.140625" style="2" customWidth="1"/>
    <col min="6408" max="6408" width="10" style="2" customWidth="1"/>
    <col min="6409" max="6410" width="9.140625" style="2"/>
    <col min="6411" max="6411" width="44.85546875" style="2" customWidth="1"/>
    <col min="6412" max="6656" width="9.140625" style="2"/>
    <col min="6657" max="6657" width="33.7109375" style="2" customWidth="1"/>
    <col min="6658" max="6658" width="10.7109375" style="2" customWidth="1"/>
    <col min="6659" max="6659" width="10.42578125" style="2" customWidth="1"/>
    <col min="6660" max="6660" width="8.5703125" style="2" customWidth="1"/>
    <col min="6661" max="6661" width="10" style="2" customWidth="1"/>
    <col min="6662" max="6662" width="9.7109375" style="2" customWidth="1"/>
    <col min="6663" max="6663" width="8.140625" style="2" customWidth="1"/>
    <col min="6664" max="6664" width="10" style="2" customWidth="1"/>
    <col min="6665" max="6666" width="9.140625" style="2"/>
    <col min="6667" max="6667" width="44.85546875" style="2" customWidth="1"/>
    <col min="6668" max="6912" width="9.140625" style="2"/>
    <col min="6913" max="6913" width="33.7109375" style="2" customWidth="1"/>
    <col min="6914" max="6914" width="10.7109375" style="2" customWidth="1"/>
    <col min="6915" max="6915" width="10.42578125" style="2" customWidth="1"/>
    <col min="6916" max="6916" width="8.5703125" style="2" customWidth="1"/>
    <col min="6917" max="6917" width="10" style="2" customWidth="1"/>
    <col min="6918" max="6918" width="9.7109375" style="2" customWidth="1"/>
    <col min="6919" max="6919" width="8.140625" style="2" customWidth="1"/>
    <col min="6920" max="6920" width="10" style="2" customWidth="1"/>
    <col min="6921" max="6922" width="9.140625" style="2"/>
    <col min="6923" max="6923" width="44.85546875" style="2" customWidth="1"/>
    <col min="6924" max="7168" width="9.140625" style="2"/>
    <col min="7169" max="7169" width="33.7109375" style="2" customWidth="1"/>
    <col min="7170" max="7170" width="10.7109375" style="2" customWidth="1"/>
    <col min="7171" max="7171" width="10.42578125" style="2" customWidth="1"/>
    <col min="7172" max="7172" width="8.5703125" style="2" customWidth="1"/>
    <col min="7173" max="7173" width="10" style="2" customWidth="1"/>
    <col min="7174" max="7174" width="9.7109375" style="2" customWidth="1"/>
    <col min="7175" max="7175" width="8.140625" style="2" customWidth="1"/>
    <col min="7176" max="7176" width="10" style="2" customWidth="1"/>
    <col min="7177" max="7178" width="9.140625" style="2"/>
    <col min="7179" max="7179" width="44.85546875" style="2" customWidth="1"/>
    <col min="7180" max="7424" width="9.140625" style="2"/>
    <col min="7425" max="7425" width="33.7109375" style="2" customWidth="1"/>
    <col min="7426" max="7426" width="10.7109375" style="2" customWidth="1"/>
    <col min="7427" max="7427" width="10.42578125" style="2" customWidth="1"/>
    <col min="7428" max="7428" width="8.5703125" style="2" customWidth="1"/>
    <col min="7429" max="7429" width="10" style="2" customWidth="1"/>
    <col min="7430" max="7430" width="9.7109375" style="2" customWidth="1"/>
    <col min="7431" max="7431" width="8.140625" style="2" customWidth="1"/>
    <col min="7432" max="7432" width="10" style="2" customWidth="1"/>
    <col min="7433" max="7434" width="9.140625" style="2"/>
    <col min="7435" max="7435" width="44.85546875" style="2" customWidth="1"/>
    <col min="7436" max="7680" width="9.140625" style="2"/>
    <col min="7681" max="7681" width="33.7109375" style="2" customWidth="1"/>
    <col min="7682" max="7682" width="10.7109375" style="2" customWidth="1"/>
    <col min="7683" max="7683" width="10.42578125" style="2" customWidth="1"/>
    <col min="7684" max="7684" width="8.5703125" style="2" customWidth="1"/>
    <col min="7685" max="7685" width="10" style="2" customWidth="1"/>
    <col min="7686" max="7686" width="9.7109375" style="2" customWidth="1"/>
    <col min="7687" max="7687" width="8.140625" style="2" customWidth="1"/>
    <col min="7688" max="7688" width="10" style="2" customWidth="1"/>
    <col min="7689" max="7690" width="9.140625" style="2"/>
    <col min="7691" max="7691" width="44.85546875" style="2" customWidth="1"/>
    <col min="7692" max="7936" width="9.140625" style="2"/>
    <col min="7937" max="7937" width="33.7109375" style="2" customWidth="1"/>
    <col min="7938" max="7938" width="10.7109375" style="2" customWidth="1"/>
    <col min="7939" max="7939" width="10.42578125" style="2" customWidth="1"/>
    <col min="7940" max="7940" width="8.5703125" style="2" customWidth="1"/>
    <col min="7941" max="7941" width="10" style="2" customWidth="1"/>
    <col min="7942" max="7942" width="9.7109375" style="2" customWidth="1"/>
    <col min="7943" max="7943" width="8.140625" style="2" customWidth="1"/>
    <col min="7944" max="7944" width="10" style="2" customWidth="1"/>
    <col min="7945" max="7946" width="9.140625" style="2"/>
    <col min="7947" max="7947" width="44.85546875" style="2" customWidth="1"/>
    <col min="7948" max="8192" width="9.140625" style="2"/>
    <col min="8193" max="8193" width="33.7109375" style="2" customWidth="1"/>
    <col min="8194" max="8194" width="10.7109375" style="2" customWidth="1"/>
    <col min="8195" max="8195" width="10.42578125" style="2" customWidth="1"/>
    <col min="8196" max="8196" width="8.5703125" style="2" customWidth="1"/>
    <col min="8197" max="8197" width="10" style="2" customWidth="1"/>
    <col min="8198" max="8198" width="9.7109375" style="2" customWidth="1"/>
    <col min="8199" max="8199" width="8.140625" style="2" customWidth="1"/>
    <col min="8200" max="8200" width="10" style="2" customWidth="1"/>
    <col min="8201" max="8202" width="9.140625" style="2"/>
    <col min="8203" max="8203" width="44.85546875" style="2" customWidth="1"/>
    <col min="8204" max="8448" width="9.140625" style="2"/>
    <col min="8449" max="8449" width="33.7109375" style="2" customWidth="1"/>
    <col min="8450" max="8450" width="10.7109375" style="2" customWidth="1"/>
    <col min="8451" max="8451" width="10.42578125" style="2" customWidth="1"/>
    <col min="8452" max="8452" width="8.5703125" style="2" customWidth="1"/>
    <col min="8453" max="8453" width="10" style="2" customWidth="1"/>
    <col min="8454" max="8454" width="9.7109375" style="2" customWidth="1"/>
    <col min="8455" max="8455" width="8.140625" style="2" customWidth="1"/>
    <col min="8456" max="8456" width="10" style="2" customWidth="1"/>
    <col min="8457" max="8458" width="9.140625" style="2"/>
    <col min="8459" max="8459" width="44.85546875" style="2" customWidth="1"/>
    <col min="8460" max="8704" width="9.140625" style="2"/>
    <col min="8705" max="8705" width="33.7109375" style="2" customWidth="1"/>
    <col min="8706" max="8706" width="10.7109375" style="2" customWidth="1"/>
    <col min="8707" max="8707" width="10.42578125" style="2" customWidth="1"/>
    <col min="8708" max="8708" width="8.5703125" style="2" customWidth="1"/>
    <col min="8709" max="8709" width="10" style="2" customWidth="1"/>
    <col min="8710" max="8710" width="9.7109375" style="2" customWidth="1"/>
    <col min="8711" max="8711" width="8.140625" style="2" customWidth="1"/>
    <col min="8712" max="8712" width="10" style="2" customWidth="1"/>
    <col min="8713" max="8714" width="9.140625" style="2"/>
    <col min="8715" max="8715" width="44.85546875" style="2" customWidth="1"/>
    <col min="8716" max="8960" width="9.140625" style="2"/>
    <col min="8961" max="8961" width="33.7109375" style="2" customWidth="1"/>
    <col min="8962" max="8962" width="10.7109375" style="2" customWidth="1"/>
    <col min="8963" max="8963" width="10.42578125" style="2" customWidth="1"/>
    <col min="8964" max="8964" width="8.5703125" style="2" customWidth="1"/>
    <col min="8965" max="8965" width="10" style="2" customWidth="1"/>
    <col min="8966" max="8966" width="9.7109375" style="2" customWidth="1"/>
    <col min="8967" max="8967" width="8.140625" style="2" customWidth="1"/>
    <col min="8968" max="8968" width="10" style="2" customWidth="1"/>
    <col min="8969" max="8970" width="9.140625" style="2"/>
    <col min="8971" max="8971" width="44.85546875" style="2" customWidth="1"/>
    <col min="8972" max="9216" width="9.140625" style="2"/>
    <col min="9217" max="9217" width="33.7109375" style="2" customWidth="1"/>
    <col min="9218" max="9218" width="10.7109375" style="2" customWidth="1"/>
    <col min="9219" max="9219" width="10.42578125" style="2" customWidth="1"/>
    <col min="9220" max="9220" width="8.5703125" style="2" customWidth="1"/>
    <col min="9221" max="9221" width="10" style="2" customWidth="1"/>
    <col min="9222" max="9222" width="9.7109375" style="2" customWidth="1"/>
    <col min="9223" max="9223" width="8.140625" style="2" customWidth="1"/>
    <col min="9224" max="9224" width="10" style="2" customWidth="1"/>
    <col min="9225" max="9226" width="9.140625" style="2"/>
    <col min="9227" max="9227" width="44.85546875" style="2" customWidth="1"/>
    <col min="9228" max="9472" width="9.140625" style="2"/>
    <col min="9473" max="9473" width="33.7109375" style="2" customWidth="1"/>
    <col min="9474" max="9474" width="10.7109375" style="2" customWidth="1"/>
    <col min="9475" max="9475" width="10.42578125" style="2" customWidth="1"/>
    <col min="9476" max="9476" width="8.5703125" style="2" customWidth="1"/>
    <col min="9477" max="9477" width="10" style="2" customWidth="1"/>
    <col min="9478" max="9478" width="9.7109375" style="2" customWidth="1"/>
    <col min="9479" max="9479" width="8.140625" style="2" customWidth="1"/>
    <col min="9480" max="9480" width="10" style="2" customWidth="1"/>
    <col min="9481" max="9482" width="9.140625" style="2"/>
    <col min="9483" max="9483" width="44.85546875" style="2" customWidth="1"/>
    <col min="9484" max="9728" width="9.140625" style="2"/>
    <col min="9729" max="9729" width="33.7109375" style="2" customWidth="1"/>
    <col min="9730" max="9730" width="10.7109375" style="2" customWidth="1"/>
    <col min="9731" max="9731" width="10.42578125" style="2" customWidth="1"/>
    <col min="9732" max="9732" width="8.5703125" style="2" customWidth="1"/>
    <col min="9733" max="9733" width="10" style="2" customWidth="1"/>
    <col min="9734" max="9734" width="9.7109375" style="2" customWidth="1"/>
    <col min="9735" max="9735" width="8.140625" style="2" customWidth="1"/>
    <col min="9736" max="9736" width="10" style="2" customWidth="1"/>
    <col min="9737" max="9738" width="9.140625" style="2"/>
    <col min="9739" max="9739" width="44.85546875" style="2" customWidth="1"/>
    <col min="9740" max="9984" width="9.140625" style="2"/>
    <col min="9985" max="9985" width="33.7109375" style="2" customWidth="1"/>
    <col min="9986" max="9986" width="10.7109375" style="2" customWidth="1"/>
    <col min="9987" max="9987" width="10.42578125" style="2" customWidth="1"/>
    <col min="9988" max="9988" width="8.5703125" style="2" customWidth="1"/>
    <col min="9989" max="9989" width="10" style="2" customWidth="1"/>
    <col min="9990" max="9990" width="9.7109375" style="2" customWidth="1"/>
    <col min="9991" max="9991" width="8.140625" style="2" customWidth="1"/>
    <col min="9992" max="9992" width="10" style="2" customWidth="1"/>
    <col min="9993" max="9994" width="9.140625" style="2"/>
    <col min="9995" max="9995" width="44.85546875" style="2" customWidth="1"/>
    <col min="9996" max="10240" width="9.140625" style="2"/>
    <col min="10241" max="10241" width="33.7109375" style="2" customWidth="1"/>
    <col min="10242" max="10242" width="10.7109375" style="2" customWidth="1"/>
    <col min="10243" max="10243" width="10.42578125" style="2" customWidth="1"/>
    <col min="10244" max="10244" width="8.5703125" style="2" customWidth="1"/>
    <col min="10245" max="10245" width="10" style="2" customWidth="1"/>
    <col min="10246" max="10246" width="9.7109375" style="2" customWidth="1"/>
    <col min="10247" max="10247" width="8.140625" style="2" customWidth="1"/>
    <col min="10248" max="10248" width="10" style="2" customWidth="1"/>
    <col min="10249" max="10250" width="9.140625" style="2"/>
    <col min="10251" max="10251" width="44.85546875" style="2" customWidth="1"/>
    <col min="10252" max="10496" width="9.140625" style="2"/>
    <col min="10497" max="10497" width="33.7109375" style="2" customWidth="1"/>
    <col min="10498" max="10498" width="10.7109375" style="2" customWidth="1"/>
    <col min="10499" max="10499" width="10.42578125" style="2" customWidth="1"/>
    <col min="10500" max="10500" width="8.5703125" style="2" customWidth="1"/>
    <col min="10501" max="10501" width="10" style="2" customWidth="1"/>
    <col min="10502" max="10502" width="9.7109375" style="2" customWidth="1"/>
    <col min="10503" max="10503" width="8.140625" style="2" customWidth="1"/>
    <col min="10504" max="10504" width="10" style="2" customWidth="1"/>
    <col min="10505" max="10506" width="9.140625" style="2"/>
    <col min="10507" max="10507" width="44.85546875" style="2" customWidth="1"/>
    <col min="10508" max="10752" width="9.140625" style="2"/>
    <col min="10753" max="10753" width="33.7109375" style="2" customWidth="1"/>
    <col min="10754" max="10754" width="10.7109375" style="2" customWidth="1"/>
    <col min="10755" max="10755" width="10.42578125" style="2" customWidth="1"/>
    <col min="10756" max="10756" width="8.5703125" style="2" customWidth="1"/>
    <col min="10757" max="10757" width="10" style="2" customWidth="1"/>
    <col min="10758" max="10758" width="9.7109375" style="2" customWidth="1"/>
    <col min="10759" max="10759" width="8.140625" style="2" customWidth="1"/>
    <col min="10760" max="10760" width="10" style="2" customWidth="1"/>
    <col min="10761" max="10762" width="9.140625" style="2"/>
    <col min="10763" max="10763" width="44.85546875" style="2" customWidth="1"/>
    <col min="10764" max="11008" width="9.140625" style="2"/>
    <col min="11009" max="11009" width="33.7109375" style="2" customWidth="1"/>
    <col min="11010" max="11010" width="10.7109375" style="2" customWidth="1"/>
    <col min="11011" max="11011" width="10.42578125" style="2" customWidth="1"/>
    <col min="11012" max="11012" width="8.5703125" style="2" customWidth="1"/>
    <col min="11013" max="11013" width="10" style="2" customWidth="1"/>
    <col min="11014" max="11014" width="9.7109375" style="2" customWidth="1"/>
    <col min="11015" max="11015" width="8.140625" style="2" customWidth="1"/>
    <col min="11016" max="11016" width="10" style="2" customWidth="1"/>
    <col min="11017" max="11018" width="9.140625" style="2"/>
    <col min="11019" max="11019" width="44.85546875" style="2" customWidth="1"/>
    <col min="11020" max="11264" width="9.140625" style="2"/>
    <col min="11265" max="11265" width="33.7109375" style="2" customWidth="1"/>
    <col min="11266" max="11266" width="10.7109375" style="2" customWidth="1"/>
    <col min="11267" max="11267" width="10.42578125" style="2" customWidth="1"/>
    <col min="11268" max="11268" width="8.5703125" style="2" customWidth="1"/>
    <col min="11269" max="11269" width="10" style="2" customWidth="1"/>
    <col min="11270" max="11270" width="9.7109375" style="2" customWidth="1"/>
    <col min="11271" max="11271" width="8.140625" style="2" customWidth="1"/>
    <col min="11272" max="11272" width="10" style="2" customWidth="1"/>
    <col min="11273" max="11274" width="9.140625" style="2"/>
    <col min="11275" max="11275" width="44.85546875" style="2" customWidth="1"/>
    <col min="11276" max="11520" width="9.140625" style="2"/>
    <col min="11521" max="11521" width="33.7109375" style="2" customWidth="1"/>
    <col min="11522" max="11522" width="10.7109375" style="2" customWidth="1"/>
    <col min="11523" max="11523" width="10.42578125" style="2" customWidth="1"/>
    <col min="11524" max="11524" width="8.5703125" style="2" customWidth="1"/>
    <col min="11525" max="11525" width="10" style="2" customWidth="1"/>
    <col min="11526" max="11526" width="9.7109375" style="2" customWidth="1"/>
    <col min="11527" max="11527" width="8.140625" style="2" customWidth="1"/>
    <col min="11528" max="11528" width="10" style="2" customWidth="1"/>
    <col min="11529" max="11530" width="9.140625" style="2"/>
    <col min="11531" max="11531" width="44.85546875" style="2" customWidth="1"/>
    <col min="11532" max="11776" width="9.140625" style="2"/>
    <col min="11777" max="11777" width="33.7109375" style="2" customWidth="1"/>
    <col min="11778" max="11778" width="10.7109375" style="2" customWidth="1"/>
    <col min="11779" max="11779" width="10.42578125" style="2" customWidth="1"/>
    <col min="11780" max="11780" width="8.5703125" style="2" customWidth="1"/>
    <col min="11781" max="11781" width="10" style="2" customWidth="1"/>
    <col min="11782" max="11782" width="9.7109375" style="2" customWidth="1"/>
    <col min="11783" max="11783" width="8.140625" style="2" customWidth="1"/>
    <col min="11784" max="11784" width="10" style="2" customWidth="1"/>
    <col min="11785" max="11786" width="9.140625" style="2"/>
    <col min="11787" max="11787" width="44.85546875" style="2" customWidth="1"/>
    <col min="11788" max="12032" width="9.140625" style="2"/>
    <col min="12033" max="12033" width="33.7109375" style="2" customWidth="1"/>
    <col min="12034" max="12034" width="10.7109375" style="2" customWidth="1"/>
    <col min="12035" max="12035" width="10.42578125" style="2" customWidth="1"/>
    <col min="12036" max="12036" width="8.5703125" style="2" customWidth="1"/>
    <col min="12037" max="12037" width="10" style="2" customWidth="1"/>
    <col min="12038" max="12038" width="9.7109375" style="2" customWidth="1"/>
    <col min="12039" max="12039" width="8.140625" style="2" customWidth="1"/>
    <col min="12040" max="12040" width="10" style="2" customWidth="1"/>
    <col min="12041" max="12042" width="9.140625" style="2"/>
    <col min="12043" max="12043" width="44.85546875" style="2" customWidth="1"/>
    <col min="12044" max="12288" width="9.140625" style="2"/>
    <col min="12289" max="12289" width="33.7109375" style="2" customWidth="1"/>
    <col min="12290" max="12290" width="10.7109375" style="2" customWidth="1"/>
    <col min="12291" max="12291" width="10.42578125" style="2" customWidth="1"/>
    <col min="12292" max="12292" width="8.5703125" style="2" customWidth="1"/>
    <col min="12293" max="12293" width="10" style="2" customWidth="1"/>
    <col min="12294" max="12294" width="9.7109375" style="2" customWidth="1"/>
    <col min="12295" max="12295" width="8.140625" style="2" customWidth="1"/>
    <col min="12296" max="12296" width="10" style="2" customWidth="1"/>
    <col min="12297" max="12298" width="9.140625" style="2"/>
    <col min="12299" max="12299" width="44.85546875" style="2" customWidth="1"/>
    <col min="12300" max="12544" width="9.140625" style="2"/>
    <col min="12545" max="12545" width="33.7109375" style="2" customWidth="1"/>
    <col min="12546" max="12546" width="10.7109375" style="2" customWidth="1"/>
    <col min="12547" max="12547" width="10.42578125" style="2" customWidth="1"/>
    <col min="12548" max="12548" width="8.5703125" style="2" customWidth="1"/>
    <col min="12549" max="12549" width="10" style="2" customWidth="1"/>
    <col min="12550" max="12550" width="9.7109375" style="2" customWidth="1"/>
    <col min="12551" max="12551" width="8.140625" style="2" customWidth="1"/>
    <col min="12552" max="12552" width="10" style="2" customWidth="1"/>
    <col min="12553" max="12554" width="9.140625" style="2"/>
    <col min="12555" max="12555" width="44.85546875" style="2" customWidth="1"/>
    <col min="12556" max="12800" width="9.140625" style="2"/>
    <col min="12801" max="12801" width="33.7109375" style="2" customWidth="1"/>
    <col min="12802" max="12802" width="10.7109375" style="2" customWidth="1"/>
    <col min="12803" max="12803" width="10.42578125" style="2" customWidth="1"/>
    <col min="12804" max="12804" width="8.5703125" style="2" customWidth="1"/>
    <col min="12805" max="12805" width="10" style="2" customWidth="1"/>
    <col min="12806" max="12806" width="9.7109375" style="2" customWidth="1"/>
    <col min="12807" max="12807" width="8.140625" style="2" customWidth="1"/>
    <col min="12808" max="12808" width="10" style="2" customWidth="1"/>
    <col min="12809" max="12810" width="9.140625" style="2"/>
    <col min="12811" max="12811" width="44.85546875" style="2" customWidth="1"/>
    <col min="12812" max="13056" width="9.140625" style="2"/>
    <col min="13057" max="13057" width="33.7109375" style="2" customWidth="1"/>
    <col min="13058" max="13058" width="10.7109375" style="2" customWidth="1"/>
    <col min="13059" max="13059" width="10.42578125" style="2" customWidth="1"/>
    <col min="13060" max="13060" width="8.5703125" style="2" customWidth="1"/>
    <col min="13061" max="13061" width="10" style="2" customWidth="1"/>
    <col min="13062" max="13062" width="9.7109375" style="2" customWidth="1"/>
    <col min="13063" max="13063" width="8.140625" style="2" customWidth="1"/>
    <col min="13064" max="13064" width="10" style="2" customWidth="1"/>
    <col min="13065" max="13066" width="9.140625" style="2"/>
    <col min="13067" max="13067" width="44.85546875" style="2" customWidth="1"/>
    <col min="13068" max="13312" width="9.140625" style="2"/>
    <col min="13313" max="13313" width="33.7109375" style="2" customWidth="1"/>
    <col min="13314" max="13314" width="10.7109375" style="2" customWidth="1"/>
    <col min="13315" max="13315" width="10.42578125" style="2" customWidth="1"/>
    <col min="13316" max="13316" width="8.5703125" style="2" customWidth="1"/>
    <col min="13317" max="13317" width="10" style="2" customWidth="1"/>
    <col min="13318" max="13318" width="9.7109375" style="2" customWidth="1"/>
    <col min="13319" max="13319" width="8.140625" style="2" customWidth="1"/>
    <col min="13320" max="13320" width="10" style="2" customWidth="1"/>
    <col min="13321" max="13322" width="9.140625" style="2"/>
    <col min="13323" max="13323" width="44.85546875" style="2" customWidth="1"/>
    <col min="13324" max="13568" width="9.140625" style="2"/>
    <col min="13569" max="13569" width="33.7109375" style="2" customWidth="1"/>
    <col min="13570" max="13570" width="10.7109375" style="2" customWidth="1"/>
    <col min="13571" max="13571" width="10.42578125" style="2" customWidth="1"/>
    <col min="13572" max="13572" width="8.5703125" style="2" customWidth="1"/>
    <col min="13573" max="13573" width="10" style="2" customWidth="1"/>
    <col min="13574" max="13574" width="9.7109375" style="2" customWidth="1"/>
    <col min="13575" max="13575" width="8.140625" style="2" customWidth="1"/>
    <col min="13576" max="13576" width="10" style="2" customWidth="1"/>
    <col min="13577" max="13578" width="9.140625" style="2"/>
    <col min="13579" max="13579" width="44.85546875" style="2" customWidth="1"/>
    <col min="13580" max="13824" width="9.140625" style="2"/>
    <col min="13825" max="13825" width="33.7109375" style="2" customWidth="1"/>
    <col min="13826" max="13826" width="10.7109375" style="2" customWidth="1"/>
    <col min="13827" max="13827" width="10.42578125" style="2" customWidth="1"/>
    <col min="13828" max="13828" width="8.5703125" style="2" customWidth="1"/>
    <col min="13829" max="13829" width="10" style="2" customWidth="1"/>
    <col min="13830" max="13830" width="9.7109375" style="2" customWidth="1"/>
    <col min="13831" max="13831" width="8.140625" style="2" customWidth="1"/>
    <col min="13832" max="13832" width="10" style="2" customWidth="1"/>
    <col min="13833" max="13834" width="9.140625" style="2"/>
    <col min="13835" max="13835" width="44.85546875" style="2" customWidth="1"/>
    <col min="13836" max="14080" width="9.140625" style="2"/>
    <col min="14081" max="14081" width="33.7109375" style="2" customWidth="1"/>
    <col min="14082" max="14082" width="10.7109375" style="2" customWidth="1"/>
    <col min="14083" max="14083" width="10.42578125" style="2" customWidth="1"/>
    <col min="14084" max="14084" width="8.5703125" style="2" customWidth="1"/>
    <col min="14085" max="14085" width="10" style="2" customWidth="1"/>
    <col min="14086" max="14086" width="9.7109375" style="2" customWidth="1"/>
    <col min="14087" max="14087" width="8.140625" style="2" customWidth="1"/>
    <col min="14088" max="14088" width="10" style="2" customWidth="1"/>
    <col min="14089" max="14090" width="9.140625" style="2"/>
    <col min="14091" max="14091" width="44.85546875" style="2" customWidth="1"/>
    <col min="14092" max="14336" width="9.140625" style="2"/>
    <col min="14337" max="14337" width="33.7109375" style="2" customWidth="1"/>
    <col min="14338" max="14338" width="10.7109375" style="2" customWidth="1"/>
    <col min="14339" max="14339" width="10.42578125" style="2" customWidth="1"/>
    <col min="14340" max="14340" width="8.5703125" style="2" customWidth="1"/>
    <col min="14341" max="14341" width="10" style="2" customWidth="1"/>
    <col min="14342" max="14342" width="9.7109375" style="2" customWidth="1"/>
    <col min="14343" max="14343" width="8.140625" style="2" customWidth="1"/>
    <col min="14344" max="14344" width="10" style="2" customWidth="1"/>
    <col min="14345" max="14346" width="9.140625" style="2"/>
    <col min="14347" max="14347" width="44.85546875" style="2" customWidth="1"/>
    <col min="14348" max="14592" width="9.140625" style="2"/>
    <col min="14593" max="14593" width="33.7109375" style="2" customWidth="1"/>
    <col min="14594" max="14594" width="10.7109375" style="2" customWidth="1"/>
    <col min="14595" max="14595" width="10.42578125" style="2" customWidth="1"/>
    <col min="14596" max="14596" width="8.5703125" style="2" customWidth="1"/>
    <col min="14597" max="14597" width="10" style="2" customWidth="1"/>
    <col min="14598" max="14598" width="9.7109375" style="2" customWidth="1"/>
    <col min="14599" max="14599" width="8.140625" style="2" customWidth="1"/>
    <col min="14600" max="14600" width="10" style="2" customWidth="1"/>
    <col min="14601" max="14602" width="9.140625" style="2"/>
    <col min="14603" max="14603" width="44.85546875" style="2" customWidth="1"/>
    <col min="14604" max="14848" width="9.140625" style="2"/>
    <col min="14849" max="14849" width="33.7109375" style="2" customWidth="1"/>
    <col min="14850" max="14850" width="10.7109375" style="2" customWidth="1"/>
    <col min="14851" max="14851" width="10.42578125" style="2" customWidth="1"/>
    <col min="14852" max="14852" width="8.5703125" style="2" customWidth="1"/>
    <col min="14853" max="14853" width="10" style="2" customWidth="1"/>
    <col min="14854" max="14854" width="9.7109375" style="2" customWidth="1"/>
    <col min="14855" max="14855" width="8.140625" style="2" customWidth="1"/>
    <col min="14856" max="14856" width="10" style="2" customWidth="1"/>
    <col min="14857" max="14858" width="9.140625" style="2"/>
    <col min="14859" max="14859" width="44.85546875" style="2" customWidth="1"/>
    <col min="14860" max="15104" width="9.140625" style="2"/>
    <col min="15105" max="15105" width="33.7109375" style="2" customWidth="1"/>
    <col min="15106" max="15106" width="10.7109375" style="2" customWidth="1"/>
    <col min="15107" max="15107" width="10.42578125" style="2" customWidth="1"/>
    <col min="15108" max="15108" width="8.5703125" style="2" customWidth="1"/>
    <col min="15109" max="15109" width="10" style="2" customWidth="1"/>
    <col min="15110" max="15110" width="9.7109375" style="2" customWidth="1"/>
    <col min="15111" max="15111" width="8.140625" style="2" customWidth="1"/>
    <col min="15112" max="15112" width="10" style="2" customWidth="1"/>
    <col min="15113" max="15114" width="9.140625" style="2"/>
    <col min="15115" max="15115" width="44.85546875" style="2" customWidth="1"/>
    <col min="15116" max="15360" width="9.140625" style="2"/>
    <col min="15361" max="15361" width="33.7109375" style="2" customWidth="1"/>
    <col min="15362" max="15362" width="10.7109375" style="2" customWidth="1"/>
    <col min="15363" max="15363" width="10.42578125" style="2" customWidth="1"/>
    <col min="15364" max="15364" width="8.5703125" style="2" customWidth="1"/>
    <col min="15365" max="15365" width="10" style="2" customWidth="1"/>
    <col min="15366" max="15366" width="9.7109375" style="2" customWidth="1"/>
    <col min="15367" max="15367" width="8.140625" style="2" customWidth="1"/>
    <col min="15368" max="15368" width="10" style="2" customWidth="1"/>
    <col min="15369" max="15370" width="9.140625" style="2"/>
    <col min="15371" max="15371" width="44.85546875" style="2" customWidth="1"/>
    <col min="15372" max="15616" width="9.140625" style="2"/>
    <col min="15617" max="15617" width="33.7109375" style="2" customWidth="1"/>
    <col min="15618" max="15618" width="10.7109375" style="2" customWidth="1"/>
    <col min="15619" max="15619" width="10.42578125" style="2" customWidth="1"/>
    <col min="15620" max="15620" width="8.5703125" style="2" customWidth="1"/>
    <col min="15621" max="15621" width="10" style="2" customWidth="1"/>
    <col min="15622" max="15622" width="9.7109375" style="2" customWidth="1"/>
    <col min="15623" max="15623" width="8.140625" style="2" customWidth="1"/>
    <col min="15624" max="15624" width="10" style="2" customWidth="1"/>
    <col min="15625" max="15626" width="9.140625" style="2"/>
    <col min="15627" max="15627" width="44.85546875" style="2" customWidth="1"/>
    <col min="15628" max="15872" width="9.140625" style="2"/>
    <col min="15873" max="15873" width="33.7109375" style="2" customWidth="1"/>
    <col min="15874" max="15874" width="10.7109375" style="2" customWidth="1"/>
    <col min="15875" max="15875" width="10.42578125" style="2" customWidth="1"/>
    <col min="15876" max="15876" width="8.5703125" style="2" customWidth="1"/>
    <col min="15877" max="15877" width="10" style="2" customWidth="1"/>
    <col min="15878" max="15878" width="9.7109375" style="2" customWidth="1"/>
    <col min="15879" max="15879" width="8.140625" style="2" customWidth="1"/>
    <col min="15880" max="15880" width="10" style="2" customWidth="1"/>
    <col min="15881" max="15882" width="9.140625" style="2"/>
    <col min="15883" max="15883" width="44.85546875" style="2" customWidth="1"/>
    <col min="15884" max="16128" width="9.140625" style="2"/>
    <col min="16129" max="16129" width="33.7109375" style="2" customWidth="1"/>
    <col min="16130" max="16130" width="10.7109375" style="2" customWidth="1"/>
    <col min="16131" max="16131" width="10.42578125" style="2" customWidth="1"/>
    <col min="16132" max="16132" width="8.5703125" style="2" customWidth="1"/>
    <col min="16133" max="16133" width="10" style="2" customWidth="1"/>
    <col min="16134" max="16134" width="9.7109375" style="2" customWidth="1"/>
    <col min="16135" max="16135" width="8.140625" style="2" customWidth="1"/>
    <col min="16136" max="16136" width="10" style="2" customWidth="1"/>
    <col min="16137" max="16138" width="9.140625" style="2"/>
    <col min="16139" max="16139" width="44.85546875" style="2" customWidth="1"/>
    <col min="16140" max="16384" width="9.140625" style="2"/>
  </cols>
  <sheetData>
    <row r="1" spans="1:12" x14ac:dyDescent="0.2">
      <c r="A1" s="533" t="s">
        <v>180</v>
      </c>
      <c r="B1" s="533"/>
      <c r="C1" s="533"/>
      <c r="D1" s="533"/>
      <c r="E1" s="533"/>
      <c r="F1" s="533"/>
      <c r="G1" s="533"/>
      <c r="H1" s="533"/>
      <c r="I1" s="533"/>
      <c r="J1" s="533"/>
      <c r="K1" s="533"/>
    </row>
    <row r="2" spans="1:12" x14ac:dyDescent="0.2">
      <c r="A2" s="543" t="s">
        <v>212</v>
      </c>
      <c r="B2" s="543"/>
      <c r="C2" s="543"/>
      <c r="D2" s="543"/>
      <c r="E2" s="543"/>
      <c r="F2" s="543"/>
      <c r="G2" s="543"/>
      <c r="H2" s="543"/>
      <c r="I2" s="543"/>
      <c r="J2" s="543"/>
      <c r="K2" s="543"/>
    </row>
    <row r="3" spans="1:12" x14ac:dyDescent="0.2">
      <c r="A3" s="84" t="s">
        <v>61</v>
      </c>
      <c r="K3" s="85" t="s">
        <v>213</v>
      </c>
    </row>
    <row r="4" spans="1:12" s="5" customFormat="1" ht="63.75" x14ac:dyDescent="0.2">
      <c r="A4" s="79"/>
      <c r="B4" s="67" t="s">
        <v>214</v>
      </c>
      <c r="C4" s="67" t="s">
        <v>215</v>
      </c>
      <c r="D4" s="67" t="s">
        <v>216</v>
      </c>
      <c r="E4" s="67" t="s">
        <v>217</v>
      </c>
      <c r="F4" s="67" t="s">
        <v>218</v>
      </c>
      <c r="G4" s="67" t="s">
        <v>219</v>
      </c>
      <c r="H4" s="67" t="s">
        <v>220</v>
      </c>
      <c r="I4" s="67" t="s">
        <v>221</v>
      </c>
      <c r="J4" s="67" t="s">
        <v>54</v>
      </c>
      <c r="K4" s="68"/>
    </row>
    <row r="5" spans="1:12" s="8" customFormat="1" ht="51" x14ac:dyDescent="0.2">
      <c r="A5" s="37"/>
      <c r="B5" s="70" t="s">
        <v>222</v>
      </c>
      <c r="C5" s="70" t="s">
        <v>223</v>
      </c>
      <c r="D5" s="70" t="s">
        <v>224</v>
      </c>
      <c r="E5" s="70" t="s">
        <v>225</v>
      </c>
      <c r="F5" s="70" t="s">
        <v>226</v>
      </c>
      <c r="G5" s="70" t="s">
        <v>227</v>
      </c>
      <c r="H5" s="70" t="s">
        <v>228</v>
      </c>
      <c r="I5" s="70" t="s">
        <v>229</v>
      </c>
      <c r="J5" s="70" t="s">
        <v>55</v>
      </c>
      <c r="K5" s="71"/>
    </row>
    <row r="6" spans="1:12" x14ac:dyDescent="0.2">
      <c r="A6" s="2" t="s">
        <v>196</v>
      </c>
      <c r="B6" s="73" t="s">
        <v>109</v>
      </c>
      <c r="C6" s="73" t="s">
        <v>109</v>
      </c>
      <c r="D6" s="73" t="s">
        <v>109</v>
      </c>
      <c r="E6" s="73" t="s">
        <v>109</v>
      </c>
      <c r="F6" s="73" t="s">
        <v>109</v>
      </c>
      <c r="G6" s="73" t="s">
        <v>109</v>
      </c>
      <c r="H6" s="73" t="s">
        <v>109</v>
      </c>
      <c r="I6" s="73" t="s">
        <v>109</v>
      </c>
      <c r="J6" s="73">
        <v>220</v>
      </c>
      <c r="K6" s="19" t="s">
        <v>197</v>
      </c>
    </row>
    <row r="7" spans="1:12" x14ac:dyDescent="0.2">
      <c r="A7" s="2" t="s">
        <v>9</v>
      </c>
      <c r="B7" s="73">
        <v>127</v>
      </c>
      <c r="C7" s="73">
        <v>491</v>
      </c>
      <c r="D7" s="73" t="s">
        <v>109</v>
      </c>
      <c r="E7" s="73" t="s">
        <v>109</v>
      </c>
      <c r="F7" s="73" t="s">
        <v>109</v>
      </c>
      <c r="G7" s="73" t="s">
        <v>109</v>
      </c>
      <c r="H7" s="73">
        <v>49</v>
      </c>
      <c r="I7" s="73">
        <v>351</v>
      </c>
      <c r="J7" s="86">
        <v>6045</v>
      </c>
      <c r="K7" s="19" t="s">
        <v>198</v>
      </c>
    </row>
    <row r="8" spans="1:12" x14ac:dyDescent="0.2">
      <c r="A8" s="2" t="s">
        <v>199</v>
      </c>
      <c r="B8" s="73" t="s">
        <v>109</v>
      </c>
      <c r="C8" s="73" t="s">
        <v>109</v>
      </c>
      <c r="D8" s="73" t="s">
        <v>109</v>
      </c>
      <c r="E8" s="73" t="s">
        <v>109</v>
      </c>
      <c r="F8" s="73" t="s">
        <v>109</v>
      </c>
      <c r="G8" s="73" t="s">
        <v>109</v>
      </c>
      <c r="H8" s="73">
        <v>49</v>
      </c>
      <c r="I8" s="73" t="s">
        <v>109</v>
      </c>
      <c r="J8" s="73">
        <v>420</v>
      </c>
      <c r="K8" s="19" t="s">
        <v>200</v>
      </c>
    </row>
    <row r="9" spans="1:12" x14ac:dyDescent="0.2">
      <c r="A9" s="2" t="s">
        <v>12</v>
      </c>
      <c r="B9" s="73">
        <v>6</v>
      </c>
      <c r="C9" s="73">
        <v>20</v>
      </c>
      <c r="D9" s="73">
        <v>11</v>
      </c>
      <c r="E9" s="73">
        <v>54</v>
      </c>
      <c r="F9" s="73">
        <v>137</v>
      </c>
      <c r="G9" s="73">
        <v>4</v>
      </c>
      <c r="H9" s="73">
        <v>116</v>
      </c>
      <c r="I9" s="73">
        <v>120</v>
      </c>
      <c r="J9" s="73">
        <v>1616</v>
      </c>
      <c r="K9" s="19" t="s">
        <v>13</v>
      </c>
    </row>
    <row r="10" spans="1:12" x14ac:dyDescent="0.2">
      <c r="A10" s="2" t="s">
        <v>14</v>
      </c>
      <c r="B10" s="73">
        <v>127</v>
      </c>
      <c r="C10" s="73">
        <v>291</v>
      </c>
      <c r="D10" s="73">
        <v>11</v>
      </c>
      <c r="E10" s="73">
        <v>23</v>
      </c>
      <c r="F10" s="73">
        <v>3</v>
      </c>
      <c r="G10" s="73" t="s">
        <v>109</v>
      </c>
      <c r="H10" s="73" t="s">
        <v>109</v>
      </c>
      <c r="I10" s="73">
        <v>411</v>
      </c>
      <c r="J10" s="86">
        <v>3645</v>
      </c>
      <c r="K10" s="19" t="s">
        <v>15</v>
      </c>
    </row>
    <row r="11" spans="1:12" x14ac:dyDescent="0.2">
      <c r="A11" s="2" t="s">
        <v>201</v>
      </c>
      <c r="B11" s="73" t="s">
        <v>109</v>
      </c>
      <c r="C11" s="73" t="s">
        <v>109</v>
      </c>
      <c r="D11" s="73" t="s">
        <v>109</v>
      </c>
      <c r="E11" s="73" t="s">
        <v>109</v>
      </c>
      <c r="F11" s="73" t="s">
        <v>109</v>
      </c>
      <c r="G11" s="73" t="s">
        <v>109</v>
      </c>
      <c r="H11" s="73" t="s">
        <v>109</v>
      </c>
      <c r="I11" s="73" t="s">
        <v>109</v>
      </c>
      <c r="J11" s="73" t="s">
        <v>109</v>
      </c>
      <c r="K11" s="19" t="s">
        <v>202</v>
      </c>
    </row>
    <row r="12" spans="1:12" x14ac:dyDescent="0.2">
      <c r="A12" s="2" t="s">
        <v>173</v>
      </c>
      <c r="B12" s="73" t="s">
        <v>109</v>
      </c>
      <c r="C12" s="73" t="s">
        <v>109</v>
      </c>
      <c r="D12" s="73" t="s">
        <v>109</v>
      </c>
      <c r="E12" s="73" t="s">
        <v>109</v>
      </c>
      <c r="F12" s="73" t="s">
        <v>109</v>
      </c>
      <c r="G12" s="73" t="s">
        <v>109</v>
      </c>
      <c r="H12" s="73" t="s">
        <v>109</v>
      </c>
      <c r="I12" s="73" t="s">
        <v>109</v>
      </c>
      <c r="J12" s="73" t="s">
        <v>109</v>
      </c>
      <c r="K12" s="19" t="s">
        <v>174</v>
      </c>
    </row>
    <row r="13" spans="1:12" x14ac:dyDescent="0.2">
      <c r="A13" s="2" t="s">
        <v>16</v>
      </c>
      <c r="B13" s="73">
        <v>-2</v>
      </c>
      <c r="C13" s="73">
        <v>-8</v>
      </c>
      <c r="D13" s="73" t="s">
        <v>109</v>
      </c>
      <c r="E13" s="73" t="s">
        <v>109</v>
      </c>
      <c r="F13" s="73" t="s">
        <v>109</v>
      </c>
      <c r="G13" s="73" t="s">
        <v>109</v>
      </c>
      <c r="H13" s="73">
        <v>1</v>
      </c>
      <c r="I13" s="73" t="s">
        <v>109</v>
      </c>
      <c r="J13" s="73">
        <v>4</v>
      </c>
      <c r="K13" s="19" t="s">
        <v>203</v>
      </c>
    </row>
    <row r="14" spans="1:12" s="59" customFormat="1" x14ac:dyDescent="0.2">
      <c r="A14" s="59" t="s">
        <v>17</v>
      </c>
      <c r="B14" s="75">
        <v>4</v>
      </c>
      <c r="C14" s="75">
        <v>212</v>
      </c>
      <c r="D14" s="75" t="s">
        <v>109</v>
      </c>
      <c r="E14" s="75">
        <v>31</v>
      </c>
      <c r="F14" s="75">
        <v>134</v>
      </c>
      <c r="G14" s="75">
        <v>4</v>
      </c>
      <c r="H14" s="75">
        <v>117</v>
      </c>
      <c r="I14" s="75">
        <v>60</v>
      </c>
      <c r="J14" s="87">
        <v>3820</v>
      </c>
      <c r="K14" s="23" t="s">
        <v>18</v>
      </c>
      <c r="L14" s="2"/>
    </row>
    <row r="15" spans="1:12" x14ac:dyDescent="0.2">
      <c r="A15" s="2" t="s">
        <v>204</v>
      </c>
      <c r="B15" s="73" t="s">
        <v>109</v>
      </c>
      <c r="C15" s="73" t="s">
        <v>109</v>
      </c>
      <c r="D15" s="73" t="s">
        <v>109</v>
      </c>
      <c r="E15" s="73" t="s">
        <v>109</v>
      </c>
      <c r="F15" s="73" t="s">
        <v>109</v>
      </c>
      <c r="G15" s="73" t="s">
        <v>109</v>
      </c>
      <c r="H15" s="73" t="s">
        <v>109</v>
      </c>
      <c r="I15" s="73">
        <v>60</v>
      </c>
      <c r="J15" s="83">
        <v>847</v>
      </c>
      <c r="K15" s="19" t="s">
        <v>230</v>
      </c>
    </row>
    <row r="16" spans="1:12" x14ac:dyDescent="0.2">
      <c r="A16" s="45" t="s">
        <v>206</v>
      </c>
      <c r="B16" s="73" t="s">
        <v>109</v>
      </c>
      <c r="C16" s="73" t="s">
        <v>109</v>
      </c>
      <c r="D16" s="73" t="s">
        <v>109</v>
      </c>
      <c r="E16" s="73" t="s">
        <v>109</v>
      </c>
      <c r="F16" s="73" t="s">
        <v>109</v>
      </c>
      <c r="G16" s="73" t="s">
        <v>109</v>
      </c>
      <c r="H16" s="73" t="s">
        <v>109</v>
      </c>
      <c r="I16" s="73" t="s">
        <v>109</v>
      </c>
      <c r="J16" s="73">
        <v>112</v>
      </c>
      <c r="K16" s="19" t="s">
        <v>207</v>
      </c>
    </row>
    <row r="17" spans="1:11" x14ac:dyDescent="0.2">
      <c r="A17" s="45" t="s">
        <v>208</v>
      </c>
      <c r="B17" s="73" t="s">
        <v>109</v>
      </c>
      <c r="C17" s="73" t="s">
        <v>109</v>
      </c>
      <c r="D17" s="73" t="s">
        <v>109</v>
      </c>
      <c r="E17" s="73" t="s">
        <v>109</v>
      </c>
      <c r="F17" s="73" t="s">
        <v>109</v>
      </c>
      <c r="G17" s="73" t="s">
        <v>109</v>
      </c>
      <c r="H17" s="73" t="s">
        <v>109</v>
      </c>
      <c r="I17" s="73">
        <v>60</v>
      </c>
      <c r="J17" s="83">
        <v>546</v>
      </c>
      <c r="K17" s="19" t="s">
        <v>209</v>
      </c>
    </row>
    <row r="18" spans="1:11" x14ac:dyDescent="0.2">
      <c r="A18" s="45" t="s">
        <v>210</v>
      </c>
      <c r="B18" s="83" t="s">
        <v>109</v>
      </c>
      <c r="C18" s="73" t="s">
        <v>109</v>
      </c>
      <c r="D18" s="73" t="s">
        <v>109</v>
      </c>
      <c r="E18" s="73" t="s">
        <v>109</v>
      </c>
      <c r="F18" s="73" t="s">
        <v>109</v>
      </c>
      <c r="G18" s="73" t="s">
        <v>109</v>
      </c>
      <c r="H18" s="73" t="s">
        <v>109</v>
      </c>
      <c r="I18" s="73" t="s">
        <v>109</v>
      </c>
      <c r="J18" s="83">
        <v>189</v>
      </c>
      <c r="K18" s="19" t="s">
        <v>211</v>
      </c>
    </row>
  </sheetData>
  <mergeCells count="2">
    <mergeCell ref="A1:K1"/>
    <mergeCell ref="A2:K2"/>
  </mergeCells>
  <dataValidations count="2">
    <dataValidation type="decimal" operator="greaterThanOrEqual" allowBlank="1" showInputMessage="1" showErrorMessage="1" error="Whole numbers only / Nombres entiers uniquement" sqref="B13:C13 IX13:IY13 ST13:SU13 ACP13:ACQ13 AML13:AMM13 AWH13:AWI13 BGD13:BGE13 BPZ13:BQA13 BZV13:BZW13 CJR13:CJS13 CTN13:CTO13 DDJ13:DDK13 DNF13:DNG13 DXB13:DXC13 EGX13:EGY13 EQT13:EQU13 FAP13:FAQ13 FKL13:FKM13 FUH13:FUI13 GED13:GEE13 GNZ13:GOA13 GXV13:GXW13 HHR13:HHS13 HRN13:HRO13 IBJ13:IBK13 ILF13:ILG13 IVB13:IVC13 JEX13:JEY13 JOT13:JOU13 JYP13:JYQ13 KIL13:KIM13 KSH13:KSI13 LCD13:LCE13 LLZ13:LMA13 LVV13:LVW13 MFR13:MFS13 MPN13:MPO13 MZJ13:MZK13 NJF13:NJG13 NTB13:NTC13 OCX13:OCY13 OMT13:OMU13 OWP13:OWQ13 PGL13:PGM13 PQH13:PQI13 QAD13:QAE13 QJZ13:QKA13 QTV13:QTW13 RDR13:RDS13 RNN13:RNO13 RXJ13:RXK13 SHF13:SHG13 SRB13:SRC13 TAX13:TAY13 TKT13:TKU13 TUP13:TUQ13 UEL13:UEM13 UOH13:UOI13 UYD13:UYE13 VHZ13:VIA13 VRV13:VRW13 WBR13:WBS13 WLN13:WLO13 WVJ13:WVK13 B65549:C65549 IX65549:IY65549 ST65549:SU65549 ACP65549:ACQ65549 AML65549:AMM65549 AWH65549:AWI65549 BGD65549:BGE65549 BPZ65549:BQA65549 BZV65549:BZW65549 CJR65549:CJS65549 CTN65549:CTO65549 DDJ65549:DDK65549 DNF65549:DNG65549 DXB65549:DXC65549 EGX65549:EGY65549 EQT65549:EQU65549 FAP65549:FAQ65549 FKL65549:FKM65549 FUH65549:FUI65549 GED65549:GEE65549 GNZ65549:GOA65549 GXV65549:GXW65549 HHR65549:HHS65549 HRN65549:HRO65549 IBJ65549:IBK65549 ILF65549:ILG65549 IVB65549:IVC65549 JEX65549:JEY65549 JOT65549:JOU65549 JYP65549:JYQ65549 KIL65549:KIM65549 KSH65549:KSI65549 LCD65549:LCE65549 LLZ65549:LMA65549 LVV65549:LVW65549 MFR65549:MFS65549 MPN65549:MPO65549 MZJ65549:MZK65549 NJF65549:NJG65549 NTB65549:NTC65549 OCX65549:OCY65549 OMT65549:OMU65549 OWP65549:OWQ65549 PGL65549:PGM65549 PQH65549:PQI65549 QAD65549:QAE65549 QJZ65549:QKA65549 QTV65549:QTW65549 RDR65549:RDS65549 RNN65549:RNO65549 RXJ65549:RXK65549 SHF65549:SHG65549 SRB65549:SRC65549 TAX65549:TAY65549 TKT65549:TKU65549 TUP65549:TUQ65549 UEL65549:UEM65549 UOH65549:UOI65549 UYD65549:UYE65549 VHZ65549:VIA65549 VRV65549:VRW65549 WBR65549:WBS65549 WLN65549:WLO65549 WVJ65549:WVK65549 B131085:C131085 IX131085:IY131085 ST131085:SU131085 ACP131085:ACQ131085 AML131085:AMM131085 AWH131085:AWI131085 BGD131085:BGE131085 BPZ131085:BQA131085 BZV131085:BZW131085 CJR131085:CJS131085 CTN131085:CTO131085 DDJ131085:DDK131085 DNF131085:DNG131085 DXB131085:DXC131085 EGX131085:EGY131085 EQT131085:EQU131085 FAP131085:FAQ131085 FKL131085:FKM131085 FUH131085:FUI131085 GED131085:GEE131085 GNZ131085:GOA131085 GXV131085:GXW131085 HHR131085:HHS131085 HRN131085:HRO131085 IBJ131085:IBK131085 ILF131085:ILG131085 IVB131085:IVC131085 JEX131085:JEY131085 JOT131085:JOU131085 JYP131085:JYQ131085 KIL131085:KIM131085 KSH131085:KSI131085 LCD131085:LCE131085 LLZ131085:LMA131085 LVV131085:LVW131085 MFR131085:MFS131085 MPN131085:MPO131085 MZJ131085:MZK131085 NJF131085:NJG131085 NTB131085:NTC131085 OCX131085:OCY131085 OMT131085:OMU131085 OWP131085:OWQ131085 PGL131085:PGM131085 PQH131085:PQI131085 QAD131085:QAE131085 QJZ131085:QKA131085 QTV131085:QTW131085 RDR131085:RDS131085 RNN131085:RNO131085 RXJ131085:RXK131085 SHF131085:SHG131085 SRB131085:SRC131085 TAX131085:TAY131085 TKT131085:TKU131085 TUP131085:TUQ131085 UEL131085:UEM131085 UOH131085:UOI131085 UYD131085:UYE131085 VHZ131085:VIA131085 VRV131085:VRW131085 WBR131085:WBS131085 WLN131085:WLO131085 WVJ131085:WVK131085 B196621:C196621 IX196621:IY196621 ST196621:SU196621 ACP196621:ACQ196621 AML196621:AMM196621 AWH196621:AWI196621 BGD196621:BGE196621 BPZ196621:BQA196621 BZV196621:BZW196621 CJR196621:CJS196621 CTN196621:CTO196621 DDJ196621:DDK196621 DNF196621:DNG196621 DXB196621:DXC196621 EGX196621:EGY196621 EQT196621:EQU196621 FAP196621:FAQ196621 FKL196621:FKM196621 FUH196621:FUI196621 GED196621:GEE196621 GNZ196621:GOA196621 GXV196621:GXW196621 HHR196621:HHS196621 HRN196621:HRO196621 IBJ196621:IBK196621 ILF196621:ILG196621 IVB196621:IVC196621 JEX196621:JEY196621 JOT196621:JOU196621 JYP196621:JYQ196621 KIL196621:KIM196621 KSH196621:KSI196621 LCD196621:LCE196621 LLZ196621:LMA196621 LVV196621:LVW196621 MFR196621:MFS196621 MPN196621:MPO196621 MZJ196621:MZK196621 NJF196621:NJG196621 NTB196621:NTC196621 OCX196621:OCY196621 OMT196621:OMU196621 OWP196621:OWQ196621 PGL196621:PGM196621 PQH196621:PQI196621 QAD196621:QAE196621 QJZ196621:QKA196621 QTV196621:QTW196621 RDR196621:RDS196621 RNN196621:RNO196621 RXJ196621:RXK196621 SHF196621:SHG196621 SRB196621:SRC196621 TAX196621:TAY196621 TKT196621:TKU196621 TUP196621:TUQ196621 UEL196621:UEM196621 UOH196621:UOI196621 UYD196621:UYE196621 VHZ196621:VIA196621 VRV196621:VRW196621 WBR196621:WBS196621 WLN196621:WLO196621 WVJ196621:WVK196621 B262157:C262157 IX262157:IY262157 ST262157:SU262157 ACP262157:ACQ262157 AML262157:AMM262157 AWH262157:AWI262157 BGD262157:BGE262157 BPZ262157:BQA262157 BZV262157:BZW262157 CJR262157:CJS262157 CTN262157:CTO262157 DDJ262157:DDK262157 DNF262157:DNG262157 DXB262157:DXC262157 EGX262157:EGY262157 EQT262157:EQU262157 FAP262157:FAQ262157 FKL262157:FKM262157 FUH262157:FUI262157 GED262157:GEE262157 GNZ262157:GOA262157 GXV262157:GXW262157 HHR262157:HHS262157 HRN262157:HRO262157 IBJ262157:IBK262157 ILF262157:ILG262157 IVB262157:IVC262157 JEX262157:JEY262157 JOT262157:JOU262157 JYP262157:JYQ262157 KIL262157:KIM262157 KSH262157:KSI262157 LCD262157:LCE262157 LLZ262157:LMA262157 LVV262157:LVW262157 MFR262157:MFS262157 MPN262157:MPO262157 MZJ262157:MZK262157 NJF262157:NJG262157 NTB262157:NTC262157 OCX262157:OCY262157 OMT262157:OMU262157 OWP262157:OWQ262157 PGL262157:PGM262157 PQH262157:PQI262157 QAD262157:QAE262157 QJZ262157:QKA262157 QTV262157:QTW262157 RDR262157:RDS262157 RNN262157:RNO262157 RXJ262157:RXK262157 SHF262157:SHG262157 SRB262157:SRC262157 TAX262157:TAY262157 TKT262157:TKU262157 TUP262157:TUQ262157 UEL262157:UEM262157 UOH262157:UOI262157 UYD262157:UYE262157 VHZ262157:VIA262157 VRV262157:VRW262157 WBR262157:WBS262157 WLN262157:WLO262157 WVJ262157:WVK262157 B327693:C327693 IX327693:IY327693 ST327693:SU327693 ACP327693:ACQ327693 AML327693:AMM327693 AWH327693:AWI327693 BGD327693:BGE327693 BPZ327693:BQA327693 BZV327693:BZW327693 CJR327693:CJS327693 CTN327693:CTO327693 DDJ327693:DDK327693 DNF327693:DNG327693 DXB327693:DXC327693 EGX327693:EGY327693 EQT327693:EQU327693 FAP327693:FAQ327693 FKL327693:FKM327693 FUH327693:FUI327693 GED327693:GEE327693 GNZ327693:GOA327693 GXV327693:GXW327693 HHR327693:HHS327693 HRN327693:HRO327693 IBJ327693:IBK327693 ILF327693:ILG327693 IVB327693:IVC327693 JEX327693:JEY327693 JOT327693:JOU327693 JYP327693:JYQ327693 KIL327693:KIM327693 KSH327693:KSI327693 LCD327693:LCE327693 LLZ327693:LMA327693 LVV327693:LVW327693 MFR327693:MFS327693 MPN327693:MPO327693 MZJ327693:MZK327693 NJF327693:NJG327693 NTB327693:NTC327693 OCX327693:OCY327693 OMT327693:OMU327693 OWP327693:OWQ327693 PGL327693:PGM327693 PQH327693:PQI327693 QAD327693:QAE327693 QJZ327693:QKA327693 QTV327693:QTW327693 RDR327693:RDS327693 RNN327693:RNO327693 RXJ327693:RXK327693 SHF327693:SHG327693 SRB327693:SRC327693 TAX327693:TAY327693 TKT327693:TKU327693 TUP327693:TUQ327693 UEL327693:UEM327693 UOH327693:UOI327693 UYD327693:UYE327693 VHZ327693:VIA327693 VRV327693:VRW327693 WBR327693:WBS327693 WLN327693:WLO327693 WVJ327693:WVK327693 B393229:C393229 IX393229:IY393229 ST393229:SU393229 ACP393229:ACQ393229 AML393229:AMM393229 AWH393229:AWI393229 BGD393229:BGE393229 BPZ393229:BQA393229 BZV393229:BZW393229 CJR393229:CJS393229 CTN393229:CTO393229 DDJ393229:DDK393229 DNF393229:DNG393229 DXB393229:DXC393229 EGX393229:EGY393229 EQT393229:EQU393229 FAP393229:FAQ393229 FKL393229:FKM393229 FUH393229:FUI393229 GED393229:GEE393229 GNZ393229:GOA393229 GXV393229:GXW393229 HHR393229:HHS393229 HRN393229:HRO393229 IBJ393229:IBK393229 ILF393229:ILG393229 IVB393229:IVC393229 JEX393229:JEY393229 JOT393229:JOU393229 JYP393229:JYQ393229 KIL393229:KIM393229 KSH393229:KSI393229 LCD393229:LCE393229 LLZ393229:LMA393229 LVV393229:LVW393229 MFR393229:MFS393229 MPN393229:MPO393229 MZJ393229:MZK393229 NJF393229:NJG393229 NTB393229:NTC393229 OCX393229:OCY393229 OMT393229:OMU393229 OWP393229:OWQ393229 PGL393229:PGM393229 PQH393229:PQI393229 QAD393229:QAE393229 QJZ393229:QKA393229 QTV393229:QTW393229 RDR393229:RDS393229 RNN393229:RNO393229 RXJ393229:RXK393229 SHF393229:SHG393229 SRB393229:SRC393229 TAX393229:TAY393229 TKT393229:TKU393229 TUP393229:TUQ393229 UEL393229:UEM393229 UOH393229:UOI393229 UYD393229:UYE393229 VHZ393229:VIA393229 VRV393229:VRW393229 WBR393229:WBS393229 WLN393229:WLO393229 WVJ393229:WVK393229 B458765:C458765 IX458765:IY458765 ST458765:SU458765 ACP458765:ACQ458765 AML458765:AMM458765 AWH458765:AWI458765 BGD458765:BGE458765 BPZ458765:BQA458765 BZV458765:BZW458765 CJR458765:CJS458765 CTN458765:CTO458765 DDJ458765:DDK458765 DNF458765:DNG458765 DXB458765:DXC458765 EGX458765:EGY458765 EQT458765:EQU458765 FAP458765:FAQ458765 FKL458765:FKM458765 FUH458765:FUI458765 GED458765:GEE458765 GNZ458765:GOA458765 GXV458765:GXW458765 HHR458765:HHS458765 HRN458765:HRO458765 IBJ458765:IBK458765 ILF458765:ILG458765 IVB458765:IVC458765 JEX458765:JEY458765 JOT458765:JOU458765 JYP458765:JYQ458765 KIL458765:KIM458765 KSH458765:KSI458765 LCD458765:LCE458765 LLZ458765:LMA458765 LVV458765:LVW458765 MFR458765:MFS458765 MPN458765:MPO458765 MZJ458765:MZK458765 NJF458765:NJG458765 NTB458765:NTC458765 OCX458765:OCY458765 OMT458765:OMU458765 OWP458765:OWQ458765 PGL458765:PGM458765 PQH458765:PQI458765 QAD458765:QAE458765 QJZ458765:QKA458765 QTV458765:QTW458765 RDR458765:RDS458765 RNN458765:RNO458765 RXJ458765:RXK458765 SHF458765:SHG458765 SRB458765:SRC458765 TAX458765:TAY458765 TKT458765:TKU458765 TUP458765:TUQ458765 UEL458765:UEM458765 UOH458765:UOI458765 UYD458765:UYE458765 VHZ458765:VIA458765 VRV458765:VRW458765 WBR458765:WBS458765 WLN458765:WLO458765 WVJ458765:WVK458765 B524301:C524301 IX524301:IY524301 ST524301:SU524301 ACP524301:ACQ524301 AML524301:AMM524301 AWH524301:AWI524301 BGD524301:BGE524301 BPZ524301:BQA524301 BZV524301:BZW524301 CJR524301:CJS524301 CTN524301:CTO524301 DDJ524301:DDK524301 DNF524301:DNG524301 DXB524301:DXC524301 EGX524301:EGY524301 EQT524301:EQU524301 FAP524301:FAQ524301 FKL524301:FKM524301 FUH524301:FUI524301 GED524301:GEE524301 GNZ524301:GOA524301 GXV524301:GXW524301 HHR524301:HHS524301 HRN524301:HRO524301 IBJ524301:IBK524301 ILF524301:ILG524301 IVB524301:IVC524301 JEX524301:JEY524301 JOT524301:JOU524301 JYP524301:JYQ524301 KIL524301:KIM524301 KSH524301:KSI524301 LCD524301:LCE524301 LLZ524301:LMA524301 LVV524301:LVW524301 MFR524301:MFS524301 MPN524301:MPO524301 MZJ524301:MZK524301 NJF524301:NJG524301 NTB524301:NTC524301 OCX524301:OCY524301 OMT524301:OMU524301 OWP524301:OWQ524301 PGL524301:PGM524301 PQH524301:PQI524301 QAD524301:QAE524301 QJZ524301:QKA524301 QTV524301:QTW524301 RDR524301:RDS524301 RNN524301:RNO524301 RXJ524301:RXK524301 SHF524301:SHG524301 SRB524301:SRC524301 TAX524301:TAY524301 TKT524301:TKU524301 TUP524301:TUQ524301 UEL524301:UEM524301 UOH524301:UOI524301 UYD524301:UYE524301 VHZ524301:VIA524301 VRV524301:VRW524301 WBR524301:WBS524301 WLN524301:WLO524301 WVJ524301:WVK524301 B589837:C589837 IX589837:IY589837 ST589837:SU589837 ACP589837:ACQ589837 AML589837:AMM589837 AWH589837:AWI589837 BGD589837:BGE589837 BPZ589837:BQA589837 BZV589837:BZW589837 CJR589837:CJS589837 CTN589837:CTO589837 DDJ589837:DDK589837 DNF589837:DNG589837 DXB589837:DXC589837 EGX589837:EGY589837 EQT589837:EQU589837 FAP589837:FAQ589837 FKL589837:FKM589837 FUH589837:FUI589837 GED589837:GEE589837 GNZ589837:GOA589837 GXV589837:GXW589837 HHR589837:HHS589837 HRN589837:HRO589837 IBJ589837:IBK589837 ILF589837:ILG589837 IVB589837:IVC589837 JEX589837:JEY589837 JOT589837:JOU589837 JYP589837:JYQ589837 KIL589837:KIM589837 KSH589837:KSI589837 LCD589837:LCE589837 LLZ589837:LMA589837 LVV589837:LVW589837 MFR589837:MFS589837 MPN589837:MPO589837 MZJ589837:MZK589837 NJF589837:NJG589837 NTB589837:NTC589837 OCX589837:OCY589837 OMT589837:OMU589837 OWP589837:OWQ589837 PGL589837:PGM589837 PQH589837:PQI589837 QAD589837:QAE589837 QJZ589837:QKA589837 QTV589837:QTW589837 RDR589837:RDS589837 RNN589837:RNO589837 RXJ589837:RXK589837 SHF589837:SHG589837 SRB589837:SRC589837 TAX589837:TAY589837 TKT589837:TKU589837 TUP589837:TUQ589837 UEL589837:UEM589837 UOH589837:UOI589837 UYD589837:UYE589837 VHZ589837:VIA589837 VRV589837:VRW589837 WBR589837:WBS589837 WLN589837:WLO589837 WVJ589837:WVK589837 B655373:C655373 IX655373:IY655373 ST655373:SU655373 ACP655373:ACQ655373 AML655373:AMM655373 AWH655373:AWI655373 BGD655373:BGE655373 BPZ655373:BQA655373 BZV655373:BZW655373 CJR655373:CJS655373 CTN655373:CTO655373 DDJ655373:DDK655373 DNF655373:DNG655373 DXB655373:DXC655373 EGX655373:EGY655373 EQT655373:EQU655373 FAP655373:FAQ655373 FKL655373:FKM655373 FUH655373:FUI655373 GED655373:GEE655373 GNZ655373:GOA655373 GXV655373:GXW655373 HHR655373:HHS655373 HRN655373:HRO655373 IBJ655373:IBK655373 ILF655373:ILG655373 IVB655373:IVC655373 JEX655373:JEY655373 JOT655373:JOU655373 JYP655373:JYQ655373 KIL655373:KIM655373 KSH655373:KSI655373 LCD655373:LCE655373 LLZ655373:LMA655373 LVV655373:LVW655373 MFR655373:MFS655373 MPN655373:MPO655373 MZJ655373:MZK655373 NJF655373:NJG655373 NTB655373:NTC655373 OCX655373:OCY655373 OMT655373:OMU655373 OWP655373:OWQ655373 PGL655373:PGM655373 PQH655373:PQI655373 QAD655373:QAE655373 QJZ655373:QKA655373 QTV655373:QTW655373 RDR655373:RDS655373 RNN655373:RNO655373 RXJ655373:RXK655373 SHF655373:SHG655373 SRB655373:SRC655373 TAX655373:TAY655373 TKT655373:TKU655373 TUP655373:TUQ655373 UEL655373:UEM655373 UOH655373:UOI655373 UYD655373:UYE655373 VHZ655373:VIA655373 VRV655373:VRW655373 WBR655373:WBS655373 WLN655373:WLO655373 WVJ655373:WVK655373 B720909:C720909 IX720909:IY720909 ST720909:SU720909 ACP720909:ACQ720909 AML720909:AMM720909 AWH720909:AWI720909 BGD720909:BGE720909 BPZ720909:BQA720909 BZV720909:BZW720909 CJR720909:CJS720909 CTN720909:CTO720909 DDJ720909:DDK720909 DNF720909:DNG720909 DXB720909:DXC720909 EGX720909:EGY720909 EQT720909:EQU720909 FAP720909:FAQ720909 FKL720909:FKM720909 FUH720909:FUI720909 GED720909:GEE720909 GNZ720909:GOA720909 GXV720909:GXW720909 HHR720909:HHS720909 HRN720909:HRO720909 IBJ720909:IBK720909 ILF720909:ILG720909 IVB720909:IVC720909 JEX720909:JEY720909 JOT720909:JOU720909 JYP720909:JYQ720909 KIL720909:KIM720909 KSH720909:KSI720909 LCD720909:LCE720909 LLZ720909:LMA720909 LVV720909:LVW720909 MFR720909:MFS720909 MPN720909:MPO720909 MZJ720909:MZK720909 NJF720909:NJG720909 NTB720909:NTC720909 OCX720909:OCY720909 OMT720909:OMU720909 OWP720909:OWQ720909 PGL720909:PGM720909 PQH720909:PQI720909 QAD720909:QAE720909 QJZ720909:QKA720909 QTV720909:QTW720909 RDR720909:RDS720909 RNN720909:RNO720909 RXJ720909:RXK720909 SHF720909:SHG720909 SRB720909:SRC720909 TAX720909:TAY720909 TKT720909:TKU720909 TUP720909:TUQ720909 UEL720909:UEM720909 UOH720909:UOI720909 UYD720909:UYE720909 VHZ720909:VIA720909 VRV720909:VRW720909 WBR720909:WBS720909 WLN720909:WLO720909 WVJ720909:WVK720909 B786445:C786445 IX786445:IY786445 ST786445:SU786445 ACP786445:ACQ786445 AML786445:AMM786445 AWH786445:AWI786445 BGD786445:BGE786445 BPZ786445:BQA786445 BZV786445:BZW786445 CJR786445:CJS786445 CTN786445:CTO786445 DDJ786445:DDK786445 DNF786445:DNG786445 DXB786445:DXC786445 EGX786445:EGY786445 EQT786445:EQU786445 FAP786445:FAQ786445 FKL786445:FKM786445 FUH786445:FUI786445 GED786445:GEE786445 GNZ786445:GOA786445 GXV786445:GXW786445 HHR786445:HHS786445 HRN786445:HRO786445 IBJ786445:IBK786445 ILF786445:ILG786445 IVB786445:IVC786445 JEX786445:JEY786445 JOT786445:JOU786445 JYP786445:JYQ786445 KIL786445:KIM786445 KSH786445:KSI786445 LCD786445:LCE786445 LLZ786445:LMA786445 LVV786445:LVW786445 MFR786445:MFS786445 MPN786445:MPO786445 MZJ786445:MZK786445 NJF786445:NJG786445 NTB786445:NTC786445 OCX786445:OCY786445 OMT786445:OMU786445 OWP786445:OWQ786445 PGL786445:PGM786445 PQH786445:PQI786445 QAD786445:QAE786445 QJZ786445:QKA786445 QTV786445:QTW786445 RDR786445:RDS786445 RNN786445:RNO786445 RXJ786445:RXK786445 SHF786445:SHG786445 SRB786445:SRC786445 TAX786445:TAY786445 TKT786445:TKU786445 TUP786445:TUQ786445 UEL786445:UEM786445 UOH786445:UOI786445 UYD786445:UYE786445 VHZ786445:VIA786445 VRV786445:VRW786445 WBR786445:WBS786445 WLN786445:WLO786445 WVJ786445:WVK786445 B851981:C851981 IX851981:IY851981 ST851981:SU851981 ACP851981:ACQ851981 AML851981:AMM851981 AWH851981:AWI851981 BGD851981:BGE851981 BPZ851981:BQA851981 BZV851981:BZW851981 CJR851981:CJS851981 CTN851981:CTO851981 DDJ851981:DDK851981 DNF851981:DNG851981 DXB851981:DXC851981 EGX851981:EGY851981 EQT851981:EQU851981 FAP851981:FAQ851981 FKL851981:FKM851981 FUH851981:FUI851981 GED851981:GEE851981 GNZ851981:GOA851981 GXV851981:GXW851981 HHR851981:HHS851981 HRN851981:HRO851981 IBJ851981:IBK851981 ILF851981:ILG851981 IVB851981:IVC851981 JEX851981:JEY851981 JOT851981:JOU851981 JYP851981:JYQ851981 KIL851981:KIM851981 KSH851981:KSI851981 LCD851981:LCE851981 LLZ851981:LMA851981 LVV851981:LVW851981 MFR851981:MFS851981 MPN851981:MPO851981 MZJ851981:MZK851981 NJF851981:NJG851981 NTB851981:NTC851981 OCX851981:OCY851981 OMT851981:OMU851981 OWP851981:OWQ851981 PGL851981:PGM851981 PQH851981:PQI851981 QAD851981:QAE851981 QJZ851981:QKA851981 QTV851981:QTW851981 RDR851981:RDS851981 RNN851981:RNO851981 RXJ851981:RXK851981 SHF851981:SHG851981 SRB851981:SRC851981 TAX851981:TAY851981 TKT851981:TKU851981 TUP851981:TUQ851981 UEL851981:UEM851981 UOH851981:UOI851981 UYD851981:UYE851981 VHZ851981:VIA851981 VRV851981:VRW851981 WBR851981:WBS851981 WLN851981:WLO851981 WVJ851981:WVK851981 B917517:C917517 IX917517:IY917517 ST917517:SU917517 ACP917517:ACQ917517 AML917517:AMM917517 AWH917517:AWI917517 BGD917517:BGE917517 BPZ917517:BQA917517 BZV917517:BZW917517 CJR917517:CJS917517 CTN917517:CTO917517 DDJ917517:DDK917517 DNF917517:DNG917517 DXB917517:DXC917517 EGX917517:EGY917517 EQT917517:EQU917517 FAP917517:FAQ917517 FKL917517:FKM917517 FUH917517:FUI917517 GED917517:GEE917517 GNZ917517:GOA917517 GXV917517:GXW917517 HHR917517:HHS917517 HRN917517:HRO917517 IBJ917517:IBK917517 ILF917517:ILG917517 IVB917517:IVC917517 JEX917517:JEY917517 JOT917517:JOU917517 JYP917517:JYQ917517 KIL917517:KIM917517 KSH917517:KSI917517 LCD917517:LCE917517 LLZ917517:LMA917517 LVV917517:LVW917517 MFR917517:MFS917517 MPN917517:MPO917517 MZJ917517:MZK917517 NJF917517:NJG917517 NTB917517:NTC917517 OCX917517:OCY917517 OMT917517:OMU917517 OWP917517:OWQ917517 PGL917517:PGM917517 PQH917517:PQI917517 QAD917517:QAE917517 QJZ917517:QKA917517 QTV917517:QTW917517 RDR917517:RDS917517 RNN917517:RNO917517 RXJ917517:RXK917517 SHF917517:SHG917517 SRB917517:SRC917517 TAX917517:TAY917517 TKT917517:TKU917517 TUP917517:TUQ917517 UEL917517:UEM917517 UOH917517:UOI917517 UYD917517:UYE917517 VHZ917517:VIA917517 VRV917517:VRW917517 WBR917517:WBS917517 WLN917517:WLO917517 WVJ917517:WVK917517 B983053:C983053 IX983053:IY983053 ST983053:SU983053 ACP983053:ACQ983053 AML983053:AMM983053 AWH983053:AWI983053 BGD983053:BGE983053 BPZ983053:BQA983053 BZV983053:BZW983053 CJR983053:CJS983053 CTN983053:CTO983053 DDJ983053:DDK983053 DNF983053:DNG983053 DXB983053:DXC983053 EGX983053:EGY983053 EQT983053:EQU983053 FAP983053:FAQ983053 FKL983053:FKM983053 FUH983053:FUI983053 GED983053:GEE983053 GNZ983053:GOA983053 GXV983053:GXW983053 HHR983053:HHS983053 HRN983053:HRO983053 IBJ983053:IBK983053 ILF983053:ILG983053 IVB983053:IVC983053 JEX983053:JEY983053 JOT983053:JOU983053 JYP983053:JYQ983053 KIL983053:KIM983053 KSH983053:KSI983053 LCD983053:LCE983053 LLZ983053:LMA983053 LVV983053:LVW983053 MFR983053:MFS983053 MPN983053:MPO983053 MZJ983053:MZK983053 NJF983053:NJG983053 NTB983053:NTC983053 OCX983053:OCY983053 OMT983053:OMU983053 OWP983053:OWQ983053 PGL983053:PGM983053 PQH983053:PQI983053 QAD983053:QAE983053 QJZ983053:QKA983053 QTV983053:QTW983053 RDR983053:RDS983053 RNN983053:RNO983053 RXJ983053:RXK983053 SHF983053:SHG983053 SRB983053:SRC983053 TAX983053:TAY983053 TKT983053:TKU983053 TUP983053:TUQ983053 UEL983053:UEM983053 UOH983053:UOI983053 UYD983053:UYE983053 VHZ983053:VIA983053 VRV983053:VRW983053 WBR983053:WBS983053 WLN983053:WLO983053 WVJ983053:WVK983053 H13 JD13 SZ13 ACV13 AMR13 AWN13 BGJ13 BQF13 CAB13 CJX13 CTT13 DDP13 DNL13 DXH13 EHD13 EQZ13 FAV13 FKR13 FUN13 GEJ13 GOF13 GYB13 HHX13 HRT13 IBP13 ILL13 IVH13 JFD13 JOZ13 JYV13 KIR13 KSN13 LCJ13 LMF13 LWB13 MFX13 MPT13 MZP13 NJL13 NTH13 ODD13 OMZ13 OWV13 PGR13 PQN13 QAJ13 QKF13 QUB13 RDX13 RNT13 RXP13 SHL13 SRH13 TBD13 TKZ13 TUV13 UER13 UON13 UYJ13 VIF13 VSB13 WBX13 WLT13 WVP13 H65549 JD65549 SZ65549 ACV65549 AMR65549 AWN65549 BGJ65549 BQF65549 CAB65549 CJX65549 CTT65549 DDP65549 DNL65549 DXH65549 EHD65549 EQZ65549 FAV65549 FKR65549 FUN65549 GEJ65549 GOF65549 GYB65549 HHX65549 HRT65549 IBP65549 ILL65549 IVH65549 JFD65549 JOZ65549 JYV65549 KIR65549 KSN65549 LCJ65549 LMF65549 LWB65549 MFX65549 MPT65549 MZP65549 NJL65549 NTH65549 ODD65549 OMZ65549 OWV65549 PGR65549 PQN65549 QAJ65549 QKF65549 QUB65549 RDX65549 RNT65549 RXP65549 SHL65549 SRH65549 TBD65549 TKZ65549 TUV65549 UER65549 UON65549 UYJ65549 VIF65549 VSB65549 WBX65549 WLT65549 WVP65549 H131085 JD131085 SZ131085 ACV131085 AMR131085 AWN131085 BGJ131085 BQF131085 CAB131085 CJX131085 CTT131085 DDP131085 DNL131085 DXH131085 EHD131085 EQZ131085 FAV131085 FKR131085 FUN131085 GEJ131085 GOF131085 GYB131085 HHX131085 HRT131085 IBP131085 ILL131085 IVH131085 JFD131085 JOZ131085 JYV131085 KIR131085 KSN131085 LCJ131085 LMF131085 LWB131085 MFX131085 MPT131085 MZP131085 NJL131085 NTH131085 ODD131085 OMZ131085 OWV131085 PGR131085 PQN131085 QAJ131085 QKF131085 QUB131085 RDX131085 RNT131085 RXP131085 SHL131085 SRH131085 TBD131085 TKZ131085 TUV131085 UER131085 UON131085 UYJ131085 VIF131085 VSB131085 WBX131085 WLT131085 WVP131085 H196621 JD196621 SZ196621 ACV196621 AMR196621 AWN196621 BGJ196621 BQF196621 CAB196621 CJX196621 CTT196621 DDP196621 DNL196621 DXH196621 EHD196621 EQZ196621 FAV196621 FKR196621 FUN196621 GEJ196621 GOF196621 GYB196621 HHX196621 HRT196621 IBP196621 ILL196621 IVH196621 JFD196621 JOZ196621 JYV196621 KIR196621 KSN196621 LCJ196621 LMF196621 LWB196621 MFX196621 MPT196621 MZP196621 NJL196621 NTH196621 ODD196621 OMZ196621 OWV196621 PGR196621 PQN196621 QAJ196621 QKF196621 QUB196621 RDX196621 RNT196621 RXP196621 SHL196621 SRH196621 TBD196621 TKZ196621 TUV196621 UER196621 UON196621 UYJ196621 VIF196621 VSB196621 WBX196621 WLT196621 WVP196621 H262157 JD262157 SZ262157 ACV262157 AMR262157 AWN262157 BGJ262157 BQF262157 CAB262157 CJX262157 CTT262157 DDP262157 DNL262157 DXH262157 EHD262157 EQZ262157 FAV262157 FKR262157 FUN262157 GEJ262157 GOF262157 GYB262157 HHX262157 HRT262157 IBP262157 ILL262157 IVH262157 JFD262157 JOZ262157 JYV262157 KIR262157 KSN262157 LCJ262157 LMF262157 LWB262157 MFX262157 MPT262157 MZP262157 NJL262157 NTH262157 ODD262157 OMZ262157 OWV262157 PGR262157 PQN262157 QAJ262157 QKF262157 QUB262157 RDX262157 RNT262157 RXP262157 SHL262157 SRH262157 TBD262157 TKZ262157 TUV262157 UER262157 UON262157 UYJ262157 VIF262157 VSB262157 WBX262157 WLT262157 WVP262157 H327693 JD327693 SZ327693 ACV327693 AMR327693 AWN327693 BGJ327693 BQF327693 CAB327693 CJX327693 CTT327693 DDP327693 DNL327693 DXH327693 EHD327693 EQZ327693 FAV327693 FKR327693 FUN327693 GEJ327693 GOF327693 GYB327693 HHX327693 HRT327693 IBP327693 ILL327693 IVH327693 JFD327693 JOZ327693 JYV327693 KIR327693 KSN327693 LCJ327693 LMF327693 LWB327693 MFX327693 MPT327693 MZP327693 NJL327693 NTH327693 ODD327693 OMZ327693 OWV327693 PGR327693 PQN327693 QAJ327693 QKF327693 QUB327693 RDX327693 RNT327693 RXP327693 SHL327693 SRH327693 TBD327693 TKZ327693 TUV327693 UER327693 UON327693 UYJ327693 VIF327693 VSB327693 WBX327693 WLT327693 WVP327693 H393229 JD393229 SZ393229 ACV393229 AMR393229 AWN393229 BGJ393229 BQF393229 CAB393229 CJX393229 CTT393229 DDP393229 DNL393229 DXH393229 EHD393229 EQZ393229 FAV393229 FKR393229 FUN393229 GEJ393229 GOF393229 GYB393229 HHX393229 HRT393229 IBP393229 ILL393229 IVH393229 JFD393229 JOZ393229 JYV393229 KIR393229 KSN393229 LCJ393229 LMF393229 LWB393229 MFX393229 MPT393229 MZP393229 NJL393229 NTH393229 ODD393229 OMZ393229 OWV393229 PGR393229 PQN393229 QAJ393229 QKF393229 QUB393229 RDX393229 RNT393229 RXP393229 SHL393229 SRH393229 TBD393229 TKZ393229 TUV393229 UER393229 UON393229 UYJ393229 VIF393229 VSB393229 WBX393229 WLT393229 WVP393229 H458765 JD458765 SZ458765 ACV458765 AMR458765 AWN458765 BGJ458765 BQF458765 CAB458765 CJX458765 CTT458765 DDP458765 DNL458765 DXH458765 EHD458765 EQZ458765 FAV458765 FKR458765 FUN458765 GEJ458765 GOF458765 GYB458765 HHX458765 HRT458765 IBP458765 ILL458765 IVH458765 JFD458765 JOZ458765 JYV458765 KIR458765 KSN458765 LCJ458765 LMF458765 LWB458765 MFX458765 MPT458765 MZP458765 NJL458765 NTH458765 ODD458765 OMZ458765 OWV458765 PGR458765 PQN458765 QAJ458765 QKF458765 QUB458765 RDX458765 RNT458765 RXP458765 SHL458765 SRH458765 TBD458765 TKZ458765 TUV458765 UER458765 UON458765 UYJ458765 VIF458765 VSB458765 WBX458765 WLT458765 WVP458765 H524301 JD524301 SZ524301 ACV524301 AMR524301 AWN524301 BGJ524301 BQF524301 CAB524301 CJX524301 CTT524301 DDP524301 DNL524301 DXH524301 EHD524301 EQZ524301 FAV524301 FKR524301 FUN524301 GEJ524301 GOF524301 GYB524301 HHX524301 HRT524301 IBP524301 ILL524301 IVH524301 JFD524301 JOZ524301 JYV524301 KIR524301 KSN524301 LCJ524301 LMF524301 LWB524301 MFX524301 MPT524301 MZP524301 NJL524301 NTH524301 ODD524301 OMZ524301 OWV524301 PGR524301 PQN524301 QAJ524301 QKF524301 QUB524301 RDX524301 RNT524301 RXP524301 SHL524301 SRH524301 TBD524301 TKZ524301 TUV524301 UER524301 UON524301 UYJ524301 VIF524301 VSB524301 WBX524301 WLT524301 WVP524301 H589837 JD589837 SZ589837 ACV589837 AMR589837 AWN589837 BGJ589837 BQF589837 CAB589837 CJX589837 CTT589837 DDP589837 DNL589837 DXH589837 EHD589837 EQZ589837 FAV589837 FKR589837 FUN589837 GEJ589837 GOF589837 GYB589837 HHX589837 HRT589837 IBP589837 ILL589837 IVH589837 JFD589837 JOZ589837 JYV589837 KIR589837 KSN589837 LCJ589837 LMF589837 LWB589837 MFX589837 MPT589837 MZP589837 NJL589837 NTH589837 ODD589837 OMZ589837 OWV589837 PGR589837 PQN589837 QAJ589837 QKF589837 QUB589837 RDX589837 RNT589837 RXP589837 SHL589837 SRH589837 TBD589837 TKZ589837 TUV589837 UER589837 UON589837 UYJ589837 VIF589837 VSB589837 WBX589837 WLT589837 WVP589837 H655373 JD655373 SZ655373 ACV655373 AMR655373 AWN655373 BGJ655373 BQF655373 CAB655373 CJX655373 CTT655373 DDP655373 DNL655373 DXH655373 EHD655373 EQZ655373 FAV655373 FKR655373 FUN655373 GEJ655373 GOF655373 GYB655373 HHX655373 HRT655373 IBP655373 ILL655373 IVH655373 JFD655373 JOZ655373 JYV655373 KIR655373 KSN655373 LCJ655373 LMF655373 LWB655373 MFX655373 MPT655373 MZP655373 NJL655373 NTH655373 ODD655373 OMZ655373 OWV655373 PGR655373 PQN655373 QAJ655373 QKF655373 QUB655373 RDX655373 RNT655373 RXP655373 SHL655373 SRH655373 TBD655373 TKZ655373 TUV655373 UER655373 UON655373 UYJ655373 VIF655373 VSB655373 WBX655373 WLT655373 WVP655373 H720909 JD720909 SZ720909 ACV720909 AMR720909 AWN720909 BGJ720909 BQF720909 CAB720909 CJX720909 CTT720909 DDP720909 DNL720909 DXH720909 EHD720909 EQZ720909 FAV720909 FKR720909 FUN720909 GEJ720909 GOF720909 GYB720909 HHX720909 HRT720909 IBP720909 ILL720909 IVH720909 JFD720909 JOZ720909 JYV720909 KIR720909 KSN720909 LCJ720909 LMF720909 LWB720909 MFX720909 MPT720909 MZP720909 NJL720909 NTH720909 ODD720909 OMZ720909 OWV720909 PGR720909 PQN720909 QAJ720909 QKF720909 QUB720909 RDX720909 RNT720909 RXP720909 SHL720909 SRH720909 TBD720909 TKZ720909 TUV720909 UER720909 UON720909 UYJ720909 VIF720909 VSB720909 WBX720909 WLT720909 WVP720909 H786445 JD786445 SZ786445 ACV786445 AMR786445 AWN786445 BGJ786445 BQF786445 CAB786445 CJX786445 CTT786445 DDP786445 DNL786445 DXH786445 EHD786445 EQZ786445 FAV786445 FKR786445 FUN786445 GEJ786445 GOF786445 GYB786445 HHX786445 HRT786445 IBP786445 ILL786445 IVH786445 JFD786445 JOZ786445 JYV786445 KIR786445 KSN786445 LCJ786445 LMF786445 LWB786445 MFX786445 MPT786445 MZP786445 NJL786445 NTH786445 ODD786445 OMZ786445 OWV786445 PGR786445 PQN786445 QAJ786445 QKF786445 QUB786445 RDX786445 RNT786445 RXP786445 SHL786445 SRH786445 TBD786445 TKZ786445 TUV786445 UER786445 UON786445 UYJ786445 VIF786445 VSB786445 WBX786445 WLT786445 WVP786445 H851981 JD851981 SZ851981 ACV851981 AMR851981 AWN851981 BGJ851981 BQF851981 CAB851981 CJX851981 CTT851981 DDP851981 DNL851981 DXH851981 EHD851981 EQZ851981 FAV851981 FKR851981 FUN851981 GEJ851981 GOF851981 GYB851981 HHX851981 HRT851981 IBP851981 ILL851981 IVH851981 JFD851981 JOZ851981 JYV851981 KIR851981 KSN851981 LCJ851981 LMF851981 LWB851981 MFX851981 MPT851981 MZP851981 NJL851981 NTH851981 ODD851981 OMZ851981 OWV851981 PGR851981 PQN851981 QAJ851981 QKF851981 QUB851981 RDX851981 RNT851981 RXP851981 SHL851981 SRH851981 TBD851981 TKZ851981 TUV851981 UER851981 UON851981 UYJ851981 VIF851981 VSB851981 WBX851981 WLT851981 WVP851981 H917517 JD917517 SZ917517 ACV917517 AMR917517 AWN917517 BGJ917517 BQF917517 CAB917517 CJX917517 CTT917517 DDP917517 DNL917517 DXH917517 EHD917517 EQZ917517 FAV917517 FKR917517 FUN917517 GEJ917517 GOF917517 GYB917517 HHX917517 HRT917517 IBP917517 ILL917517 IVH917517 JFD917517 JOZ917517 JYV917517 KIR917517 KSN917517 LCJ917517 LMF917517 LWB917517 MFX917517 MPT917517 MZP917517 NJL917517 NTH917517 ODD917517 OMZ917517 OWV917517 PGR917517 PQN917517 QAJ917517 QKF917517 QUB917517 RDX917517 RNT917517 RXP917517 SHL917517 SRH917517 TBD917517 TKZ917517 TUV917517 UER917517 UON917517 UYJ917517 VIF917517 VSB917517 WBX917517 WLT917517 WVP917517 H983053 JD983053 SZ983053 ACV983053 AMR983053 AWN983053 BGJ983053 BQF983053 CAB983053 CJX983053 CTT983053 DDP983053 DNL983053 DXH983053 EHD983053 EQZ983053 FAV983053 FKR983053 FUN983053 GEJ983053 GOF983053 GYB983053 HHX983053 HRT983053 IBP983053 ILL983053 IVH983053 JFD983053 JOZ983053 JYV983053 KIR983053 KSN983053 LCJ983053 LMF983053 LWB983053 MFX983053 MPT983053 MZP983053 NJL983053 NTH983053 ODD983053 OMZ983053 OWV983053 PGR983053 PQN983053 QAJ983053 QKF983053 QUB983053 RDX983053 RNT983053 RXP983053 SHL983053 SRH983053 TBD983053 TKZ983053 TUV983053 UER983053 UON983053 UYJ983053 VIF983053 VSB983053 WBX983053 WLT983053 WVP983053">
      <formula1>-1000000000000</formula1>
    </dataValidation>
    <dataValidation type="decimal" operator="greaterThanOrEqual" allowBlank="1" showInputMessage="1" showErrorMessage="1" error="Positive whole numbers only / Nombres entiers positifs uniquement" sqref="B7:C7 IX7:IY7 ST7:SU7 ACP7:ACQ7 AML7:AMM7 AWH7:AWI7 BGD7:BGE7 BPZ7:BQA7 BZV7:BZW7 CJR7:CJS7 CTN7:CTO7 DDJ7:DDK7 DNF7:DNG7 DXB7:DXC7 EGX7:EGY7 EQT7:EQU7 FAP7:FAQ7 FKL7:FKM7 FUH7:FUI7 GED7:GEE7 GNZ7:GOA7 GXV7:GXW7 HHR7:HHS7 HRN7:HRO7 IBJ7:IBK7 ILF7:ILG7 IVB7:IVC7 JEX7:JEY7 JOT7:JOU7 JYP7:JYQ7 KIL7:KIM7 KSH7:KSI7 LCD7:LCE7 LLZ7:LMA7 LVV7:LVW7 MFR7:MFS7 MPN7:MPO7 MZJ7:MZK7 NJF7:NJG7 NTB7:NTC7 OCX7:OCY7 OMT7:OMU7 OWP7:OWQ7 PGL7:PGM7 PQH7:PQI7 QAD7:QAE7 QJZ7:QKA7 QTV7:QTW7 RDR7:RDS7 RNN7:RNO7 RXJ7:RXK7 SHF7:SHG7 SRB7:SRC7 TAX7:TAY7 TKT7:TKU7 TUP7:TUQ7 UEL7:UEM7 UOH7:UOI7 UYD7:UYE7 VHZ7:VIA7 VRV7:VRW7 WBR7:WBS7 WLN7:WLO7 WVJ7:WVK7 B65543:C65543 IX65543:IY65543 ST65543:SU65543 ACP65543:ACQ65543 AML65543:AMM65543 AWH65543:AWI65543 BGD65543:BGE65543 BPZ65543:BQA65543 BZV65543:BZW65543 CJR65543:CJS65543 CTN65543:CTO65543 DDJ65543:DDK65543 DNF65543:DNG65543 DXB65543:DXC65543 EGX65543:EGY65543 EQT65543:EQU65543 FAP65543:FAQ65543 FKL65543:FKM65543 FUH65543:FUI65543 GED65543:GEE65543 GNZ65543:GOA65543 GXV65543:GXW65543 HHR65543:HHS65543 HRN65543:HRO65543 IBJ65543:IBK65543 ILF65543:ILG65543 IVB65543:IVC65543 JEX65543:JEY65543 JOT65543:JOU65543 JYP65543:JYQ65543 KIL65543:KIM65543 KSH65543:KSI65543 LCD65543:LCE65543 LLZ65543:LMA65543 LVV65543:LVW65543 MFR65543:MFS65543 MPN65543:MPO65543 MZJ65543:MZK65543 NJF65543:NJG65543 NTB65543:NTC65543 OCX65543:OCY65543 OMT65543:OMU65543 OWP65543:OWQ65543 PGL65543:PGM65543 PQH65543:PQI65543 QAD65543:QAE65543 QJZ65543:QKA65543 QTV65543:QTW65543 RDR65543:RDS65543 RNN65543:RNO65543 RXJ65543:RXK65543 SHF65543:SHG65543 SRB65543:SRC65543 TAX65543:TAY65543 TKT65543:TKU65543 TUP65543:TUQ65543 UEL65543:UEM65543 UOH65543:UOI65543 UYD65543:UYE65543 VHZ65543:VIA65543 VRV65543:VRW65543 WBR65543:WBS65543 WLN65543:WLO65543 WVJ65543:WVK65543 B131079:C131079 IX131079:IY131079 ST131079:SU131079 ACP131079:ACQ131079 AML131079:AMM131079 AWH131079:AWI131079 BGD131079:BGE131079 BPZ131079:BQA131079 BZV131079:BZW131079 CJR131079:CJS131079 CTN131079:CTO131079 DDJ131079:DDK131079 DNF131079:DNG131079 DXB131079:DXC131079 EGX131079:EGY131079 EQT131079:EQU131079 FAP131079:FAQ131079 FKL131079:FKM131079 FUH131079:FUI131079 GED131079:GEE131079 GNZ131079:GOA131079 GXV131079:GXW131079 HHR131079:HHS131079 HRN131079:HRO131079 IBJ131079:IBK131079 ILF131079:ILG131079 IVB131079:IVC131079 JEX131079:JEY131079 JOT131079:JOU131079 JYP131079:JYQ131079 KIL131079:KIM131079 KSH131079:KSI131079 LCD131079:LCE131079 LLZ131079:LMA131079 LVV131079:LVW131079 MFR131079:MFS131079 MPN131079:MPO131079 MZJ131079:MZK131079 NJF131079:NJG131079 NTB131079:NTC131079 OCX131079:OCY131079 OMT131079:OMU131079 OWP131079:OWQ131079 PGL131079:PGM131079 PQH131079:PQI131079 QAD131079:QAE131079 QJZ131079:QKA131079 QTV131079:QTW131079 RDR131079:RDS131079 RNN131079:RNO131079 RXJ131079:RXK131079 SHF131079:SHG131079 SRB131079:SRC131079 TAX131079:TAY131079 TKT131079:TKU131079 TUP131079:TUQ131079 UEL131079:UEM131079 UOH131079:UOI131079 UYD131079:UYE131079 VHZ131079:VIA131079 VRV131079:VRW131079 WBR131079:WBS131079 WLN131079:WLO131079 WVJ131079:WVK131079 B196615:C196615 IX196615:IY196615 ST196615:SU196615 ACP196615:ACQ196615 AML196615:AMM196615 AWH196615:AWI196615 BGD196615:BGE196615 BPZ196615:BQA196615 BZV196615:BZW196615 CJR196615:CJS196615 CTN196615:CTO196615 DDJ196615:DDK196615 DNF196615:DNG196615 DXB196615:DXC196615 EGX196615:EGY196615 EQT196615:EQU196615 FAP196615:FAQ196615 FKL196615:FKM196615 FUH196615:FUI196615 GED196615:GEE196615 GNZ196615:GOA196615 GXV196615:GXW196615 HHR196615:HHS196615 HRN196615:HRO196615 IBJ196615:IBK196615 ILF196615:ILG196615 IVB196615:IVC196615 JEX196615:JEY196615 JOT196615:JOU196615 JYP196615:JYQ196615 KIL196615:KIM196615 KSH196615:KSI196615 LCD196615:LCE196615 LLZ196615:LMA196615 LVV196615:LVW196615 MFR196615:MFS196615 MPN196615:MPO196615 MZJ196615:MZK196615 NJF196615:NJG196615 NTB196615:NTC196615 OCX196615:OCY196615 OMT196615:OMU196615 OWP196615:OWQ196615 PGL196615:PGM196615 PQH196615:PQI196615 QAD196615:QAE196615 QJZ196615:QKA196615 QTV196615:QTW196615 RDR196615:RDS196615 RNN196615:RNO196615 RXJ196615:RXK196615 SHF196615:SHG196615 SRB196615:SRC196615 TAX196615:TAY196615 TKT196615:TKU196615 TUP196615:TUQ196615 UEL196615:UEM196615 UOH196615:UOI196615 UYD196615:UYE196615 VHZ196615:VIA196615 VRV196615:VRW196615 WBR196615:WBS196615 WLN196615:WLO196615 WVJ196615:WVK196615 B262151:C262151 IX262151:IY262151 ST262151:SU262151 ACP262151:ACQ262151 AML262151:AMM262151 AWH262151:AWI262151 BGD262151:BGE262151 BPZ262151:BQA262151 BZV262151:BZW262151 CJR262151:CJS262151 CTN262151:CTO262151 DDJ262151:DDK262151 DNF262151:DNG262151 DXB262151:DXC262151 EGX262151:EGY262151 EQT262151:EQU262151 FAP262151:FAQ262151 FKL262151:FKM262151 FUH262151:FUI262151 GED262151:GEE262151 GNZ262151:GOA262151 GXV262151:GXW262151 HHR262151:HHS262151 HRN262151:HRO262151 IBJ262151:IBK262151 ILF262151:ILG262151 IVB262151:IVC262151 JEX262151:JEY262151 JOT262151:JOU262151 JYP262151:JYQ262151 KIL262151:KIM262151 KSH262151:KSI262151 LCD262151:LCE262151 LLZ262151:LMA262151 LVV262151:LVW262151 MFR262151:MFS262151 MPN262151:MPO262151 MZJ262151:MZK262151 NJF262151:NJG262151 NTB262151:NTC262151 OCX262151:OCY262151 OMT262151:OMU262151 OWP262151:OWQ262151 PGL262151:PGM262151 PQH262151:PQI262151 QAD262151:QAE262151 QJZ262151:QKA262151 QTV262151:QTW262151 RDR262151:RDS262151 RNN262151:RNO262151 RXJ262151:RXK262151 SHF262151:SHG262151 SRB262151:SRC262151 TAX262151:TAY262151 TKT262151:TKU262151 TUP262151:TUQ262151 UEL262151:UEM262151 UOH262151:UOI262151 UYD262151:UYE262151 VHZ262151:VIA262151 VRV262151:VRW262151 WBR262151:WBS262151 WLN262151:WLO262151 WVJ262151:WVK262151 B327687:C327687 IX327687:IY327687 ST327687:SU327687 ACP327687:ACQ327687 AML327687:AMM327687 AWH327687:AWI327687 BGD327687:BGE327687 BPZ327687:BQA327687 BZV327687:BZW327687 CJR327687:CJS327687 CTN327687:CTO327687 DDJ327687:DDK327687 DNF327687:DNG327687 DXB327687:DXC327687 EGX327687:EGY327687 EQT327687:EQU327687 FAP327687:FAQ327687 FKL327687:FKM327687 FUH327687:FUI327687 GED327687:GEE327687 GNZ327687:GOA327687 GXV327687:GXW327687 HHR327687:HHS327687 HRN327687:HRO327687 IBJ327687:IBK327687 ILF327687:ILG327687 IVB327687:IVC327687 JEX327687:JEY327687 JOT327687:JOU327687 JYP327687:JYQ327687 KIL327687:KIM327687 KSH327687:KSI327687 LCD327687:LCE327687 LLZ327687:LMA327687 LVV327687:LVW327687 MFR327687:MFS327687 MPN327687:MPO327687 MZJ327687:MZK327687 NJF327687:NJG327687 NTB327687:NTC327687 OCX327687:OCY327687 OMT327687:OMU327687 OWP327687:OWQ327687 PGL327687:PGM327687 PQH327687:PQI327687 QAD327687:QAE327687 QJZ327687:QKA327687 QTV327687:QTW327687 RDR327687:RDS327687 RNN327687:RNO327687 RXJ327687:RXK327687 SHF327687:SHG327687 SRB327687:SRC327687 TAX327687:TAY327687 TKT327687:TKU327687 TUP327687:TUQ327687 UEL327687:UEM327687 UOH327687:UOI327687 UYD327687:UYE327687 VHZ327687:VIA327687 VRV327687:VRW327687 WBR327687:WBS327687 WLN327687:WLO327687 WVJ327687:WVK327687 B393223:C393223 IX393223:IY393223 ST393223:SU393223 ACP393223:ACQ393223 AML393223:AMM393223 AWH393223:AWI393223 BGD393223:BGE393223 BPZ393223:BQA393223 BZV393223:BZW393223 CJR393223:CJS393223 CTN393223:CTO393223 DDJ393223:DDK393223 DNF393223:DNG393223 DXB393223:DXC393223 EGX393223:EGY393223 EQT393223:EQU393223 FAP393223:FAQ393223 FKL393223:FKM393223 FUH393223:FUI393223 GED393223:GEE393223 GNZ393223:GOA393223 GXV393223:GXW393223 HHR393223:HHS393223 HRN393223:HRO393223 IBJ393223:IBK393223 ILF393223:ILG393223 IVB393223:IVC393223 JEX393223:JEY393223 JOT393223:JOU393223 JYP393223:JYQ393223 KIL393223:KIM393223 KSH393223:KSI393223 LCD393223:LCE393223 LLZ393223:LMA393223 LVV393223:LVW393223 MFR393223:MFS393223 MPN393223:MPO393223 MZJ393223:MZK393223 NJF393223:NJG393223 NTB393223:NTC393223 OCX393223:OCY393223 OMT393223:OMU393223 OWP393223:OWQ393223 PGL393223:PGM393223 PQH393223:PQI393223 QAD393223:QAE393223 QJZ393223:QKA393223 QTV393223:QTW393223 RDR393223:RDS393223 RNN393223:RNO393223 RXJ393223:RXK393223 SHF393223:SHG393223 SRB393223:SRC393223 TAX393223:TAY393223 TKT393223:TKU393223 TUP393223:TUQ393223 UEL393223:UEM393223 UOH393223:UOI393223 UYD393223:UYE393223 VHZ393223:VIA393223 VRV393223:VRW393223 WBR393223:WBS393223 WLN393223:WLO393223 WVJ393223:WVK393223 B458759:C458759 IX458759:IY458759 ST458759:SU458759 ACP458759:ACQ458759 AML458759:AMM458759 AWH458759:AWI458759 BGD458759:BGE458759 BPZ458759:BQA458759 BZV458759:BZW458759 CJR458759:CJS458759 CTN458759:CTO458759 DDJ458759:DDK458759 DNF458759:DNG458759 DXB458759:DXC458759 EGX458759:EGY458759 EQT458759:EQU458759 FAP458759:FAQ458759 FKL458759:FKM458759 FUH458759:FUI458759 GED458759:GEE458759 GNZ458759:GOA458759 GXV458759:GXW458759 HHR458759:HHS458759 HRN458759:HRO458759 IBJ458759:IBK458759 ILF458759:ILG458759 IVB458759:IVC458759 JEX458759:JEY458759 JOT458759:JOU458759 JYP458759:JYQ458759 KIL458759:KIM458759 KSH458759:KSI458759 LCD458759:LCE458759 LLZ458759:LMA458759 LVV458759:LVW458759 MFR458759:MFS458759 MPN458759:MPO458759 MZJ458759:MZK458759 NJF458759:NJG458759 NTB458759:NTC458759 OCX458759:OCY458759 OMT458759:OMU458759 OWP458759:OWQ458759 PGL458759:PGM458759 PQH458759:PQI458759 QAD458759:QAE458759 QJZ458759:QKA458759 QTV458759:QTW458759 RDR458759:RDS458759 RNN458759:RNO458759 RXJ458759:RXK458759 SHF458759:SHG458759 SRB458759:SRC458759 TAX458759:TAY458759 TKT458759:TKU458759 TUP458759:TUQ458759 UEL458759:UEM458759 UOH458759:UOI458759 UYD458759:UYE458759 VHZ458759:VIA458759 VRV458759:VRW458759 WBR458759:WBS458759 WLN458759:WLO458759 WVJ458759:WVK458759 B524295:C524295 IX524295:IY524295 ST524295:SU524295 ACP524295:ACQ524295 AML524295:AMM524295 AWH524295:AWI524295 BGD524295:BGE524295 BPZ524295:BQA524295 BZV524295:BZW524295 CJR524295:CJS524295 CTN524295:CTO524295 DDJ524295:DDK524295 DNF524295:DNG524295 DXB524295:DXC524295 EGX524295:EGY524295 EQT524295:EQU524295 FAP524295:FAQ524295 FKL524295:FKM524295 FUH524295:FUI524295 GED524295:GEE524295 GNZ524295:GOA524295 GXV524295:GXW524295 HHR524295:HHS524295 HRN524295:HRO524295 IBJ524295:IBK524295 ILF524295:ILG524295 IVB524295:IVC524295 JEX524295:JEY524295 JOT524295:JOU524295 JYP524295:JYQ524295 KIL524295:KIM524295 KSH524295:KSI524295 LCD524295:LCE524295 LLZ524295:LMA524295 LVV524295:LVW524295 MFR524295:MFS524295 MPN524295:MPO524295 MZJ524295:MZK524295 NJF524295:NJG524295 NTB524295:NTC524295 OCX524295:OCY524295 OMT524295:OMU524295 OWP524295:OWQ524295 PGL524295:PGM524295 PQH524295:PQI524295 QAD524295:QAE524295 QJZ524295:QKA524295 QTV524295:QTW524295 RDR524295:RDS524295 RNN524295:RNO524295 RXJ524295:RXK524295 SHF524295:SHG524295 SRB524295:SRC524295 TAX524295:TAY524295 TKT524295:TKU524295 TUP524295:TUQ524295 UEL524295:UEM524295 UOH524295:UOI524295 UYD524295:UYE524295 VHZ524295:VIA524295 VRV524295:VRW524295 WBR524295:WBS524295 WLN524295:WLO524295 WVJ524295:WVK524295 B589831:C589831 IX589831:IY589831 ST589831:SU589831 ACP589831:ACQ589831 AML589831:AMM589831 AWH589831:AWI589831 BGD589831:BGE589831 BPZ589831:BQA589831 BZV589831:BZW589831 CJR589831:CJS589831 CTN589831:CTO589831 DDJ589831:DDK589831 DNF589831:DNG589831 DXB589831:DXC589831 EGX589831:EGY589831 EQT589831:EQU589831 FAP589831:FAQ589831 FKL589831:FKM589831 FUH589831:FUI589831 GED589831:GEE589831 GNZ589831:GOA589831 GXV589831:GXW589831 HHR589831:HHS589831 HRN589831:HRO589831 IBJ589831:IBK589831 ILF589831:ILG589831 IVB589831:IVC589831 JEX589831:JEY589831 JOT589831:JOU589831 JYP589831:JYQ589831 KIL589831:KIM589831 KSH589831:KSI589831 LCD589831:LCE589831 LLZ589831:LMA589831 LVV589831:LVW589831 MFR589831:MFS589831 MPN589831:MPO589831 MZJ589831:MZK589831 NJF589831:NJG589831 NTB589831:NTC589831 OCX589831:OCY589831 OMT589831:OMU589831 OWP589831:OWQ589831 PGL589831:PGM589831 PQH589831:PQI589831 QAD589831:QAE589831 QJZ589831:QKA589831 QTV589831:QTW589831 RDR589831:RDS589831 RNN589831:RNO589831 RXJ589831:RXK589831 SHF589831:SHG589831 SRB589831:SRC589831 TAX589831:TAY589831 TKT589831:TKU589831 TUP589831:TUQ589831 UEL589831:UEM589831 UOH589831:UOI589831 UYD589831:UYE589831 VHZ589831:VIA589831 VRV589831:VRW589831 WBR589831:WBS589831 WLN589831:WLO589831 WVJ589831:WVK589831 B655367:C655367 IX655367:IY655367 ST655367:SU655367 ACP655367:ACQ655367 AML655367:AMM655367 AWH655367:AWI655367 BGD655367:BGE655367 BPZ655367:BQA655367 BZV655367:BZW655367 CJR655367:CJS655367 CTN655367:CTO655367 DDJ655367:DDK655367 DNF655367:DNG655367 DXB655367:DXC655367 EGX655367:EGY655367 EQT655367:EQU655367 FAP655367:FAQ655367 FKL655367:FKM655367 FUH655367:FUI655367 GED655367:GEE655367 GNZ655367:GOA655367 GXV655367:GXW655367 HHR655367:HHS655367 HRN655367:HRO655367 IBJ655367:IBK655367 ILF655367:ILG655367 IVB655367:IVC655367 JEX655367:JEY655367 JOT655367:JOU655367 JYP655367:JYQ655367 KIL655367:KIM655367 KSH655367:KSI655367 LCD655367:LCE655367 LLZ655367:LMA655367 LVV655367:LVW655367 MFR655367:MFS655367 MPN655367:MPO655367 MZJ655367:MZK655367 NJF655367:NJG655367 NTB655367:NTC655367 OCX655367:OCY655367 OMT655367:OMU655367 OWP655367:OWQ655367 PGL655367:PGM655367 PQH655367:PQI655367 QAD655367:QAE655367 QJZ655367:QKA655367 QTV655367:QTW655367 RDR655367:RDS655367 RNN655367:RNO655367 RXJ655367:RXK655367 SHF655367:SHG655367 SRB655367:SRC655367 TAX655367:TAY655367 TKT655367:TKU655367 TUP655367:TUQ655367 UEL655367:UEM655367 UOH655367:UOI655367 UYD655367:UYE655367 VHZ655367:VIA655367 VRV655367:VRW655367 WBR655367:WBS655367 WLN655367:WLO655367 WVJ655367:WVK655367 B720903:C720903 IX720903:IY720903 ST720903:SU720903 ACP720903:ACQ720903 AML720903:AMM720903 AWH720903:AWI720903 BGD720903:BGE720903 BPZ720903:BQA720903 BZV720903:BZW720903 CJR720903:CJS720903 CTN720903:CTO720903 DDJ720903:DDK720903 DNF720903:DNG720903 DXB720903:DXC720903 EGX720903:EGY720903 EQT720903:EQU720903 FAP720903:FAQ720903 FKL720903:FKM720903 FUH720903:FUI720903 GED720903:GEE720903 GNZ720903:GOA720903 GXV720903:GXW720903 HHR720903:HHS720903 HRN720903:HRO720903 IBJ720903:IBK720903 ILF720903:ILG720903 IVB720903:IVC720903 JEX720903:JEY720903 JOT720903:JOU720903 JYP720903:JYQ720903 KIL720903:KIM720903 KSH720903:KSI720903 LCD720903:LCE720903 LLZ720903:LMA720903 LVV720903:LVW720903 MFR720903:MFS720903 MPN720903:MPO720903 MZJ720903:MZK720903 NJF720903:NJG720903 NTB720903:NTC720903 OCX720903:OCY720903 OMT720903:OMU720903 OWP720903:OWQ720903 PGL720903:PGM720903 PQH720903:PQI720903 QAD720903:QAE720903 QJZ720903:QKA720903 QTV720903:QTW720903 RDR720903:RDS720903 RNN720903:RNO720903 RXJ720903:RXK720903 SHF720903:SHG720903 SRB720903:SRC720903 TAX720903:TAY720903 TKT720903:TKU720903 TUP720903:TUQ720903 UEL720903:UEM720903 UOH720903:UOI720903 UYD720903:UYE720903 VHZ720903:VIA720903 VRV720903:VRW720903 WBR720903:WBS720903 WLN720903:WLO720903 WVJ720903:WVK720903 B786439:C786439 IX786439:IY786439 ST786439:SU786439 ACP786439:ACQ786439 AML786439:AMM786439 AWH786439:AWI786439 BGD786439:BGE786439 BPZ786439:BQA786439 BZV786439:BZW786439 CJR786439:CJS786439 CTN786439:CTO786439 DDJ786439:DDK786439 DNF786439:DNG786439 DXB786439:DXC786439 EGX786439:EGY786439 EQT786439:EQU786439 FAP786439:FAQ786439 FKL786439:FKM786439 FUH786439:FUI786439 GED786439:GEE786439 GNZ786439:GOA786439 GXV786439:GXW786439 HHR786439:HHS786439 HRN786439:HRO786439 IBJ786439:IBK786439 ILF786439:ILG786439 IVB786439:IVC786439 JEX786439:JEY786439 JOT786439:JOU786439 JYP786439:JYQ786439 KIL786439:KIM786439 KSH786439:KSI786439 LCD786439:LCE786439 LLZ786439:LMA786439 LVV786439:LVW786439 MFR786439:MFS786439 MPN786439:MPO786439 MZJ786439:MZK786439 NJF786439:NJG786439 NTB786439:NTC786439 OCX786439:OCY786439 OMT786439:OMU786439 OWP786439:OWQ786439 PGL786439:PGM786439 PQH786439:PQI786439 QAD786439:QAE786439 QJZ786439:QKA786439 QTV786439:QTW786439 RDR786439:RDS786439 RNN786439:RNO786439 RXJ786439:RXK786439 SHF786439:SHG786439 SRB786439:SRC786439 TAX786439:TAY786439 TKT786439:TKU786439 TUP786439:TUQ786439 UEL786439:UEM786439 UOH786439:UOI786439 UYD786439:UYE786439 VHZ786439:VIA786439 VRV786439:VRW786439 WBR786439:WBS786439 WLN786439:WLO786439 WVJ786439:WVK786439 B851975:C851975 IX851975:IY851975 ST851975:SU851975 ACP851975:ACQ851975 AML851975:AMM851975 AWH851975:AWI851975 BGD851975:BGE851975 BPZ851975:BQA851975 BZV851975:BZW851975 CJR851975:CJS851975 CTN851975:CTO851975 DDJ851975:DDK851975 DNF851975:DNG851975 DXB851975:DXC851975 EGX851975:EGY851975 EQT851975:EQU851975 FAP851975:FAQ851975 FKL851975:FKM851975 FUH851975:FUI851975 GED851975:GEE851975 GNZ851975:GOA851975 GXV851975:GXW851975 HHR851975:HHS851975 HRN851975:HRO851975 IBJ851975:IBK851975 ILF851975:ILG851975 IVB851975:IVC851975 JEX851975:JEY851975 JOT851975:JOU851975 JYP851975:JYQ851975 KIL851975:KIM851975 KSH851975:KSI851975 LCD851975:LCE851975 LLZ851975:LMA851975 LVV851975:LVW851975 MFR851975:MFS851975 MPN851975:MPO851975 MZJ851975:MZK851975 NJF851975:NJG851975 NTB851975:NTC851975 OCX851975:OCY851975 OMT851975:OMU851975 OWP851975:OWQ851975 PGL851975:PGM851975 PQH851975:PQI851975 QAD851975:QAE851975 QJZ851975:QKA851975 QTV851975:QTW851975 RDR851975:RDS851975 RNN851975:RNO851975 RXJ851975:RXK851975 SHF851975:SHG851975 SRB851975:SRC851975 TAX851975:TAY851975 TKT851975:TKU851975 TUP851975:TUQ851975 UEL851975:UEM851975 UOH851975:UOI851975 UYD851975:UYE851975 VHZ851975:VIA851975 VRV851975:VRW851975 WBR851975:WBS851975 WLN851975:WLO851975 WVJ851975:WVK851975 B917511:C917511 IX917511:IY917511 ST917511:SU917511 ACP917511:ACQ917511 AML917511:AMM917511 AWH917511:AWI917511 BGD917511:BGE917511 BPZ917511:BQA917511 BZV917511:BZW917511 CJR917511:CJS917511 CTN917511:CTO917511 DDJ917511:DDK917511 DNF917511:DNG917511 DXB917511:DXC917511 EGX917511:EGY917511 EQT917511:EQU917511 FAP917511:FAQ917511 FKL917511:FKM917511 FUH917511:FUI917511 GED917511:GEE917511 GNZ917511:GOA917511 GXV917511:GXW917511 HHR917511:HHS917511 HRN917511:HRO917511 IBJ917511:IBK917511 ILF917511:ILG917511 IVB917511:IVC917511 JEX917511:JEY917511 JOT917511:JOU917511 JYP917511:JYQ917511 KIL917511:KIM917511 KSH917511:KSI917511 LCD917511:LCE917511 LLZ917511:LMA917511 LVV917511:LVW917511 MFR917511:MFS917511 MPN917511:MPO917511 MZJ917511:MZK917511 NJF917511:NJG917511 NTB917511:NTC917511 OCX917511:OCY917511 OMT917511:OMU917511 OWP917511:OWQ917511 PGL917511:PGM917511 PQH917511:PQI917511 QAD917511:QAE917511 QJZ917511:QKA917511 QTV917511:QTW917511 RDR917511:RDS917511 RNN917511:RNO917511 RXJ917511:RXK917511 SHF917511:SHG917511 SRB917511:SRC917511 TAX917511:TAY917511 TKT917511:TKU917511 TUP917511:TUQ917511 UEL917511:UEM917511 UOH917511:UOI917511 UYD917511:UYE917511 VHZ917511:VIA917511 VRV917511:VRW917511 WBR917511:WBS917511 WLN917511:WLO917511 WVJ917511:WVK917511 B983047:C983047 IX983047:IY983047 ST983047:SU983047 ACP983047:ACQ983047 AML983047:AMM983047 AWH983047:AWI983047 BGD983047:BGE983047 BPZ983047:BQA983047 BZV983047:BZW983047 CJR983047:CJS983047 CTN983047:CTO983047 DDJ983047:DDK983047 DNF983047:DNG983047 DXB983047:DXC983047 EGX983047:EGY983047 EQT983047:EQU983047 FAP983047:FAQ983047 FKL983047:FKM983047 FUH983047:FUI983047 GED983047:GEE983047 GNZ983047:GOA983047 GXV983047:GXW983047 HHR983047:HHS983047 HRN983047:HRO983047 IBJ983047:IBK983047 ILF983047:ILG983047 IVB983047:IVC983047 JEX983047:JEY983047 JOT983047:JOU983047 JYP983047:JYQ983047 KIL983047:KIM983047 KSH983047:KSI983047 LCD983047:LCE983047 LLZ983047:LMA983047 LVV983047:LVW983047 MFR983047:MFS983047 MPN983047:MPO983047 MZJ983047:MZK983047 NJF983047:NJG983047 NTB983047:NTC983047 OCX983047:OCY983047 OMT983047:OMU983047 OWP983047:OWQ983047 PGL983047:PGM983047 PQH983047:PQI983047 QAD983047:QAE983047 QJZ983047:QKA983047 QTV983047:QTW983047 RDR983047:RDS983047 RNN983047:RNO983047 RXJ983047:RXK983047 SHF983047:SHG983047 SRB983047:SRC983047 TAX983047:TAY983047 TKT983047:TKU983047 TUP983047:TUQ983047 UEL983047:UEM983047 UOH983047:UOI983047 UYD983047:UYE983047 VHZ983047:VIA983047 VRV983047:VRW983047 WBR983047:WBS983047 WLN983047:WLO983047 WVJ983047:WVK983047 H7:I7 JD7:JE7 SZ7:TA7 ACV7:ACW7 AMR7:AMS7 AWN7:AWO7 BGJ7:BGK7 BQF7:BQG7 CAB7:CAC7 CJX7:CJY7 CTT7:CTU7 DDP7:DDQ7 DNL7:DNM7 DXH7:DXI7 EHD7:EHE7 EQZ7:ERA7 FAV7:FAW7 FKR7:FKS7 FUN7:FUO7 GEJ7:GEK7 GOF7:GOG7 GYB7:GYC7 HHX7:HHY7 HRT7:HRU7 IBP7:IBQ7 ILL7:ILM7 IVH7:IVI7 JFD7:JFE7 JOZ7:JPA7 JYV7:JYW7 KIR7:KIS7 KSN7:KSO7 LCJ7:LCK7 LMF7:LMG7 LWB7:LWC7 MFX7:MFY7 MPT7:MPU7 MZP7:MZQ7 NJL7:NJM7 NTH7:NTI7 ODD7:ODE7 OMZ7:ONA7 OWV7:OWW7 PGR7:PGS7 PQN7:PQO7 QAJ7:QAK7 QKF7:QKG7 QUB7:QUC7 RDX7:RDY7 RNT7:RNU7 RXP7:RXQ7 SHL7:SHM7 SRH7:SRI7 TBD7:TBE7 TKZ7:TLA7 TUV7:TUW7 UER7:UES7 UON7:UOO7 UYJ7:UYK7 VIF7:VIG7 VSB7:VSC7 WBX7:WBY7 WLT7:WLU7 WVP7:WVQ7 H65543:I65543 JD65543:JE65543 SZ65543:TA65543 ACV65543:ACW65543 AMR65543:AMS65543 AWN65543:AWO65543 BGJ65543:BGK65543 BQF65543:BQG65543 CAB65543:CAC65543 CJX65543:CJY65543 CTT65543:CTU65543 DDP65543:DDQ65543 DNL65543:DNM65543 DXH65543:DXI65543 EHD65543:EHE65543 EQZ65543:ERA65543 FAV65543:FAW65543 FKR65543:FKS65543 FUN65543:FUO65543 GEJ65543:GEK65543 GOF65543:GOG65543 GYB65543:GYC65543 HHX65543:HHY65543 HRT65543:HRU65543 IBP65543:IBQ65543 ILL65543:ILM65543 IVH65543:IVI65543 JFD65543:JFE65543 JOZ65543:JPA65543 JYV65543:JYW65543 KIR65543:KIS65543 KSN65543:KSO65543 LCJ65543:LCK65543 LMF65543:LMG65543 LWB65543:LWC65543 MFX65543:MFY65543 MPT65543:MPU65543 MZP65543:MZQ65543 NJL65543:NJM65543 NTH65543:NTI65543 ODD65543:ODE65543 OMZ65543:ONA65543 OWV65543:OWW65543 PGR65543:PGS65543 PQN65543:PQO65543 QAJ65543:QAK65543 QKF65543:QKG65543 QUB65543:QUC65543 RDX65543:RDY65543 RNT65543:RNU65543 RXP65543:RXQ65543 SHL65543:SHM65543 SRH65543:SRI65543 TBD65543:TBE65543 TKZ65543:TLA65543 TUV65543:TUW65543 UER65543:UES65543 UON65543:UOO65543 UYJ65543:UYK65543 VIF65543:VIG65543 VSB65543:VSC65543 WBX65543:WBY65543 WLT65543:WLU65543 WVP65543:WVQ65543 H131079:I131079 JD131079:JE131079 SZ131079:TA131079 ACV131079:ACW131079 AMR131079:AMS131079 AWN131079:AWO131079 BGJ131079:BGK131079 BQF131079:BQG131079 CAB131079:CAC131079 CJX131079:CJY131079 CTT131079:CTU131079 DDP131079:DDQ131079 DNL131079:DNM131079 DXH131079:DXI131079 EHD131079:EHE131079 EQZ131079:ERA131079 FAV131079:FAW131079 FKR131079:FKS131079 FUN131079:FUO131079 GEJ131079:GEK131079 GOF131079:GOG131079 GYB131079:GYC131079 HHX131079:HHY131079 HRT131079:HRU131079 IBP131079:IBQ131079 ILL131079:ILM131079 IVH131079:IVI131079 JFD131079:JFE131079 JOZ131079:JPA131079 JYV131079:JYW131079 KIR131079:KIS131079 KSN131079:KSO131079 LCJ131079:LCK131079 LMF131079:LMG131079 LWB131079:LWC131079 MFX131079:MFY131079 MPT131079:MPU131079 MZP131079:MZQ131079 NJL131079:NJM131079 NTH131079:NTI131079 ODD131079:ODE131079 OMZ131079:ONA131079 OWV131079:OWW131079 PGR131079:PGS131079 PQN131079:PQO131079 QAJ131079:QAK131079 QKF131079:QKG131079 QUB131079:QUC131079 RDX131079:RDY131079 RNT131079:RNU131079 RXP131079:RXQ131079 SHL131079:SHM131079 SRH131079:SRI131079 TBD131079:TBE131079 TKZ131079:TLA131079 TUV131079:TUW131079 UER131079:UES131079 UON131079:UOO131079 UYJ131079:UYK131079 VIF131079:VIG131079 VSB131079:VSC131079 WBX131079:WBY131079 WLT131079:WLU131079 WVP131079:WVQ131079 H196615:I196615 JD196615:JE196615 SZ196615:TA196615 ACV196615:ACW196615 AMR196615:AMS196615 AWN196615:AWO196615 BGJ196615:BGK196615 BQF196615:BQG196615 CAB196615:CAC196615 CJX196615:CJY196615 CTT196615:CTU196615 DDP196615:DDQ196615 DNL196615:DNM196615 DXH196615:DXI196615 EHD196615:EHE196615 EQZ196615:ERA196615 FAV196615:FAW196615 FKR196615:FKS196615 FUN196615:FUO196615 GEJ196615:GEK196615 GOF196615:GOG196615 GYB196615:GYC196615 HHX196615:HHY196615 HRT196615:HRU196615 IBP196615:IBQ196615 ILL196615:ILM196615 IVH196615:IVI196615 JFD196615:JFE196615 JOZ196615:JPA196615 JYV196615:JYW196615 KIR196615:KIS196615 KSN196615:KSO196615 LCJ196615:LCK196615 LMF196615:LMG196615 LWB196615:LWC196615 MFX196615:MFY196615 MPT196615:MPU196615 MZP196615:MZQ196615 NJL196615:NJM196615 NTH196615:NTI196615 ODD196615:ODE196615 OMZ196615:ONA196615 OWV196615:OWW196615 PGR196615:PGS196615 PQN196615:PQO196615 QAJ196615:QAK196615 QKF196615:QKG196615 QUB196615:QUC196615 RDX196615:RDY196615 RNT196615:RNU196615 RXP196615:RXQ196615 SHL196615:SHM196615 SRH196615:SRI196615 TBD196615:TBE196615 TKZ196615:TLA196615 TUV196615:TUW196615 UER196615:UES196615 UON196615:UOO196615 UYJ196615:UYK196615 VIF196615:VIG196615 VSB196615:VSC196615 WBX196615:WBY196615 WLT196615:WLU196615 WVP196615:WVQ196615 H262151:I262151 JD262151:JE262151 SZ262151:TA262151 ACV262151:ACW262151 AMR262151:AMS262151 AWN262151:AWO262151 BGJ262151:BGK262151 BQF262151:BQG262151 CAB262151:CAC262151 CJX262151:CJY262151 CTT262151:CTU262151 DDP262151:DDQ262151 DNL262151:DNM262151 DXH262151:DXI262151 EHD262151:EHE262151 EQZ262151:ERA262151 FAV262151:FAW262151 FKR262151:FKS262151 FUN262151:FUO262151 GEJ262151:GEK262151 GOF262151:GOG262151 GYB262151:GYC262151 HHX262151:HHY262151 HRT262151:HRU262151 IBP262151:IBQ262151 ILL262151:ILM262151 IVH262151:IVI262151 JFD262151:JFE262151 JOZ262151:JPA262151 JYV262151:JYW262151 KIR262151:KIS262151 KSN262151:KSO262151 LCJ262151:LCK262151 LMF262151:LMG262151 LWB262151:LWC262151 MFX262151:MFY262151 MPT262151:MPU262151 MZP262151:MZQ262151 NJL262151:NJM262151 NTH262151:NTI262151 ODD262151:ODE262151 OMZ262151:ONA262151 OWV262151:OWW262151 PGR262151:PGS262151 PQN262151:PQO262151 QAJ262151:QAK262151 QKF262151:QKG262151 QUB262151:QUC262151 RDX262151:RDY262151 RNT262151:RNU262151 RXP262151:RXQ262151 SHL262151:SHM262151 SRH262151:SRI262151 TBD262151:TBE262151 TKZ262151:TLA262151 TUV262151:TUW262151 UER262151:UES262151 UON262151:UOO262151 UYJ262151:UYK262151 VIF262151:VIG262151 VSB262151:VSC262151 WBX262151:WBY262151 WLT262151:WLU262151 WVP262151:WVQ262151 H327687:I327687 JD327687:JE327687 SZ327687:TA327687 ACV327687:ACW327687 AMR327687:AMS327687 AWN327687:AWO327687 BGJ327687:BGK327687 BQF327687:BQG327687 CAB327687:CAC327687 CJX327687:CJY327687 CTT327687:CTU327687 DDP327687:DDQ327687 DNL327687:DNM327687 DXH327687:DXI327687 EHD327687:EHE327687 EQZ327687:ERA327687 FAV327687:FAW327687 FKR327687:FKS327687 FUN327687:FUO327687 GEJ327687:GEK327687 GOF327687:GOG327687 GYB327687:GYC327687 HHX327687:HHY327687 HRT327687:HRU327687 IBP327687:IBQ327687 ILL327687:ILM327687 IVH327687:IVI327687 JFD327687:JFE327687 JOZ327687:JPA327687 JYV327687:JYW327687 KIR327687:KIS327687 KSN327687:KSO327687 LCJ327687:LCK327687 LMF327687:LMG327687 LWB327687:LWC327687 MFX327687:MFY327687 MPT327687:MPU327687 MZP327687:MZQ327687 NJL327687:NJM327687 NTH327687:NTI327687 ODD327687:ODE327687 OMZ327687:ONA327687 OWV327687:OWW327687 PGR327687:PGS327687 PQN327687:PQO327687 QAJ327687:QAK327687 QKF327687:QKG327687 QUB327687:QUC327687 RDX327687:RDY327687 RNT327687:RNU327687 RXP327687:RXQ327687 SHL327687:SHM327687 SRH327687:SRI327687 TBD327687:TBE327687 TKZ327687:TLA327687 TUV327687:TUW327687 UER327687:UES327687 UON327687:UOO327687 UYJ327687:UYK327687 VIF327687:VIG327687 VSB327687:VSC327687 WBX327687:WBY327687 WLT327687:WLU327687 WVP327687:WVQ327687 H393223:I393223 JD393223:JE393223 SZ393223:TA393223 ACV393223:ACW393223 AMR393223:AMS393223 AWN393223:AWO393223 BGJ393223:BGK393223 BQF393223:BQG393223 CAB393223:CAC393223 CJX393223:CJY393223 CTT393223:CTU393223 DDP393223:DDQ393223 DNL393223:DNM393223 DXH393223:DXI393223 EHD393223:EHE393223 EQZ393223:ERA393223 FAV393223:FAW393223 FKR393223:FKS393223 FUN393223:FUO393223 GEJ393223:GEK393223 GOF393223:GOG393223 GYB393223:GYC393223 HHX393223:HHY393223 HRT393223:HRU393223 IBP393223:IBQ393223 ILL393223:ILM393223 IVH393223:IVI393223 JFD393223:JFE393223 JOZ393223:JPA393223 JYV393223:JYW393223 KIR393223:KIS393223 KSN393223:KSO393223 LCJ393223:LCK393223 LMF393223:LMG393223 LWB393223:LWC393223 MFX393223:MFY393223 MPT393223:MPU393223 MZP393223:MZQ393223 NJL393223:NJM393223 NTH393223:NTI393223 ODD393223:ODE393223 OMZ393223:ONA393223 OWV393223:OWW393223 PGR393223:PGS393223 PQN393223:PQO393223 QAJ393223:QAK393223 QKF393223:QKG393223 QUB393223:QUC393223 RDX393223:RDY393223 RNT393223:RNU393223 RXP393223:RXQ393223 SHL393223:SHM393223 SRH393223:SRI393223 TBD393223:TBE393223 TKZ393223:TLA393223 TUV393223:TUW393223 UER393223:UES393223 UON393223:UOO393223 UYJ393223:UYK393223 VIF393223:VIG393223 VSB393223:VSC393223 WBX393223:WBY393223 WLT393223:WLU393223 WVP393223:WVQ393223 H458759:I458759 JD458759:JE458759 SZ458759:TA458759 ACV458759:ACW458759 AMR458759:AMS458759 AWN458759:AWO458759 BGJ458759:BGK458759 BQF458759:BQG458759 CAB458759:CAC458759 CJX458759:CJY458759 CTT458759:CTU458759 DDP458759:DDQ458759 DNL458759:DNM458759 DXH458759:DXI458759 EHD458759:EHE458759 EQZ458759:ERA458759 FAV458759:FAW458759 FKR458759:FKS458759 FUN458759:FUO458759 GEJ458759:GEK458759 GOF458759:GOG458759 GYB458759:GYC458759 HHX458759:HHY458759 HRT458759:HRU458759 IBP458759:IBQ458759 ILL458759:ILM458759 IVH458759:IVI458759 JFD458759:JFE458759 JOZ458759:JPA458759 JYV458759:JYW458759 KIR458759:KIS458759 KSN458759:KSO458759 LCJ458759:LCK458759 LMF458759:LMG458759 LWB458759:LWC458759 MFX458759:MFY458759 MPT458759:MPU458759 MZP458759:MZQ458759 NJL458759:NJM458759 NTH458759:NTI458759 ODD458759:ODE458759 OMZ458759:ONA458759 OWV458759:OWW458759 PGR458759:PGS458759 PQN458759:PQO458759 QAJ458759:QAK458759 QKF458759:QKG458759 QUB458759:QUC458759 RDX458759:RDY458759 RNT458759:RNU458759 RXP458759:RXQ458759 SHL458759:SHM458759 SRH458759:SRI458759 TBD458759:TBE458759 TKZ458759:TLA458759 TUV458759:TUW458759 UER458759:UES458759 UON458759:UOO458759 UYJ458759:UYK458759 VIF458759:VIG458759 VSB458759:VSC458759 WBX458759:WBY458759 WLT458759:WLU458759 WVP458759:WVQ458759 H524295:I524295 JD524295:JE524295 SZ524295:TA524295 ACV524295:ACW524295 AMR524295:AMS524295 AWN524295:AWO524295 BGJ524295:BGK524295 BQF524295:BQG524295 CAB524295:CAC524295 CJX524295:CJY524295 CTT524295:CTU524295 DDP524295:DDQ524295 DNL524295:DNM524295 DXH524295:DXI524295 EHD524295:EHE524295 EQZ524295:ERA524295 FAV524295:FAW524295 FKR524295:FKS524295 FUN524295:FUO524295 GEJ524295:GEK524295 GOF524295:GOG524295 GYB524295:GYC524295 HHX524295:HHY524295 HRT524295:HRU524295 IBP524295:IBQ524295 ILL524295:ILM524295 IVH524295:IVI524295 JFD524295:JFE524295 JOZ524295:JPA524295 JYV524295:JYW524295 KIR524295:KIS524295 KSN524295:KSO524295 LCJ524295:LCK524295 LMF524295:LMG524295 LWB524295:LWC524295 MFX524295:MFY524295 MPT524295:MPU524295 MZP524295:MZQ524295 NJL524295:NJM524295 NTH524295:NTI524295 ODD524295:ODE524295 OMZ524295:ONA524295 OWV524295:OWW524295 PGR524295:PGS524295 PQN524295:PQO524295 QAJ524295:QAK524295 QKF524295:QKG524295 QUB524295:QUC524295 RDX524295:RDY524295 RNT524295:RNU524295 RXP524295:RXQ524295 SHL524295:SHM524295 SRH524295:SRI524295 TBD524295:TBE524295 TKZ524295:TLA524295 TUV524295:TUW524295 UER524295:UES524295 UON524295:UOO524295 UYJ524295:UYK524295 VIF524295:VIG524295 VSB524295:VSC524295 WBX524295:WBY524295 WLT524295:WLU524295 WVP524295:WVQ524295 H589831:I589831 JD589831:JE589831 SZ589831:TA589831 ACV589831:ACW589831 AMR589831:AMS589831 AWN589831:AWO589831 BGJ589831:BGK589831 BQF589831:BQG589831 CAB589831:CAC589831 CJX589831:CJY589831 CTT589831:CTU589831 DDP589831:DDQ589831 DNL589831:DNM589831 DXH589831:DXI589831 EHD589831:EHE589831 EQZ589831:ERA589831 FAV589831:FAW589831 FKR589831:FKS589831 FUN589831:FUO589831 GEJ589831:GEK589831 GOF589831:GOG589831 GYB589831:GYC589831 HHX589831:HHY589831 HRT589831:HRU589831 IBP589831:IBQ589831 ILL589831:ILM589831 IVH589831:IVI589831 JFD589831:JFE589831 JOZ589831:JPA589831 JYV589831:JYW589831 KIR589831:KIS589831 KSN589831:KSO589831 LCJ589831:LCK589831 LMF589831:LMG589831 LWB589831:LWC589831 MFX589831:MFY589831 MPT589831:MPU589831 MZP589831:MZQ589831 NJL589831:NJM589831 NTH589831:NTI589831 ODD589831:ODE589831 OMZ589831:ONA589831 OWV589831:OWW589831 PGR589831:PGS589831 PQN589831:PQO589831 QAJ589831:QAK589831 QKF589831:QKG589831 QUB589831:QUC589831 RDX589831:RDY589831 RNT589831:RNU589831 RXP589831:RXQ589831 SHL589831:SHM589831 SRH589831:SRI589831 TBD589831:TBE589831 TKZ589831:TLA589831 TUV589831:TUW589831 UER589831:UES589831 UON589831:UOO589831 UYJ589831:UYK589831 VIF589831:VIG589831 VSB589831:VSC589831 WBX589831:WBY589831 WLT589831:WLU589831 WVP589831:WVQ589831 H655367:I655367 JD655367:JE655367 SZ655367:TA655367 ACV655367:ACW655367 AMR655367:AMS655367 AWN655367:AWO655367 BGJ655367:BGK655367 BQF655367:BQG655367 CAB655367:CAC655367 CJX655367:CJY655367 CTT655367:CTU655367 DDP655367:DDQ655367 DNL655367:DNM655367 DXH655367:DXI655367 EHD655367:EHE655367 EQZ655367:ERA655367 FAV655367:FAW655367 FKR655367:FKS655367 FUN655367:FUO655367 GEJ655367:GEK655367 GOF655367:GOG655367 GYB655367:GYC655367 HHX655367:HHY655367 HRT655367:HRU655367 IBP655367:IBQ655367 ILL655367:ILM655367 IVH655367:IVI655367 JFD655367:JFE655367 JOZ655367:JPA655367 JYV655367:JYW655367 KIR655367:KIS655367 KSN655367:KSO655367 LCJ655367:LCK655367 LMF655367:LMG655367 LWB655367:LWC655367 MFX655367:MFY655367 MPT655367:MPU655367 MZP655367:MZQ655367 NJL655367:NJM655367 NTH655367:NTI655367 ODD655367:ODE655367 OMZ655367:ONA655367 OWV655367:OWW655367 PGR655367:PGS655367 PQN655367:PQO655367 QAJ655367:QAK655367 QKF655367:QKG655367 QUB655367:QUC655367 RDX655367:RDY655367 RNT655367:RNU655367 RXP655367:RXQ655367 SHL655367:SHM655367 SRH655367:SRI655367 TBD655367:TBE655367 TKZ655367:TLA655367 TUV655367:TUW655367 UER655367:UES655367 UON655367:UOO655367 UYJ655367:UYK655367 VIF655367:VIG655367 VSB655367:VSC655367 WBX655367:WBY655367 WLT655367:WLU655367 WVP655367:WVQ655367 H720903:I720903 JD720903:JE720903 SZ720903:TA720903 ACV720903:ACW720903 AMR720903:AMS720903 AWN720903:AWO720903 BGJ720903:BGK720903 BQF720903:BQG720903 CAB720903:CAC720903 CJX720903:CJY720903 CTT720903:CTU720903 DDP720903:DDQ720903 DNL720903:DNM720903 DXH720903:DXI720903 EHD720903:EHE720903 EQZ720903:ERA720903 FAV720903:FAW720903 FKR720903:FKS720903 FUN720903:FUO720903 GEJ720903:GEK720903 GOF720903:GOG720903 GYB720903:GYC720903 HHX720903:HHY720903 HRT720903:HRU720903 IBP720903:IBQ720903 ILL720903:ILM720903 IVH720903:IVI720903 JFD720903:JFE720903 JOZ720903:JPA720903 JYV720903:JYW720903 KIR720903:KIS720903 KSN720903:KSO720903 LCJ720903:LCK720903 LMF720903:LMG720903 LWB720903:LWC720903 MFX720903:MFY720903 MPT720903:MPU720903 MZP720903:MZQ720903 NJL720903:NJM720903 NTH720903:NTI720903 ODD720903:ODE720903 OMZ720903:ONA720903 OWV720903:OWW720903 PGR720903:PGS720903 PQN720903:PQO720903 QAJ720903:QAK720903 QKF720903:QKG720903 QUB720903:QUC720903 RDX720903:RDY720903 RNT720903:RNU720903 RXP720903:RXQ720903 SHL720903:SHM720903 SRH720903:SRI720903 TBD720903:TBE720903 TKZ720903:TLA720903 TUV720903:TUW720903 UER720903:UES720903 UON720903:UOO720903 UYJ720903:UYK720903 VIF720903:VIG720903 VSB720903:VSC720903 WBX720903:WBY720903 WLT720903:WLU720903 WVP720903:WVQ720903 H786439:I786439 JD786439:JE786439 SZ786439:TA786439 ACV786439:ACW786439 AMR786439:AMS786439 AWN786439:AWO786439 BGJ786439:BGK786439 BQF786439:BQG786439 CAB786439:CAC786439 CJX786439:CJY786439 CTT786439:CTU786439 DDP786439:DDQ786439 DNL786439:DNM786439 DXH786439:DXI786439 EHD786439:EHE786439 EQZ786439:ERA786439 FAV786439:FAW786439 FKR786439:FKS786439 FUN786439:FUO786439 GEJ786439:GEK786439 GOF786439:GOG786439 GYB786439:GYC786439 HHX786439:HHY786439 HRT786439:HRU786439 IBP786439:IBQ786439 ILL786439:ILM786439 IVH786439:IVI786439 JFD786439:JFE786439 JOZ786439:JPA786439 JYV786439:JYW786439 KIR786439:KIS786439 KSN786439:KSO786439 LCJ786439:LCK786439 LMF786439:LMG786439 LWB786439:LWC786439 MFX786439:MFY786439 MPT786439:MPU786439 MZP786439:MZQ786439 NJL786439:NJM786439 NTH786439:NTI786439 ODD786439:ODE786439 OMZ786439:ONA786439 OWV786439:OWW786439 PGR786439:PGS786439 PQN786439:PQO786439 QAJ786439:QAK786439 QKF786439:QKG786439 QUB786439:QUC786439 RDX786439:RDY786439 RNT786439:RNU786439 RXP786439:RXQ786439 SHL786439:SHM786439 SRH786439:SRI786439 TBD786439:TBE786439 TKZ786439:TLA786439 TUV786439:TUW786439 UER786439:UES786439 UON786439:UOO786439 UYJ786439:UYK786439 VIF786439:VIG786439 VSB786439:VSC786439 WBX786439:WBY786439 WLT786439:WLU786439 WVP786439:WVQ786439 H851975:I851975 JD851975:JE851975 SZ851975:TA851975 ACV851975:ACW851975 AMR851975:AMS851975 AWN851975:AWO851975 BGJ851975:BGK851975 BQF851975:BQG851975 CAB851975:CAC851975 CJX851975:CJY851975 CTT851975:CTU851975 DDP851975:DDQ851975 DNL851975:DNM851975 DXH851975:DXI851975 EHD851975:EHE851975 EQZ851975:ERA851975 FAV851975:FAW851975 FKR851975:FKS851975 FUN851975:FUO851975 GEJ851975:GEK851975 GOF851975:GOG851975 GYB851975:GYC851975 HHX851975:HHY851975 HRT851975:HRU851975 IBP851975:IBQ851975 ILL851975:ILM851975 IVH851975:IVI851975 JFD851975:JFE851975 JOZ851975:JPA851975 JYV851975:JYW851975 KIR851975:KIS851975 KSN851975:KSO851975 LCJ851975:LCK851975 LMF851975:LMG851975 LWB851975:LWC851975 MFX851975:MFY851975 MPT851975:MPU851975 MZP851975:MZQ851975 NJL851975:NJM851975 NTH851975:NTI851975 ODD851975:ODE851975 OMZ851975:ONA851975 OWV851975:OWW851975 PGR851975:PGS851975 PQN851975:PQO851975 QAJ851975:QAK851975 QKF851975:QKG851975 QUB851975:QUC851975 RDX851975:RDY851975 RNT851975:RNU851975 RXP851975:RXQ851975 SHL851975:SHM851975 SRH851975:SRI851975 TBD851975:TBE851975 TKZ851975:TLA851975 TUV851975:TUW851975 UER851975:UES851975 UON851975:UOO851975 UYJ851975:UYK851975 VIF851975:VIG851975 VSB851975:VSC851975 WBX851975:WBY851975 WLT851975:WLU851975 WVP851975:WVQ851975 H917511:I917511 JD917511:JE917511 SZ917511:TA917511 ACV917511:ACW917511 AMR917511:AMS917511 AWN917511:AWO917511 BGJ917511:BGK917511 BQF917511:BQG917511 CAB917511:CAC917511 CJX917511:CJY917511 CTT917511:CTU917511 DDP917511:DDQ917511 DNL917511:DNM917511 DXH917511:DXI917511 EHD917511:EHE917511 EQZ917511:ERA917511 FAV917511:FAW917511 FKR917511:FKS917511 FUN917511:FUO917511 GEJ917511:GEK917511 GOF917511:GOG917511 GYB917511:GYC917511 HHX917511:HHY917511 HRT917511:HRU917511 IBP917511:IBQ917511 ILL917511:ILM917511 IVH917511:IVI917511 JFD917511:JFE917511 JOZ917511:JPA917511 JYV917511:JYW917511 KIR917511:KIS917511 KSN917511:KSO917511 LCJ917511:LCK917511 LMF917511:LMG917511 LWB917511:LWC917511 MFX917511:MFY917511 MPT917511:MPU917511 MZP917511:MZQ917511 NJL917511:NJM917511 NTH917511:NTI917511 ODD917511:ODE917511 OMZ917511:ONA917511 OWV917511:OWW917511 PGR917511:PGS917511 PQN917511:PQO917511 QAJ917511:QAK917511 QKF917511:QKG917511 QUB917511:QUC917511 RDX917511:RDY917511 RNT917511:RNU917511 RXP917511:RXQ917511 SHL917511:SHM917511 SRH917511:SRI917511 TBD917511:TBE917511 TKZ917511:TLA917511 TUV917511:TUW917511 UER917511:UES917511 UON917511:UOO917511 UYJ917511:UYK917511 VIF917511:VIG917511 VSB917511:VSC917511 WBX917511:WBY917511 WLT917511:WLU917511 WVP917511:WVQ917511 H983047:I983047 JD983047:JE983047 SZ983047:TA983047 ACV983047:ACW983047 AMR983047:AMS983047 AWN983047:AWO983047 BGJ983047:BGK983047 BQF983047:BQG983047 CAB983047:CAC983047 CJX983047:CJY983047 CTT983047:CTU983047 DDP983047:DDQ983047 DNL983047:DNM983047 DXH983047:DXI983047 EHD983047:EHE983047 EQZ983047:ERA983047 FAV983047:FAW983047 FKR983047:FKS983047 FUN983047:FUO983047 GEJ983047:GEK983047 GOF983047:GOG983047 GYB983047:GYC983047 HHX983047:HHY983047 HRT983047:HRU983047 IBP983047:IBQ983047 ILL983047:ILM983047 IVH983047:IVI983047 JFD983047:JFE983047 JOZ983047:JPA983047 JYV983047:JYW983047 KIR983047:KIS983047 KSN983047:KSO983047 LCJ983047:LCK983047 LMF983047:LMG983047 LWB983047:LWC983047 MFX983047:MFY983047 MPT983047:MPU983047 MZP983047:MZQ983047 NJL983047:NJM983047 NTH983047:NTI983047 ODD983047:ODE983047 OMZ983047:ONA983047 OWV983047:OWW983047 PGR983047:PGS983047 PQN983047:PQO983047 QAJ983047:QAK983047 QKF983047:QKG983047 QUB983047:QUC983047 RDX983047:RDY983047 RNT983047:RNU983047 RXP983047:RXQ983047 SHL983047:SHM983047 SRH983047:SRI983047 TBD983047:TBE983047 TKZ983047:TLA983047 TUV983047:TUW983047 UER983047:UES983047 UON983047:UOO983047 UYJ983047:UYK983047 VIF983047:VIG983047 VSB983047:VSC983047 WBX983047:WBY983047 WLT983047:WLU983047 WVP983047:WVQ983047 H8 JD8 SZ8 ACV8 AMR8 AWN8 BGJ8 BQF8 CAB8 CJX8 CTT8 DDP8 DNL8 DXH8 EHD8 EQZ8 FAV8 FKR8 FUN8 GEJ8 GOF8 GYB8 HHX8 HRT8 IBP8 ILL8 IVH8 JFD8 JOZ8 JYV8 KIR8 KSN8 LCJ8 LMF8 LWB8 MFX8 MPT8 MZP8 NJL8 NTH8 ODD8 OMZ8 OWV8 PGR8 PQN8 QAJ8 QKF8 QUB8 RDX8 RNT8 RXP8 SHL8 SRH8 TBD8 TKZ8 TUV8 UER8 UON8 UYJ8 VIF8 VSB8 WBX8 WLT8 WVP8 H65544 JD65544 SZ65544 ACV65544 AMR65544 AWN65544 BGJ65544 BQF65544 CAB65544 CJX65544 CTT65544 DDP65544 DNL65544 DXH65544 EHD65544 EQZ65544 FAV65544 FKR65544 FUN65544 GEJ65544 GOF65544 GYB65544 HHX65544 HRT65544 IBP65544 ILL65544 IVH65544 JFD65544 JOZ65544 JYV65544 KIR65544 KSN65544 LCJ65544 LMF65544 LWB65544 MFX65544 MPT65544 MZP65544 NJL65544 NTH65544 ODD65544 OMZ65544 OWV65544 PGR65544 PQN65544 QAJ65544 QKF65544 QUB65544 RDX65544 RNT65544 RXP65544 SHL65544 SRH65544 TBD65544 TKZ65544 TUV65544 UER65544 UON65544 UYJ65544 VIF65544 VSB65544 WBX65544 WLT65544 WVP65544 H131080 JD131080 SZ131080 ACV131080 AMR131080 AWN131080 BGJ131080 BQF131080 CAB131080 CJX131080 CTT131080 DDP131080 DNL131080 DXH131080 EHD131080 EQZ131080 FAV131080 FKR131080 FUN131080 GEJ131080 GOF131080 GYB131080 HHX131080 HRT131080 IBP131080 ILL131080 IVH131080 JFD131080 JOZ131080 JYV131080 KIR131080 KSN131080 LCJ131080 LMF131080 LWB131080 MFX131080 MPT131080 MZP131080 NJL131080 NTH131080 ODD131080 OMZ131080 OWV131080 PGR131080 PQN131080 QAJ131080 QKF131080 QUB131080 RDX131080 RNT131080 RXP131080 SHL131080 SRH131080 TBD131080 TKZ131080 TUV131080 UER131080 UON131080 UYJ131080 VIF131080 VSB131080 WBX131080 WLT131080 WVP131080 H196616 JD196616 SZ196616 ACV196616 AMR196616 AWN196616 BGJ196616 BQF196616 CAB196616 CJX196616 CTT196616 DDP196616 DNL196616 DXH196616 EHD196616 EQZ196616 FAV196616 FKR196616 FUN196616 GEJ196616 GOF196616 GYB196616 HHX196616 HRT196616 IBP196616 ILL196616 IVH196616 JFD196616 JOZ196616 JYV196616 KIR196616 KSN196616 LCJ196616 LMF196616 LWB196616 MFX196616 MPT196616 MZP196616 NJL196616 NTH196616 ODD196616 OMZ196616 OWV196616 PGR196616 PQN196616 QAJ196616 QKF196616 QUB196616 RDX196616 RNT196616 RXP196616 SHL196616 SRH196616 TBD196616 TKZ196616 TUV196616 UER196616 UON196616 UYJ196616 VIF196616 VSB196616 WBX196616 WLT196616 WVP196616 H262152 JD262152 SZ262152 ACV262152 AMR262152 AWN262152 BGJ262152 BQF262152 CAB262152 CJX262152 CTT262152 DDP262152 DNL262152 DXH262152 EHD262152 EQZ262152 FAV262152 FKR262152 FUN262152 GEJ262152 GOF262152 GYB262152 HHX262152 HRT262152 IBP262152 ILL262152 IVH262152 JFD262152 JOZ262152 JYV262152 KIR262152 KSN262152 LCJ262152 LMF262152 LWB262152 MFX262152 MPT262152 MZP262152 NJL262152 NTH262152 ODD262152 OMZ262152 OWV262152 PGR262152 PQN262152 QAJ262152 QKF262152 QUB262152 RDX262152 RNT262152 RXP262152 SHL262152 SRH262152 TBD262152 TKZ262152 TUV262152 UER262152 UON262152 UYJ262152 VIF262152 VSB262152 WBX262152 WLT262152 WVP262152 H327688 JD327688 SZ327688 ACV327688 AMR327688 AWN327688 BGJ327688 BQF327688 CAB327688 CJX327688 CTT327688 DDP327688 DNL327688 DXH327688 EHD327688 EQZ327688 FAV327688 FKR327688 FUN327688 GEJ327688 GOF327688 GYB327688 HHX327688 HRT327688 IBP327688 ILL327688 IVH327688 JFD327688 JOZ327688 JYV327688 KIR327688 KSN327688 LCJ327688 LMF327688 LWB327688 MFX327688 MPT327688 MZP327688 NJL327688 NTH327688 ODD327688 OMZ327688 OWV327688 PGR327688 PQN327688 QAJ327688 QKF327688 QUB327688 RDX327688 RNT327688 RXP327688 SHL327688 SRH327688 TBD327688 TKZ327688 TUV327688 UER327688 UON327688 UYJ327688 VIF327688 VSB327688 WBX327688 WLT327688 WVP327688 H393224 JD393224 SZ393224 ACV393224 AMR393224 AWN393224 BGJ393224 BQF393224 CAB393224 CJX393224 CTT393224 DDP393224 DNL393224 DXH393224 EHD393224 EQZ393224 FAV393224 FKR393224 FUN393224 GEJ393224 GOF393224 GYB393224 HHX393224 HRT393224 IBP393224 ILL393224 IVH393224 JFD393224 JOZ393224 JYV393224 KIR393224 KSN393224 LCJ393224 LMF393224 LWB393224 MFX393224 MPT393224 MZP393224 NJL393224 NTH393224 ODD393224 OMZ393224 OWV393224 PGR393224 PQN393224 QAJ393224 QKF393224 QUB393224 RDX393224 RNT393224 RXP393224 SHL393224 SRH393224 TBD393224 TKZ393224 TUV393224 UER393224 UON393224 UYJ393224 VIF393224 VSB393224 WBX393224 WLT393224 WVP393224 H458760 JD458760 SZ458760 ACV458760 AMR458760 AWN458760 BGJ458760 BQF458760 CAB458760 CJX458760 CTT458760 DDP458760 DNL458760 DXH458760 EHD458760 EQZ458760 FAV458760 FKR458760 FUN458760 GEJ458760 GOF458760 GYB458760 HHX458760 HRT458760 IBP458760 ILL458760 IVH458760 JFD458760 JOZ458760 JYV458760 KIR458760 KSN458760 LCJ458760 LMF458760 LWB458760 MFX458760 MPT458760 MZP458760 NJL458760 NTH458760 ODD458760 OMZ458760 OWV458760 PGR458760 PQN458760 QAJ458760 QKF458760 QUB458760 RDX458760 RNT458760 RXP458760 SHL458760 SRH458760 TBD458760 TKZ458760 TUV458760 UER458760 UON458760 UYJ458760 VIF458760 VSB458760 WBX458760 WLT458760 WVP458760 H524296 JD524296 SZ524296 ACV524296 AMR524296 AWN524296 BGJ524296 BQF524296 CAB524296 CJX524296 CTT524296 DDP524296 DNL524296 DXH524296 EHD524296 EQZ524296 FAV524296 FKR524296 FUN524296 GEJ524296 GOF524296 GYB524296 HHX524296 HRT524296 IBP524296 ILL524296 IVH524296 JFD524296 JOZ524296 JYV524296 KIR524296 KSN524296 LCJ524296 LMF524296 LWB524296 MFX524296 MPT524296 MZP524296 NJL524296 NTH524296 ODD524296 OMZ524296 OWV524296 PGR524296 PQN524296 QAJ524296 QKF524296 QUB524296 RDX524296 RNT524296 RXP524296 SHL524296 SRH524296 TBD524296 TKZ524296 TUV524296 UER524296 UON524296 UYJ524296 VIF524296 VSB524296 WBX524296 WLT524296 WVP524296 H589832 JD589832 SZ589832 ACV589832 AMR589832 AWN589832 BGJ589832 BQF589832 CAB589832 CJX589832 CTT589832 DDP589832 DNL589832 DXH589832 EHD589832 EQZ589832 FAV589832 FKR589832 FUN589832 GEJ589832 GOF589832 GYB589832 HHX589832 HRT589832 IBP589832 ILL589832 IVH589832 JFD589832 JOZ589832 JYV589832 KIR589832 KSN589832 LCJ589832 LMF589832 LWB589832 MFX589832 MPT589832 MZP589832 NJL589832 NTH589832 ODD589832 OMZ589832 OWV589832 PGR589832 PQN589832 QAJ589832 QKF589832 QUB589832 RDX589832 RNT589832 RXP589832 SHL589832 SRH589832 TBD589832 TKZ589832 TUV589832 UER589832 UON589832 UYJ589832 VIF589832 VSB589832 WBX589832 WLT589832 WVP589832 H655368 JD655368 SZ655368 ACV655368 AMR655368 AWN655368 BGJ655368 BQF655368 CAB655368 CJX655368 CTT655368 DDP655368 DNL655368 DXH655368 EHD655368 EQZ655368 FAV655368 FKR655368 FUN655368 GEJ655368 GOF655368 GYB655368 HHX655368 HRT655368 IBP655368 ILL655368 IVH655368 JFD655368 JOZ655368 JYV655368 KIR655368 KSN655368 LCJ655368 LMF655368 LWB655368 MFX655368 MPT655368 MZP655368 NJL655368 NTH655368 ODD655368 OMZ655368 OWV655368 PGR655368 PQN655368 QAJ655368 QKF655368 QUB655368 RDX655368 RNT655368 RXP655368 SHL655368 SRH655368 TBD655368 TKZ655368 TUV655368 UER655368 UON655368 UYJ655368 VIF655368 VSB655368 WBX655368 WLT655368 WVP655368 H720904 JD720904 SZ720904 ACV720904 AMR720904 AWN720904 BGJ720904 BQF720904 CAB720904 CJX720904 CTT720904 DDP720904 DNL720904 DXH720904 EHD720904 EQZ720904 FAV720904 FKR720904 FUN720904 GEJ720904 GOF720904 GYB720904 HHX720904 HRT720904 IBP720904 ILL720904 IVH720904 JFD720904 JOZ720904 JYV720904 KIR720904 KSN720904 LCJ720904 LMF720904 LWB720904 MFX720904 MPT720904 MZP720904 NJL720904 NTH720904 ODD720904 OMZ720904 OWV720904 PGR720904 PQN720904 QAJ720904 QKF720904 QUB720904 RDX720904 RNT720904 RXP720904 SHL720904 SRH720904 TBD720904 TKZ720904 TUV720904 UER720904 UON720904 UYJ720904 VIF720904 VSB720904 WBX720904 WLT720904 WVP720904 H786440 JD786440 SZ786440 ACV786440 AMR786440 AWN786440 BGJ786440 BQF786440 CAB786440 CJX786440 CTT786440 DDP786440 DNL786440 DXH786440 EHD786440 EQZ786440 FAV786440 FKR786440 FUN786440 GEJ786440 GOF786440 GYB786440 HHX786440 HRT786440 IBP786440 ILL786440 IVH786440 JFD786440 JOZ786440 JYV786440 KIR786440 KSN786440 LCJ786440 LMF786440 LWB786440 MFX786440 MPT786440 MZP786440 NJL786440 NTH786440 ODD786440 OMZ786440 OWV786440 PGR786440 PQN786440 QAJ786440 QKF786440 QUB786440 RDX786440 RNT786440 RXP786440 SHL786440 SRH786440 TBD786440 TKZ786440 TUV786440 UER786440 UON786440 UYJ786440 VIF786440 VSB786440 WBX786440 WLT786440 WVP786440 H851976 JD851976 SZ851976 ACV851976 AMR851976 AWN851976 BGJ851976 BQF851976 CAB851976 CJX851976 CTT851976 DDP851976 DNL851976 DXH851976 EHD851976 EQZ851976 FAV851976 FKR851976 FUN851976 GEJ851976 GOF851976 GYB851976 HHX851976 HRT851976 IBP851976 ILL851976 IVH851976 JFD851976 JOZ851976 JYV851976 KIR851976 KSN851976 LCJ851976 LMF851976 LWB851976 MFX851976 MPT851976 MZP851976 NJL851976 NTH851976 ODD851976 OMZ851976 OWV851976 PGR851976 PQN851976 QAJ851976 QKF851976 QUB851976 RDX851976 RNT851976 RXP851976 SHL851976 SRH851976 TBD851976 TKZ851976 TUV851976 UER851976 UON851976 UYJ851976 VIF851976 VSB851976 WBX851976 WLT851976 WVP851976 H917512 JD917512 SZ917512 ACV917512 AMR917512 AWN917512 BGJ917512 BQF917512 CAB917512 CJX917512 CTT917512 DDP917512 DNL917512 DXH917512 EHD917512 EQZ917512 FAV917512 FKR917512 FUN917512 GEJ917512 GOF917512 GYB917512 HHX917512 HRT917512 IBP917512 ILL917512 IVH917512 JFD917512 JOZ917512 JYV917512 KIR917512 KSN917512 LCJ917512 LMF917512 LWB917512 MFX917512 MPT917512 MZP917512 NJL917512 NTH917512 ODD917512 OMZ917512 OWV917512 PGR917512 PQN917512 QAJ917512 QKF917512 QUB917512 RDX917512 RNT917512 RXP917512 SHL917512 SRH917512 TBD917512 TKZ917512 TUV917512 UER917512 UON917512 UYJ917512 VIF917512 VSB917512 WBX917512 WLT917512 WVP917512 H983048 JD983048 SZ983048 ACV983048 AMR983048 AWN983048 BGJ983048 BQF983048 CAB983048 CJX983048 CTT983048 DDP983048 DNL983048 DXH983048 EHD983048 EQZ983048 FAV983048 FKR983048 FUN983048 GEJ983048 GOF983048 GYB983048 HHX983048 HRT983048 IBP983048 ILL983048 IVH983048 JFD983048 JOZ983048 JYV983048 KIR983048 KSN983048 LCJ983048 LMF983048 LWB983048 MFX983048 MPT983048 MZP983048 NJL983048 NTH983048 ODD983048 OMZ983048 OWV983048 PGR983048 PQN983048 QAJ983048 QKF983048 QUB983048 RDX983048 RNT983048 RXP983048 SHL983048 SRH983048 TBD983048 TKZ983048 TUV983048 UER983048 UON983048 UYJ983048 VIF983048 VSB983048 WBX983048 WLT983048 WVP983048 B9:I9 IX9:JE9 ST9:TA9 ACP9:ACW9 AML9:AMS9 AWH9:AWO9 BGD9:BGK9 BPZ9:BQG9 BZV9:CAC9 CJR9:CJY9 CTN9:CTU9 DDJ9:DDQ9 DNF9:DNM9 DXB9:DXI9 EGX9:EHE9 EQT9:ERA9 FAP9:FAW9 FKL9:FKS9 FUH9:FUO9 GED9:GEK9 GNZ9:GOG9 GXV9:GYC9 HHR9:HHY9 HRN9:HRU9 IBJ9:IBQ9 ILF9:ILM9 IVB9:IVI9 JEX9:JFE9 JOT9:JPA9 JYP9:JYW9 KIL9:KIS9 KSH9:KSO9 LCD9:LCK9 LLZ9:LMG9 LVV9:LWC9 MFR9:MFY9 MPN9:MPU9 MZJ9:MZQ9 NJF9:NJM9 NTB9:NTI9 OCX9:ODE9 OMT9:ONA9 OWP9:OWW9 PGL9:PGS9 PQH9:PQO9 QAD9:QAK9 QJZ9:QKG9 QTV9:QUC9 RDR9:RDY9 RNN9:RNU9 RXJ9:RXQ9 SHF9:SHM9 SRB9:SRI9 TAX9:TBE9 TKT9:TLA9 TUP9:TUW9 UEL9:UES9 UOH9:UOO9 UYD9:UYK9 VHZ9:VIG9 VRV9:VSC9 WBR9:WBY9 WLN9:WLU9 WVJ9:WVQ9 B65545:I65545 IX65545:JE65545 ST65545:TA65545 ACP65545:ACW65545 AML65545:AMS65545 AWH65545:AWO65545 BGD65545:BGK65545 BPZ65545:BQG65545 BZV65545:CAC65545 CJR65545:CJY65545 CTN65545:CTU65545 DDJ65545:DDQ65545 DNF65545:DNM65545 DXB65545:DXI65545 EGX65545:EHE65545 EQT65545:ERA65545 FAP65545:FAW65545 FKL65545:FKS65545 FUH65545:FUO65545 GED65545:GEK65545 GNZ65545:GOG65545 GXV65545:GYC65545 HHR65545:HHY65545 HRN65545:HRU65545 IBJ65545:IBQ65545 ILF65545:ILM65545 IVB65545:IVI65545 JEX65545:JFE65545 JOT65545:JPA65545 JYP65545:JYW65545 KIL65545:KIS65545 KSH65545:KSO65545 LCD65545:LCK65545 LLZ65545:LMG65545 LVV65545:LWC65545 MFR65545:MFY65545 MPN65545:MPU65545 MZJ65545:MZQ65545 NJF65545:NJM65545 NTB65545:NTI65545 OCX65545:ODE65545 OMT65545:ONA65545 OWP65545:OWW65545 PGL65545:PGS65545 PQH65545:PQO65545 QAD65545:QAK65545 QJZ65545:QKG65545 QTV65545:QUC65545 RDR65545:RDY65545 RNN65545:RNU65545 RXJ65545:RXQ65545 SHF65545:SHM65545 SRB65545:SRI65545 TAX65545:TBE65545 TKT65545:TLA65545 TUP65545:TUW65545 UEL65545:UES65545 UOH65545:UOO65545 UYD65545:UYK65545 VHZ65545:VIG65545 VRV65545:VSC65545 WBR65545:WBY65545 WLN65545:WLU65545 WVJ65545:WVQ65545 B131081:I131081 IX131081:JE131081 ST131081:TA131081 ACP131081:ACW131081 AML131081:AMS131081 AWH131081:AWO131081 BGD131081:BGK131081 BPZ131081:BQG131081 BZV131081:CAC131081 CJR131081:CJY131081 CTN131081:CTU131081 DDJ131081:DDQ131081 DNF131081:DNM131081 DXB131081:DXI131081 EGX131081:EHE131081 EQT131081:ERA131081 FAP131081:FAW131081 FKL131081:FKS131081 FUH131081:FUO131081 GED131081:GEK131081 GNZ131081:GOG131081 GXV131081:GYC131081 HHR131081:HHY131081 HRN131081:HRU131081 IBJ131081:IBQ131081 ILF131081:ILM131081 IVB131081:IVI131081 JEX131081:JFE131081 JOT131081:JPA131081 JYP131081:JYW131081 KIL131081:KIS131081 KSH131081:KSO131081 LCD131081:LCK131081 LLZ131081:LMG131081 LVV131081:LWC131081 MFR131081:MFY131081 MPN131081:MPU131081 MZJ131081:MZQ131081 NJF131081:NJM131081 NTB131081:NTI131081 OCX131081:ODE131081 OMT131081:ONA131081 OWP131081:OWW131081 PGL131081:PGS131081 PQH131081:PQO131081 QAD131081:QAK131081 QJZ131081:QKG131081 QTV131081:QUC131081 RDR131081:RDY131081 RNN131081:RNU131081 RXJ131081:RXQ131081 SHF131081:SHM131081 SRB131081:SRI131081 TAX131081:TBE131081 TKT131081:TLA131081 TUP131081:TUW131081 UEL131081:UES131081 UOH131081:UOO131081 UYD131081:UYK131081 VHZ131081:VIG131081 VRV131081:VSC131081 WBR131081:WBY131081 WLN131081:WLU131081 WVJ131081:WVQ131081 B196617:I196617 IX196617:JE196617 ST196617:TA196617 ACP196617:ACW196617 AML196617:AMS196617 AWH196617:AWO196617 BGD196617:BGK196617 BPZ196617:BQG196617 BZV196617:CAC196617 CJR196617:CJY196617 CTN196617:CTU196617 DDJ196617:DDQ196617 DNF196617:DNM196617 DXB196617:DXI196617 EGX196617:EHE196617 EQT196617:ERA196617 FAP196617:FAW196617 FKL196617:FKS196617 FUH196617:FUO196617 GED196617:GEK196617 GNZ196617:GOG196617 GXV196617:GYC196617 HHR196617:HHY196617 HRN196617:HRU196617 IBJ196617:IBQ196617 ILF196617:ILM196617 IVB196617:IVI196617 JEX196617:JFE196617 JOT196617:JPA196617 JYP196617:JYW196617 KIL196617:KIS196617 KSH196617:KSO196617 LCD196617:LCK196617 LLZ196617:LMG196617 LVV196617:LWC196617 MFR196617:MFY196617 MPN196617:MPU196617 MZJ196617:MZQ196617 NJF196617:NJM196617 NTB196617:NTI196617 OCX196617:ODE196617 OMT196617:ONA196617 OWP196617:OWW196617 PGL196617:PGS196617 PQH196617:PQO196617 QAD196617:QAK196617 QJZ196617:QKG196617 QTV196617:QUC196617 RDR196617:RDY196617 RNN196617:RNU196617 RXJ196617:RXQ196617 SHF196617:SHM196617 SRB196617:SRI196617 TAX196617:TBE196617 TKT196617:TLA196617 TUP196617:TUW196617 UEL196617:UES196617 UOH196617:UOO196617 UYD196617:UYK196617 VHZ196617:VIG196617 VRV196617:VSC196617 WBR196617:WBY196617 WLN196617:WLU196617 WVJ196617:WVQ196617 B262153:I262153 IX262153:JE262153 ST262153:TA262153 ACP262153:ACW262153 AML262153:AMS262153 AWH262153:AWO262153 BGD262153:BGK262153 BPZ262153:BQG262153 BZV262153:CAC262153 CJR262153:CJY262153 CTN262153:CTU262153 DDJ262153:DDQ262153 DNF262153:DNM262153 DXB262153:DXI262153 EGX262153:EHE262153 EQT262153:ERA262153 FAP262153:FAW262153 FKL262153:FKS262153 FUH262153:FUO262153 GED262153:GEK262153 GNZ262153:GOG262153 GXV262153:GYC262153 HHR262153:HHY262153 HRN262153:HRU262153 IBJ262153:IBQ262153 ILF262153:ILM262153 IVB262153:IVI262153 JEX262153:JFE262153 JOT262153:JPA262153 JYP262153:JYW262153 KIL262153:KIS262153 KSH262153:KSO262153 LCD262153:LCK262153 LLZ262153:LMG262153 LVV262153:LWC262153 MFR262153:MFY262153 MPN262153:MPU262153 MZJ262153:MZQ262153 NJF262153:NJM262153 NTB262153:NTI262153 OCX262153:ODE262153 OMT262153:ONA262153 OWP262153:OWW262153 PGL262153:PGS262153 PQH262153:PQO262153 QAD262153:QAK262153 QJZ262153:QKG262153 QTV262153:QUC262153 RDR262153:RDY262153 RNN262153:RNU262153 RXJ262153:RXQ262153 SHF262153:SHM262153 SRB262153:SRI262153 TAX262153:TBE262153 TKT262153:TLA262153 TUP262153:TUW262153 UEL262153:UES262153 UOH262153:UOO262153 UYD262153:UYK262153 VHZ262153:VIG262153 VRV262153:VSC262153 WBR262153:WBY262153 WLN262153:WLU262153 WVJ262153:WVQ262153 B327689:I327689 IX327689:JE327689 ST327689:TA327689 ACP327689:ACW327689 AML327689:AMS327689 AWH327689:AWO327689 BGD327689:BGK327689 BPZ327689:BQG327689 BZV327689:CAC327689 CJR327689:CJY327689 CTN327689:CTU327689 DDJ327689:DDQ327689 DNF327689:DNM327689 DXB327689:DXI327689 EGX327689:EHE327689 EQT327689:ERA327689 FAP327689:FAW327689 FKL327689:FKS327689 FUH327689:FUO327689 GED327689:GEK327689 GNZ327689:GOG327689 GXV327689:GYC327689 HHR327689:HHY327689 HRN327689:HRU327689 IBJ327689:IBQ327689 ILF327689:ILM327689 IVB327689:IVI327689 JEX327689:JFE327689 JOT327689:JPA327689 JYP327689:JYW327689 KIL327689:KIS327689 KSH327689:KSO327689 LCD327689:LCK327689 LLZ327689:LMG327689 LVV327689:LWC327689 MFR327689:MFY327689 MPN327689:MPU327689 MZJ327689:MZQ327689 NJF327689:NJM327689 NTB327689:NTI327689 OCX327689:ODE327689 OMT327689:ONA327689 OWP327689:OWW327689 PGL327689:PGS327689 PQH327689:PQO327689 QAD327689:QAK327689 QJZ327689:QKG327689 QTV327689:QUC327689 RDR327689:RDY327689 RNN327689:RNU327689 RXJ327689:RXQ327689 SHF327689:SHM327689 SRB327689:SRI327689 TAX327689:TBE327689 TKT327689:TLA327689 TUP327689:TUW327689 UEL327689:UES327689 UOH327689:UOO327689 UYD327689:UYK327689 VHZ327689:VIG327689 VRV327689:VSC327689 WBR327689:WBY327689 WLN327689:WLU327689 WVJ327689:WVQ327689 B393225:I393225 IX393225:JE393225 ST393225:TA393225 ACP393225:ACW393225 AML393225:AMS393225 AWH393225:AWO393225 BGD393225:BGK393225 BPZ393225:BQG393225 BZV393225:CAC393225 CJR393225:CJY393225 CTN393225:CTU393225 DDJ393225:DDQ393225 DNF393225:DNM393225 DXB393225:DXI393225 EGX393225:EHE393225 EQT393225:ERA393225 FAP393225:FAW393225 FKL393225:FKS393225 FUH393225:FUO393225 GED393225:GEK393225 GNZ393225:GOG393225 GXV393225:GYC393225 HHR393225:HHY393225 HRN393225:HRU393225 IBJ393225:IBQ393225 ILF393225:ILM393225 IVB393225:IVI393225 JEX393225:JFE393225 JOT393225:JPA393225 JYP393225:JYW393225 KIL393225:KIS393225 KSH393225:KSO393225 LCD393225:LCK393225 LLZ393225:LMG393225 LVV393225:LWC393225 MFR393225:MFY393225 MPN393225:MPU393225 MZJ393225:MZQ393225 NJF393225:NJM393225 NTB393225:NTI393225 OCX393225:ODE393225 OMT393225:ONA393225 OWP393225:OWW393225 PGL393225:PGS393225 PQH393225:PQO393225 QAD393225:QAK393225 QJZ393225:QKG393225 QTV393225:QUC393225 RDR393225:RDY393225 RNN393225:RNU393225 RXJ393225:RXQ393225 SHF393225:SHM393225 SRB393225:SRI393225 TAX393225:TBE393225 TKT393225:TLA393225 TUP393225:TUW393225 UEL393225:UES393225 UOH393225:UOO393225 UYD393225:UYK393225 VHZ393225:VIG393225 VRV393225:VSC393225 WBR393225:WBY393225 WLN393225:WLU393225 WVJ393225:WVQ393225 B458761:I458761 IX458761:JE458761 ST458761:TA458761 ACP458761:ACW458761 AML458761:AMS458761 AWH458761:AWO458761 BGD458761:BGK458761 BPZ458761:BQG458761 BZV458761:CAC458761 CJR458761:CJY458761 CTN458761:CTU458761 DDJ458761:DDQ458761 DNF458761:DNM458761 DXB458761:DXI458761 EGX458761:EHE458761 EQT458761:ERA458761 FAP458761:FAW458761 FKL458761:FKS458761 FUH458761:FUO458761 GED458761:GEK458761 GNZ458761:GOG458761 GXV458761:GYC458761 HHR458761:HHY458761 HRN458761:HRU458761 IBJ458761:IBQ458761 ILF458761:ILM458761 IVB458761:IVI458761 JEX458761:JFE458761 JOT458761:JPA458761 JYP458761:JYW458761 KIL458761:KIS458761 KSH458761:KSO458761 LCD458761:LCK458761 LLZ458761:LMG458761 LVV458761:LWC458761 MFR458761:MFY458761 MPN458761:MPU458761 MZJ458761:MZQ458761 NJF458761:NJM458761 NTB458761:NTI458761 OCX458761:ODE458761 OMT458761:ONA458761 OWP458761:OWW458761 PGL458761:PGS458761 PQH458761:PQO458761 QAD458761:QAK458761 QJZ458761:QKG458761 QTV458761:QUC458761 RDR458761:RDY458761 RNN458761:RNU458761 RXJ458761:RXQ458761 SHF458761:SHM458761 SRB458761:SRI458761 TAX458761:TBE458761 TKT458761:TLA458761 TUP458761:TUW458761 UEL458761:UES458761 UOH458761:UOO458761 UYD458761:UYK458761 VHZ458761:VIG458761 VRV458761:VSC458761 WBR458761:WBY458761 WLN458761:WLU458761 WVJ458761:WVQ458761 B524297:I524297 IX524297:JE524297 ST524297:TA524297 ACP524297:ACW524297 AML524297:AMS524297 AWH524297:AWO524297 BGD524297:BGK524297 BPZ524297:BQG524297 BZV524297:CAC524297 CJR524297:CJY524297 CTN524297:CTU524297 DDJ524297:DDQ524297 DNF524297:DNM524297 DXB524297:DXI524297 EGX524297:EHE524297 EQT524297:ERA524297 FAP524297:FAW524297 FKL524297:FKS524297 FUH524297:FUO524297 GED524297:GEK524297 GNZ524297:GOG524297 GXV524297:GYC524297 HHR524297:HHY524297 HRN524297:HRU524297 IBJ524297:IBQ524297 ILF524297:ILM524297 IVB524297:IVI524297 JEX524297:JFE524297 JOT524297:JPA524297 JYP524297:JYW524297 KIL524297:KIS524297 KSH524297:KSO524297 LCD524297:LCK524297 LLZ524297:LMG524297 LVV524297:LWC524297 MFR524297:MFY524297 MPN524297:MPU524297 MZJ524297:MZQ524297 NJF524297:NJM524297 NTB524297:NTI524297 OCX524297:ODE524297 OMT524297:ONA524297 OWP524297:OWW524297 PGL524297:PGS524297 PQH524297:PQO524297 QAD524297:QAK524297 QJZ524297:QKG524297 QTV524297:QUC524297 RDR524297:RDY524297 RNN524297:RNU524297 RXJ524297:RXQ524297 SHF524297:SHM524297 SRB524297:SRI524297 TAX524297:TBE524297 TKT524297:TLA524297 TUP524297:TUW524297 UEL524297:UES524297 UOH524297:UOO524297 UYD524297:UYK524297 VHZ524297:VIG524297 VRV524297:VSC524297 WBR524297:WBY524297 WLN524297:WLU524297 WVJ524297:WVQ524297 B589833:I589833 IX589833:JE589833 ST589833:TA589833 ACP589833:ACW589833 AML589833:AMS589833 AWH589833:AWO589833 BGD589833:BGK589833 BPZ589833:BQG589833 BZV589833:CAC589833 CJR589833:CJY589833 CTN589833:CTU589833 DDJ589833:DDQ589833 DNF589833:DNM589833 DXB589833:DXI589833 EGX589833:EHE589833 EQT589833:ERA589833 FAP589833:FAW589833 FKL589833:FKS589833 FUH589833:FUO589833 GED589833:GEK589833 GNZ589833:GOG589833 GXV589833:GYC589833 HHR589833:HHY589833 HRN589833:HRU589833 IBJ589833:IBQ589833 ILF589833:ILM589833 IVB589833:IVI589833 JEX589833:JFE589833 JOT589833:JPA589833 JYP589833:JYW589833 KIL589833:KIS589833 KSH589833:KSO589833 LCD589833:LCK589833 LLZ589833:LMG589833 LVV589833:LWC589833 MFR589833:MFY589833 MPN589833:MPU589833 MZJ589833:MZQ589833 NJF589833:NJM589833 NTB589833:NTI589833 OCX589833:ODE589833 OMT589833:ONA589833 OWP589833:OWW589833 PGL589833:PGS589833 PQH589833:PQO589833 QAD589833:QAK589833 QJZ589833:QKG589833 QTV589833:QUC589833 RDR589833:RDY589833 RNN589833:RNU589833 RXJ589833:RXQ589833 SHF589833:SHM589833 SRB589833:SRI589833 TAX589833:TBE589833 TKT589833:TLA589833 TUP589833:TUW589833 UEL589833:UES589833 UOH589833:UOO589833 UYD589833:UYK589833 VHZ589833:VIG589833 VRV589833:VSC589833 WBR589833:WBY589833 WLN589833:WLU589833 WVJ589833:WVQ589833 B655369:I655369 IX655369:JE655369 ST655369:TA655369 ACP655369:ACW655369 AML655369:AMS655369 AWH655369:AWO655369 BGD655369:BGK655369 BPZ655369:BQG655369 BZV655369:CAC655369 CJR655369:CJY655369 CTN655369:CTU655369 DDJ655369:DDQ655369 DNF655369:DNM655369 DXB655369:DXI655369 EGX655369:EHE655369 EQT655369:ERA655369 FAP655369:FAW655369 FKL655369:FKS655369 FUH655369:FUO655369 GED655369:GEK655369 GNZ655369:GOG655369 GXV655369:GYC655369 HHR655369:HHY655369 HRN655369:HRU655369 IBJ655369:IBQ655369 ILF655369:ILM655369 IVB655369:IVI655369 JEX655369:JFE655369 JOT655369:JPA655369 JYP655369:JYW655369 KIL655369:KIS655369 KSH655369:KSO655369 LCD655369:LCK655369 LLZ655369:LMG655369 LVV655369:LWC655369 MFR655369:MFY655369 MPN655369:MPU655369 MZJ655369:MZQ655369 NJF655369:NJM655369 NTB655369:NTI655369 OCX655369:ODE655369 OMT655369:ONA655369 OWP655369:OWW655369 PGL655369:PGS655369 PQH655369:PQO655369 QAD655369:QAK655369 QJZ655369:QKG655369 QTV655369:QUC655369 RDR655369:RDY655369 RNN655369:RNU655369 RXJ655369:RXQ655369 SHF655369:SHM655369 SRB655369:SRI655369 TAX655369:TBE655369 TKT655369:TLA655369 TUP655369:TUW655369 UEL655369:UES655369 UOH655369:UOO655369 UYD655369:UYK655369 VHZ655369:VIG655369 VRV655369:VSC655369 WBR655369:WBY655369 WLN655369:WLU655369 WVJ655369:WVQ655369 B720905:I720905 IX720905:JE720905 ST720905:TA720905 ACP720905:ACW720905 AML720905:AMS720905 AWH720905:AWO720905 BGD720905:BGK720905 BPZ720905:BQG720905 BZV720905:CAC720905 CJR720905:CJY720905 CTN720905:CTU720905 DDJ720905:DDQ720905 DNF720905:DNM720905 DXB720905:DXI720905 EGX720905:EHE720905 EQT720905:ERA720905 FAP720905:FAW720905 FKL720905:FKS720905 FUH720905:FUO720905 GED720905:GEK720905 GNZ720905:GOG720905 GXV720905:GYC720905 HHR720905:HHY720905 HRN720905:HRU720905 IBJ720905:IBQ720905 ILF720905:ILM720905 IVB720905:IVI720905 JEX720905:JFE720905 JOT720905:JPA720905 JYP720905:JYW720905 KIL720905:KIS720905 KSH720905:KSO720905 LCD720905:LCK720905 LLZ720905:LMG720905 LVV720905:LWC720905 MFR720905:MFY720905 MPN720905:MPU720905 MZJ720905:MZQ720905 NJF720905:NJM720905 NTB720905:NTI720905 OCX720905:ODE720905 OMT720905:ONA720905 OWP720905:OWW720905 PGL720905:PGS720905 PQH720905:PQO720905 QAD720905:QAK720905 QJZ720905:QKG720905 QTV720905:QUC720905 RDR720905:RDY720905 RNN720905:RNU720905 RXJ720905:RXQ720905 SHF720905:SHM720905 SRB720905:SRI720905 TAX720905:TBE720905 TKT720905:TLA720905 TUP720905:TUW720905 UEL720905:UES720905 UOH720905:UOO720905 UYD720905:UYK720905 VHZ720905:VIG720905 VRV720905:VSC720905 WBR720905:WBY720905 WLN720905:WLU720905 WVJ720905:WVQ720905 B786441:I786441 IX786441:JE786441 ST786441:TA786441 ACP786441:ACW786441 AML786441:AMS786441 AWH786441:AWO786441 BGD786441:BGK786441 BPZ786441:BQG786441 BZV786441:CAC786441 CJR786441:CJY786441 CTN786441:CTU786441 DDJ786441:DDQ786441 DNF786441:DNM786441 DXB786441:DXI786441 EGX786441:EHE786441 EQT786441:ERA786441 FAP786441:FAW786441 FKL786441:FKS786441 FUH786441:FUO786441 GED786441:GEK786441 GNZ786441:GOG786441 GXV786441:GYC786441 HHR786441:HHY786441 HRN786441:HRU786441 IBJ786441:IBQ786441 ILF786441:ILM786441 IVB786441:IVI786441 JEX786441:JFE786441 JOT786441:JPA786441 JYP786441:JYW786441 KIL786441:KIS786441 KSH786441:KSO786441 LCD786441:LCK786441 LLZ786441:LMG786441 LVV786441:LWC786441 MFR786441:MFY786441 MPN786441:MPU786441 MZJ786441:MZQ786441 NJF786441:NJM786441 NTB786441:NTI786441 OCX786441:ODE786441 OMT786441:ONA786441 OWP786441:OWW786441 PGL786441:PGS786441 PQH786441:PQO786441 QAD786441:QAK786441 QJZ786441:QKG786441 QTV786441:QUC786441 RDR786441:RDY786441 RNN786441:RNU786441 RXJ786441:RXQ786441 SHF786441:SHM786441 SRB786441:SRI786441 TAX786441:TBE786441 TKT786441:TLA786441 TUP786441:TUW786441 UEL786441:UES786441 UOH786441:UOO786441 UYD786441:UYK786441 VHZ786441:VIG786441 VRV786441:VSC786441 WBR786441:WBY786441 WLN786441:WLU786441 WVJ786441:WVQ786441 B851977:I851977 IX851977:JE851977 ST851977:TA851977 ACP851977:ACW851977 AML851977:AMS851977 AWH851977:AWO851977 BGD851977:BGK851977 BPZ851977:BQG851977 BZV851977:CAC851977 CJR851977:CJY851977 CTN851977:CTU851977 DDJ851977:DDQ851977 DNF851977:DNM851977 DXB851977:DXI851977 EGX851977:EHE851977 EQT851977:ERA851977 FAP851977:FAW851977 FKL851977:FKS851977 FUH851977:FUO851977 GED851977:GEK851977 GNZ851977:GOG851977 GXV851977:GYC851977 HHR851977:HHY851977 HRN851977:HRU851977 IBJ851977:IBQ851977 ILF851977:ILM851977 IVB851977:IVI851977 JEX851977:JFE851977 JOT851977:JPA851977 JYP851977:JYW851977 KIL851977:KIS851977 KSH851977:KSO851977 LCD851977:LCK851977 LLZ851977:LMG851977 LVV851977:LWC851977 MFR851977:MFY851977 MPN851977:MPU851977 MZJ851977:MZQ851977 NJF851977:NJM851977 NTB851977:NTI851977 OCX851977:ODE851977 OMT851977:ONA851977 OWP851977:OWW851977 PGL851977:PGS851977 PQH851977:PQO851977 QAD851977:QAK851977 QJZ851977:QKG851977 QTV851977:QUC851977 RDR851977:RDY851977 RNN851977:RNU851977 RXJ851977:RXQ851977 SHF851977:SHM851977 SRB851977:SRI851977 TAX851977:TBE851977 TKT851977:TLA851977 TUP851977:TUW851977 UEL851977:UES851977 UOH851977:UOO851977 UYD851977:UYK851977 VHZ851977:VIG851977 VRV851977:VSC851977 WBR851977:WBY851977 WLN851977:WLU851977 WVJ851977:WVQ851977 B917513:I917513 IX917513:JE917513 ST917513:TA917513 ACP917513:ACW917513 AML917513:AMS917513 AWH917513:AWO917513 BGD917513:BGK917513 BPZ917513:BQG917513 BZV917513:CAC917513 CJR917513:CJY917513 CTN917513:CTU917513 DDJ917513:DDQ917513 DNF917513:DNM917513 DXB917513:DXI917513 EGX917513:EHE917513 EQT917513:ERA917513 FAP917513:FAW917513 FKL917513:FKS917513 FUH917513:FUO917513 GED917513:GEK917513 GNZ917513:GOG917513 GXV917513:GYC917513 HHR917513:HHY917513 HRN917513:HRU917513 IBJ917513:IBQ917513 ILF917513:ILM917513 IVB917513:IVI917513 JEX917513:JFE917513 JOT917513:JPA917513 JYP917513:JYW917513 KIL917513:KIS917513 KSH917513:KSO917513 LCD917513:LCK917513 LLZ917513:LMG917513 LVV917513:LWC917513 MFR917513:MFY917513 MPN917513:MPU917513 MZJ917513:MZQ917513 NJF917513:NJM917513 NTB917513:NTI917513 OCX917513:ODE917513 OMT917513:ONA917513 OWP917513:OWW917513 PGL917513:PGS917513 PQH917513:PQO917513 QAD917513:QAK917513 QJZ917513:QKG917513 QTV917513:QUC917513 RDR917513:RDY917513 RNN917513:RNU917513 RXJ917513:RXQ917513 SHF917513:SHM917513 SRB917513:SRI917513 TAX917513:TBE917513 TKT917513:TLA917513 TUP917513:TUW917513 UEL917513:UES917513 UOH917513:UOO917513 UYD917513:UYK917513 VHZ917513:VIG917513 VRV917513:VSC917513 WBR917513:WBY917513 WLN917513:WLU917513 WVJ917513:WVQ917513 B983049:I983049 IX983049:JE983049 ST983049:TA983049 ACP983049:ACW983049 AML983049:AMS983049 AWH983049:AWO983049 BGD983049:BGK983049 BPZ983049:BQG983049 BZV983049:CAC983049 CJR983049:CJY983049 CTN983049:CTU983049 DDJ983049:DDQ983049 DNF983049:DNM983049 DXB983049:DXI983049 EGX983049:EHE983049 EQT983049:ERA983049 FAP983049:FAW983049 FKL983049:FKS983049 FUH983049:FUO983049 GED983049:GEK983049 GNZ983049:GOG983049 GXV983049:GYC983049 HHR983049:HHY983049 HRN983049:HRU983049 IBJ983049:IBQ983049 ILF983049:ILM983049 IVB983049:IVI983049 JEX983049:JFE983049 JOT983049:JPA983049 JYP983049:JYW983049 KIL983049:KIS983049 KSH983049:KSO983049 LCD983049:LCK983049 LLZ983049:LMG983049 LVV983049:LWC983049 MFR983049:MFY983049 MPN983049:MPU983049 MZJ983049:MZQ983049 NJF983049:NJM983049 NTB983049:NTI983049 OCX983049:ODE983049 OMT983049:ONA983049 OWP983049:OWW983049 PGL983049:PGS983049 PQH983049:PQO983049 QAD983049:QAK983049 QJZ983049:QKG983049 QTV983049:QUC983049 RDR983049:RDY983049 RNN983049:RNU983049 RXJ983049:RXQ983049 SHF983049:SHM983049 SRB983049:SRI983049 TAX983049:TBE983049 TKT983049:TLA983049 TUP983049:TUW983049 UEL983049:UES983049 UOH983049:UOO983049 UYD983049:UYK983049 VHZ983049:VIG983049 VRV983049:VSC983049 WBR983049:WBY983049 WLN983049:WLU983049 WVJ983049:WVQ983049 B10:F10 IX10:JB10 ST10:SX10 ACP10:ACT10 AML10:AMP10 AWH10:AWL10 BGD10:BGH10 BPZ10:BQD10 BZV10:BZZ10 CJR10:CJV10 CTN10:CTR10 DDJ10:DDN10 DNF10:DNJ10 DXB10:DXF10 EGX10:EHB10 EQT10:EQX10 FAP10:FAT10 FKL10:FKP10 FUH10:FUL10 GED10:GEH10 GNZ10:GOD10 GXV10:GXZ10 HHR10:HHV10 HRN10:HRR10 IBJ10:IBN10 ILF10:ILJ10 IVB10:IVF10 JEX10:JFB10 JOT10:JOX10 JYP10:JYT10 KIL10:KIP10 KSH10:KSL10 LCD10:LCH10 LLZ10:LMD10 LVV10:LVZ10 MFR10:MFV10 MPN10:MPR10 MZJ10:MZN10 NJF10:NJJ10 NTB10:NTF10 OCX10:ODB10 OMT10:OMX10 OWP10:OWT10 PGL10:PGP10 PQH10:PQL10 QAD10:QAH10 QJZ10:QKD10 QTV10:QTZ10 RDR10:RDV10 RNN10:RNR10 RXJ10:RXN10 SHF10:SHJ10 SRB10:SRF10 TAX10:TBB10 TKT10:TKX10 TUP10:TUT10 UEL10:UEP10 UOH10:UOL10 UYD10:UYH10 VHZ10:VID10 VRV10:VRZ10 WBR10:WBV10 WLN10:WLR10 WVJ10:WVN10 B65546:F65546 IX65546:JB65546 ST65546:SX65546 ACP65546:ACT65546 AML65546:AMP65546 AWH65546:AWL65546 BGD65546:BGH65546 BPZ65546:BQD65546 BZV65546:BZZ65546 CJR65546:CJV65546 CTN65546:CTR65546 DDJ65546:DDN65546 DNF65546:DNJ65546 DXB65546:DXF65546 EGX65546:EHB65546 EQT65546:EQX65546 FAP65546:FAT65546 FKL65546:FKP65546 FUH65546:FUL65546 GED65546:GEH65546 GNZ65546:GOD65546 GXV65546:GXZ65546 HHR65546:HHV65546 HRN65546:HRR65546 IBJ65546:IBN65546 ILF65546:ILJ65546 IVB65546:IVF65546 JEX65546:JFB65546 JOT65546:JOX65546 JYP65546:JYT65546 KIL65546:KIP65546 KSH65546:KSL65546 LCD65546:LCH65546 LLZ65546:LMD65546 LVV65546:LVZ65546 MFR65546:MFV65546 MPN65546:MPR65546 MZJ65546:MZN65546 NJF65546:NJJ65546 NTB65546:NTF65546 OCX65546:ODB65546 OMT65546:OMX65546 OWP65546:OWT65546 PGL65546:PGP65546 PQH65546:PQL65546 QAD65546:QAH65546 QJZ65546:QKD65546 QTV65546:QTZ65546 RDR65546:RDV65546 RNN65546:RNR65546 RXJ65546:RXN65546 SHF65546:SHJ65546 SRB65546:SRF65546 TAX65546:TBB65546 TKT65546:TKX65546 TUP65546:TUT65546 UEL65546:UEP65546 UOH65546:UOL65546 UYD65546:UYH65546 VHZ65546:VID65546 VRV65546:VRZ65546 WBR65546:WBV65546 WLN65546:WLR65546 WVJ65546:WVN65546 B131082:F131082 IX131082:JB131082 ST131082:SX131082 ACP131082:ACT131082 AML131082:AMP131082 AWH131082:AWL131082 BGD131082:BGH131082 BPZ131082:BQD131082 BZV131082:BZZ131082 CJR131082:CJV131082 CTN131082:CTR131082 DDJ131082:DDN131082 DNF131082:DNJ131082 DXB131082:DXF131082 EGX131082:EHB131082 EQT131082:EQX131082 FAP131082:FAT131082 FKL131082:FKP131082 FUH131082:FUL131082 GED131082:GEH131082 GNZ131082:GOD131082 GXV131082:GXZ131082 HHR131082:HHV131082 HRN131082:HRR131082 IBJ131082:IBN131082 ILF131082:ILJ131082 IVB131082:IVF131082 JEX131082:JFB131082 JOT131082:JOX131082 JYP131082:JYT131082 KIL131082:KIP131082 KSH131082:KSL131082 LCD131082:LCH131082 LLZ131082:LMD131082 LVV131082:LVZ131082 MFR131082:MFV131082 MPN131082:MPR131082 MZJ131082:MZN131082 NJF131082:NJJ131082 NTB131082:NTF131082 OCX131082:ODB131082 OMT131082:OMX131082 OWP131082:OWT131082 PGL131082:PGP131082 PQH131082:PQL131082 QAD131082:QAH131082 QJZ131082:QKD131082 QTV131082:QTZ131082 RDR131082:RDV131082 RNN131082:RNR131082 RXJ131082:RXN131082 SHF131082:SHJ131082 SRB131082:SRF131082 TAX131082:TBB131082 TKT131082:TKX131082 TUP131082:TUT131082 UEL131082:UEP131082 UOH131082:UOL131082 UYD131082:UYH131082 VHZ131082:VID131082 VRV131082:VRZ131082 WBR131082:WBV131082 WLN131082:WLR131082 WVJ131082:WVN131082 B196618:F196618 IX196618:JB196618 ST196618:SX196618 ACP196618:ACT196618 AML196618:AMP196618 AWH196618:AWL196618 BGD196618:BGH196618 BPZ196618:BQD196618 BZV196618:BZZ196618 CJR196618:CJV196618 CTN196618:CTR196618 DDJ196618:DDN196618 DNF196618:DNJ196618 DXB196618:DXF196618 EGX196618:EHB196618 EQT196618:EQX196618 FAP196618:FAT196618 FKL196618:FKP196618 FUH196618:FUL196618 GED196618:GEH196618 GNZ196618:GOD196618 GXV196618:GXZ196618 HHR196618:HHV196618 HRN196618:HRR196618 IBJ196618:IBN196618 ILF196618:ILJ196618 IVB196618:IVF196618 JEX196618:JFB196618 JOT196618:JOX196618 JYP196618:JYT196618 KIL196618:KIP196618 KSH196618:KSL196618 LCD196618:LCH196618 LLZ196618:LMD196618 LVV196618:LVZ196618 MFR196618:MFV196618 MPN196618:MPR196618 MZJ196618:MZN196618 NJF196618:NJJ196618 NTB196618:NTF196618 OCX196618:ODB196618 OMT196618:OMX196618 OWP196618:OWT196618 PGL196618:PGP196618 PQH196618:PQL196618 QAD196618:QAH196618 QJZ196618:QKD196618 QTV196618:QTZ196618 RDR196618:RDV196618 RNN196618:RNR196618 RXJ196618:RXN196618 SHF196618:SHJ196618 SRB196618:SRF196618 TAX196618:TBB196618 TKT196618:TKX196618 TUP196618:TUT196618 UEL196618:UEP196618 UOH196618:UOL196618 UYD196618:UYH196618 VHZ196618:VID196618 VRV196618:VRZ196618 WBR196618:WBV196618 WLN196618:WLR196618 WVJ196618:WVN196618 B262154:F262154 IX262154:JB262154 ST262154:SX262154 ACP262154:ACT262154 AML262154:AMP262154 AWH262154:AWL262154 BGD262154:BGH262154 BPZ262154:BQD262154 BZV262154:BZZ262154 CJR262154:CJV262154 CTN262154:CTR262154 DDJ262154:DDN262154 DNF262154:DNJ262154 DXB262154:DXF262154 EGX262154:EHB262154 EQT262154:EQX262154 FAP262154:FAT262154 FKL262154:FKP262154 FUH262154:FUL262154 GED262154:GEH262154 GNZ262154:GOD262154 GXV262154:GXZ262154 HHR262154:HHV262154 HRN262154:HRR262154 IBJ262154:IBN262154 ILF262154:ILJ262154 IVB262154:IVF262154 JEX262154:JFB262154 JOT262154:JOX262154 JYP262154:JYT262154 KIL262154:KIP262154 KSH262154:KSL262154 LCD262154:LCH262154 LLZ262154:LMD262154 LVV262154:LVZ262154 MFR262154:MFV262154 MPN262154:MPR262154 MZJ262154:MZN262154 NJF262154:NJJ262154 NTB262154:NTF262154 OCX262154:ODB262154 OMT262154:OMX262154 OWP262154:OWT262154 PGL262154:PGP262154 PQH262154:PQL262154 QAD262154:QAH262154 QJZ262154:QKD262154 QTV262154:QTZ262154 RDR262154:RDV262154 RNN262154:RNR262154 RXJ262154:RXN262154 SHF262154:SHJ262154 SRB262154:SRF262154 TAX262154:TBB262154 TKT262154:TKX262154 TUP262154:TUT262154 UEL262154:UEP262154 UOH262154:UOL262154 UYD262154:UYH262154 VHZ262154:VID262154 VRV262154:VRZ262154 WBR262154:WBV262154 WLN262154:WLR262154 WVJ262154:WVN262154 B327690:F327690 IX327690:JB327690 ST327690:SX327690 ACP327690:ACT327690 AML327690:AMP327690 AWH327690:AWL327690 BGD327690:BGH327690 BPZ327690:BQD327690 BZV327690:BZZ327690 CJR327690:CJV327690 CTN327690:CTR327690 DDJ327690:DDN327690 DNF327690:DNJ327690 DXB327690:DXF327690 EGX327690:EHB327690 EQT327690:EQX327690 FAP327690:FAT327690 FKL327690:FKP327690 FUH327690:FUL327690 GED327690:GEH327690 GNZ327690:GOD327690 GXV327690:GXZ327690 HHR327690:HHV327690 HRN327690:HRR327690 IBJ327690:IBN327690 ILF327690:ILJ327690 IVB327690:IVF327690 JEX327690:JFB327690 JOT327690:JOX327690 JYP327690:JYT327690 KIL327690:KIP327690 KSH327690:KSL327690 LCD327690:LCH327690 LLZ327690:LMD327690 LVV327690:LVZ327690 MFR327690:MFV327690 MPN327690:MPR327690 MZJ327690:MZN327690 NJF327690:NJJ327690 NTB327690:NTF327690 OCX327690:ODB327690 OMT327690:OMX327690 OWP327690:OWT327690 PGL327690:PGP327690 PQH327690:PQL327690 QAD327690:QAH327690 QJZ327690:QKD327690 QTV327690:QTZ327690 RDR327690:RDV327690 RNN327690:RNR327690 RXJ327690:RXN327690 SHF327690:SHJ327690 SRB327690:SRF327690 TAX327690:TBB327690 TKT327690:TKX327690 TUP327690:TUT327690 UEL327690:UEP327690 UOH327690:UOL327690 UYD327690:UYH327690 VHZ327690:VID327690 VRV327690:VRZ327690 WBR327690:WBV327690 WLN327690:WLR327690 WVJ327690:WVN327690 B393226:F393226 IX393226:JB393226 ST393226:SX393226 ACP393226:ACT393226 AML393226:AMP393226 AWH393226:AWL393226 BGD393226:BGH393226 BPZ393226:BQD393226 BZV393226:BZZ393226 CJR393226:CJV393226 CTN393226:CTR393226 DDJ393226:DDN393226 DNF393226:DNJ393226 DXB393226:DXF393226 EGX393226:EHB393226 EQT393226:EQX393226 FAP393226:FAT393226 FKL393226:FKP393226 FUH393226:FUL393226 GED393226:GEH393226 GNZ393226:GOD393226 GXV393226:GXZ393226 HHR393226:HHV393226 HRN393226:HRR393226 IBJ393226:IBN393226 ILF393226:ILJ393226 IVB393226:IVF393226 JEX393226:JFB393226 JOT393226:JOX393226 JYP393226:JYT393226 KIL393226:KIP393226 KSH393226:KSL393226 LCD393226:LCH393226 LLZ393226:LMD393226 LVV393226:LVZ393226 MFR393226:MFV393226 MPN393226:MPR393226 MZJ393226:MZN393226 NJF393226:NJJ393226 NTB393226:NTF393226 OCX393226:ODB393226 OMT393226:OMX393226 OWP393226:OWT393226 PGL393226:PGP393226 PQH393226:PQL393226 QAD393226:QAH393226 QJZ393226:QKD393226 QTV393226:QTZ393226 RDR393226:RDV393226 RNN393226:RNR393226 RXJ393226:RXN393226 SHF393226:SHJ393226 SRB393226:SRF393226 TAX393226:TBB393226 TKT393226:TKX393226 TUP393226:TUT393226 UEL393226:UEP393226 UOH393226:UOL393226 UYD393226:UYH393226 VHZ393226:VID393226 VRV393226:VRZ393226 WBR393226:WBV393226 WLN393226:WLR393226 WVJ393226:WVN393226 B458762:F458762 IX458762:JB458762 ST458762:SX458762 ACP458762:ACT458762 AML458762:AMP458762 AWH458762:AWL458762 BGD458762:BGH458762 BPZ458762:BQD458762 BZV458762:BZZ458762 CJR458762:CJV458762 CTN458762:CTR458762 DDJ458762:DDN458762 DNF458762:DNJ458762 DXB458762:DXF458762 EGX458762:EHB458762 EQT458762:EQX458762 FAP458762:FAT458762 FKL458762:FKP458762 FUH458762:FUL458762 GED458762:GEH458762 GNZ458762:GOD458762 GXV458762:GXZ458762 HHR458762:HHV458762 HRN458762:HRR458762 IBJ458762:IBN458762 ILF458762:ILJ458762 IVB458762:IVF458762 JEX458762:JFB458762 JOT458762:JOX458762 JYP458762:JYT458762 KIL458762:KIP458762 KSH458762:KSL458762 LCD458762:LCH458762 LLZ458762:LMD458762 LVV458762:LVZ458762 MFR458762:MFV458762 MPN458762:MPR458762 MZJ458762:MZN458762 NJF458762:NJJ458762 NTB458762:NTF458762 OCX458762:ODB458762 OMT458762:OMX458762 OWP458762:OWT458762 PGL458762:PGP458762 PQH458762:PQL458762 QAD458762:QAH458762 QJZ458762:QKD458762 QTV458762:QTZ458762 RDR458762:RDV458762 RNN458762:RNR458762 RXJ458762:RXN458762 SHF458762:SHJ458762 SRB458762:SRF458762 TAX458762:TBB458762 TKT458762:TKX458762 TUP458762:TUT458762 UEL458762:UEP458762 UOH458762:UOL458762 UYD458762:UYH458762 VHZ458762:VID458762 VRV458762:VRZ458762 WBR458762:WBV458762 WLN458762:WLR458762 WVJ458762:WVN458762 B524298:F524298 IX524298:JB524298 ST524298:SX524298 ACP524298:ACT524298 AML524298:AMP524298 AWH524298:AWL524298 BGD524298:BGH524298 BPZ524298:BQD524298 BZV524298:BZZ524298 CJR524298:CJV524298 CTN524298:CTR524298 DDJ524298:DDN524298 DNF524298:DNJ524298 DXB524298:DXF524298 EGX524298:EHB524298 EQT524298:EQX524298 FAP524298:FAT524298 FKL524298:FKP524298 FUH524298:FUL524298 GED524298:GEH524298 GNZ524298:GOD524298 GXV524298:GXZ524298 HHR524298:HHV524298 HRN524298:HRR524298 IBJ524298:IBN524298 ILF524298:ILJ524298 IVB524298:IVF524298 JEX524298:JFB524298 JOT524298:JOX524298 JYP524298:JYT524298 KIL524298:KIP524298 KSH524298:KSL524298 LCD524298:LCH524298 LLZ524298:LMD524298 LVV524298:LVZ524298 MFR524298:MFV524298 MPN524298:MPR524298 MZJ524298:MZN524298 NJF524298:NJJ524298 NTB524298:NTF524298 OCX524298:ODB524298 OMT524298:OMX524298 OWP524298:OWT524298 PGL524298:PGP524298 PQH524298:PQL524298 QAD524298:QAH524298 QJZ524298:QKD524298 QTV524298:QTZ524298 RDR524298:RDV524298 RNN524298:RNR524298 RXJ524298:RXN524298 SHF524298:SHJ524298 SRB524298:SRF524298 TAX524298:TBB524298 TKT524298:TKX524298 TUP524298:TUT524298 UEL524298:UEP524298 UOH524298:UOL524298 UYD524298:UYH524298 VHZ524298:VID524298 VRV524298:VRZ524298 WBR524298:WBV524298 WLN524298:WLR524298 WVJ524298:WVN524298 B589834:F589834 IX589834:JB589834 ST589834:SX589834 ACP589834:ACT589834 AML589834:AMP589834 AWH589834:AWL589834 BGD589834:BGH589834 BPZ589834:BQD589834 BZV589834:BZZ589834 CJR589834:CJV589834 CTN589834:CTR589834 DDJ589834:DDN589834 DNF589834:DNJ589834 DXB589834:DXF589834 EGX589834:EHB589834 EQT589834:EQX589834 FAP589834:FAT589834 FKL589834:FKP589834 FUH589834:FUL589834 GED589834:GEH589834 GNZ589834:GOD589834 GXV589834:GXZ589834 HHR589834:HHV589834 HRN589834:HRR589834 IBJ589834:IBN589834 ILF589834:ILJ589834 IVB589834:IVF589834 JEX589834:JFB589834 JOT589834:JOX589834 JYP589834:JYT589834 KIL589834:KIP589834 KSH589834:KSL589834 LCD589834:LCH589834 LLZ589834:LMD589834 LVV589834:LVZ589834 MFR589834:MFV589834 MPN589834:MPR589834 MZJ589834:MZN589834 NJF589834:NJJ589834 NTB589834:NTF589834 OCX589834:ODB589834 OMT589834:OMX589834 OWP589834:OWT589834 PGL589834:PGP589834 PQH589834:PQL589834 QAD589834:QAH589834 QJZ589834:QKD589834 QTV589834:QTZ589834 RDR589834:RDV589834 RNN589834:RNR589834 RXJ589834:RXN589834 SHF589834:SHJ589834 SRB589834:SRF589834 TAX589834:TBB589834 TKT589834:TKX589834 TUP589834:TUT589834 UEL589834:UEP589834 UOH589834:UOL589834 UYD589834:UYH589834 VHZ589834:VID589834 VRV589834:VRZ589834 WBR589834:WBV589834 WLN589834:WLR589834 WVJ589834:WVN589834 B655370:F655370 IX655370:JB655370 ST655370:SX655370 ACP655370:ACT655370 AML655370:AMP655370 AWH655370:AWL655370 BGD655370:BGH655370 BPZ655370:BQD655370 BZV655370:BZZ655370 CJR655370:CJV655370 CTN655370:CTR655370 DDJ655370:DDN655370 DNF655370:DNJ655370 DXB655370:DXF655370 EGX655370:EHB655370 EQT655370:EQX655370 FAP655370:FAT655370 FKL655370:FKP655370 FUH655370:FUL655370 GED655370:GEH655370 GNZ655370:GOD655370 GXV655370:GXZ655370 HHR655370:HHV655370 HRN655370:HRR655370 IBJ655370:IBN655370 ILF655370:ILJ655370 IVB655370:IVF655370 JEX655370:JFB655370 JOT655370:JOX655370 JYP655370:JYT655370 KIL655370:KIP655370 KSH655370:KSL655370 LCD655370:LCH655370 LLZ655370:LMD655370 LVV655370:LVZ655370 MFR655370:MFV655370 MPN655370:MPR655370 MZJ655370:MZN655370 NJF655370:NJJ655370 NTB655370:NTF655370 OCX655370:ODB655370 OMT655370:OMX655370 OWP655370:OWT655370 PGL655370:PGP655370 PQH655370:PQL655370 QAD655370:QAH655370 QJZ655370:QKD655370 QTV655370:QTZ655370 RDR655370:RDV655370 RNN655370:RNR655370 RXJ655370:RXN655370 SHF655370:SHJ655370 SRB655370:SRF655370 TAX655370:TBB655370 TKT655370:TKX655370 TUP655370:TUT655370 UEL655370:UEP655370 UOH655370:UOL655370 UYD655370:UYH655370 VHZ655370:VID655370 VRV655370:VRZ655370 WBR655370:WBV655370 WLN655370:WLR655370 WVJ655370:WVN655370 B720906:F720906 IX720906:JB720906 ST720906:SX720906 ACP720906:ACT720906 AML720906:AMP720906 AWH720906:AWL720906 BGD720906:BGH720906 BPZ720906:BQD720906 BZV720906:BZZ720906 CJR720906:CJV720906 CTN720906:CTR720906 DDJ720906:DDN720906 DNF720906:DNJ720906 DXB720906:DXF720906 EGX720906:EHB720906 EQT720906:EQX720906 FAP720906:FAT720906 FKL720906:FKP720906 FUH720906:FUL720906 GED720906:GEH720906 GNZ720906:GOD720906 GXV720906:GXZ720906 HHR720906:HHV720906 HRN720906:HRR720906 IBJ720906:IBN720906 ILF720906:ILJ720906 IVB720906:IVF720906 JEX720906:JFB720906 JOT720906:JOX720906 JYP720906:JYT720906 KIL720906:KIP720906 KSH720906:KSL720906 LCD720906:LCH720906 LLZ720906:LMD720906 LVV720906:LVZ720906 MFR720906:MFV720906 MPN720906:MPR720906 MZJ720906:MZN720906 NJF720906:NJJ720906 NTB720906:NTF720906 OCX720906:ODB720906 OMT720906:OMX720906 OWP720906:OWT720906 PGL720906:PGP720906 PQH720906:PQL720906 QAD720906:QAH720906 QJZ720906:QKD720906 QTV720906:QTZ720906 RDR720906:RDV720906 RNN720906:RNR720906 RXJ720906:RXN720906 SHF720906:SHJ720906 SRB720906:SRF720906 TAX720906:TBB720906 TKT720906:TKX720906 TUP720906:TUT720906 UEL720906:UEP720906 UOH720906:UOL720906 UYD720906:UYH720906 VHZ720906:VID720906 VRV720906:VRZ720906 WBR720906:WBV720906 WLN720906:WLR720906 WVJ720906:WVN720906 B786442:F786442 IX786442:JB786442 ST786442:SX786442 ACP786442:ACT786442 AML786442:AMP786442 AWH786442:AWL786442 BGD786442:BGH786442 BPZ786442:BQD786442 BZV786442:BZZ786442 CJR786442:CJV786442 CTN786442:CTR786442 DDJ786442:DDN786442 DNF786442:DNJ786442 DXB786442:DXF786442 EGX786442:EHB786442 EQT786442:EQX786442 FAP786442:FAT786442 FKL786442:FKP786442 FUH786442:FUL786442 GED786442:GEH786442 GNZ786442:GOD786442 GXV786442:GXZ786442 HHR786442:HHV786442 HRN786442:HRR786442 IBJ786442:IBN786442 ILF786442:ILJ786442 IVB786442:IVF786442 JEX786442:JFB786442 JOT786442:JOX786442 JYP786442:JYT786442 KIL786442:KIP786442 KSH786442:KSL786442 LCD786442:LCH786442 LLZ786442:LMD786442 LVV786442:LVZ786442 MFR786442:MFV786442 MPN786442:MPR786442 MZJ786442:MZN786442 NJF786442:NJJ786442 NTB786442:NTF786442 OCX786442:ODB786442 OMT786442:OMX786442 OWP786442:OWT786442 PGL786442:PGP786442 PQH786442:PQL786442 QAD786442:QAH786442 QJZ786442:QKD786442 QTV786442:QTZ786442 RDR786442:RDV786442 RNN786442:RNR786442 RXJ786442:RXN786442 SHF786442:SHJ786442 SRB786442:SRF786442 TAX786442:TBB786442 TKT786442:TKX786442 TUP786442:TUT786442 UEL786442:UEP786442 UOH786442:UOL786442 UYD786442:UYH786442 VHZ786442:VID786442 VRV786442:VRZ786442 WBR786442:WBV786442 WLN786442:WLR786442 WVJ786442:WVN786442 B851978:F851978 IX851978:JB851978 ST851978:SX851978 ACP851978:ACT851978 AML851978:AMP851978 AWH851978:AWL851978 BGD851978:BGH851978 BPZ851978:BQD851978 BZV851978:BZZ851978 CJR851978:CJV851978 CTN851978:CTR851978 DDJ851978:DDN851978 DNF851978:DNJ851978 DXB851978:DXF851978 EGX851978:EHB851978 EQT851978:EQX851978 FAP851978:FAT851978 FKL851978:FKP851978 FUH851978:FUL851978 GED851978:GEH851978 GNZ851978:GOD851978 GXV851978:GXZ851978 HHR851978:HHV851978 HRN851978:HRR851978 IBJ851978:IBN851978 ILF851978:ILJ851978 IVB851978:IVF851978 JEX851978:JFB851978 JOT851978:JOX851978 JYP851978:JYT851978 KIL851978:KIP851978 KSH851978:KSL851978 LCD851978:LCH851978 LLZ851978:LMD851978 LVV851978:LVZ851978 MFR851978:MFV851978 MPN851978:MPR851978 MZJ851978:MZN851978 NJF851978:NJJ851978 NTB851978:NTF851978 OCX851978:ODB851978 OMT851978:OMX851978 OWP851978:OWT851978 PGL851978:PGP851978 PQH851978:PQL851978 QAD851978:QAH851978 QJZ851978:QKD851978 QTV851978:QTZ851978 RDR851978:RDV851978 RNN851978:RNR851978 RXJ851978:RXN851978 SHF851978:SHJ851978 SRB851978:SRF851978 TAX851978:TBB851978 TKT851978:TKX851978 TUP851978:TUT851978 UEL851978:UEP851978 UOH851978:UOL851978 UYD851978:UYH851978 VHZ851978:VID851978 VRV851978:VRZ851978 WBR851978:WBV851978 WLN851978:WLR851978 WVJ851978:WVN851978 B917514:F917514 IX917514:JB917514 ST917514:SX917514 ACP917514:ACT917514 AML917514:AMP917514 AWH917514:AWL917514 BGD917514:BGH917514 BPZ917514:BQD917514 BZV917514:BZZ917514 CJR917514:CJV917514 CTN917514:CTR917514 DDJ917514:DDN917514 DNF917514:DNJ917514 DXB917514:DXF917514 EGX917514:EHB917514 EQT917514:EQX917514 FAP917514:FAT917514 FKL917514:FKP917514 FUH917514:FUL917514 GED917514:GEH917514 GNZ917514:GOD917514 GXV917514:GXZ917514 HHR917514:HHV917514 HRN917514:HRR917514 IBJ917514:IBN917514 ILF917514:ILJ917514 IVB917514:IVF917514 JEX917514:JFB917514 JOT917514:JOX917514 JYP917514:JYT917514 KIL917514:KIP917514 KSH917514:KSL917514 LCD917514:LCH917514 LLZ917514:LMD917514 LVV917514:LVZ917514 MFR917514:MFV917514 MPN917514:MPR917514 MZJ917514:MZN917514 NJF917514:NJJ917514 NTB917514:NTF917514 OCX917514:ODB917514 OMT917514:OMX917514 OWP917514:OWT917514 PGL917514:PGP917514 PQH917514:PQL917514 QAD917514:QAH917514 QJZ917514:QKD917514 QTV917514:QTZ917514 RDR917514:RDV917514 RNN917514:RNR917514 RXJ917514:RXN917514 SHF917514:SHJ917514 SRB917514:SRF917514 TAX917514:TBB917514 TKT917514:TKX917514 TUP917514:TUT917514 UEL917514:UEP917514 UOH917514:UOL917514 UYD917514:UYH917514 VHZ917514:VID917514 VRV917514:VRZ917514 WBR917514:WBV917514 WLN917514:WLR917514 WVJ917514:WVN917514 B983050:F983050 IX983050:JB983050 ST983050:SX983050 ACP983050:ACT983050 AML983050:AMP983050 AWH983050:AWL983050 BGD983050:BGH983050 BPZ983050:BQD983050 BZV983050:BZZ983050 CJR983050:CJV983050 CTN983050:CTR983050 DDJ983050:DDN983050 DNF983050:DNJ983050 DXB983050:DXF983050 EGX983050:EHB983050 EQT983050:EQX983050 FAP983050:FAT983050 FKL983050:FKP983050 FUH983050:FUL983050 GED983050:GEH983050 GNZ983050:GOD983050 GXV983050:GXZ983050 HHR983050:HHV983050 HRN983050:HRR983050 IBJ983050:IBN983050 ILF983050:ILJ983050 IVB983050:IVF983050 JEX983050:JFB983050 JOT983050:JOX983050 JYP983050:JYT983050 KIL983050:KIP983050 KSH983050:KSL983050 LCD983050:LCH983050 LLZ983050:LMD983050 LVV983050:LVZ983050 MFR983050:MFV983050 MPN983050:MPR983050 MZJ983050:MZN983050 NJF983050:NJJ983050 NTB983050:NTF983050 OCX983050:ODB983050 OMT983050:OMX983050 OWP983050:OWT983050 PGL983050:PGP983050 PQH983050:PQL983050 QAD983050:QAH983050 QJZ983050:QKD983050 QTV983050:QTZ983050 RDR983050:RDV983050 RNN983050:RNR983050 RXJ983050:RXN983050 SHF983050:SHJ983050 SRB983050:SRF983050 TAX983050:TBB983050 TKT983050:TKX983050 TUP983050:TUT983050 UEL983050:UEP983050 UOH983050:UOL983050 UYD983050:UYH983050 VHZ983050:VID983050 VRV983050:VRZ983050 WBR983050:WBV983050 WLN983050:WLR983050 WVJ983050:WVN983050 I10 JE10 TA10 ACW10 AMS10 AWO10 BGK10 BQG10 CAC10 CJY10 CTU10 DDQ10 DNM10 DXI10 EHE10 ERA10 FAW10 FKS10 FUO10 GEK10 GOG10 GYC10 HHY10 HRU10 IBQ10 ILM10 IVI10 JFE10 JPA10 JYW10 KIS10 KSO10 LCK10 LMG10 LWC10 MFY10 MPU10 MZQ10 NJM10 NTI10 ODE10 ONA10 OWW10 PGS10 PQO10 QAK10 QKG10 QUC10 RDY10 RNU10 RXQ10 SHM10 SRI10 TBE10 TLA10 TUW10 UES10 UOO10 UYK10 VIG10 VSC10 WBY10 WLU10 WVQ10 I65546 JE65546 TA65546 ACW65546 AMS65546 AWO65546 BGK65546 BQG65546 CAC65546 CJY65546 CTU65546 DDQ65546 DNM65546 DXI65546 EHE65546 ERA65546 FAW65546 FKS65546 FUO65546 GEK65546 GOG65546 GYC65546 HHY65546 HRU65546 IBQ65546 ILM65546 IVI65546 JFE65546 JPA65546 JYW65546 KIS65546 KSO65546 LCK65546 LMG65546 LWC65546 MFY65546 MPU65546 MZQ65546 NJM65546 NTI65546 ODE65546 ONA65546 OWW65546 PGS65546 PQO65546 QAK65546 QKG65546 QUC65546 RDY65546 RNU65546 RXQ65546 SHM65546 SRI65546 TBE65546 TLA65546 TUW65546 UES65546 UOO65546 UYK65546 VIG65546 VSC65546 WBY65546 WLU65546 WVQ65546 I131082 JE131082 TA131082 ACW131082 AMS131082 AWO131082 BGK131082 BQG131082 CAC131082 CJY131082 CTU131082 DDQ131082 DNM131082 DXI131082 EHE131082 ERA131082 FAW131082 FKS131082 FUO131082 GEK131082 GOG131082 GYC131082 HHY131082 HRU131082 IBQ131082 ILM131082 IVI131082 JFE131082 JPA131082 JYW131082 KIS131082 KSO131082 LCK131082 LMG131082 LWC131082 MFY131082 MPU131082 MZQ131082 NJM131082 NTI131082 ODE131082 ONA131082 OWW131082 PGS131082 PQO131082 QAK131082 QKG131082 QUC131082 RDY131082 RNU131082 RXQ131082 SHM131082 SRI131082 TBE131082 TLA131082 TUW131082 UES131082 UOO131082 UYK131082 VIG131082 VSC131082 WBY131082 WLU131082 WVQ131082 I196618 JE196618 TA196618 ACW196618 AMS196618 AWO196618 BGK196618 BQG196618 CAC196618 CJY196618 CTU196618 DDQ196618 DNM196618 DXI196618 EHE196618 ERA196618 FAW196618 FKS196618 FUO196618 GEK196618 GOG196618 GYC196618 HHY196618 HRU196618 IBQ196618 ILM196618 IVI196618 JFE196618 JPA196618 JYW196618 KIS196618 KSO196618 LCK196618 LMG196618 LWC196618 MFY196618 MPU196618 MZQ196618 NJM196618 NTI196618 ODE196618 ONA196618 OWW196618 PGS196618 PQO196618 QAK196618 QKG196618 QUC196618 RDY196618 RNU196618 RXQ196618 SHM196618 SRI196618 TBE196618 TLA196618 TUW196618 UES196618 UOO196618 UYK196618 VIG196618 VSC196618 WBY196618 WLU196618 WVQ196618 I262154 JE262154 TA262154 ACW262154 AMS262154 AWO262154 BGK262154 BQG262154 CAC262154 CJY262154 CTU262154 DDQ262154 DNM262154 DXI262154 EHE262154 ERA262154 FAW262154 FKS262154 FUO262154 GEK262154 GOG262154 GYC262154 HHY262154 HRU262154 IBQ262154 ILM262154 IVI262154 JFE262154 JPA262154 JYW262154 KIS262154 KSO262154 LCK262154 LMG262154 LWC262154 MFY262154 MPU262154 MZQ262154 NJM262154 NTI262154 ODE262154 ONA262154 OWW262154 PGS262154 PQO262154 QAK262154 QKG262154 QUC262154 RDY262154 RNU262154 RXQ262154 SHM262154 SRI262154 TBE262154 TLA262154 TUW262154 UES262154 UOO262154 UYK262154 VIG262154 VSC262154 WBY262154 WLU262154 WVQ262154 I327690 JE327690 TA327690 ACW327690 AMS327690 AWO327690 BGK327690 BQG327690 CAC327690 CJY327690 CTU327690 DDQ327690 DNM327690 DXI327690 EHE327690 ERA327690 FAW327690 FKS327690 FUO327690 GEK327690 GOG327690 GYC327690 HHY327690 HRU327690 IBQ327690 ILM327690 IVI327690 JFE327690 JPA327690 JYW327690 KIS327690 KSO327690 LCK327690 LMG327690 LWC327690 MFY327690 MPU327690 MZQ327690 NJM327690 NTI327690 ODE327690 ONA327690 OWW327690 PGS327690 PQO327690 QAK327690 QKG327690 QUC327690 RDY327690 RNU327690 RXQ327690 SHM327690 SRI327690 TBE327690 TLA327690 TUW327690 UES327690 UOO327690 UYK327690 VIG327690 VSC327690 WBY327690 WLU327690 WVQ327690 I393226 JE393226 TA393226 ACW393226 AMS393226 AWO393226 BGK393226 BQG393226 CAC393226 CJY393226 CTU393226 DDQ393226 DNM393226 DXI393226 EHE393226 ERA393226 FAW393226 FKS393226 FUO393226 GEK393226 GOG393226 GYC393226 HHY393226 HRU393226 IBQ393226 ILM393226 IVI393226 JFE393226 JPA393226 JYW393226 KIS393226 KSO393226 LCK393226 LMG393226 LWC393226 MFY393226 MPU393226 MZQ393226 NJM393226 NTI393226 ODE393226 ONA393226 OWW393226 PGS393226 PQO393226 QAK393226 QKG393226 QUC393226 RDY393226 RNU393226 RXQ393226 SHM393226 SRI393226 TBE393226 TLA393226 TUW393226 UES393226 UOO393226 UYK393226 VIG393226 VSC393226 WBY393226 WLU393226 WVQ393226 I458762 JE458762 TA458762 ACW458762 AMS458762 AWO458762 BGK458762 BQG458762 CAC458762 CJY458762 CTU458762 DDQ458762 DNM458762 DXI458762 EHE458762 ERA458762 FAW458762 FKS458762 FUO458762 GEK458762 GOG458762 GYC458762 HHY458762 HRU458762 IBQ458762 ILM458762 IVI458762 JFE458762 JPA458762 JYW458762 KIS458762 KSO458762 LCK458762 LMG458762 LWC458762 MFY458762 MPU458762 MZQ458762 NJM458762 NTI458762 ODE458762 ONA458762 OWW458762 PGS458762 PQO458762 QAK458762 QKG458762 QUC458762 RDY458762 RNU458762 RXQ458762 SHM458762 SRI458762 TBE458762 TLA458762 TUW458762 UES458762 UOO458762 UYK458762 VIG458762 VSC458762 WBY458762 WLU458762 WVQ458762 I524298 JE524298 TA524298 ACW524298 AMS524298 AWO524298 BGK524298 BQG524298 CAC524298 CJY524298 CTU524298 DDQ524298 DNM524298 DXI524298 EHE524298 ERA524298 FAW524298 FKS524298 FUO524298 GEK524298 GOG524298 GYC524298 HHY524298 HRU524298 IBQ524298 ILM524298 IVI524298 JFE524298 JPA524298 JYW524298 KIS524298 KSO524298 LCK524298 LMG524298 LWC524298 MFY524298 MPU524298 MZQ524298 NJM524298 NTI524298 ODE524298 ONA524298 OWW524298 PGS524298 PQO524298 QAK524298 QKG524298 QUC524298 RDY524298 RNU524298 RXQ524298 SHM524298 SRI524298 TBE524298 TLA524298 TUW524298 UES524298 UOO524298 UYK524298 VIG524298 VSC524298 WBY524298 WLU524298 WVQ524298 I589834 JE589834 TA589834 ACW589834 AMS589834 AWO589834 BGK589834 BQG589834 CAC589834 CJY589834 CTU589834 DDQ589834 DNM589834 DXI589834 EHE589834 ERA589834 FAW589834 FKS589834 FUO589834 GEK589834 GOG589834 GYC589834 HHY589834 HRU589834 IBQ589834 ILM589834 IVI589834 JFE589834 JPA589834 JYW589834 KIS589834 KSO589834 LCK589834 LMG589834 LWC589834 MFY589834 MPU589834 MZQ589834 NJM589834 NTI589834 ODE589834 ONA589834 OWW589834 PGS589834 PQO589834 QAK589834 QKG589834 QUC589834 RDY589834 RNU589834 RXQ589834 SHM589834 SRI589834 TBE589834 TLA589834 TUW589834 UES589834 UOO589834 UYK589834 VIG589834 VSC589834 WBY589834 WLU589834 WVQ589834 I655370 JE655370 TA655370 ACW655370 AMS655370 AWO655370 BGK655370 BQG655370 CAC655370 CJY655370 CTU655370 DDQ655370 DNM655370 DXI655370 EHE655370 ERA655370 FAW655370 FKS655370 FUO655370 GEK655370 GOG655370 GYC655370 HHY655370 HRU655370 IBQ655370 ILM655370 IVI655370 JFE655370 JPA655370 JYW655370 KIS655370 KSO655370 LCK655370 LMG655370 LWC655370 MFY655370 MPU655370 MZQ655370 NJM655370 NTI655370 ODE655370 ONA655370 OWW655370 PGS655370 PQO655370 QAK655370 QKG655370 QUC655370 RDY655370 RNU655370 RXQ655370 SHM655370 SRI655370 TBE655370 TLA655370 TUW655370 UES655370 UOO655370 UYK655370 VIG655370 VSC655370 WBY655370 WLU655370 WVQ655370 I720906 JE720906 TA720906 ACW720906 AMS720906 AWO720906 BGK720906 BQG720906 CAC720906 CJY720906 CTU720906 DDQ720906 DNM720906 DXI720906 EHE720906 ERA720906 FAW720906 FKS720906 FUO720906 GEK720906 GOG720906 GYC720906 HHY720906 HRU720906 IBQ720906 ILM720906 IVI720906 JFE720906 JPA720906 JYW720906 KIS720906 KSO720906 LCK720906 LMG720906 LWC720906 MFY720906 MPU720906 MZQ720906 NJM720906 NTI720906 ODE720906 ONA720906 OWW720906 PGS720906 PQO720906 QAK720906 QKG720906 QUC720906 RDY720906 RNU720906 RXQ720906 SHM720906 SRI720906 TBE720906 TLA720906 TUW720906 UES720906 UOO720906 UYK720906 VIG720906 VSC720906 WBY720906 WLU720906 WVQ720906 I786442 JE786442 TA786442 ACW786442 AMS786442 AWO786442 BGK786442 BQG786442 CAC786442 CJY786442 CTU786442 DDQ786442 DNM786442 DXI786442 EHE786442 ERA786442 FAW786442 FKS786442 FUO786442 GEK786442 GOG786442 GYC786442 HHY786442 HRU786442 IBQ786442 ILM786442 IVI786442 JFE786442 JPA786442 JYW786442 KIS786442 KSO786442 LCK786442 LMG786442 LWC786442 MFY786442 MPU786442 MZQ786442 NJM786442 NTI786442 ODE786442 ONA786442 OWW786442 PGS786442 PQO786442 QAK786442 QKG786442 QUC786442 RDY786442 RNU786442 RXQ786442 SHM786442 SRI786442 TBE786442 TLA786442 TUW786442 UES786442 UOO786442 UYK786442 VIG786442 VSC786442 WBY786442 WLU786442 WVQ786442 I851978 JE851978 TA851978 ACW851978 AMS851978 AWO851978 BGK851978 BQG851978 CAC851978 CJY851978 CTU851978 DDQ851978 DNM851978 DXI851978 EHE851978 ERA851978 FAW851978 FKS851978 FUO851978 GEK851978 GOG851978 GYC851978 HHY851978 HRU851978 IBQ851978 ILM851978 IVI851978 JFE851978 JPA851978 JYW851978 KIS851978 KSO851978 LCK851978 LMG851978 LWC851978 MFY851978 MPU851978 MZQ851978 NJM851978 NTI851978 ODE851978 ONA851978 OWW851978 PGS851978 PQO851978 QAK851978 QKG851978 QUC851978 RDY851978 RNU851978 RXQ851978 SHM851978 SRI851978 TBE851978 TLA851978 TUW851978 UES851978 UOO851978 UYK851978 VIG851978 VSC851978 WBY851978 WLU851978 WVQ851978 I917514 JE917514 TA917514 ACW917514 AMS917514 AWO917514 BGK917514 BQG917514 CAC917514 CJY917514 CTU917514 DDQ917514 DNM917514 DXI917514 EHE917514 ERA917514 FAW917514 FKS917514 FUO917514 GEK917514 GOG917514 GYC917514 HHY917514 HRU917514 IBQ917514 ILM917514 IVI917514 JFE917514 JPA917514 JYW917514 KIS917514 KSO917514 LCK917514 LMG917514 LWC917514 MFY917514 MPU917514 MZQ917514 NJM917514 NTI917514 ODE917514 ONA917514 OWW917514 PGS917514 PQO917514 QAK917514 QKG917514 QUC917514 RDY917514 RNU917514 RXQ917514 SHM917514 SRI917514 TBE917514 TLA917514 TUW917514 UES917514 UOO917514 UYK917514 VIG917514 VSC917514 WBY917514 WLU917514 WVQ917514 I983050 JE983050 TA983050 ACW983050 AMS983050 AWO983050 BGK983050 BQG983050 CAC983050 CJY983050 CTU983050 DDQ983050 DNM983050 DXI983050 EHE983050 ERA983050 FAW983050 FKS983050 FUO983050 GEK983050 GOG983050 GYC983050 HHY983050 HRU983050 IBQ983050 ILM983050 IVI983050 JFE983050 JPA983050 JYW983050 KIS983050 KSO983050 LCK983050 LMG983050 LWC983050 MFY983050 MPU983050 MZQ983050 NJM983050 NTI983050 ODE983050 ONA983050 OWW983050 PGS983050 PQO983050 QAK983050 QKG983050 QUC983050 RDY983050 RNU983050 RXQ983050 SHM983050 SRI983050 TBE983050 TLA983050 TUW983050 UES983050 UOO983050 UYK983050 VIG983050 VSC983050 WBY983050 WLU983050 WVQ983050">
      <formula1>0</formula1>
    </dataValidation>
  </dataValidations>
  <pageMargins left="0.98425196850393704" right="0.19685039370078741" top="0.78740157480314965" bottom="0.59055118110236227" header="0.51181102362204722" footer="0.51181102362204722"/>
  <pageSetup paperSize="9" scale="8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3"/>
  <dimension ref="A1:I48"/>
  <sheetViews>
    <sheetView workbookViewId="0">
      <selection sqref="A1:J1"/>
    </sheetView>
  </sheetViews>
  <sheetFormatPr defaultRowHeight="12.75" x14ac:dyDescent="0.2"/>
  <cols>
    <col min="1" max="1" width="37.140625" style="2" customWidth="1"/>
    <col min="2" max="2" width="9.5703125" style="77" customWidth="1"/>
    <col min="3" max="3" width="8.28515625" style="77" customWidth="1"/>
    <col min="4" max="4" width="7.85546875" style="77" customWidth="1"/>
    <col min="5" max="5" width="10.7109375" style="77" customWidth="1"/>
    <col min="6" max="6" width="9.140625" style="77"/>
    <col min="7" max="7" width="9.28515625" style="77" customWidth="1"/>
    <col min="8" max="8" width="9.7109375" style="77" customWidth="1"/>
    <col min="9" max="9" width="42.7109375" style="19" customWidth="1"/>
    <col min="10" max="256" width="9.140625" style="2"/>
    <col min="257" max="257" width="37.140625" style="2" customWidth="1"/>
    <col min="258" max="258" width="9.5703125" style="2" customWidth="1"/>
    <col min="259" max="259" width="8.28515625" style="2" customWidth="1"/>
    <col min="260" max="260" width="7.85546875" style="2" customWidth="1"/>
    <col min="261" max="261" width="10.7109375" style="2" customWidth="1"/>
    <col min="262" max="262" width="9.140625" style="2"/>
    <col min="263" max="263" width="9.28515625" style="2" customWidth="1"/>
    <col min="264" max="264" width="9.7109375" style="2" customWidth="1"/>
    <col min="265" max="265" width="42.7109375" style="2" customWidth="1"/>
    <col min="266" max="512" width="9.140625" style="2"/>
    <col min="513" max="513" width="37.140625" style="2" customWidth="1"/>
    <col min="514" max="514" width="9.5703125" style="2" customWidth="1"/>
    <col min="515" max="515" width="8.28515625" style="2" customWidth="1"/>
    <col min="516" max="516" width="7.85546875" style="2" customWidth="1"/>
    <col min="517" max="517" width="10.7109375" style="2" customWidth="1"/>
    <col min="518" max="518" width="9.140625" style="2"/>
    <col min="519" max="519" width="9.28515625" style="2" customWidth="1"/>
    <col min="520" max="520" width="9.7109375" style="2" customWidth="1"/>
    <col min="521" max="521" width="42.7109375" style="2" customWidth="1"/>
    <col min="522" max="768" width="9.140625" style="2"/>
    <col min="769" max="769" width="37.140625" style="2" customWidth="1"/>
    <col min="770" max="770" width="9.5703125" style="2" customWidth="1"/>
    <col min="771" max="771" width="8.28515625" style="2" customWidth="1"/>
    <col min="772" max="772" width="7.85546875" style="2" customWidth="1"/>
    <col min="773" max="773" width="10.7109375" style="2" customWidth="1"/>
    <col min="774" max="774" width="9.140625" style="2"/>
    <col min="775" max="775" width="9.28515625" style="2" customWidth="1"/>
    <col min="776" max="776" width="9.7109375" style="2" customWidth="1"/>
    <col min="777" max="777" width="42.7109375" style="2" customWidth="1"/>
    <col min="778" max="1024" width="9.140625" style="2"/>
    <col min="1025" max="1025" width="37.140625" style="2" customWidth="1"/>
    <col min="1026" max="1026" width="9.5703125" style="2" customWidth="1"/>
    <col min="1027" max="1027" width="8.28515625" style="2" customWidth="1"/>
    <col min="1028" max="1028" width="7.85546875" style="2" customWidth="1"/>
    <col min="1029" max="1029" width="10.7109375" style="2" customWidth="1"/>
    <col min="1030" max="1030" width="9.140625" style="2"/>
    <col min="1031" max="1031" width="9.28515625" style="2" customWidth="1"/>
    <col min="1032" max="1032" width="9.7109375" style="2" customWidth="1"/>
    <col min="1033" max="1033" width="42.7109375" style="2" customWidth="1"/>
    <col min="1034" max="1280" width="9.140625" style="2"/>
    <col min="1281" max="1281" width="37.140625" style="2" customWidth="1"/>
    <col min="1282" max="1282" width="9.5703125" style="2" customWidth="1"/>
    <col min="1283" max="1283" width="8.28515625" style="2" customWidth="1"/>
    <col min="1284" max="1284" width="7.85546875" style="2" customWidth="1"/>
    <col min="1285" max="1285" width="10.7109375" style="2" customWidth="1"/>
    <col min="1286" max="1286" width="9.140625" style="2"/>
    <col min="1287" max="1287" width="9.28515625" style="2" customWidth="1"/>
    <col min="1288" max="1288" width="9.7109375" style="2" customWidth="1"/>
    <col min="1289" max="1289" width="42.7109375" style="2" customWidth="1"/>
    <col min="1290" max="1536" width="9.140625" style="2"/>
    <col min="1537" max="1537" width="37.140625" style="2" customWidth="1"/>
    <col min="1538" max="1538" width="9.5703125" style="2" customWidth="1"/>
    <col min="1539" max="1539" width="8.28515625" style="2" customWidth="1"/>
    <col min="1540" max="1540" width="7.85546875" style="2" customWidth="1"/>
    <col min="1541" max="1541" width="10.7109375" style="2" customWidth="1"/>
    <col min="1542" max="1542" width="9.140625" style="2"/>
    <col min="1543" max="1543" width="9.28515625" style="2" customWidth="1"/>
    <col min="1544" max="1544" width="9.7109375" style="2" customWidth="1"/>
    <col min="1545" max="1545" width="42.7109375" style="2" customWidth="1"/>
    <col min="1546" max="1792" width="9.140625" style="2"/>
    <col min="1793" max="1793" width="37.140625" style="2" customWidth="1"/>
    <col min="1794" max="1794" width="9.5703125" style="2" customWidth="1"/>
    <col min="1795" max="1795" width="8.28515625" style="2" customWidth="1"/>
    <col min="1796" max="1796" width="7.85546875" style="2" customWidth="1"/>
    <col min="1797" max="1797" width="10.7109375" style="2" customWidth="1"/>
    <col min="1798" max="1798" width="9.140625" style="2"/>
    <col min="1799" max="1799" width="9.28515625" style="2" customWidth="1"/>
    <col min="1800" max="1800" width="9.7109375" style="2" customWidth="1"/>
    <col min="1801" max="1801" width="42.7109375" style="2" customWidth="1"/>
    <col min="1802" max="2048" width="9.140625" style="2"/>
    <col min="2049" max="2049" width="37.140625" style="2" customWidth="1"/>
    <col min="2050" max="2050" width="9.5703125" style="2" customWidth="1"/>
    <col min="2051" max="2051" width="8.28515625" style="2" customWidth="1"/>
    <col min="2052" max="2052" width="7.85546875" style="2" customWidth="1"/>
    <col min="2053" max="2053" width="10.7109375" style="2" customWidth="1"/>
    <col min="2054" max="2054" width="9.140625" style="2"/>
    <col min="2055" max="2055" width="9.28515625" style="2" customWidth="1"/>
    <col min="2056" max="2056" width="9.7109375" style="2" customWidth="1"/>
    <col min="2057" max="2057" width="42.7109375" style="2" customWidth="1"/>
    <col min="2058" max="2304" width="9.140625" style="2"/>
    <col min="2305" max="2305" width="37.140625" style="2" customWidth="1"/>
    <col min="2306" max="2306" width="9.5703125" style="2" customWidth="1"/>
    <col min="2307" max="2307" width="8.28515625" style="2" customWidth="1"/>
    <col min="2308" max="2308" width="7.85546875" style="2" customWidth="1"/>
    <col min="2309" max="2309" width="10.7109375" style="2" customWidth="1"/>
    <col min="2310" max="2310" width="9.140625" style="2"/>
    <col min="2311" max="2311" width="9.28515625" style="2" customWidth="1"/>
    <col min="2312" max="2312" width="9.7109375" style="2" customWidth="1"/>
    <col min="2313" max="2313" width="42.7109375" style="2" customWidth="1"/>
    <col min="2314" max="2560" width="9.140625" style="2"/>
    <col min="2561" max="2561" width="37.140625" style="2" customWidth="1"/>
    <col min="2562" max="2562" width="9.5703125" style="2" customWidth="1"/>
    <col min="2563" max="2563" width="8.28515625" style="2" customWidth="1"/>
    <col min="2564" max="2564" width="7.85546875" style="2" customWidth="1"/>
    <col min="2565" max="2565" width="10.7109375" style="2" customWidth="1"/>
    <col min="2566" max="2566" width="9.140625" style="2"/>
    <col min="2567" max="2567" width="9.28515625" style="2" customWidth="1"/>
    <col min="2568" max="2568" width="9.7109375" style="2" customWidth="1"/>
    <col min="2569" max="2569" width="42.7109375" style="2" customWidth="1"/>
    <col min="2570" max="2816" width="9.140625" style="2"/>
    <col min="2817" max="2817" width="37.140625" style="2" customWidth="1"/>
    <col min="2818" max="2818" width="9.5703125" style="2" customWidth="1"/>
    <col min="2819" max="2819" width="8.28515625" style="2" customWidth="1"/>
    <col min="2820" max="2820" width="7.85546875" style="2" customWidth="1"/>
    <col min="2821" max="2821" width="10.7109375" style="2" customWidth="1"/>
    <col min="2822" max="2822" width="9.140625" style="2"/>
    <col min="2823" max="2823" width="9.28515625" style="2" customWidth="1"/>
    <col min="2824" max="2824" width="9.7109375" style="2" customWidth="1"/>
    <col min="2825" max="2825" width="42.7109375" style="2" customWidth="1"/>
    <col min="2826" max="3072" width="9.140625" style="2"/>
    <col min="3073" max="3073" width="37.140625" style="2" customWidth="1"/>
    <col min="3074" max="3074" width="9.5703125" style="2" customWidth="1"/>
    <col min="3075" max="3075" width="8.28515625" style="2" customWidth="1"/>
    <col min="3076" max="3076" width="7.85546875" style="2" customWidth="1"/>
    <col min="3077" max="3077" width="10.7109375" style="2" customWidth="1"/>
    <col min="3078" max="3078" width="9.140625" style="2"/>
    <col min="3079" max="3079" width="9.28515625" style="2" customWidth="1"/>
    <col min="3080" max="3080" width="9.7109375" style="2" customWidth="1"/>
    <col min="3081" max="3081" width="42.7109375" style="2" customWidth="1"/>
    <col min="3082" max="3328" width="9.140625" style="2"/>
    <col min="3329" max="3329" width="37.140625" style="2" customWidth="1"/>
    <col min="3330" max="3330" width="9.5703125" style="2" customWidth="1"/>
    <col min="3331" max="3331" width="8.28515625" style="2" customWidth="1"/>
    <col min="3332" max="3332" width="7.85546875" style="2" customWidth="1"/>
    <col min="3333" max="3333" width="10.7109375" style="2" customWidth="1"/>
    <col min="3334" max="3334" width="9.140625" style="2"/>
    <col min="3335" max="3335" width="9.28515625" style="2" customWidth="1"/>
    <col min="3336" max="3336" width="9.7109375" style="2" customWidth="1"/>
    <col min="3337" max="3337" width="42.7109375" style="2" customWidth="1"/>
    <col min="3338" max="3584" width="9.140625" style="2"/>
    <col min="3585" max="3585" width="37.140625" style="2" customWidth="1"/>
    <col min="3586" max="3586" width="9.5703125" style="2" customWidth="1"/>
    <col min="3587" max="3587" width="8.28515625" style="2" customWidth="1"/>
    <col min="3588" max="3588" width="7.85546875" style="2" customWidth="1"/>
    <col min="3589" max="3589" width="10.7109375" style="2" customWidth="1"/>
    <col min="3590" max="3590" width="9.140625" style="2"/>
    <col min="3591" max="3591" width="9.28515625" style="2" customWidth="1"/>
    <col min="3592" max="3592" width="9.7109375" style="2" customWidth="1"/>
    <col min="3593" max="3593" width="42.7109375" style="2" customWidth="1"/>
    <col min="3594" max="3840" width="9.140625" style="2"/>
    <col min="3841" max="3841" width="37.140625" style="2" customWidth="1"/>
    <col min="3842" max="3842" width="9.5703125" style="2" customWidth="1"/>
    <col min="3843" max="3843" width="8.28515625" style="2" customWidth="1"/>
    <col min="3844" max="3844" width="7.85546875" style="2" customWidth="1"/>
    <col min="3845" max="3845" width="10.7109375" style="2" customWidth="1"/>
    <col min="3846" max="3846" width="9.140625" style="2"/>
    <col min="3847" max="3847" width="9.28515625" style="2" customWidth="1"/>
    <col min="3848" max="3848" width="9.7109375" style="2" customWidth="1"/>
    <col min="3849" max="3849" width="42.7109375" style="2" customWidth="1"/>
    <col min="3850" max="4096" width="9.140625" style="2"/>
    <col min="4097" max="4097" width="37.140625" style="2" customWidth="1"/>
    <col min="4098" max="4098" width="9.5703125" style="2" customWidth="1"/>
    <col min="4099" max="4099" width="8.28515625" style="2" customWidth="1"/>
    <col min="4100" max="4100" width="7.85546875" style="2" customWidth="1"/>
    <col min="4101" max="4101" width="10.7109375" style="2" customWidth="1"/>
    <col min="4102" max="4102" width="9.140625" style="2"/>
    <col min="4103" max="4103" width="9.28515625" style="2" customWidth="1"/>
    <col min="4104" max="4104" width="9.7109375" style="2" customWidth="1"/>
    <col min="4105" max="4105" width="42.7109375" style="2" customWidth="1"/>
    <col min="4106" max="4352" width="9.140625" style="2"/>
    <col min="4353" max="4353" width="37.140625" style="2" customWidth="1"/>
    <col min="4354" max="4354" width="9.5703125" style="2" customWidth="1"/>
    <col min="4355" max="4355" width="8.28515625" style="2" customWidth="1"/>
    <col min="4356" max="4356" width="7.85546875" style="2" customWidth="1"/>
    <col min="4357" max="4357" width="10.7109375" style="2" customWidth="1"/>
    <col min="4358" max="4358" width="9.140625" style="2"/>
    <col min="4359" max="4359" width="9.28515625" style="2" customWidth="1"/>
    <col min="4360" max="4360" width="9.7109375" style="2" customWidth="1"/>
    <col min="4361" max="4361" width="42.7109375" style="2" customWidth="1"/>
    <col min="4362" max="4608" width="9.140625" style="2"/>
    <col min="4609" max="4609" width="37.140625" style="2" customWidth="1"/>
    <col min="4610" max="4610" width="9.5703125" style="2" customWidth="1"/>
    <col min="4611" max="4611" width="8.28515625" style="2" customWidth="1"/>
    <col min="4612" max="4612" width="7.85546875" style="2" customWidth="1"/>
    <col min="4613" max="4613" width="10.7109375" style="2" customWidth="1"/>
    <col min="4614" max="4614" width="9.140625" style="2"/>
    <col min="4615" max="4615" width="9.28515625" style="2" customWidth="1"/>
    <col min="4616" max="4616" width="9.7109375" style="2" customWidth="1"/>
    <col min="4617" max="4617" width="42.7109375" style="2" customWidth="1"/>
    <col min="4618" max="4864" width="9.140625" style="2"/>
    <col min="4865" max="4865" width="37.140625" style="2" customWidth="1"/>
    <col min="4866" max="4866" width="9.5703125" style="2" customWidth="1"/>
    <col min="4867" max="4867" width="8.28515625" style="2" customWidth="1"/>
    <col min="4868" max="4868" width="7.85546875" style="2" customWidth="1"/>
    <col min="4869" max="4869" width="10.7109375" style="2" customWidth="1"/>
    <col min="4870" max="4870" width="9.140625" style="2"/>
    <col min="4871" max="4871" width="9.28515625" style="2" customWidth="1"/>
    <col min="4872" max="4872" width="9.7109375" style="2" customWidth="1"/>
    <col min="4873" max="4873" width="42.7109375" style="2" customWidth="1"/>
    <col min="4874" max="5120" width="9.140625" style="2"/>
    <col min="5121" max="5121" width="37.140625" style="2" customWidth="1"/>
    <col min="5122" max="5122" width="9.5703125" style="2" customWidth="1"/>
    <col min="5123" max="5123" width="8.28515625" style="2" customWidth="1"/>
    <col min="5124" max="5124" width="7.85546875" style="2" customWidth="1"/>
    <col min="5125" max="5125" width="10.7109375" style="2" customWidth="1"/>
    <col min="5126" max="5126" width="9.140625" style="2"/>
    <col min="5127" max="5127" width="9.28515625" style="2" customWidth="1"/>
    <col min="5128" max="5128" width="9.7109375" style="2" customWidth="1"/>
    <col min="5129" max="5129" width="42.7109375" style="2" customWidth="1"/>
    <col min="5130" max="5376" width="9.140625" style="2"/>
    <col min="5377" max="5377" width="37.140625" style="2" customWidth="1"/>
    <col min="5378" max="5378" width="9.5703125" style="2" customWidth="1"/>
    <col min="5379" max="5379" width="8.28515625" style="2" customWidth="1"/>
    <col min="5380" max="5380" width="7.85546875" style="2" customWidth="1"/>
    <col min="5381" max="5381" width="10.7109375" style="2" customWidth="1"/>
    <col min="5382" max="5382" width="9.140625" style="2"/>
    <col min="5383" max="5383" width="9.28515625" style="2" customWidth="1"/>
    <col min="5384" max="5384" width="9.7109375" style="2" customWidth="1"/>
    <col min="5385" max="5385" width="42.7109375" style="2" customWidth="1"/>
    <col min="5386" max="5632" width="9.140625" style="2"/>
    <col min="5633" max="5633" width="37.140625" style="2" customWidth="1"/>
    <col min="5634" max="5634" width="9.5703125" style="2" customWidth="1"/>
    <col min="5635" max="5635" width="8.28515625" style="2" customWidth="1"/>
    <col min="5636" max="5636" width="7.85546875" style="2" customWidth="1"/>
    <col min="5637" max="5637" width="10.7109375" style="2" customWidth="1"/>
    <col min="5638" max="5638" width="9.140625" style="2"/>
    <col min="5639" max="5639" width="9.28515625" style="2" customWidth="1"/>
    <col min="5640" max="5640" width="9.7109375" style="2" customWidth="1"/>
    <col min="5641" max="5641" width="42.7109375" style="2" customWidth="1"/>
    <col min="5642" max="5888" width="9.140625" style="2"/>
    <col min="5889" max="5889" width="37.140625" style="2" customWidth="1"/>
    <col min="5890" max="5890" width="9.5703125" style="2" customWidth="1"/>
    <col min="5891" max="5891" width="8.28515625" style="2" customWidth="1"/>
    <col min="5892" max="5892" width="7.85546875" style="2" customWidth="1"/>
    <col min="5893" max="5893" width="10.7109375" style="2" customWidth="1"/>
    <col min="5894" max="5894" width="9.140625" style="2"/>
    <col min="5895" max="5895" width="9.28515625" style="2" customWidth="1"/>
    <col min="5896" max="5896" width="9.7109375" style="2" customWidth="1"/>
    <col min="5897" max="5897" width="42.7109375" style="2" customWidth="1"/>
    <col min="5898" max="6144" width="9.140625" style="2"/>
    <col min="6145" max="6145" width="37.140625" style="2" customWidth="1"/>
    <col min="6146" max="6146" width="9.5703125" style="2" customWidth="1"/>
    <col min="6147" max="6147" width="8.28515625" style="2" customWidth="1"/>
    <col min="6148" max="6148" width="7.85546875" style="2" customWidth="1"/>
    <col min="6149" max="6149" width="10.7109375" style="2" customWidth="1"/>
    <col min="6150" max="6150" width="9.140625" style="2"/>
    <col min="6151" max="6151" width="9.28515625" style="2" customWidth="1"/>
    <col min="6152" max="6152" width="9.7109375" style="2" customWidth="1"/>
    <col min="6153" max="6153" width="42.7109375" style="2" customWidth="1"/>
    <col min="6154" max="6400" width="9.140625" style="2"/>
    <col min="6401" max="6401" width="37.140625" style="2" customWidth="1"/>
    <col min="6402" max="6402" width="9.5703125" style="2" customWidth="1"/>
    <col min="6403" max="6403" width="8.28515625" style="2" customWidth="1"/>
    <col min="6404" max="6404" width="7.85546875" style="2" customWidth="1"/>
    <col min="6405" max="6405" width="10.7109375" style="2" customWidth="1"/>
    <col min="6406" max="6406" width="9.140625" style="2"/>
    <col min="6407" max="6407" width="9.28515625" style="2" customWidth="1"/>
    <col min="6408" max="6408" width="9.7109375" style="2" customWidth="1"/>
    <col min="6409" max="6409" width="42.7109375" style="2" customWidth="1"/>
    <col min="6410" max="6656" width="9.140625" style="2"/>
    <col min="6657" max="6657" width="37.140625" style="2" customWidth="1"/>
    <col min="6658" max="6658" width="9.5703125" style="2" customWidth="1"/>
    <col min="6659" max="6659" width="8.28515625" style="2" customWidth="1"/>
    <col min="6660" max="6660" width="7.85546875" style="2" customWidth="1"/>
    <col min="6661" max="6661" width="10.7109375" style="2" customWidth="1"/>
    <col min="6662" max="6662" width="9.140625" style="2"/>
    <col min="6663" max="6663" width="9.28515625" style="2" customWidth="1"/>
    <col min="6664" max="6664" width="9.7109375" style="2" customWidth="1"/>
    <col min="6665" max="6665" width="42.7109375" style="2" customWidth="1"/>
    <col min="6666" max="6912" width="9.140625" style="2"/>
    <col min="6913" max="6913" width="37.140625" style="2" customWidth="1"/>
    <col min="6914" max="6914" width="9.5703125" style="2" customWidth="1"/>
    <col min="6915" max="6915" width="8.28515625" style="2" customWidth="1"/>
    <col min="6916" max="6916" width="7.85546875" style="2" customWidth="1"/>
    <col min="6917" max="6917" width="10.7109375" style="2" customWidth="1"/>
    <col min="6918" max="6918" width="9.140625" style="2"/>
    <col min="6919" max="6919" width="9.28515625" style="2" customWidth="1"/>
    <col min="6920" max="6920" width="9.7109375" style="2" customWidth="1"/>
    <col min="6921" max="6921" width="42.7109375" style="2" customWidth="1"/>
    <col min="6922" max="7168" width="9.140625" style="2"/>
    <col min="7169" max="7169" width="37.140625" style="2" customWidth="1"/>
    <col min="7170" max="7170" width="9.5703125" style="2" customWidth="1"/>
    <col min="7171" max="7171" width="8.28515625" style="2" customWidth="1"/>
    <col min="7172" max="7172" width="7.85546875" style="2" customWidth="1"/>
    <col min="7173" max="7173" width="10.7109375" style="2" customWidth="1"/>
    <col min="7174" max="7174" width="9.140625" style="2"/>
    <col min="7175" max="7175" width="9.28515625" style="2" customWidth="1"/>
    <col min="7176" max="7176" width="9.7109375" style="2" customWidth="1"/>
    <col min="7177" max="7177" width="42.7109375" style="2" customWidth="1"/>
    <col min="7178" max="7424" width="9.140625" style="2"/>
    <col min="7425" max="7425" width="37.140625" style="2" customWidth="1"/>
    <col min="7426" max="7426" width="9.5703125" style="2" customWidth="1"/>
    <col min="7427" max="7427" width="8.28515625" style="2" customWidth="1"/>
    <col min="7428" max="7428" width="7.85546875" style="2" customWidth="1"/>
    <col min="7429" max="7429" width="10.7109375" style="2" customWidth="1"/>
    <col min="7430" max="7430" width="9.140625" style="2"/>
    <col min="7431" max="7431" width="9.28515625" style="2" customWidth="1"/>
    <col min="7432" max="7432" width="9.7109375" style="2" customWidth="1"/>
    <col min="7433" max="7433" width="42.7109375" style="2" customWidth="1"/>
    <col min="7434" max="7680" width="9.140625" style="2"/>
    <col min="7681" max="7681" width="37.140625" style="2" customWidth="1"/>
    <col min="7682" max="7682" width="9.5703125" style="2" customWidth="1"/>
    <col min="7683" max="7683" width="8.28515625" style="2" customWidth="1"/>
    <col min="7684" max="7684" width="7.85546875" style="2" customWidth="1"/>
    <col min="7685" max="7685" width="10.7109375" style="2" customWidth="1"/>
    <col min="7686" max="7686" width="9.140625" style="2"/>
    <col min="7687" max="7687" width="9.28515625" style="2" customWidth="1"/>
    <col min="7688" max="7688" width="9.7109375" style="2" customWidth="1"/>
    <col min="7689" max="7689" width="42.7109375" style="2" customWidth="1"/>
    <col min="7690" max="7936" width="9.140625" style="2"/>
    <col min="7937" max="7937" width="37.140625" style="2" customWidth="1"/>
    <col min="7938" max="7938" width="9.5703125" style="2" customWidth="1"/>
    <col min="7939" max="7939" width="8.28515625" style="2" customWidth="1"/>
    <col min="7940" max="7940" width="7.85546875" style="2" customWidth="1"/>
    <col min="7941" max="7941" width="10.7109375" style="2" customWidth="1"/>
    <col min="7942" max="7942" width="9.140625" style="2"/>
    <col min="7943" max="7943" width="9.28515625" style="2" customWidth="1"/>
    <col min="7944" max="7944" width="9.7109375" style="2" customWidth="1"/>
    <col min="7945" max="7945" width="42.7109375" style="2" customWidth="1"/>
    <col min="7946" max="8192" width="9.140625" style="2"/>
    <col min="8193" max="8193" width="37.140625" style="2" customWidth="1"/>
    <col min="8194" max="8194" width="9.5703125" style="2" customWidth="1"/>
    <col min="8195" max="8195" width="8.28515625" style="2" customWidth="1"/>
    <col min="8196" max="8196" width="7.85546875" style="2" customWidth="1"/>
    <col min="8197" max="8197" width="10.7109375" style="2" customWidth="1"/>
    <col min="8198" max="8198" width="9.140625" style="2"/>
    <col min="8199" max="8199" width="9.28515625" style="2" customWidth="1"/>
    <col min="8200" max="8200" width="9.7109375" style="2" customWidth="1"/>
    <col min="8201" max="8201" width="42.7109375" style="2" customWidth="1"/>
    <col min="8202" max="8448" width="9.140625" style="2"/>
    <col min="8449" max="8449" width="37.140625" style="2" customWidth="1"/>
    <col min="8450" max="8450" width="9.5703125" style="2" customWidth="1"/>
    <col min="8451" max="8451" width="8.28515625" style="2" customWidth="1"/>
    <col min="8452" max="8452" width="7.85546875" style="2" customWidth="1"/>
    <col min="8453" max="8453" width="10.7109375" style="2" customWidth="1"/>
    <col min="8454" max="8454" width="9.140625" style="2"/>
    <col min="8455" max="8455" width="9.28515625" style="2" customWidth="1"/>
    <col min="8456" max="8456" width="9.7109375" style="2" customWidth="1"/>
    <col min="8457" max="8457" width="42.7109375" style="2" customWidth="1"/>
    <col min="8458" max="8704" width="9.140625" style="2"/>
    <col min="8705" max="8705" width="37.140625" style="2" customWidth="1"/>
    <col min="8706" max="8706" width="9.5703125" style="2" customWidth="1"/>
    <col min="8707" max="8707" width="8.28515625" style="2" customWidth="1"/>
    <col min="8708" max="8708" width="7.85546875" style="2" customWidth="1"/>
    <col min="8709" max="8709" width="10.7109375" style="2" customWidth="1"/>
    <col min="8710" max="8710" width="9.140625" style="2"/>
    <col min="8711" max="8711" width="9.28515625" style="2" customWidth="1"/>
    <col min="8712" max="8712" width="9.7109375" style="2" customWidth="1"/>
    <col min="8713" max="8713" width="42.7109375" style="2" customWidth="1"/>
    <col min="8714" max="8960" width="9.140625" style="2"/>
    <col min="8961" max="8961" width="37.140625" style="2" customWidth="1"/>
    <col min="8962" max="8962" width="9.5703125" style="2" customWidth="1"/>
    <col min="8963" max="8963" width="8.28515625" style="2" customWidth="1"/>
    <col min="8964" max="8964" width="7.85546875" style="2" customWidth="1"/>
    <col min="8965" max="8965" width="10.7109375" style="2" customWidth="1"/>
    <col min="8966" max="8966" width="9.140625" style="2"/>
    <col min="8967" max="8967" width="9.28515625" style="2" customWidth="1"/>
    <col min="8968" max="8968" width="9.7109375" style="2" customWidth="1"/>
    <col min="8969" max="8969" width="42.7109375" style="2" customWidth="1"/>
    <col min="8970" max="9216" width="9.140625" style="2"/>
    <col min="9217" max="9217" width="37.140625" style="2" customWidth="1"/>
    <col min="9218" max="9218" width="9.5703125" style="2" customWidth="1"/>
    <col min="9219" max="9219" width="8.28515625" style="2" customWidth="1"/>
    <col min="9220" max="9220" width="7.85546875" style="2" customWidth="1"/>
    <col min="9221" max="9221" width="10.7109375" style="2" customWidth="1"/>
    <col min="9222" max="9222" width="9.140625" style="2"/>
    <col min="9223" max="9223" width="9.28515625" style="2" customWidth="1"/>
    <col min="9224" max="9224" width="9.7109375" style="2" customWidth="1"/>
    <col min="9225" max="9225" width="42.7109375" style="2" customWidth="1"/>
    <col min="9226" max="9472" width="9.140625" style="2"/>
    <col min="9473" max="9473" width="37.140625" style="2" customWidth="1"/>
    <col min="9474" max="9474" width="9.5703125" style="2" customWidth="1"/>
    <col min="9475" max="9475" width="8.28515625" style="2" customWidth="1"/>
    <col min="9476" max="9476" width="7.85546875" style="2" customWidth="1"/>
    <col min="9477" max="9477" width="10.7109375" style="2" customWidth="1"/>
    <col min="9478" max="9478" width="9.140625" style="2"/>
    <col min="9479" max="9479" width="9.28515625" style="2" customWidth="1"/>
    <col min="9480" max="9480" width="9.7109375" style="2" customWidth="1"/>
    <col min="9481" max="9481" width="42.7109375" style="2" customWidth="1"/>
    <col min="9482" max="9728" width="9.140625" style="2"/>
    <col min="9729" max="9729" width="37.140625" style="2" customWidth="1"/>
    <col min="9730" max="9730" width="9.5703125" style="2" customWidth="1"/>
    <col min="9731" max="9731" width="8.28515625" style="2" customWidth="1"/>
    <col min="9732" max="9732" width="7.85546875" style="2" customWidth="1"/>
    <col min="9733" max="9733" width="10.7109375" style="2" customWidth="1"/>
    <col min="9734" max="9734" width="9.140625" style="2"/>
    <col min="9735" max="9735" width="9.28515625" style="2" customWidth="1"/>
    <col min="9736" max="9736" width="9.7109375" style="2" customWidth="1"/>
    <col min="9737" max="9737" width="42.7109375" style="2" customWidth="1"/>
    <col min="9738" max="9984" width="9.140625" style="2"/>
    <col min="9985" max="9985" width="37.140625" style="2" customWidth="1"/>
    <col min="9986" max="9986" width="9.5703125" style="2" customWidth="1"/>
    <col min="9987" max="9987" width="8.28515625" style="2" customWidth="1"/>
    <col min="9988" max="9988" width="7.85546875" style="2" customWidth="1"/>
    <col min="9989" max="9989" width="10.7109375" style="2" customWidth="1"/>
    <col min="9990" max="9990" width="9.140625" style="2"/>
    <col min="9991" max="9991" width="9.28515625" style="2" customWidth="1"/>
    <col min="9992" max="9992" width="9.7109375" style="2" customWidth="1"/>
    <col min="9993" max="9993" width="42.7109375" style="2" customWidth="1"/>
    <col min="9994" max="10240" width="9.140625" style="2"/>
    <col min="10241" max="10241" width="37.140625" style="2" customWidth="1"/>
    <col min="10242" max="10242" width="9.5703125" style="2" customWidth="1"/>
    <col min="10243" max="10243" width="8.28515625" style="2" customWidth="1"/>
    <col min="10244" max="10244" width="7.85546875" style="2" customWidth="1"/>
    <col min="10245" max="10245" width="10.7109375" style="2" customWidth="1"/>
    <col min="10246" max="10246" width="9.140625" style="2"/>
    <col min="10247" max="10247" width="9.28515625" style="2" customWidth="1"/>
    <col min="10248" max="10248" width="9.7109375" style="2" customWidth="1"/>
    <col min="10249" max="10249" width="42.7109375" style="2" customWidth="1"/>
    <col min="10250" max="10496" width="9.140625" style="2"/>
    <col min="10497" max="10497" width="37.140625" style="2" customWidth="1"/>
    <col min="10498" max="10498" width="9.5703125" style="2" customWidth="1"/>
    <col min="10499" max="10499" width="8.28515625" style="2" customWidth="1"/>
    <col min="10500" max="10500" width="7.85546875" style="2" customWidth="1"/>
    <col min="10501" max="10501" width="10.7109375" style="2" customWidth="1"/>
    <col min="10502" max="10502" width="9.140625" style="2"/>
    <col min="10503" max="10503" width="9.28515625" style="2" customWidth="1"/>
    <col min="10504" max="10504" width="9.7109375" style="2" customWidth="1"/>
    <col min="10505" max="10505" width="42.7109375" style="2" customWidth="1"/>
    <col min="10506" max="10752" width="9.140625" style="2"/>
    <col min="10753" max="10753" width="37.140625" style="2" customWidth="1"/>
    <col min="10754" max="10754" width="9.5703125" style="2" customWidth="1"/>
    <col min="10755" max="10755" width="8.28515625" style="2" customWidth="1"/>
    <col min="10756" max="10756" width="7.85546875" style="2" customWidth="1"/>
    <col min="10757" max="10757" width="10.7109375" style="2" customWidth="1"/>
    <col min="10758" max="10758" width="9.140625" style="2"/>
    <col min="10759" max="10759" width="9.28515625" style="2" customWidth="1"/>
    <col min="10760" max="10760" width="9.7109375" style="2" customWidth="1"/>
    <col min="10761" max="10761" width="42.7109375" style="2" customWidth="1"/>
    <col min="10762" max="11008" width="9.140625" style="2"/>
    <col min="11009" max="11009" width="37.140625" style="2" customWidth="1"/>
    <col min="11010" max="11010" width="9.5703125" style="2" customWidth="1"/>
    <col min="11011" max="11011" width="8.28515625" style="2" customWidth="1"/>
    <col min="11012" max="11012" width="7.85546875" style="2" customWidth="1"/>
    <col min="11013" max="11013" width="10.7109375" style="2" customWidth="1"/>
    <col min="11014" max="11014" width="9.140625" style="2"/>
    <col min="11015" max="11015" width="9.28515625" style="2" customWidth="1"/>
    <col min="11016" max="11016" width="9.7109375" style="2" customWidth="1"/>
    <col min="11017" max="11017" width="42.7109375" style="2" customWidth="1"/>
    <col min="11018" max="11264" width="9.140625" style="2"/>
    <col min="11265" max="11265" width="37.140625" style="2" customWidth="1"/>
    <col min="11266" max="11266" width="9.5703125" style="2" customWidth="1"/>
    <col min="11267" max="11267" width="8.28515625" style="2" customWidth="1"/>
    <col min="11268" max="11268" width="7.85546875" style="2" customWidth="1"/>
    <col min="11269" max="11269" width="10.7109375" style="2" customWidth="1"/>
    <col min="11270" max="11270" width="9.140625" style="2"/>
    <col min="11271" max="11271" width="9.28515625" style="2" customWidth="1"/>
    <col min="11272" max="11272" width="9.7109375" style="2" customWidth="1"/>
    <col min="11273" max="11273" width="42.7109375" style="2" customWidth="1"/>
    <col min="11274" max="11520" width="9.140625" style="2"/>
    <col min="11521" max="11521" width="37.140625" style="2" customWidth="1"/>
    <col min="11522" max="11522" width="9.5703125" style="2" customWidth="1"/>
    <col min="11523" max="11523" width="8.28515625" style="2" customWidth="1"/>
    <col min="11524" max="11524" width="7.85546875" style="2" customWidth="1"/>
    <col min="11525" max="11525" width="10.7109375" style="2" customWidth="1"/>
    <col min="11526" max="11526" width="9.140625" style="2"/>
    <col min="11527" max="11527" width="9.28515625" style="2" customWidth="1"/>
    <col min="11528" max="11528" width="9.7109375" style="2" customWidth="1"/>
    <col min="11529" max="11529" width="42.7109375" style="2" customWidth="1"/>
    <col min="11530" max="11776" width="9.140625" style="2"/>
    <col min="11777" max="11777" width="37.140625" style="2" customWidth="1"/>
    <col min="11778" max="11778" width="9.5703125" style="2" customWidth="1"/>
    <col min="11779" max="11779" width="8.28515625" style="2" customWidth="1"/>
    <col min="11780" max="11780" width="7.85546875" style="2" customWidth="1"/>
    <col min="11781" max="11781" width="10.7109375" style="2" customWidth="1"/>
    <col min="11782" max="11782" width="9.140625" style="2"/>
    <col min="11783" max="11783" width="9.28515625" style="2" customWidth="1"/>
    <col min="11784" max="11784" width="9.7109375" style="2" customWidth="1"/>
    <col min="11785" max="11785" width="42.7109375" style="2" customWidth="1"/>
    <col min="11786" max="12032" width="9.140625" style="2"/>
    <col min="12033" max="12033" width="37.140625" style="2" customWidth="1"/>
    <col min="12034" max="12034" width="9.5703125" style="2" customWidth="1"/>
    <col min="12035" max="12035" width="8.28515625" style="2" customWidth="1"/>
    <col min="12036" max="12036" width="7.85546875" style="2" customWidth="1"/>
    <col min="12037" max="12037" width="10.7109375" style="2" customWidth="1"/>
    <col min="12038" max="12038" width="9.140625" style="2"/>
    <col min="12039" max="12039" width="9.28515625" style="2" customWidth="1"/>
    <col min="12040" max="12040" width="9.7109375" style="2" customWidth="1"/>
    <col min="12041" max="12041" width="42.7109375" style="2" customWidth="1"/>
    <col min="12042" max="12288" width="9.140625" style="2"/>
    <col min="12289" max="12289" width="37.140625" style="2" customWidth="1"/>
    <col min="12290" max="12290" width="9.5703125" style="2" customWidth="1"/>
    <col min="12291" max="12291" width="8.28515625" style="2" customWidth="1"/>
    <col min="12292" max="12292" width="7.85546875" style="2" customWidth="1"/>
    <col min="12293" max="12293" width="10.7109375" style="2" customWidth="1"/>
    <col min="12294" max="12294" width="9.140625" style="2"/>
    <col min="12295" max="12295" width="9.28515625" style="2" customWidth="1"/>
    <col min="12296" max="12296" width="9.7109375" style="2" customWidth="1"/>
    <col min="12297" max="12297" width="42.7109375" style="2" customWidth="1"/>
    <col min="12298" max="12544" width="9.140625" style="2"/>
    <col min="12545" max="12545" width="37.140625" style="2" customWidth="1"/>
    <col min="12546" max="12546" width="9.5703125" style="2" customWidth="1"/>
    <col min="12547" max="12547" width="8.28515625" style="2" customWidth="1"/>
    <col min="12548" max="12548" width="7.85546875" style="2" customWidth="1"/>
    <col min="12549" max="12549" width="10.7109375" style="2" customWidth="1"/>
    <col min="12550" max="12550" width="9.140625" style="2"/>
    <col min="12551" max="12551" width="9.28515625" style="2" customWidth="1"/>
    <col min="12552" max="12552" width="9.7109375" style="2" customWidth="1"/>
    <col min="12553" max="12553" width="42.7109375" style="2" customWidth="1"/>
    <col min="12554" max="12800" width="9.140625" style="2"/>
    <col min="12801" max="12801" width="37.140625" style="2" customWidth="1"/>
    <col min="12802" max="12802" width="9.5703125" style="2" customWidth="1"/>
    <col min="12803" max="12803" width="8.28515625" style="2" customWidth="1"/>
    <col min="12804" max="12804" width="7.85546875" style="2" customWidth="1"/>
    <col min="12805" max="12805" width="10.7109375" style="2" customWidth="1"/>
    <col min="12806" max="12806" width="9.140625" style="2"/>
    <col min="12807" max="12807" width="9.28515625" style="2" customWidth="1"/>
    <col min="12808" max="12808" width="9.7109375" style="2" customWidth="1"/>
    <col min="12809" max="12809" width="42.7109375" style="2" customWidth="1"/>
    <col min="12810" max="13056" width="9.140625" style="2"/>
    <col min="13057" max="13057" width="37.140625" style="2" customWidth="1"/>
    <col min="13058" max="13058" width="9.5703125" style="2" customWidth="1"/>
    <col min="13059" max="13059" width="8.28515625" style="2" customWidth="1"/>
    <col min="13060" max="13060" width="7.85546875" style="2" customWidth="1"/>
    <col min="13061" max="13061" width="10.7109375" style="2" customWidth="1"/>
    <col min="13062" max="13062" width="9.140625" style="2"/>
    <col min="13063" max="13063" width="9.28515625" style="2" customWidth="1"/>
    <col min="13064" max="13064" width="9.7109375" style="2" customWidth="1"/>
    <col min="13065" max="13065" width="42.7109375" style="2" customWidth="1"/>
    <col min="13066" max="13312" width="9.140625" style="2"/>
    <col min="13313" max="13313" width="37.140625" style="2" customWidth="1"/>
    <col min="13314" max="13314" width="9.5703125" style="2" customWidth="1"/>
    <col min="13315" max="13315" width="8.28515625" style="2" customWidth="1"/>
    <col min="13316" max="13316" width="7.85546875" style="2" customWidth="1"/>
    <col min="13317" max="13317" width="10.7109375" style="2" customWidth="1"/>
    <col min="13318" max="13318" width="9.140625" style="2"/>
    <col min="13319" max="13319" width="9.28515625" style="2" customWidth="1"/>
    <col min="13320" max="13320" width="9.7109375" style="2" customWidth="1"/>
    <col min="13321" max="13321" width="42.7109375" style="2" customWidth="1"/>
    <col min="13322" max="13568" width="9.140625" style="2"/>
    <col min="13569" max="13569" width="37.140625" style="2" customWidth="1"/>
    <col min="13570" max="13570" width="9.5703125" style="2" customWidth="1"/>
    <col min="13571" max="13571" width="8.28515625" style="2" customWidth="1"/>
    <col min="13572" max="13572" width="7.85546875" style="2" customWidth="1"/>
    <col min="13573" max="13573" width="10.7109375" style="2" customWidth="1"/>
    <col min="13574" max="13574" width="9.140625" style="2"/>
    <col min="13575" max="13575" width="9.28515625" style="2" customWidth="1"/>
    <col min="13576" max="13576" width="9.7109375" style="2" customWidth="1"/>
    <col min="13577" max="13577" width="42.7109375" style="2" customWidth="1"/>
    <col min="13578" max="13824" width="9.140625" style="2"/>
    <col min="13825" max="13825" width="37.140625" style="2" customWidth="1"/>
    <col min="13826" max="13826" width="9.5703125" style="2" customWidth="1"/>
    <col min="13827" max="13827" width="8.28515625" style="2" customWidth="1"/>
    <col min="13828" max="13828" width="7.85546875" style="2" customWidth="1"/>
    <col min="13829" max="13829" width="10.7109375" style="2" customWidth="1"/>
    <col min="13830" max="13830" width="9.140625" style="2"/>
    <col min="13831" max="13831" width="9.28515625" style="2" customWidth="1"/>
    <col min="13832" max="13832" width="9.7109375" style="2" customWidth="1"/>
    <col min="13833" max="13833" width="42.7109375" style="2" customWidth="1"/>
    <col min="13834" max="14080" width="9.140625" style="2"/>
    <col min="14081" max="14081" width="37.140625" style="2" customWidth="1"/>
    <col min="14082" max="14082" width="9.5703125" style="2" customWidth="1"/>
    <col min="14083" max="14083" width="8.28515625" style="2" customWidth="1"/>
    <col min="14084" max="14084" width="7.85546875" style="2" customWidth="1"/>
    <col min="14085" max="14085" width="10.7109375" style="2" customWidth="1"/>
    <col min="14086" max="14086" width="9.140625" style="2"/>
    <col min="14087" max="14087" width="9.28515625" style="2" customWidth="1"/>
    <col min="14088" max="14088" width="9.7109375" style="2" customWidth="1"/>
    <col min="14089" max="14089" width="42.7109375" style="2" customWidth="1"/>
    <col min="14090" max="14336" width="9.140625" style="2"/>
    <col min="14337" max="14337" width="37.140625" style="2" customWidth="1"/>
    <col min="14338" max="14338" width="9.5703125" style="2" customWidth="1"/>
    <col min="14339" max="14339" width="8.28515625" style="2" customWidth="1"/>
    <col min="14340" max="14340" width="7.85546875" style="2" customWidth="1"/>
    <col min="14341" max="14341" width="10.7109375" style="2" customWidth="1"/>
    <col min="14342" max="14342" width="9.140625" style="2"/>
    <col min="14343" max="14343" width="9.28515625" style="2" customWidth="1"/>
    <col min="14344" max="14344" width="9.7109375" style="2" customWidth="1"/>
    <col min="14345" max="14345" width="42.7109375" style="2" customWidth="1"/>
    <col min="14346" max="14592" width="9.140625" style="2"/>
    <col min="14593" max="14593" width="37.140625" style="2" customWidth="1"/>
    <col min="14594" max="14594" width="9.5703125" style="2" customWidth="1"/>
    <col min="14595" max="14595" width="8.28515625" style="2" customWidth="1"/>
    <col min="14596" max="14596" width="7.85546875" style="2" customWidth="1"/>
    <col min="14597" max="14597" width="10.7109375" style="2" customWidth="1"/>
    <col min="14598" max="14598" width="9.140625" style="2"/>
    <col min="14599" max="14599" width="9.28515625" style="2" customWidth="1"/>
    <col min="14600" max="14600" width="9.7109375" style="2" customWidth="1"/>
    <col min="14601" max="14601" width="42.7109375" style="2" customWidth="1"/>
    <col min="14602" max="14848" width="9.140625" style="2"/>
    <col min="14849" max="14849" width="37.140625" style="2" customWidth="1"/>
    <col min="14850" max="14850" width="9.5703125" style="2" customWidth="1"/>
    <col min="14851" max="14851" width="8.28515625" style="2" customWidth="1"/>
    <col min="14852" max="14852" width="7.85546875" style="2" customWidth="1"/>
    <col min="14853" max="14853" width="10.7109375" style="2" customWidth="1"/>
    <col min="14854" max="14854" width="9.140625" style="2"/>
    <col min="14855" max="14855" width="9.28515625" style="2" customWidth="1"/>
    <col min="14856" max="14856" width="9.7109375" style="2" customWidth="1"/>
    <col min="14857" max="14857" width="42.7109375" style="2" customWidth="1"/>
    <col min="14858" max="15104" width="9.140625" style="2"/>
    <col min="15105" max="15105" width="37.140625" style="2" customWidth="1"/>
    <col min="15106" max="15106" width="9.5703125" style="2" customWidth="1"/>
    <col min="15107" max="15107" width="8.28515625" style="2" customWidth="1"/>
    <col min="15108" max="15108" width="7.85546875" style="2" customWidth="1"/>
    <col min="15109" max="15109" width="10.7109375" style="2" customWidth="1"/>
    <col min="15110" max="15110" width="9.140625" style="2"/>
    <col min="15111" max="15111" width="9.28515625" style="2" customWidth="1"/>
    <col min="15112" max="15112" width="9.7109375" style="2" customWidth="1"/>
    <col min="15113" max="15113" width="42.7109375" style="2" customWidth="1"/>
    <col min="15114" max="15360" width="9.140625" style="2"/>
    <col min="15361" max="15361" width="37.140625" style="2" customWidth="1"/>
    <col min="15362" max="15362" width="9.5703125" style="2" customWidth="1"/>
    <col min="15363" max="15363" width="8.28515625" style="2" customWidth="1"/>
    <col min="15364" max="15364" width="7.85546875" style="2" customWidth="1"/>
    <col min="15365" max="15365" width="10.7109375" style="2" customWidth="1"/>
    <col min="15366" max="15366" width="9.140625" style="2"/>
    <col min="15367" max="15367" width="9.28515625" style="2" customWidth="1"/>
    <col min="15368" max="15368" width="9.7109375" style="2" customWidth="1"/>
    <col min="15369" max="15369" width="42.7109375" style="2" customWidth="1"/>
    <col min="15370" max="15616" width="9.140625" style="2"/>
    <col min="15617" max="15617" width="37.140625" style="2" customWidth="1"/>
    <col min="15618" max="15618" width="9.5703125" style="2" customWidth="1"/>
    <col min="15619" max="15619" width="8.28515625" style="2" customWidth="1"/>
    <col min="15620" max="15620" width="7.85546875" style="2" customWidth="1"/>
    <col min="15621" max="15621" width="10.7109375" style="2" customWidth="1"/>
    <col min="15622" max="15622" width="9.140625" style="2"/>
    <col min="15623" max="15623" width="9.28515625" style="2" customWidth="1"/>
    <col min="15624" max="15624" width="9.7109375" style="2" customWidth="1"/>
    <col min="15625" max="15625" width="42.7109375" style="2" customWidth="1"/>
    <col min="15626" max="15872" width="9.140625" style="2"/>
    <col min="15873" max="15873" width="37.140625" style="2" customWidth="1"/>
    <col min="15874" max="15874" width="9.5703125" style="2" customWidth="1"/>
    <col min="15875" max="15875" width="8.28515625" style="2" customWidth="1"/>
    <col min="15876" max="15876" width="7.85546875" style="2" customWidth="1"/>
    <col min="15877" max="15877" width="10.7109375" style="2" customWidth="1"/>
    <col min="15878" max="15878" width="9.140625" style="2"/>
    <col min="15879" max="15879" width="9.28515625" style="2" customWidth="1"/>
    <col min="15880" max="15880" width="9.7109375" style="2" customWidth="1"/>
    <col min="15881" max="15881" width="42.7109375" style="2" customWidth="1"/>
    <col min="15882" max="16128" width="9.140625" style="2"/>
    <col min="16129" max="16129" width="37.140625" style="2" customWidth="1"/>
    <col min="16130" max="16130" width="9.5703125" style="2" customWidth="1"/>
    <col min="16131" max="16131" width="8.28515625" style="2" customWidth="1"/>
    <col min="16132" max="16132" width="7.85546875" style="2" customWidth="1"/>
    <col min="16133" max="16133" width="10.7109375" style="2" customWidth="1"/>
    <col min="16134" max="16134" width="9.140625" style="2"/>
    <col min="16135" max="16135" width="9.28515625" style="2" customWidth="1"/>
    <col min="16136" max="16136" width="9.7109375" style="2" customWidth="1"/>
    <col min="16137" max="16137" width="42.7109375" style="2" customWidth="1"/>
    <col min="16138" max="16384" width="9.140625" style="2"/>
  </cols>
  <sheetData>
    <row r="1" spans="1:9" s="59" customFormat="1" x14ac:dyDescent="0.2">
      <c r="A1" s="533" t="s">
        <v>231</v>
      </c>
      <c r="B1" s="533"/>
      <c r="C1" s="533"/>
      <c r="D1" s="533"/>
      <c r="E1" s="533"/>
      <c r="F1" s="533"/>
      <c r="G1" s="533"/>
      <c r="H1" s="533"/>
      <c r="I1" s="533"/>
    </row>
    <row r="2" spans="1:9" s="63" customFormat="1" x14ac:dyDescent="0.2">
      <c r="A2" s="543" t="s">
        <v>232</v>
      </c>
      <c r="B2" s="543"/>
      <c r="C2" s="543"/>
      <c r="D2" s="543"/>
      <c r="E2" s="543"/>
      <c r="F2" s="543"/>
      <c r="G2" s="543"/>
      <c r="H2" s="543"/>
      <c r="I2" s="543"/>
    </row>
    <row r="3" spans="1:9" s="63" customFormat="1" x14ac:dyDescent="0.2">
      <c r="A3" s="58"/>
      <c r="B3" s="64"/>
      <c r="C3" s="64"/>
      <c r="D3" s="78"/>
      <c r="E3" s="64"/>
      <c r="F3" s="64"/>
      <c r="G3" s="64"/>
      <c r="H3" s="64"/>
      <c r="I3" s="65"/>
    </row>
    <row r="4" spans="1:9" s="5" customFormat="1" ht="40.5" customHeight="1" x14ac:dyDescent="0.2">
      <c r="A4" s="79"/>
      <c r="B4" s="67" t="s">
        <v>182</v>
      </c>
      <c r="C4" s="67" t="s">
        <v>183</v>
      </c>
      <c r="D4" s="67" t="s">
        <v>184</v>
      </c>
      <c r="E4" s="67" t="s">
        <v>185</v>
      </c>
      <c r="F4" s="67" t="s">
        <v>186</v>
      </c>
      <c r="G4" s="67" t="s">
        <v>187</v>
      </c>
      <c r="H4" s="67" t="s">
        <v>188</v>
      </c>
      <c r="I4" s="68"/>
    </row>
    <row r="5" spans="1:9" s="8" customFormat="1" ht="38.25" x14ac:dyDescent="0.2">
      <c r="A5" s="37"/>
      <c r="B5" s="70" t="s">
        <v>189</v>
      </c>
      <c r="C5" s="70" t="s">
        <v>190</v>
      </c>
      <c r="D5" s="70" t="s">
        <v>191</v>
      </c>
      <c r="E5" s="70" t="s">
        <v>192</v>
      </c>
      <c r="F5" s="70" t="s">
        <v>193</v>
      </c>
      <c r="G5" s="70" t="s">
        <v>194</v>
      </c>
      <c r="H5" s="70" t="s">
        <v>195</v>
      </c>
      <c r="I5" s="71"/>
    </row>
    <row r="6" spans="1:9" s="88" customFormat="1" x14ac:dyDescent="0.2">
      <c r="A6" s="88" t="s">
        <v>17</v>
      </c>
      <c r="B6" s="89">
        <v>133</v>
      </c>
      <c r="C6" s="90">
        <v>168</v>
      </c>
      <c r="D6" s="90">
        <v>537</v>
      </c>
      <c r="E6" s="89">
        <v>532</v>
      </c>
      <c r="F6" s="89">
        <v>28</v>
      </c>
      <c r="G6" s="90">
        <v>1866</v>
      </c>
      <c r="H6" s="89">
        <v>18</v>
      </c>
      <c r="I6" s="91" t="s">
        <v>233</v>
      </c>
    </row>
    <row r="7" spans="1:9" s="88" customFormat="1" x14ac:dyDescent="0.2">
      <c r="A7" s="88" t="s">
        <v>73</v>
      </c>
      <c r="B7" s="89">
        <v>9</v>
      </c>
      <c r="C7" s="89">
        <v>55</v>
      </c>
      <c r="D7" s="89">
        <v>134</v>
      </c>
      <c r="E7" s="92" t="s">
        <v>109</v>
      </c>
      <c r="F7" s="92" t="s">
        <v>109</v>
      </c>
      <c r="G7" s="92" t="s">
        <v>109</v>
      </c>
      <c r="H7" s="92" t="s">
        <v>109</v>
      </c>
      <c r="I7" s="91" t="s">
        <v>19</v>
      </c>
    </row>
    <row r="8" spans="1:9" x14ac:dyDescent="0.2">
      <c r="A8" s="2" t="s">
        <v>234</v>
      </c>
      <c r="B8" s="92" t="s">
        <v>109</v>
      </c>
      <c r="C8" s="92" t="s">
        <v>109</v>
      </c>
      <c r="D8" s="92" t="s">
        <v>109</v>
      </c>
      <c r="E8" s="92" t="s">
        <v>109</v>
      </c>
      <c r="F8" s="92" t="s">
        <v>109</v>
      </c>
      <c r="G8" s="92" t="s">
        <v>109</v>
      </c>
      <c r="H8" s="92" t="s">
        <v>109</v>
      </c>
      <c r="I8" s="19" t="s">
        <v>235</v>
      </c>
    </row>
    <row r="9" spans="1:9" x14ac:dyDescent="0.2">
      <c r="A9" s="17" t="s">
        <v>25</v>
      </c>
      <c r="B9" s="92" t="s">
        <v>109</v>
      </c>
      <c r="C9" s="92" t="s">
        <v>109</v>
      </c>
      <c r="D9" s="92" t="s">
        <v>109</v>
      </c>
      <c r="E9" s="92" t="s">
        <v>109</v>
      </c>
      <c r="F9" s="92" t="s">
        <v>109</v>
      </c>
      <c r="G9" s="92" t="s">
        <v>109</v>
      </c>
      <c r="H9" s="92" t="s">
        <v>109</v>
      </c>
      <c r="I9" s="18" t="s">
        <v>102</v>
      </c>
    </row>
    <row r="10" spans="1:9" x14ac:dyDescent="0.2">
      <c r="A10" s="17" t="s">
        <v>23</v>
      </c>
      <c r="B10" s="92" t="s">
        <v>109</v>
      </c>
      <c r="C10" s="92" t="s">
        <v>109</v>
      </c>
      <c r="D10" s="92" t="s">
        <v>109</v>
      </c>
      <c r="E10" s="92" t="s">
        <v>109</v>
      </c>
      <c r="F10" s="92" t="s">
        <v>109</v>
      </c>
      <c r="G10" s="92" t="s">
        <v>109</v>
      </c>
      <c r="H10" s="92" t="s">
        <v>109</v>
      </c>
      <c r="I10" s="18" t="s">
        <v>59</v>
      </c>
    </row>
    <row r="11" spans="1:9" x14ac:dyDescent="0.2">
      <c r="A11" s="17" t="s">
        <v>115</v>
      </c>
      <c r="B11" s="92">
        <v>9</v>
      </c>
      <c r="C11" s="92" t="s">
        <v>109</v>
      </c>
      <c r="D11" s="92" t="s">
        <v>109</v>
      </c>
      <c r="E11" s="92" t="s">
        <v>109</v>
      </c>
      <c r="F11" s="92" t="s">
        <v>109</v>
      </c>
      <c r="G11" s="92" t="s">
        <v>109</v>
      </c>
      <c r="H11" s="92" t="s">
        <v>109</v>
      </c>
      <c r="I11" s="18" t="s">
        <v>26</v>
      </c>
    </row>
    <row r="12" spans="1:9" x14ac:dyDescent="0.2">
      <c r="A12" s="17" t="s">
        <v>24</v>
      </c>
      <c r="B12" s="92" t="s">
        <v>109</v>
      </c>
      <c r="C12" s="92" t="s">
        <v>109</v>
      </c>
      <c r="D12" s="92" t="s">
        <v>109</v>
      </c>
      <c r="E12" s="92" t="s">
        <v>109</v>
      </c>
      <c r="F12" s="92" t="s">
        <v>109</v>
      </c>
      <c r="G12" s="92" t="s">
        <v>109</v>
      </c>
      <c r="H12" s="92" t="s">
        <v>109</v>
      </c>
      <c r="I12" s="18" t="s">
        <v>101</v>
      </c>
    </row>
    <row r="13" spans="1:9" x14ac:dyDescent="0.2">
      <c r="A13" s="17" t="s">
        <v>27</v>
      </c>
      <c r="B13" s="92" t="s">
        <v>109</v>
      </c>
      <c r="C13" s="92" t="s">
        <v>109</v>
      </c>
      <c r="D13" s="92" t="s">
        <v>109</v>
      </c>
      <c r="E13" s="92" t="s">
        <v>109</v>
      </c>
      <c r="F13" s="92" t="s">
        <v>109</v>
      </c>
      <c r="G13" s="92" t="s">
        <v>109</v>
      </c>
      <c r="H13" s="92" t="s">
        <v>109</v>
      </c>
      <c r="I13" s="18" t="s">
        <v>236</v>
      </c>
    </row>
    <row r="14" spans="1:9" s="59" customFormat="1" x14ac:dyDescent="0.2">
      <c r="A14" s="17" t="s">
        <v>237</v>
      </c>
      <c r="B14" s="92" t="s">
        <v>109</v>
      </c>
      <c r="C14" s="92">
        <v>55</v>
      </c>
      <c r="D14" s="92">
        <v>134</v>
      </c>
      <c r="E14" s="92" t="s">
        <v>109</v>
      </c>
      <c r="F14" s="92" t="s">
        <v>109</v>
      </c>
      <c r="G14" s="92" t="s">
        <v>109</v>
      </c>
      <c r="H14" s="92" t="s">
        <v>109</v>
      </c>
      <c r="I14" s="18" t="s">
        <v>238</v>
      </c>
    </row>
    <row r="15" spans="1:9" s="88" customFormat="1" x14ac:dyDescent="0.2">
      <c r="A15" s="93" t="s">
        <v>72</v>
      </c>
      <c r="B15" s="89" t="s">
        <v>109</v>
      </c>
      <c r="C15" s="89" t="s">
        <v>109</v>
      </c>
      <c r="D15" s="89" t="s">
        <v>109</v>
      </c>
      <c r="E15" s="89" t="s">
        <v>109</v>
      </c>
      <c r="F15" s="89" t="s">
        <v>109</v>
      </c>
      <c r="G15" s="89" t="s">
        <v>109</v>
      </c>
      <c r="H15" s="89" t="s">
        <v>109</v>
      </c>
      <c r="I15" s="91" t="s">
        <v>29</v>
      </c>
    </row>
    <row r="16" spans="1:9" x14ac:dyDescent="0.2">
      <c r="A16" s="45" t="s">
        <v>66</v>
      </c>
      <c r="B16" s="92" t="s">
        <v>109</v>
      </c>
      <c r="C16" s="92" t="s">
        <v>109</v>
      </c>
      <c r="D16" s="92" t="s">
        <v>109</v>
      </c>
      <c r="E16" s="92" t="s">
        <v>109</v>
      </c>
      <c r="F16" s="92" t="s">
        <v>109</v>
      </c>
      <c r="G16" s="92" t="s">
        <v>109</v>
      </c>
      <c r="H16" s="92" t="s">
        <v>109</v>
      </c>
      <c r="I16" s="19" t="s">
        <v>84</v>
      </c>
    </row>
    <row r="17" spans="1:9" x14ac:dyDescent="0.2">
      <c r="A17" s="17" t="s">
        <v>239</v>
      </c>
      <c r="B17" s="92" t="s">
        <v>109</v>
      </c>
      <c r="C17" s="92" t="s">
        <v>109</v>
      </c>
      <c r="D17" s="92" t="s">
        <v>109</v>
      </c>
      <c r="E17" s="92" t="s">
        <v>109</v>
      </c>
      <c r="F17" s="92" t="s">
        <v>109</v>
      </c>
      <c r="G17" s="92" t="s">
        <v>109</v>
      </c>
      <c r="H17" s="92" t="s">
        <v>109</v>
      </c>
      <c r="I17" s="18" t="s">
        <v>240</v>
      </c>
    </row>
    <row r="18" spans="1:9" x14ac:dyDescent="0.2">
      <c r="A18" s="17" t="s">
        <v>241</v>
      </c>
      <c r="B18" s="92" t="s">
        <v>109</v>
      </c>
      <c r="C18" s="92" t="s">
        <v>109</v>
      </c>
      <c r="D18" s="92" t="s">
        <v>109</v>
      </c>
      <c r="E18" s="92" t="s">
        <v>109</v>
      </c>
      <c r="F18" s="92" t="s">
        <v>109</v>
      </c>
      <c r="G18" s="92" t="s">
        <v>109</v>
      </c>
      <c r="H18" s="92" t="s">
        <v>109</v>
      </c>
      <c r="I18" s="18" t="s">
        <v>242</v>
      </c>
    </row>
    <row r="19" spans="1:9" s="88" customFormat="1" x14ac:dyDescent="0.2">
      <c r="A19" s="94" t="s">
        <v>30</v>
      </c>
      <c r="B19" s="89" t="s">
        <v>109</v>
      </c>
      <c r="C19" s="89" t="s">
        <v>109</v>
      </c>
      <c r="D19" s="89" t="s">
        <v>109</v>
      </c>
      <c r="E19" s="89" t="s">
        <v>109</v>
      </c>
      <c r="F19" s="89" t="s">
        <v>109</v>
      </c>
      <c r="G19" s="89" t="s">
        <v>109</v>
      </c>
      <c r="H19" s="89" t="s">
        <v>109</v>
      </c>
      <c r="I19" s="91" t="s">
        <v>89</v>
      </c>
    </row>
    <row r="20" spans="1:9" s="88" customFormat="1" x14ac:dyDescent="0.2">
      <c r="A20" s="94" t="s">
        <v>31</v>
      </c>
      <c r="B20" s="89">
        <v>124</v>
      </c>
      <c r="C20" s="89">
        <v>113</v>
      </c>
      <c r="D20" s="89">
        <v>403</v>
      </c>
      <c r="E20" s="89">
        <v>532</v>
      </c>
      <c r="F20" s="89">
        <v>28</v>
      </c>
      <c r="G20" s="90">
        <v>1866</v>
      </c>
      <c r="H20" s="89">
        <v>18</v>
      </c>
      <c r="I20" s="91" t="s">
        <v>32</v>
      </c>
    </row>
    <row r="21" spans="1:9" s="88" customFormat="1" x14ac:dyDescent="0.2">
      <c r="A21" s="94" t="s">
        <v>48</v>
      </c>
      <c r="B21" s="89" t="s">
        <v>109</v>
      </c>
      <c r="C21" s="89">
        <v>31</v>
      </c>
      <c r="D21" s="89" t="s">
        <v>109</v>
      </c>
      <c r="E21" s="89">
        <v>531</v>
      </c>
      <c r="F21" s="89">
        <v>28</v>
      </c>
      <c r="G21" s="89">
        <v>1796</v>
      </c>
      <c r="H21" s="89" t="s">
        <v>109</v>
      </c>
      <c r="I21" s="91" t="s">
        <v>49</v>
      </c>
    </row>
    <row r="22" spans="1:9" s="88" customFormat="1" x14ac:dyDescent="0.2">
      <c r="A22" s="94" t="s">
        <v>35</v>
      </c>
      <c r="B22" s="89">
        <v>124</v>
      </c>
      <c r="C22" s="90">
        <v>72</v>
      </c>
      <c r="D22" s="89">
        <v>403</v>
      </c>
      <c r="E22" s="89">
        <v>1</v>
      </c>
      <c r="F22" s="89" t="s">
        <v>109</v>
      </c>
      <c r="G22" s="89">
        <v>13</v>
      </c>
      <c r="H22" s="89">
        <v>15</v>
      </c>
      <c r="I22" s="91" t="s">
        <v>36</v>
      </c>
    </row>
    <row r="23" spans="1:9" x14ac:dyDescent="0.2">
      <c r="A23" s="2" t="s">
        <v>67</v>
      </c>
      <c r="B23" s="92" t="s">
        <v>109</v>
      </c>
      <c r="C23" s="92" t="s">
        <v>109</v>
      </c>
      <c r="D23" s="92" t="s">
        <v>109</v>
      </c>
      <c r="E23" s="92" t="s">
        <v>109</v>
      </c>
      <c r="F23" s="92" t="s">
        <v>109</v>
      </c>
      <c r="G23" s="92" t="s">
        <v>109</v>
      </c>
      <c r="H23" s="92" t="s">
        <v>109</v>
      </c>
      <c r="I23" s="19" t="s">
        <v>65</v>
      </c>
    </row>
    <row r="24" spans="1:9" x14ac:dyDescent="0.2">
      <c r="A24" s="17" t="s">
        <v>68</v>
      </c>
      <c r="B24" s="92">
        <v>124</v>
      </c>
      <c r="C24" s="95">
        <v>68</v>
      </c>
      <c r="D24" s="92">
        <v>403</v>
      </c>
      <c r="E24" s="92" t="s">
        <v>109</v>
      </c>
      <c r="F24" s="92" t="s">
        <v>109</v>
      </c>
      <c r="G24" s="92" t="s">
        <v>109</v>
      </c>
      <c r="H24" s="92">
        <v>15</v>
      </c>
      <c r="I24" s="18" t="s">
        <v>37</v>
      </c>
    </row>
    <row r="25" spans="1:9" x14ac:dyDescent="0.2">
      <c r="A25" s="17" t="s">
        <v>69</v>
      </c>
      <c r="B25" s="92" t="s">
        <v>109</v>
      </c>
      <c r="C25" s="92" t="s">
        <v>109</v>
      </c>
      <c r="D25" s="92" t="s">
        <v>109</v>
      </c>
      <c r="E25" s="92" t="s">
        <v>109</v>
      </c>
      <c r="F25" s="92" t="s">
        <v>109</v>
      </c>
      <c r="G25" s="92" t="s">
        <v>109</v>
      </c>
      <c r="H25" s="92" t="s">
        <v>109</v>
      </c>
      <c r="I25" s="18" t="s">
        <v>38</v>
      </c>
    </row>
    <row r="26" spans="1:9" x14ac:dyDescent="0.2">
      <c r="A26" s="17" t="s">
        <v>111</v>
      </c>
      <c r="B26" s="92" t="s">
        <v>109</v>
      </c>
      <c r="C26" s="92">
        <v>2</v>
      </c>
      <c r="D26" s="92" t="s">
        <v>109</v>
      </c>
      <c r="E26" s="92" t="s">
        <v>109</v>
      </c>
      <c r="F26" s="92" t="s">
        <v>109</v>
      </c>
      <c r="G26" s="92">
        <v>1</v>
      </c>
      <c r="H26" s="92" t="s">
        <v>109</v>
      </c>
      <c r="I26" s="18" t="s">
        <v>39</v>
      </c>
    </row>
    <row r="27" spans="1:9" x14ac:dyDescent="0.2">
      <c r="A27" s="17" t="s">
        <v>70</v>
      </c>
      <c r="B27" s="92" t="s">
        <v>109</v>
      </c>
      <c r="C27" s="92" t="s">
        <v>109</v>
      </c>
      <c r="D27" s="92" t="s">
        <v>109</v>
      </c>
      <c r="E27" s="92">
        <v>1</v>
      </c>
      <c r="F27" s="92" t="s">
        <v>109</v>
      </c>
      <c r="G27" s="92" t="s">
        <v>109</v>
      </c>
      <c r="H27" s="92" t="s">
        <v>109</v>
      </c>
      <c r="I27" s="18" t="s">
        <v>40</v>
      </c>
    </row>
    <row r="28" spans="1:9" x14ac:dyDescent="0.2">
      <c r="A28" s="17" t="s">
        <v>71</v>
      </c>
      <c r="B28" s="92" t="s">
        <v>109</v>
      </c>
      <c r="C28" s="92">
        <v>1</v>
      </c>
      <c r="D28" s="92" t="s">
        <v>109</v>
      </c>
      <c r="E28" s="92" t="s">
        <v>109</v>
      </c>
      <c r="F28" s="92" t="s">
        <v>109</v>
      </c>
      <c r="G28" s="92">
        <v>1</v>
      </c>
      <c r="H28" s="92" t="s">
        <v>109</v>
      </c>
      <c r="I28" s="18" t="s">
        <v>41</v>
      </c>
    </row>
    <row r="29" spans="1:9" x14ac:dyDescent="0.2">
      <c r="A29" s="17" t="s">
        <v>74</v>
      </c>
      <c r="B29" s="92" t="s">
        <v>109</v>
      </c>
      <c r="C29" s="92" t="s">
        <v>109</v>
      </c>
      <c r="D29" s="92" t="s">
        <v>109</v>
      </c>
      <c r="E29" s="92" t="s">
        <v>109</v>
      </c>
      <c r="F29" s="92" t="s">
        <v>109</v>
      </c>
      <c r="G29" s="92">
        <v>4</v>
      </c>
      <c r="H29" s="92" t="s">
        <v>109</v>
      </c>
      <c r="I29" s="18" t="s">
        <v>42</v>
      </c>
    </row>
    <row r="30" spans="1:9" x14ac:dyDescent="0.2">
      <c r="A30" s="17" t="s">
        <v>75</v>
      </c>
      <c r="B30" s="92" t="s">
        <v>109</v>
      </c>
      <c r="C30" s="92" t="s">
        <v>109</v>
      </c>
      <c r="D30" s="92" t="s">
        <v>109</v>
      </c>
      <c r="E30" s="92" t="s">
        <v>109</v>
      </c>
      <c r="F30" s="92" t="s">
        <v>109</v>
      </c>
      <c r="G30" s="92" t="s">
        <v>109</v>
      </c>
      <c r="H30" s="92" t="s">
        <v>109</v>
      </c>
      <c r="I30" s="18" t="s">
        <v>43</v>
      </c>
    </row>
    <row r="31" spans="1:9" x14ac:dyDescent="0.2">
      <c r="A31" s="17" t="s">
        <v>243</v>
      </c>
      <c r="B31" s="92" t="s">
        <v>109</v>
      </c>
      <c r="C31" s="92" t="s">
        <v>109</v>
      </c>
      <c r="D31" s="92" t="s">
        <v>109</v>
      </c>
      <c r="E31" s="92" t="s">
        <v>109</v>
      </c>
      <c r="F31" s="92" t="s">
        <v>109</v>
      </c>
      <c r="G31" s="92" t="s">
        <v>109</v>
      </c>
      <c r="H31" s="92" t="s">
        <v>109</v>
      </c>
      <c r="I31" s="18" t="s">
        <v>244</v>
      </c>
    </row>
    <row r="32" spans="1:9" x14ac:dyDescent="0.2">
      <c r="A32" s="17" t="s">
        <v>76</v>
      </c>
      <c r="B32" s="92" t="s">
        <v>109</v>
      </c>
      <c r="C32" s="92" t="s">
        <v>109</v>
      </c>
      <c r="D32" s="92" t="s">
        <v>109</v>
      </c>
      <c r="E32" s="92" t="s">
        <v>109</v>
      </c>
      <c r="F32" s="92" t="s">
        <v>109</v>
      </c>
      <c r="G32" s="92">
        <v>1</v>
      </c>
      <c r="H32" s="92" t="s">
        <v>109</v>
      </c>
      <c r="I32" s="18" t="s">
        <v>44</v>
      </c>
    </row>
    <row r="33" spans="1:9" x14ac:dyDescent="0.2">
      <c r="A33" s="17" t="s">
        <v>77</v>
      </c>
      <c r="B33" s="92" t="s">
        <v>109</v>
      </c>
      <c r="C33" s="92">
        <v>1</v>
      </c>
      <c r="D33" s="92" t="s">
        <v>109</v>
      </c>
      <c r="E33" s="92" t="s">
        <v>109</v>
      </c>
      <c r="F33" s="92" t="s">
        <v>109</v>
      </c>
      <c r="G33" s="92">
        <v>6</v>
      </c>
      <c r="H33" s="92" t="s">
        <v>109</v>
      </c>
      <c r="I33" s="18" t="s">
        <v>45</v>
      </c>
    </row>
    <row r="34" spans="1:9" x14ac:dyDescent="0.2">
      <c r="A34" s="17" t="s">
        <v>78</v>
      </c>
      <c r="B34" s="92" t="s">
        <v>109</v>
      </c>
      <c r="C34" s="92" t="s">
        <v>109</v>
      </c>
      <c r="D34" s="92" t="s">
        <v>109</v>
      </c>
      <c r="E34" s="92" t="s">
        <v>109</v>
      </c>
      <c r="F34" s="92" t="s">
        <v>109</v>
      </c>
      <c r="G34" s="92" t="s">
        <v>109</v>
      </c>
      <c r="H34" s="92" t="s">
        <v>109</v>
      </c>
      <c r="I34" s="18" t="s">
        <v>46</v>
      </c>
    </row>
    <row r="35" spans="1:9" x14ac:dyDescent="0.2">
      <c r="A35" s="17" t="s">
        <v>53</v>
      </c>
      <c r="B35" s="92" t="s">
        <v>109</v>
      </c>
      <c r="C35" s="92" t="s">
        <v>109</v>
      </c>
      <c r="D35" s="92" t="s">
        <v>109</v>
      </c>
      <c r="E35" s="92" t="s">
        <v>109</v>
      </c>
      <c r="F35" s="92" t="s">
        <v>109</v>
      </c>
      <c r="G35" s="92" t="s">
        <v>109</v>
      </c>
      <c r="H35" s="92" t="s">
        <v>109</v>
      </c>
      <c r="I35" s="18" t="s">
        <v>47</v>
      </c>
    </row>
    <row r="36" spans="1:9" s="88" customFormat="1" x14ac:dyDescent="0.2">
      <c r="A36" s="88" t="s">
        <v>50</v>
      </c>
      <c r="B36" s="89" t="s">
        <v>109</v>
      </c>
      <c r="C36" s="89">
        <v>10</v>
      </c>
      <c r="D36" s="89" t="s">
        <v>109</v>
      </c>
      <c r="E36" s="89" t="s">
        <v>109</v>
      </c>
      <c r="F36" s="89" t="s">
        <v>109</v>
      </c>
      <c r="G36" s="89">
        <v>57</v>
      </c>
      <c r="H36" s="89">
        <v>3</v>
      </c>
      <c r="I36" s="91" t="s">
        <v>51</v>
      </c>
    </row>
    <row r="37" spans="1:9" x14ac:dyDescent="0.2">
      <c r="A37" s="2" t="s">
        <v>52</v>
      </c>
      <c r="B37" s="92" t="s">
        <v>109</v>
      </c>
      <c r="C37" s="92">
        <v>2</v>
      </c>
      <c r="D37" s="92" t="s">
        <v>109</v>
      </c>
      <c r="E37" s="92" t="s">
        <v>109</v>
      </c>
      <c r="F37" s="92" t="s">
        <v>109</v>
      </c>
      <c r="G37" s="92" t="s">
        <v>109</v>
      </c>
      <c r="H37" s="92">
        <v>3</v>
      </c>
      <c r="I37" s="19" t="s">
        <v>98</v>
      </c>
    </row>
    <row r="38" spans="1:9" x14ac:dyDescent="0.2">
      <c r="A38" s="17" t="s">
        <v>245</v>
      </c>
      <c r="B38" s="92" t="s">
        <v>109</v>
      </c>
      <c r="C38" s="92">
        <v>6</v>
      </c>
      <c r="D38" s="92" t="s">
        <v>109</v>
      </c>
      <c r="E38" s="92" t="s">
        <v>109</v>
      </c>
      <c r="F38" s="92" t="s">
        <v>109</v>
      </c>
      <c r="G38" s="92" t="s">
        <v>109</v>
      </c>
      <c r="H38" s="92" t="s">
        <v>109</v>
      </c>
      <c r="I38" s="18" t="s">
        <v>246</v>
      </c>
    </row>
    <row r="39" spans="1:9" x14ac:dyDescent="0.2">
      <c r="A39" s="17" t="s">
        <v>247</v>
      </c>
      <c r="B39" s="92" t="s">
        <v>109</v>
      </c>
      <c r="C39" s="92">
        <v>2</v>
      </c>
      <c r="D39" s="92" t="s">
        <v>109</v>
      </c>
      <c r="E39" s="92" t="s">
        <v>109</v>
      </c>
      <c r="F39" s="92" t="s">
        <v>109</v>
      </c>
      <c r="G39" s="92">
        <v>57</v>
      </c>
      <c r="H39" s="92" t="s">
        <v>109</v>
      </c>
      <c r="I39" s="18" t="s">
        <v>248</v>
      </c>
    </row>
    <row r="40" spans="1:9" s="98" customFormat="1" x14ac:dyDescent="0.2">
      <c r="A40" s="96" t="s">
        <v>33</v>
      </c>
      <c r="B40" s="89" t="s">
        <v>109</v>
      </c>
      <c r="C40" s="89">
        <v>68</v>
      </c>
      <c r="D40" s="90">
        <v>403</v>
      </c>
      <c r="E40" s="89" t="s">
        <v>109</v>
      </c>
      <c r="F40" s="89" t="s">
        <v>109</v>
      </c>
      <c r="G40" s="89" t="s">
        <v>109</v>
      </c>
      <c r="H40" s="89">
        <v>15</v>
      </c>
      <c r="I40" s="97" t="s">
        <v>249</v>
      </c>
    </row>
    <row r="41" spans="1:9" s="77" customFormat="1" x14ac:dyDescent="0.2">
      <c r="A41" s="99" t="s">
        <v>250</v>
      </c>
      <c r="B41" s="92" t="s">
        <v>109</v>
      </c>
      <c r="C41" s="92" t="s">
        <v>109</v>
      </c>
      <c r="D41" s="92" t="s">
        <v>109</v>
      </c>
      <c r="E41" s="92" t="s">
        <v>109</v>
      </c>
      <c r="F41" s="92" t="s">
        <v>109</v>
      </c>
      <c r="G41" s="92" t="s">
        <v>109</v>
      </c>
      <c r="H41" s="92" t="s">
        <v>109</v>
      </c>
      <c r="I41" s="100" t="s">
        <v>251</v>
      </c>
    </row>
    <row r="42" spans="1:9" s="77" customFormat="1" x14ac:dyDescent="0.2">
      <c r="A42" s="101" t="s">
        <v>72</v>
      </c>
      <c r="B42" s="92" t="s">
        <v>109</v>
      </c>
      <c r="C42" s="92" t="s">
        <v>109</v>
      </c>
      <c r="D42" s="92" t="s">
        <v>109</v>
      </c>
      <c r="E42" s="92" t="s">
        <v>109</v>
      </c>
      <c r="F42" s="92" t="s">
        <v>109</v>
      </c>
      <c r="G42" s="92" t="s">
        <v>109</v>
      </c>
      <c r="H42" s="92" t="s">
        <v>109</v>
      </c>
      <c r="I42" s="102" t="s">
        <v>252</v>
      </c>
    </row>
    <row r="43" spans="1:9" s="77" customFormat="1" x14ac:dyDescent="0.2">
      <c r="A43" s="101" t="s">
        <v>48</v>
      </c>
      <c r="B43" s="92" t="s">
        <v>109</v>
      </c>
      <c r="C43" s="92" t="s">
        <v>109</v>
      </c>
      <c r="D43" s="92" t="s">
        <v>109</v>
      </c>
      <c r="E43" s="92" t="s">
        <v>109</v>
      </c>
      <c r="F43" s="92" t="s">
        <v>109</v>
      </c>
      <c r="G43" s="92" t="s">
        <v>109</v>
      </c>
      <c r="H43" s="92" t="s">
        <v>109</v>
      </c>
      <c r="I43" s="102" t="s">
        <v>253</v>
      </c>
    </row>
    <row r="44" spans="1:9" s="77" customFormat="1" x14ac:dyDescent="0.2">
      <c r="A44" s="101" t="s">
        <v>35</v>
      </c>
      <c r="B44" s="92" t="s">
        <v>109</v>
      </c>
      <c r="C44" s="92">
        <v>68</v>
      </c>
      <c r="D44" s="95">
        <v>403</v>
      </c>
      <c r="E44" s="92" t="s">
        <v>109</v>
      </c>
      <c r="F44" s="92" t="s">
        <v>109</v>
      </c>
      <c r="G44" s="92" t="s">
        <v>109</v>
      </c>
      <c r="H44" s="92">
        <v>15</v>
      </c>
      <c r="I44" s="102" t="s">
        <v>36</v>
      </c>
    </row>
    <row r="45" spans="1:9" s="77" customFormat="1" x14ac:dyDescent="0.2">
      <c r="A45" s="101" t="s">
        <v>254</v>
      </c>
      <c r="B45" s="92" t="s">
        <v>109</v>
      </c>
      <c r="C45" s="92">
        <v>68</v>
      </c>
      <c r="D45" s="95">
        <v>403</v>
      </c>
      <c r="E45" s="92" t="s">
        <v>109</v>
      </c>
      <c r="F45" s="92" t="s">
        <v>109</v>
      </c>
      <c r="G45" s="92" t="s">
        <v>109</v>
      </c>
      <c r="H45" s="92">
        <v>15</v>
      </c>
      <c r="I45" s="102" t="s">
        <v>255</v>
      </c>
    </row>
    <row r="46" spans="1:9" s="77" customFormat="1" x14ac:dyDescent="0.2">
      <c r="A46" s="101" t="s">
        <v>50</v>
      </c>
      <c r="B46" s="92" t="s">
        <v>109</v>
      </c>
      <c r="C46" s="92" t="s">
        <v>109</v>
      </c>
      <c r="D46" s="92" t="s">
        <v>109</v>
      </c>
      <c r="E46" s="92" t="s">
        <v>109</v>
      </c>
      <c r="F46" s="92" t="s">
        <v>109</v>
      </c>
      <c r="G46" s="92" t="s">
        <v>109</v>
      </c>
      <c r="H46" s="92" t="s">
        <v>109</v>
      </c>
      <c r="I46" s="102" t="s">
        <v>256</v>
      </c>
    </row>
    <row r="47" spans="1:9" x14ac:dyDescent="0.2">
      <c r="D47" s="103"/>
      <c r="H47" s="103"/>
    </row>
    <row r="48" spans="1:9" x14ac:dyDescent="0.2">
      <c r="D48" s="103"/>
    </row>
  </sheetData>
  <mergeCells count="2">
    <mergeCell ref="A1:I1"/>
    <mergeCell ref="A2:I2"/>
  </mergeCells>
  <pageMargins left="0.98425196850393704" right="0.19685039370078741" top="0.78740157480314965" bottom="0.59055118110236227" header="0.51181102362204722" footer="0.51181102362204722"/>
  <pageSetup paperSize="9" scale="7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4"/>
  <dimension ref="A1:L47"/>
  <sheetViews>
    <sheetView workbookViewId="0">
      <selection sqref="A1:K1"/>
    </sheetView>
  </sheetViews>
  <sheetFormatPr defaultRowHeight="12.75" x14ac:dyDescent="0.2"/>
  <cols>
    <col min="1" max="1" width="36.85546875" style="2" customWidth="1"/>
    <col min="2" max="2" width="10.42578125" style="77" customWidth="1"/>
    <col min="3" max="3" width="11" style="77" customWidth="1"/>
    <col min="4" max="4" width="9.140625" style="77"/>
    <col min="5" max="5" width="10.140625" style="77" customWidth="1"/>
    <col min="6" max="7" width="9.140625" style="77"/>
    <col min="8" max="8" width="9.7109375" style="77" customWidth="1"/>
    <col min="9" max="9" width="9.140625" style="77"/>
    <col min="10" max="10" width="11.5703125" style="77" customWidth="1"/>
    <col min="11" max="11" width="42.7109375" style="19" customWidth="1"/>
    <col min="12" max="12" width="23.5703125" style="2" customWidth="1"/>
    <col min="13" max="256" width="9.140625" style="2"/>
    <col min="257" max="257" width="36.85546875" style="2" customWidth="1"/>
    <col min="258" max="258" width="10.42578125" style="2" customWidth="1"/>
    <col min="259" max="259" width="11" style="2" customWidth="1"/>
    <col min="260" max="260" width="9.140625" style="2"/>
    <col min="261" max="261" width="10.140625" style="2" customWidth="1"/>
    <col min="262" max="263" width="9.140625" style="2"/>
    <col min="264" max="264" width="9.7109375" style="2" customWidth="1"/>
    <col min="265" max="265" width="9.140625" style="2"/>
    <col min="266" max="266" width="11.5703125" style="2" customWidth="1"/>
    <col min="267" max="267" width="42.7109375" style="2" customWidth="1"/>
    <col min="268" max="268" width="23.5703125" style="2" customWidth="1"/>
    <col min="269" max="512" width="9.140625" style="2"/>
    <col min="513" max="513" width="36.85546875" style="2" customWidth="1"/>
    <col min="514" max="514" width="10.42578125" style="2" customWidth="1"/>
    <col min="515" max="515" width="11" style="2" customWidth="1"/>
    <col min="516" max="516" width="9.140625" style="2"/>
    <col min="517" max="517" width="10.140625" style="2" customWidth="1"/>
    <col min="518" max="519" width="9.140625" style="2"/>
    <col min="520" max="520" width="9.7109375" style="2" customWidth="1"/>
    <col min="521" max="521" width="9.140625" style="2"/>
    <col min="522" max="522" width="11.5703125" style="2" customWidth="1"/>
    <col min="523" max="523" width="42.7109375" style="2" customWidth="1"/>
    <col min="524" max="524" width="23.5703125" style="2" customWidth="1"/>
    <col min="525" max="768" width="9.140625" style="2"/>
    <col min="769" max="769" width="36.85546875" style="2" customWidth="1"/>
    <col min="770" max="770" width="10.42578125" style="2" customWidth="1"/>
    <col min="771" max="771" width="11" style="2" customWidth="1"/>
    <col min="772" max="772" width="9.140625" style="2"/>
    <col min="773" max="773" width="10.140625" style="2" customWidth="1"/>
    <col min="774" max="775" width="9.140625" style="2"/>
    <col min="776" max="776" width="9.7109375" style="2" customWidth="1"/>
    <col min="777" max="777" width="9.140625" style="2"/>
    <col min="778" max="778" width="11.5703125" style="2" customWidth="1"/>
    <col min="779" max="779" width="42.7109375" style="2" customWidth="1"/>
    <col min="780" max="780" width="23.5703125" style="2" customWidth="1"/>
    <col min="781" max="1024" width="9.140625" style="2"/>
    <col min="1025" max="1025" width="36.85546875" style="2" customWidth="1"/>
    <col min="1026" max="1026" width="10.42578125" style="2" customWidth="1"/>
    <col min="1027" max="1027" width="11" style="2" customWidth="1"/>
    <col min="1028" max="1028" width="9.140625" style="2"/>
    <col min="1029" max="1029" width="10.140625" style="2" customWidth="1"/>
    <col min="1030" max="1031" width="9.140625" style="2"/>
    <col min="1032" max="1032" width="9.7109375" style="2" customWidth="1"/>
    <col min="1033" max="1033" width="9.140625" style="2"/>
    <col min="1034" max="1034" width="11.5703125" style="2" customWidth="1"/>
    <col min="1035" max="1035" width="42.7109375" style="2" customWidth="1"/>
    <col min="1036" max="1036" width="23.5703125" style="2" customWidth="1"/>
    <col min="1037" max="1280" width="9.140625" style="2"/>
    <col min="1281" max="1281" width="36.85546875" style="2" customWidth="1"/>
    <col min="1282" max="1282" width="10.42578125" style="2" customWidth="1"/>
    <col min="1283" max="1283" width="11" style="2" customWidth="1"/>
    <col min="1284" max="1284" width="9.140625" style="2"/>
    <col min="1285" max="1285" width="10.140625" style="2" customWidth="1"/>
    <col min="1286" max="1287" width="9.140625" style="2"/>
    <col min="1288" max="1288" width="9.7109375" style="2" customWidth="1"/>
    <col min="1289" max="1289" width="9.140625" style="2"/>
    <col min="1290" max="1290" width="11.5703125" style="2" customWidth="1"/>
    <col min="1291" max="1291" width="42.7109375" style="2" customWidth="1"/>
    <col min="1292" max="1292" width="23.5703125" style="2" customWidth="1"/>
    <col min="1293" max="1536" width="9.140625" style="2"/>
    <col min="1537" max="1537" width="36.85546875" style="2" customWidth="1"/>
    <col min="1538" max="1538" width="10.42578125" style="2" customWidth="1"/>
    <col min="1539" max="1539" width="11" style="2" customWidth="1"/>
    <col min="1540" max="1540" width="9.140625" style="2"/>
    <col min="1541" max="1541" width="10.140625" style="2" customWidth="1"/>
    <col min="1542" max="1543" width="9.140625" style="2"/>
    <col min="1544" max="1544" width="9.7109375" style="2" customWidth="1"/>
    <col min="1545" max="1545" width="9.140625" style="2"/>
    <col min="1546" max="1546" width="11.5703125" style="2" customWidth="1"/>
    <col min="1547" max="1547" width="42.7109375" style="2" customWidth="1"/>
    <col min="1548" max="1548" width="23.5703125" style="2" customWidth="1"/>
    <col min="1549" max="1792" width="9.140625" style="2"/>
    <col min="1793" max="1793" width="36.85546875" style="2" customWidth="1"/>
    <col min="1794" max="1794" width="10.42578125" style="2" customWidth="1"/>
    <col min="1795" max="1795" width="11" style="2" customWidth="1"/>
    <col min="1796" max="1796" width="9.140625" style="2"/>
    <col min="1797" max="1797" width="10.140625" style="2" customWidth="1"/>
    <col min="1798" max="1799" width="9.140625" style="2"/>
    <col min="1800" max="1800" width="9.7109375" style="2" customWidth="1"/>
    <col min="1801" max="1801" width="9.140625" style="2"/>
    <col min="1802" max="1802" width="11.5703125" style="2" customWidth="1"/>
    <col min="1803" max="1803" width="42.7109375" style="2" customWidth="1"/>
    <col min="1804" max="1804" width="23.5703125" style="2" customWidth="1"/>
    <col min="1805" max="2048" width="9.140625" style="2"/>
    <col min="2049" max="2049" width="36.85546875" style="2" customWidth="1"/>
    <col min="2050" max="2050" width="10.42578125" style="2" customWidth="1"/>
    <col min="2051" max="2051" width="11" style="2" customWidth="1"/>
    <col min="2052" max="2052" width="9.140625" style="2"/>
    <col min="2053" max="2053" width="10.140625" style="2" customWidth="1"/>
    <col min="2054" max="2055" width="9.140625" style="2"/>
    <col min="2056" max="2056" width="9.7109375" style="2" customWidth="1"/>
    <col min="2057" max="2057" width="9.140625" style="2"/>
    <col min="2058" max="2058" width="11.5703125" style="2" customWidth="1"/>
    <col min="2059" max="2059" width="42.7109375" style="2" customWidth="1"/>
    <col min="2060" max="2060" width="23.5703125" style="2" customWidth="1"/>
    <col min="2061" max="2304" width="9.140625" style="2"/>
    <col min="2305" max="2305" width="36.85546875" style="2" customWidth="1"/>
    <col min="2306" max="2306" width="10.42578125" style="2" customWidth="1"/>
    <col min="2307" max="2307" width="11" style="2" customWidth="1"/>
    <col min="2308" max="2308" width="9.140625" style="2"/>
    <col min="2309" max="2309" width="10.140625" style="2" customWidth="1"/>
    <col min="2310" max="2311" width="9.140625" style="2"/>
    <col min="2312" max="2312" width="9.7109375" style="2" customWidth="1"/>
    <col min="2313" max="2313" width="9.140625" style="2"/>
    <col min="2314" max="2314" width="11.5703125" style="2" customWidth="1"/>
    <col min="2315" max="2315" width="42.7109375" style="2" customWidth="1"/>
    <col min="2316" max="2316" width="23.5703125" style="2" customWidth="1"/>
    <col min="2317" max="2560" width="9.140625" style="2"/>
    <col min="2561" max="2561" width="36.85546875" style="2" customWidth="1"/>
    <col min="2562" max="2562" width="10.42578125" style="2" customWidth="1"/>
    <col min="2563" max="2563" width="11" style="2" customWidth="1"/>
    <col min="2564" max="2564" width="9.140625" style="2"/>
    <col min="2565" max="2565" width="10.140625" style="2" customWidth="1"/>
    <col min="2566" max="2567" width="9.140625" style="2"/>
    <col min="2568" max="2568" width="9.7109375" style="2" customWidth="1"/>
    <col min="2569" max="2569" width="9.140625" style="2"/>
    <col min="2570" max="2570" width="11.5703125" style="2" customWidth="1"/>
    <col min="2571" max="2571" width="42.7109375" style="2" customWidth="1"/>
    <col min="2572" max="2572" width="23.5703125" style="2" customWidth="1"/>
    <col min="2573" max="2816" width="9.140625" style="2"/>
    <col min="2817" max="2817" width="36.85546875" style="2" customWidth="1"/>
    <col min="2818" max="2818" width="10.42578125" style="2" customWidth="1"/>
    <col min="2819" max="2819" width="11" style="2" customWidth="1"/>
    <col min="2820" max="2820" width="9.140625" style="2"/>
    <col min="2821" max="2821" width="10.140625" style="2" customWidth="1"/>
    <col min="2822" max="2823" width="9.140625" style="2"/>
    <col min="2824" max="2824" width="9.7109375" style="2" customWidth="1"/>
    <col min="2825" max="2825" width="9.140625" style="2"/>
    <col min="2826" max="2826" width="11.5703125" style="2" customWidth="1"/>
    <col min="2827" max="2827" width="42.7109375" style="2" customWidth="1"/>
    <col min="2828" max="2828" width="23.5703125" style="2" customWidth="1"/>
    <col min="2829" max="3072" width="9.140625" style="2"/>
    <col min="3073" max="3073" width="36.85546875" style="2" customWidth="1"/>
    <col min="3074" max="3074" width="10.42578125" style="2" customWidth="1"/>
    <col min="3075" max="3075" width="11" style="2" customWidth="1"/>
    <col min="3076" max="3076" width="9.140625" style="2"/>
    <col min="3077" max="3077" width="10.140625" style="2" customWidth="1"/>
    <col min="3078" max="3079" width="9.140625" style="2"/>
    <col min="3080" max="3080" width="9.7109375" style="2" customWidth="1"/>
    <col min="3081" max="3081" width="9.140625" style="2"/>
    <col min="3082" max="3082" width="11.5703125" style="2" customWidth="1"/>
    <col min="3083" max="3083" width="42.7109375" style="2" customWidth="1"/>
    <col min="3084" max="3084" width="23.5703125" style="2" customWidth="1"/>
    <col min="3085" max="3328" width="9.140625" style="2"/>
    <col min="3329" max="3329" width="36.85546875" style="2" customWidth="1"/>
    <col min="3330" max="3330" width="10.42578125" style="2" customWidth="1"/>
    <col min="3331" max="3331" width="11" style="2" customWidth="1"/>
    <col min="3332" max="3332" width="9.140625" style="2"/>
    <col min="3333" max="3333" width="10.140625" style="2" customWidth="1"/>
    <col min="3334" max="3335" width="9.140625" style="2"/>
    <col min="3336" max="3336" width="9.7109375" style="2" customWidth="1"/>
    <col min="3337" max="3337" width="9.140625" style="2"/>
    <col min="3338" max="3338" width="11.5703125" style="2" customWidth="1"/>
    <col min="3339" max="3339" width="42.7109375" style="2" customWidth="1"/>
    <col min="3340" max="3340" width="23.5703125" style="2" customWidth="1"/>
    <col min="3341" max="3584" width="9.140625" style="2"/>
    <col min="3585" max="3585" width="36.85546875" style="2" customWidth="1"/>
    <col min="3586" max="3586" width="10.42578125" style="2" customWidth="1"/>
    <col min="3587" max="3587" width="11" style="2" customWidth="1"/>
    <col min="3588" max="3588" width="9.140625" style="2"/>
    <col min="3589" max="3589" width="10.140625" style="2" customWidth="1"/>
    <col min="3590" max="3591" width="9.140625" style="2"/>
    <col min="3592" max="3592" width="9.7109375" style="2" customWidth="1"/>
    <col min="3593" max="3593" width="9.140625" style="2"/>
    <col min="3594" max="3594" width="11.5703125" style="2" customWidth="1"/>
    <col min="3595" max="3595" width="42.7109375" style="2" customWidth="1"/>
    <col min="3596" max="3596" width="23.5703125" style="2" customWidth="1"/>
    <col min="3597" max="3840" width="9.140625" style="2"/>
    <col min="3841" max="3841" width="36.85546875" style="2" customWidth="1"/>
    <col min="3842" max="3842" width="10.42578125" style="2" customWidth="1"/>
    <col min="3843" max="3843" width="11" style="2" customWidth="1"/>
    <col min="3844" max="3844" width="9.140625" style="2"/>
    <col min="3845" max="3845" width="10.140625" style="2" customWidth="1"/>
    <col min="3846" max="3847" width="9.140625" style="2"/>
    <col min="3848" max="3848" width="9.7109375" style="2" customWidth="1"/>
    <col min="3849" max="3849" width="9.140625" style="2"/>
    <col min="3850" max="3850" width="11.5703125" style="2" customWidth="1"/>
    <col min="3851" max="3851" width="42.7109375" style="2" customWidth="1"/>
    <col min="3852" max="3852" width="23.5703125" style="2" customWidth="1"/>
    <col min="3853" max="4096" width="9.140625" style="2"/>
    <col min="4097" max="4097" width="36.85546875" style="2" customWidth="1"/>
    <col min="4098" max="4098" width="10.42578125" style="2" customWidth="1"/>
    <col min="4099" max="4099" width="11" style="2" customWidth="1"/>
    <col min="4100" max="4100" width="9.140625" style="2"/>
    <col min="4101" max="4101" width="10.140625" style="2" customWidth="1"/>
    <col min="4102" max="4103" width="9.140625" style="2"/>
    <col min="4104" max="4104" width="9.7109375" style="2" customWidth="1"/>
    <col min="4105" max="4105" width="9.140625" style="2"/>
    <col min="4106" max="4106" width="11.5703125" style="2" customWidth="1"/>
    <col min="4107" max="4107" width="42.7109375" style="2" customWidth="1"/>
    <col min="4108" max="4108" width="23.5703125" style="2" customWidth="1"/>
    <col min="4109" max="4352" width="9.140625" style="2"/>
    <col min="4353" max="4353" width="36.85546875" style="2" customWidth="1"/>
    <col min="4354" max="4354" width="10.42578125" style="2" customWidth="1"/>
    <col min="4355" max="4355" width="11" style="2" customWidth="1"/>
    <col min="4356" max="4356" width="9.140625" style="2"/>
    <col min="4357" max="4357" width="10.140625" style="2" customWidth="1"/>
    <col min="4358" max="4359" width="9.140625" style="2"/>
    <col min="4360" max="4360" width="9.7109375" style="2" customWidth="1"/>
    <col min="4361" max="4361" width="9.140625" style="2"/>
    <col min="4362" max="4362" width="11.5703125" style="2" customWidth="1"/>
    <col min="4363" max="4363" width="42.7109375" style="2" customWidth="1"/>
    <col min="4364" max="4364" width="23.5703125" style="2" customWidth="1"/>
    <col min="4365" max="4608" width="9.140625" style="2"/>
    <col min="4609" max="4609" width="36.85546875" style="2" customWidth="1"/>
    <col min="4610" max="4610" width="10.42578125" style="2" customWidth="1"/>
    <col min="4611" max="4611" width="11" style="2" customWidth="1"/>
    <col min="4612" max="4612" width="9.140625" style="2"/>
    <col min="4613" max="4613" width="10.140625" style="2" customWidth="1"/>
    <col min="4614" max="4615" width="9.140625" style="2"/>
    <col min="4616" max="4616" width="9.7109375" style="2" customWidth="1"/>
    <col min="4617" max="4617" width="9.140625" style="2"/>
    <col min="4618" max="4618" width="11.5703125" style="2" customWidth="1"/>
    <col min="4619" max="4619" width="42.7109375" style="2" customWidth="1"/>
    <col min="4620" max="4620" width="23.5703125" style="2" customWidth="1"/>
    <col min="4621" max="4864" width="9.140625" style="2"/>
    <col min="4865" max="4865" width="36.85546875" style="2" customWidth="1"/>
    <col min="4866" max="4866" width="10.42578125" style="2" customWidth="1"/>
    <col min="4867" max="4867" width="11" style="2" customWidth="1"/>
    <col min="4868" max="4868" width="9.140625" style="2"/>
    <col min="4869" max="4869" width="10.140625" style="2" customWidth="1"/>
    <col min="4870" max="4871" width="9.140625" style="2"/>
    <col min="4872" max="4872" width="9.7109375" style="2" customWidth="1"/>
    <col min="4873" max="4873" width="9.140625" style="2"/>
    <col min="4874" max="4874" width="11.5703125" style="2" customWidth="1"/>
    <col min="4875" max="4875" width="42.7109375" style="2" customWidth="1"/>
    <col min="4876" max="4876" width="23.5703125" style="2" customWidth="1"/>
    <col min="4877" max="5120" width="9.140625" style="2"/>
    <col min="5121" max="5121" width="36.85546875" style="2" customWidth="1"/>
    <col min="5122" max="5122" width="10.42578125" style="2" customWidth="1"/>
    <col min="5123" max="5123" width="11" style="2" customWidth="1"/>
    <col min="5124" max="5124" width="9.140625" style="2"/>
    <col min="5125" max="5125" width="10.140625" style="2" customWidth="1"/>
    <col min="5126" max="5127" width="9.140625" style="2"/>
    <col min="5128" max="5128" width="9.7109375" style="2" customWidth="1"/>
    <col min="5129" max="5129" width="9.140625" style="2"/>
    <col min="5130" max="5130" width="11.5703125" style="2" customWidth="1"/>
    <col min="5131" max="5131" width="42.7109375" style="2" customWidth="1"/>
    <col min="5132" max="5132" width="23.5703125" style="2" customWidth="1"/>
    <col min="5133" max="5376" width="9.140625" style="2"/>
    <col min="5377" max="5377" width="36.85546875" style="2" customWidth="1"/>
    <col min="5378" max="5378" width="10.42578125" style="2" customWidth="1"/>
    <col min="5379" max="5379" width="11" style="2" customWidth="1"/>
    <col min="5380" max="5380" width="9.140625" style="2"/>
    <col min="5381" max="5381" width="10.140625" style="2" customWidth="1"/>
    <col min="5382" max="5383" width="9.140625" style="2"/>
    <col min="5384" max="5384" width="9.7109375" style="2" customWidth="1"/>
    <col min="5385" max="5385" width="9.140625" style="2"/>
    <col min="5386" max="5386" width="11.5703125" style="2" customWidth="1"/>
    <col min="5387" max="5387" width="42.7109375" style="2" customWidth="1"/>
    <col min="5388" max="5388" width="23.5703125" style="2" customWidth="1"/>
    <col min="5389" max="5632" width="9.140625" style="2"/>
    <col min="5633" max="5633" width="36.85546875" style="2" customWidth="1"/>
    <col min="5634" max="5634" width="10.42578125" style="2" customWidth="1"/>
    <col min="5635" max="5635" width="11" style="2" customWidth="1"/>
    <col min="5636" max="5636" width="9.140625" style="2"/>
    <col min="5637" max="5637" width="10.140625" style="2" customWidth="1"/>
    <col min="5638" max="5639" width="9.140625" style="2"/>
    <col min="5640" max="5640" width="9.7109375" style="2" customWidth="1"/>
    <col min="5641" max="5641" width="9.140625" style="2"/>
    <col min="5642" max="5642" width="11.5703125" style="2" customWidth="1"/>
    <col min="5643" max="5643" width="42.7109375" style="2" customWidth="1"/>
    <col min="5644" max="5644" width="23.5703125" style="2" customWidth="1"/>
    <col min="5645" max="5888" width="9.140625" style="2"/>
    <col min="5889" max="5889" width="36.85546875" style="2" customWidth="1"/>
    <col min="5890" max="5890" width="10.42578125" style="2" customWidth="1"/>
    <col min="5891" max="5891" width="11" style="2" customWidth="1"/>
    <col min="5892" max="5892" width="9.140625" style="2"/>
    <col min="5893" max="5893" width="10.140625" style="2" customWidth="1"/>
    <col min="5894" max="5895" width="9.140625" style="2"/>
    <col min="5896" max="5896" width="9.7109375" style="2" customWidth="1"/>
    <col min="5897" max="5897" width="9.140625" style="2"/>
    <col min="5898" max="5898" width="11.5703125" style="2" customWidth="1"/>
    <col min="5899" max="5899" width="42.7109375" style="2" customWidth="1"/>
    <col min="5900" max="5900" width="23.5703125" style="2" customWidth="1"/>
    <col min="5901" max="6144" width="9.140625" style="2"/>
    <col min="6145" max="6145" width="36.85546875" style="2" customWidth="1"/>
    <col min="6146" max="6146" width="10.42578125" style="2" customWidth="1"/>
    <col min="6147" max="6147" width="11" style="2" customWidth="1"/>
    <col min="6148" max="6148" width="9.140625" style="2"/>
    <col min="6149" max="6149" width="10.140625" style="2" customWidth="1"/>
    <col min="6150" max="6151" width="9.140625" style="2"/>
    <col min="6152" max="6152" width="9.7109375" style="2" customWidth="1"/>
    <col min="6153" max="6153" width="9.140625" style="2"/>
    <col min="6154" max="6154" width="11.5703125" style="2" customWidth="1"/>
    <col min="6155" max="6155" width="42.7109375" style="2" customWidth="1"/>
    <col min="6156" max="6156" width="23.5703125" style="2" customWidth="1"/>
    <col min="6157" max="6400" width="9.140625" style="2"/>
    <col min="6401" max="6401" width="36.85546875" style="2" customWidth="1"/>
    <col min="6402" max="6402" width="10.42578125" style="2" customWidth="1"/>
    <col min="6403" max="6403" width="11" style="2" customWidth="1"/>
    <col min="6404" max="6404" width="9.140625" style="2"/>
    <col min="6405" max="6405" width="10.140625" style="2" customWidth="1"/>
    <col min="6406" max="6407" width="9.140625" style="2"/>
    <col min="6408" max="6408" width="9.7109375" style="2" customWidth="1"/>
    <col min="6409" max="6409" width="9.140625" style="2"/>
    <col min="6410" max="6410" width="11.5703125" style="2" customWidth="1"/>
    <col min="6411" max="6411" width="42.7109375" style="2" customWidth="1"/>
    <col min="6412" max="6412" width="23.5703125" style="2" customWidth="1"/>
    <col min="6413" max="6656" width="9.140625" style="2"/>
    <col min="6657" max="6657" width="36.85546875" style="2" customWidth="1"/>
    <col min="6658" max="6658" width="10.42578125" style="2" customWidth="1"/>
    <col min="6659" max="6659" width="11" style="2" customWidth="1"/>
    <col min="6660" max="6660" width="9.140625" style="2"/>
    <col min="6661" max="6661" width="10.140625" style="2" customWidth="1"/>
    <col min="6662" max="6663" width="9.140625" style="2"/>
    <col min="6664" max="6664" width="9.7109375" style="2" customWidth="1"/>
    <col min="6665" max="6665" width="9.140625" style="2"/>
    <col min="6666" max="6666" width="11.5703125" style="2" customWidth="1"/>
    <col min="6667" max="6667" width="42.7109375" style="2" customWidth="1"/>
    <col min="6668" max="6668" width="23.5703125" style="2" customWidth="1"/>
    <col min="6669" max="6912" width="9.140625" style="2"/>
    <col min="6913" max="6913" width="36.85546875" style="2" customWidth="1"/>
    <col min="6914" max="6914" width="10.42578125" style="2" customWidth="1"/>
    <col min="6915" max="6915" width="11" style="2" customWidth="1"/>
    <col min="6916" max="6916" width="9.140625" style="2"/>
    <col min="6917" max="6917" width="10.140625" style="2" customWidth="1"/>
    <col min="6918" max="6919" width="9.140625" style="2"/>
    <col min="6920" max="6920" width="9.7109375" style="2" customWidth="1"/>
    <col min="6921" max="6921" width="9.140625" style="2"/>
    <col min="6922" max="6922" width="11.5703125" style="2" customWidth="1"/>
    <col min="6923" max="6923" width="42.7109375" style="2" customWidth="1"/>
    <col min="6924" max="6924" width="23.5703125" style="2" customWidth="1"/>
    <col min="6925" max="7168" width="9.140625" style="2"/>
    <col min="7169" max="7169" width="36.85546875" style="2" customWidth="1"/>
    <col min="7170" max="7170" width="10.42578125" style="2" customWidth="1"/>
    <col min="7171" max="7171" width="11" style="2" customWidth="1"/>
    <col min="7172" max="7172" width="9.140625" style="2"/>
    <col min="7173" max="7173" width="10.140625" style="2" customWidth="1"/>
    <col min="7174" max="7175" width="9.140625" style="2"/>
    <col min="7176" max="7176" width="9.7109375" style="2" customWidth="1"/>
    <col min="7177" max="7177" width="9.140625" style="2"/>
    <col min="7178" max="7178" width="11.5703125" style="2" customWidth="1"/>
    <col min="7179" max="7179" width="42.7109375" style="2" customWidth="1"/>
    <col min="7180" max="7180" width="23.5703125" style="2" customWidth="1"/>
    <col min="7181" max="7424" width="9.140625" style="2"/>
    <col min="7425" max="7425" width="36.85546875" style="2" customWidth="1"/>
    <col min="7426" max="7426" width="10.42578125" style="2" customWidth="1"/>
    <col min="7427" max="7427" width="11" style="2" customWidth="1"/>
    <col min="7428" max="7428" width="9.140625" style="2"/>
    <col min="7429" max="7429" width="10.140625" style="2" customWidth="1"/>
    <col min="7430" max="7431" width="9.140625" style="2"/>
    <col min="7432" max="7432" width="9.7109375" style="2" customWidth="1"/>
    <col min="7433" max="7433" width="9.140625" style="2"/>
    <col min="7434" max="7434" width="11.5703125" style="2" customWidth="1"/>
    <col min="7435" max="7435" width="42.7109375" style="2" customWidth="1"/>
    <col min="7436" max="7436" width="23.5703125" style="2" customWidth="1"/>
    <col min="7437" max="7680" width="9.140625" style="2"/>
    <col min="7681" max="7681" width="36.85546875" style="2" customWidth="1"/>
    <col min="7682" max="7682" width="10.42578125" style="2" customWidth="1"/>
    <col min="7683" max="7683" width="11" style="2" customWidth="1"/>
    <col min="7684" max="7684" width="9.140625" style="2"/>
    <col min="7685" max="7685" width="10.140625" style="2" customWidth="1"/>
    <col min="7686" max="7687" width="9.140625" style="2"/>
    <col min="7688" max="7688" width="9.7109375" style="2" customWidth="1"/>
    <col min="7689" max="7689" width="9.140625" style="2"/>
    <col min="7690" max="7690" width="11.5703125" style="2" customWidth="1"/>
    <col min="7691" max="7691" width="42.7109375" style="2" customWidth="1"/>
    <col min="7692" max="7692" width="23.5703125" style="2" customWidth="1"/>
    <col min="7693" max="7936" width="9.140625" style="2"/>
    <col min="7937" max="7937" width="36.85546875" style="2" customWidth="1"/>
    <col min="7938" max="7938" width="10.42578125" style="2" customWidth="1"/>
    <col min="7939" max="7939" width="11" style="2" customWidth="1"/>
    <col min="7940" max="7940" width="9.140625" style="2"/>
    <col min="7941" max="7941" width="10.140625" style="2" customWidth="1"/>
    <col min="7942" max="7943" width="9.140625" style="2"/>
    <col min="7944" max="7944" width="9.7109375" style="2" customWidth="1"/>
    <col min="7945" max="7945" width="9.140625" style="2"/>
    <col min="7946" max="7946" width="11.5703125" style="2" customWidth="1"/>
    <col min="7947" max="7947" width="42.7109375" style="2" customWidth="1"/>
    <col min="7948" max="7948" width="23.5703125" style="2" customWidth="1"/>
    <col min="7949" max="8192" width="9.140625" style="2"/>
    <col min="8193" max="8193" width="36.85546875" style="2" customWidth="1"/>
    <col min="8194" max="8194" width="10.42578125" style="2" customWidth="1"/>
    <col min="8195" max="8195" width="11" style="2" customWidth="1"/>
    <col min="8196" max="8196" width="9.140625" style="2"/>
    <col min="8197" max="8197" width="10.140625" style="2" customWidth="1"/>
    <col min="8198" max="8199" width="9.140625" style="2"/>
    <col min="8200" max="8200" width="9.7109375" style="2" customWidth="1"/>
    <col min="8201" max="8201" width="9.140625" style="2"/>
    <col min="8202" max="8202" width="11.5703125" style="2" customWidth="1"/>
    <col min="8203" max="8203" width="42.7109375" style="2" customWidth="1"/>
    <col min="8204" max="8204" width="23.5703125" style="2" customWidth="1"/>
    <col min="8205" max="8448" width="9.140625" style="2"/>
    <col min="8449" max="8449" width="36.85546875" style="2" customWidth="1"/>
    <col min="8450" max="8450" width="10.42578125" style="2" customWidth="1"/>
    <col min="8451" max="8451" width="11" style="2" customWidth="1"/>
    <col min="8452" max="8452" width="9.140625" style="2"/>
    <col min="8453" max="8453" width="10.140625" style="2" customWidth="1"/>
    <col min="8454" max="8455" width="9.140625" style="2"/>
    <col min="8456" max="8456" width="9.7109375" style="2" customWidth="1"/>
    <col min="8457" max="8457" width="9.140625" style="2"/>
    <col min="8458" max="8458" width="11.5703125" style="2" customWidth="1"/>
    <col min="8459" max="8459" width="42.7109375" style="2" customWidth="1"/>
    <col min="8460" max="8460" width="23.5703125" style="2" customWidth="1"/>
    <col min="8461" max="8704" width="9.140625" style="2"/>
    <col min="8705" max="8705" width="36.85546875" style="2" customWidth="1"/>
    <col min="8706" max="8706" width="10.42578125" style="2" customWidth="1"/>
    <col min="8707" max="8707" width="11" style="2" customWidth="1"/>
    <col min="8708" max="8708" width="9.140625" style="2"/>
    <col min="8709" max="8709" width="10.140625" style="2" customWidth="1"/>
    <col min="8710" max="8711" width="9.140625" style="2"/>
    <col min="8712" max="8712" width="9.7109375" style="2" customWidth="1"/>
    <col min="8713" max="8713" width="9.140625" style="2"/>
    <col min="8714" max="8714" width="11.5703125" style="2" customWidth="1"/>
    <col min="8715" max="8715" width="42.7109375" style="2" customWidth="1"/>
    <col min="8716" max="8716" width="23.5703125" style="2" customWidth="1"/>
    <col min="8717" max="8960" width="9.140625" style="2"/>
    <col min="8961" max="8961" width="36.85546875" style="2" customWidth="1"/>
    <col min="8962" max="8962" width="10.42578125" style="2" customWidth="1"/>
    <col min="8963" max="8963" width="11" style="2" customWidth="1"/>
    <col min="8964" max="8964" width="9.140625" style="2"/>
    <col min="8965" max="8965" width="10.140625" style="2" customWidth="1"/>
    <col min="8966" max="8967" width="9.140625" style="2"/>
    <col min="8968" max="8968" width="9.7109375" style="2" customWidth="1"/>
    <col min="8969" max="8969" width="9.140625" style="2"/>
    <col min="8970" max="8970" width="11.5703125" style="2" customWidth="1"/>
    <col min="8971" max="8971" width="42.7109375" style="2" customWidth="1"/>
    <col min="8972" max="8972" width="23.5703125" style="2" customWidth="1"/>
    <col min="8973" max="9216" width="9.140625" style="2"/>
    <col min="9217" max="9217" width="36.85546875" style="2" customWidth="1"/>
    <col min="9218" max="9218" width="10.42578125" style="2" customWidth="1"/>
    <col min="9219" max="9219" width="11" style="2" customWidth="1"/>
    <col min="9220" max="9220" width="9.140625" style="2"/>
    <col min="9221" max="9221" width="10.140625" style="2" customWidth="1"/>
    <col min="9222" max="9223" width="9.140625" style="2"/>
    <col min="9224" max="9224" width="9.7109375" style="2" customWidth="1"/>
    <col min="9225" max="9225" width="9.140625" style="2"/>
    <col min="9226" max="9226" width="11.5703125" style="2" customWidth="1"/>
    <col min="9227" max="9227" width="42.7109375" style="2" customWidth="1"/>
    <col min="9228" max="9228" width="23.5703125" style="2" customWidth="1"/>
    <col min="9229" max="9472" width="9.140625" style="2"/>
    <col min="9473" max="9473" width="36.85546875" style="2" customWidth="1"/>
    <col min="9474" max="9474" width="10.42578125" style="2" customWidth="1"/>
    <col min="9475" max="9475" width="11" style="2" customWidth="1"/>
    <col min="9476" max="9476" width="9.140625" style="2"/>
    <col min="9477" max="9477" width="10.140625" style="2" customWidth="1"/>
    <col min="9478" max="9479" width="9.140625" style="2"/>
    <col min="9480" max="9480" width="9.7109375" style="2" customWidth="1"/>
    <col min="9481" max="9481" width="9.140625" style="2"/>
    <col min="9482" max="9482" width="11.5703125" style="2" customWidth="1"/>
    <col min="9483" max="9483" width="42.7109375" style="2" customWidth="1"/>
    <col min="9484" max="9484" width="23.5703125" style="2" customWidth="1"/>
    <col min="9485" max="9728" width="9.140625" style="2"/>
    <col min="9729" max="9729" width="36.85546875" style="2" customWidth="1"/>
    <col min="9730" max="9730" width="10.42578125" style="2" customWidth="1"/>
    <col min="9731" max="9731" width="11" style="2" customWidth="1"/>
    <col min="9732" max="9732" width="9.140625" style="2"/>
    <col min="9733" max="9733" width="10.140625" style="2" customWidth="1"/>
    <col min="9734" max="9735" width="9.140625" style="2"/>
    <col min="9736" max="9736" width="9.7109375" style="2" customWidth="1"/>
    <col min="9737" max="9737" width="9.140625" style="2"/>
    <col min="9738" max="9738" width="11.5703125" style="2" customWidth="1"/>
    <col min="9739" max="9739" width="42.7109375" style="2" customWidth="1"/>
    <col min="9740" max="9740" width="23.5703125" style="2" customWidth="1"/>
    <col min="9741" max="9984" width="9.140625" style="2"/>
    <col min="9985" max="9985" width="36.85546875" style="2" customWidth="1"/>
    <col min="9986" max="9986" width="10.42578125" style="2" customWidth="1"/>
    <col min="9987" max="9987" width="11" style="2" customWidth="1"/>
    <col min="9988" max="9988" width="9.140625" style="2"/>
    <col min="9989" max="9989" width="10.140625" style="2" customWidth="1"/>
    <col min="9990" max="9991" width="9.140625" style="2"/>
    <col min="9992" max="9992" width="9.7109375" style="2" customWidth="1"/>
    <col min="9993" max="9993" width="9.140625" style="2"/>
    <col min="9994" max="9994" width="11.5703125" style="2" customWidth="1"/>
    <col min="9995" max="9995" width="42.7109375" style="2" customWidth="1"/>
    <col min="9996" max="9996" width="23.5703125" style="2" customWidth="1"/>
    <col min="9997" max="10240" width="9.140625" style="2"/>
    <col min="10241" max="10241" width="36.85546875" style="2" customWidth="1"/>
    <col min="10242" max="10242" width="10.42578125" style="2" customWidth="1"/>
    <col min="10243" max="10243" width="11" style="2" customWidth="1"/>
    <col min="10244" max="10244" width="9.140625" style="2"/>
    <col min="10245" max="10245" width="10.140625" style="2" customWidth="1"/>
    <col min="10246" max="10247" width="9.140625" style="2"/>
    <col min="10248" max="10248" width="9.7109375" style="2" customWidth="1"/>
    <col min="10249" max="10249" width="9.140625" style="2"/>
    <col min="10250" max="10250" width="11.5703125" style="2" customWidth="1"/>
    <col min="10251" max="10251" width="42.7109375" style="2" customWidth="1"/>
    <col min="10252" max="10252" width="23.5703125" style="2" customWidth="1"/>
    <col min="10253" max="10496" width="9.140625" style="2"/>
    <col min="10497" max="10497" width="36.85546875" style="2" customWidth="1"/>
    <col min="10498" max="10498" width="10.42578125" style="2" customWidth="1"/>
    <col min="10499" max="10499" width="11" style="2" customWidth="1"/>
    <col min="10500" max="10500" width="9.140625" style="2"/>
    <col min="10501" max="10501" width="10.140625" style="2" customWidth="1"/>
    <col min="10502" max="10503" width="9.140625" style="2"/>
    <col min="10504" max="10504" width="9.7109375" style="2" customWidth="1"/>
    <col min="10505" max="10505" width="9.140625" style="2"/>
    <col min="10506" max="10506" width="11.5703125" style="2" customWidth="1"/>
    <col min="10507" max="10507" width="42.7109375" style="2" customWidth="1"/>
    <col min="10508" max="10508" width="23.5703125" style="2" customWidth="1"/>
    <col min="10509" max="10752" width="9.140625" style="2"/>
    <col min="10753" max="10753" width="36.85546875" style="2" customWidth="1"/>
    <col min="10754" max="10754" width="10.42578125" style="2" customWidth="1"/>
    <col min="10755" max="10755" width="11" style="2" customWidth="1"/>
    <col min="10756" max="10756" width="9.140625" style="2"/>
    <col min="10757" max="10757" width="10.140625" style="2" customWidth="1"/>
    <col min="10758" max="10759" width="9.140625" style="2"/>
    <col min="10760" max="10760" width="9.7109375" style="2" customWidth="1"/>
    <col min="10761" max="10761" width="9.140625" style="2"/>
    <col min="10762" max="10762" width="11.5703125" style="2" customWidth="1"/>
    <col min="10763" max="10763" width="42.7109375" style="2" customWidth="1"/>
    <col min="10764" max="10764" width="23.5703125" style="2" customWidth="1"/>
    <col min="10765" max="11008" width="9.140625" style="2"/>
    <col min="11009" max="11009" width="36.85546875" style="2" customWidth="1"/>
    <col min="11010" max="11010" width="10.42578125" style="2" customWidth="1"/>
    <col min="11011" max="11011" width="11" style="2" customWidth="1"/>
    <col min="11012" max="11012" width="9.140625" style="2"/>
    <col min="11013" max="11013" width="10.140625" style="2" customWidth="1"/>
    <col min="11014" max="11015" width="9.140625" style="2"/>
    <col min="11016" max="11016" width="9.7109375" style="2" customWidth="1"/>
    <col min="11017" max="11017" width="9.140625" style="2"/>
    <col min="11018" max="11018" width="11.5703125" style="2" customWidth="1"/>
    <col min="11019" max="11019" width="42.7109375" style="2" customWidth="1"/>
    <col min="11020" max="11020" width="23.5703125" style="2" customWidth="1"/>
    <col min="11021" max="11264" width="9.140625" style="2"/>
    <col min="11265" max="11265" width="36.85546875" style="2" customWidth="1"/>
    <col min="11266" max="11266" width="10.42578125" style="2" customWidth="1"/>
    <col min="11267" max="11267" width="11" style="2" customWidth="1"/>
    <col min="11268" max="11268" width="9.140625" style="2"/>
    <col min="11269" max="11269" width="10.140625" style="2" customWidth="1"/>
    <col min="11270" max="11271" width="9.140625" style="2"/>
    <col min="11272" max="11272" width="9.7109375" style="2" customWidth="1"/>
    <col min="11273" max="11273" width="9.140625" style="2"/>
    <col min="11274" max="11274" width="11.5703125" style="2" customWidth="1"/>
    <col min="11275" max="11275" width="42.7109375" style="2" customWidth="1"/>
    <col min="11276" max="11276" width="23.5703125" style="2" customWidth="1"/>
    <col min="11277" max="11520" width="9.140625" style="2"/>
    <col min="11521" max="11521" width="36.85546875" style="2" customWidth="1"/>
    <col min="11522" max="11522" width="10.42578125" style="2" customWidth="1"/>
    <col min="11523" max="11523" width="11" style="2" customWidth="1"/>
    <col min="11524" max="11524" width="9.140625" style="2"/>
    <col min="11525" max="11525" width="10.140625" style="2" customWidth="1"/>
    <col min="11526" max="11527" width="9.140625" style="2"/>
    <col min="11528" max="11528" width="9.7109375" style="2" customWidth="1"/>
    <col min="11529" max="11529" width="9.140625" style="2"/>
    <col min="11530" max="11530" width="11.5703125" style="2" customWidth="1"/>
    <col min="11531" max="11531" width="42.7109375" style="2" customWidth="1"/>
    <col min="11532" max="11532" width="23.5703125" style="2" customWidth="1"/>
    <col min="11533" max="11776" width="9.140625" style="2"/>
    <col min="11777" max="11777" width="36.85546875" style="2" customWidth="1"/>
    <col min="11778" max="11778" width="10.42578125" style="2" customWidth="1"/>
    <col min="11779" max="11779" width="11" style="2" customWidth="1"/>
    <col min="11780" max="11780" width="9.140625" style="2"/>
    <col min="11781" max="11781" width="10.140625" style="2" customWidth="1"/>
    <col min="11782" max="11783" width="9.140625" style="2"/>
    <col min="11784" max="11784" width="9.7109375" style="2" customWidth="1"/>
    <col min="11785" max="11785" width="9.140625" style="2"/>
    <col min="11786" max="11786" width="11.5703125" style="2" customWidth="1"/>
    <col min="11787" max="11787" width="42.7109375" style="2" customWidth="1"/>
    <col min="11788" max="11788" width="23.5703125" style="2" customWidth="1"/>
    <col min="11789" max="12032" width="9.140625" style="2"/>
    <col min="12033" max="12033" width="36.85546875" style="2" customWidth="1"/>
    <col min="12034" max="12034" width="10.42578125" style="2" customWidth="1"/>
    <col min="12035" max="12035" width="11" style="2" customWidth="1"/>
    <col min="12036" max="12036" width="9.140625" style="2"/>
    <col min="12037" max="12037" width="10.140625" style="2" customWidth="1"/>
    <col min="12038" max="12039" width="9.140625" style="2"/>
    <col min="12040" max="12040" width="9.7109375" style="2" customWidth="1"/>
    <col min="12041" max="12041" width="9.140625" style="2"/>
    <col min="12042" max="12042" width="11.5703125" style="2" customWidth="1"/>
    <col min="12043" max="12043" width="42.7109375" style="2" customWidth="1"/>
    <col min="12044" max="12044" width="23.5703125" style="2" customWidth="1"/>
    <col min="12045" max="12288" width="9.140625" style="2"/>
    <col min="12289" max="12289" width="36.85546875" style="2" customWidth="1"/>
    <col min="12290" max="12290" width="10.42578125" style="2" customWidth="1"/>
    <col min="12291" max="12291" width="11" style="2" customWidth="1"/>
    <col min="12292" max="12292" width="9.140625" style="2"/>
    <col min="12293" max="12293" width="10.140625" style="2" customWidth="1"/>
    <col min="12294" max="12295" width="9.140625" style="2"/>
    <col min="12296" max="12296" width="9.7109375" style="2" customWidth="1"/>
    <col min="12297" max="12297" width="9.140625" style="2"/>
    <col min="12298" max="12298" width="11.5703125" style="2" customWidth="1"/>
    <col min="12299" max="12299" width="42.7109375" style="2" customWidth="1"/>
    <col min="12300" max="12300" width="23.5703125" style="2" customWidth="1"/>
    <col min="12301" max="12544" width="9.140625" style="2"/>
    <col min="12545" max="12545" width="36.85546875" style="2" customWidth="1"/>
    <col min="12546" max="12546" width="10.42578125" style="2" customWidth="1"/>
    <col min="12547" max="12547" width="11" style="2" customWidth="1"/>
    <col min="12548" max="12548" width="9.140625" style="2"/>
    <col min="12549" max="12549" width="10.140625" style="2" customWidth="1"/>
    <col min="12550" max="12551" width="9.140625" style="2"/>
    <col min="12552" max="12552" width="9.7109375" style="2" customWidth="1"/>
    <col min="12553" max="12553" width="9.140625" style="2"/>
    <col min="12554" max="12554" width="11.5703125" style="2" customWidth="1"/>
    <col min="12555" max="12555" width="42.7109375" style="2" customWidth="1"/>
    <col min="12556" max="12556" width="23.5703125" style="2" customWidth="1"/>
    <col min="12557" max="12800" width="9.140625" style="2"/>
    <col min="12801" max="12801" width="36.85546875" style="2" customWidth="1"/>
    <col min="12802" max="12802" width="10.42578125" style="2" customWidth="1"/>
    <col min="12803" max="12803" width="11" style="2" customWidth="1"/>
    <col min="12804" max="12804" width="9.140625" style="2"/>
    <col min="12805" max="12805" width="10.140625" style="2" customWidth="1"/>
    <col min="12806" max="12807" width="9.140625" style="2"/>
    <col min="12808" max="12808" width="9.7109375" style="2" customWidth="1"/>
    <col min="12809" max="12809" width="9.140625" style="2"/>
    <col min="12810" max="12810" width="11.5703125" style="2" customWidth="1"/>
    <col min="12811" max="12811" width="42.7109375" style="2" customWidth="1"/>
    <col min="12812" max="12812" width="23.5703125" style="2" customWidth="1"/>
    <col min="12813" max="13056" width="9.140625" style="2"/>
    <col min="13057" max="13057" width="36.85546875" style="2" customWidth="1"/>
    <col min="13058" max="13058" width="10.42578125" style="2" customWidth="1"/>
    <col min="13059" max="13059" width="11" style="2" customWidth="1"/>
    <col min="13060" max="13060" width="9.140625" style="2"/>
    <col min="13061" max="13061" width="10.140625" style="2" customWidth="1"/>
    <col min="13062" max="13063" width="9.140625" style="2"/>
    <col min="13064" max="13064" width="9.7109375" style="2" customWidth="1"/>
    <col min="13065" max="13065" width="9.140625" style="2"/>
    <col min="13066" max="13066" width="11.5703125" style="2" customWidth="1"/>
    <col min="13067" max="13067" width="42.7109375" style="2" customWidth="1"/>
    <col min="13068" max="13068" width="23.5703125" style="2" customWidth="1"/>
    <col min="13069" max="13312" width="9.140625" style="2"/>
    <col min="13313" max="13313" width="36.85546875" style="2" customWidth="1"/>
    <col min="13314" max="13314" width="10.42578125" style="2" customWidth="1"/>
    <col min="13315" max="13315" width="11" style="2" customWidth="1"/>
    <col min="13316" max="13316" width="9.140625" style="2"/>
    <col min="13317" max="13317" width="10.140625" style="2" customWidth="1"/>
    <col min="13318" max="13319" width="9.140625" style="2"/>
    <col min="13320" max="13320" width="9.7109375" style="2" customWidth="1"/>
    <col min="13321" max="13321" width="9.140625" style="2"/>
    <col min="13322" max="13322" width="11.5703125" style="2" customWidth="1"/>
    <col min="13323" max="13323" width="42.7109375" style="2" customWidth="1"/>
    <col min="13324" max="13324" width="23.5703125" style="2" customWidth="1"/>
    <col min="13325" max="13568" width="9.140625" style="2"/>
    <col min="13569" max="13569" width="36.85546875" style="2" customWidth="1"/>
    <col min="13570" max="13570" width="10.42578125" style="2" customWidth="1"/>
    <col min="13571" max="13571" width="11" style="2" customWidth="1"/>
    <col min="13572" max="13572" width="9.140625" style="2"/>
    <col min="13573" max="13573" width="10.140625" style="2" customWidth="1"/>
    <col min="13574" max="13575" width="9.140625" style="2"/>
    <col min="13576" max="13576" width="9.7109375" style="2" customWidth="1"/>
    <col min="13577" max="13577" width="9.140625" style="2"/>
    <col min="13578" max="13578" width="11.5703125" style="2" customWidth="1"/>
    <col min="13579" max="13579" width="42.7109375" style="2" customWidth="1"/>
    <col min="13580" max="13580" width="23.5703125" style="2" customWidth="1"/>
    <col min="13581" max="13824" width="9.140625" style="2"/>
    <col min="13825" max="13825" width="36.85546875" style="2" customWidth="1"/>
    <col min="13826" max="13826" width="10.42578125" style="2" customWidth="1"/>
    <col min="13827" max="13827" width="11" style="2" customWidth="1"/>
    <col min="13828" max="13828" width="9.140625" style="2"/>
    <col min="13829" max="13829" width="10.140625" style="2" customWidth="1"/>
    <col min="13830" max="13831" width="9.140625" style="2"/>
    <col min="13832" max="13832" width="9.7109375" style="2" customWidth="1"/>
    <col min="13833" max="13833" width="9.140625" style="2"/>
    <col min="13834" max="13834" width="11.5703125" style="2" customWidth="1"/>
    <col min="13835" max="13835" width="42.7109375" style="2" customWidth="1"/>
    <col min="13836" max="13836" width="23.5703125" style="2" customWidth="1"/>
    <col min="13837" max="14080" width="9.140625" style="2"/>
    <col min="14081" max="14081" width="36.85546875" style="2" customWidth="1"/>
    <col min="14082" max="14082" width="10.42578125" style="2" customWidth="1"/>
    <col min="14083" max="14083" width="11" style="2" customWidth="1"/>
    <col min="14084" max="14084" width="9.140625" style="2"/>
    <col min="14085" max="14085" width="10.140625" style="2" customWidth="1"/>
    <col min="14086" max="14087" width="9.140625" style="2"/>
    <col min="14088" max="14088" width="9.7109375" style="2" customWidth="1"/>
    <col min="14089" max="14089" width="9.140625" style="2"/>
    <col min="14090" max="14090" width="11.5703125" style="2" customWidth="1"/>
    <col min="14091" max="14091" width="42.7109375" style="2" customWidth="1"/>
    <col min="14092" max="14092" width="23.5703125" style="2" customWidth="1"/>
    <col min="14093" max="14336" width="9.140625" style="2"/>
    <col min="14337" max="14337" width="36.85546875" style="2" customWidth="1"/>
    <col min="14338" max="14338" width="10.42578125" style="2" customWidth="1"/>
    <col min="14339" max="14339" width="11" style="2" customWidth="1"/>
    <col min="14340" max="14340" width="9.140625" style="2"/>
    <col min="14341" max="14341" width="10.140625" style="2" customWidth="1"/>
    <col min="14342" max="14343" width="9.140625" style="2"/>
    <col min="14344" max="14344" width="9.7109375" style="2" customWidth="1"/>
    <col min="14345" max="14345" width="9.140625" style="2"/>
    <col min="14346" max="14346" width="11.5703125" style="2" customWidth="1"/>
    <col min="14347" max="14347" width="42.7109375" style="2" customWidth="1"/>
    <col min="14348" max="14348" width="23.5703125" style="2" customWidth="1"/>
    <col min="14349" max="14592" width="9.140625" style="2"/>
    <col min="14593" max="14593" width="36.85546875" style="2" customWidth="1"/>
    <col min="14594" max="14594" width="10.42578125" style="2" customWidth="1"/>
    <col min="14595" max="14595" width="11" style="2" customWidth="1"/>
    <col min="14596" max="14596" width="9.140625" style="2"/>
    <col min="14597" max="14597" width="10.140625" style="2" customWidth="1"/>
    <col min="14598" max="14599" width="9.140625" style="2"/>
    <col min="14600" max="14600" width="9.7109375" style="2" customWidth="1"/>
    <col min="14601" max="14601" width="9.140625" style="2"/>
    <col min="14602" max="14602" width="11.5703125" style="2" customWidth="1"/>
    <col min="14603" max="14603" width="42.7109375" style="2" customWidth="1"/>
    <col min="14604" max="14604" width="23.5703125" style="2" customWidth="1"/>
    <col min="14605" max="14848" width="9.140625" style="2"/>
    <col min="14849" max="14849" width="36.85546875" style="2" customWidth="1"/>
    <col min="14850" max="14850" width="10.42578125" style="2" customWidth="1"/>
    <col min="14851" max="14851" width="11" style="2" customWidth="1"/>
    <col min="14852" max="14852" width="9.140625" style="2"/>
    <col min="14853" max="14853" width="10.140625" style="2" customWidth="1"/>
    <col min="14854" max="14855" width="9.140625" style="2"/>
    <col min="14856" max="14856" width="9.7109375" style="2" customWidth="1"/>
    <col min="14857" max="14857" width="9.140625" style="2"/>
    <col min="14858" max="14858" width="11.5703125" style="2" customWidth="1"/>
    <col min="14859" max="14859" width="42.7109375" style="2" customWidth="1"/>
    <col min="14860" max="14860" width="23.5703125" style="2" customWidth="1"/>
    <col min="14861" max="15104" width="9.140625" style="2"/>
    <col min="15105" max="15105" width="36.85546875" style="2" customWidth="1"/>
    <col min="15106" max="15106" width="10.42578125" style="2" customWidth="1"/>
    <col min="15107" max="15107" width="11" style="2" customWidth="1"/>
    <col min="15108" max="15108" width="9.140625" style="2"/>
    <col min="15109" max="15109" width="10.140625" style="2" customWidth="1"/>
    <col min="15110" max="15111" width="9.140625" style="2"/>
    <col min="15112" max="15112" width="9.7109375" style="2" customWidth="1"/>
    <col min="15113" max="15113" width="9.140625" style="2"/>
    <col min="15114" max="15114" width="11.5703125" style="2" customWidth="1"/>
    <col min="15115" max="15115" width="42.7109375" style="2" customWidth="1"/>
    <col min="15116" max="15116" width="23.5703125" style="2" customWidth="1"/>
    <col min="15117" max="15360" width="9.140625" style="2"/>
    <col min="15361" max="15361" width="36.85546875" style="2" customWidth="1"/>
    <col min="15362" max="15362" width="10.42578125" style="2" customWidth="1"/>
    <col min="15363" max="15363" width="11" style="2" customWidth="1"/>
    <col min="15364" max="15364" width="9.140625" style="2"/>
    <col min="15365" max="15365" width="10.140625" style="2" customWidth="1"/>
    <col min="15366" max="15367" width="9.140625" style="2"/>
    <col min="15368" max="15368" width="9.7109375" style="2" customWidth="1"/>
    <col min="15369" max="15369" width="9.140625" style="2"/>
    <col min="15370" max="15370" width="11.5703125" style="2" customWidth="1"/>
    <col min="15371" max="15371" width="42.7109375" style="2" customWidth="1"/>
    <col min="15372" max="15372" width="23.5703125" style="2" customWidth="1"/>
    <col min="15373" max="15616" width="9.140625" style="2"/>
    <col min="15617" max="15617" width="36.85546875" style="2" customWidth="1"/>
    <col min="15618" max="15618" width="10.42578125" style="2" customWidth="1"/>
    <col min="15619" max="15619" width="11" style="2" customWidth="1"/>
    <col min="15620" max="15620" width="9.140625" style="2"/>
    <col min="15621" max="15621" width="10.140625" style="2" customWidth="1"/>
    <col min="15622" max="15623" width="9.140625" style="2"/>
    <col min="15624" max="15624" width="9.7109375" style="2" customWidth="1"/>
    <col min="15625" max="15625" width="9.140625" style="2"/>
    <col min="15626" max="15626" width="11.5703125" style="2" customWidth="1"/>
    <col min="15627" max="15627" width="42.7109375" style="2" customWidth="1"/>
    <col min="15628" max="15628" width="23.5703125" style="2" customWidth="1"/>
    <col min="15629" max="15872" width="9.140625" style="2"/>
    <col min="15873" max="15873" width="36.85546875" style="2" customWidth="1"/>
    <col min="15874" max="15874" width="10.42578125" style="2" customWidth="1"/>
    <col min="15875" max="15875" width="11" style="2" customWidth="1"/>
    <col min="15876" max="15876" width="9.140625" style="2"/>
    <col min="15877" max="15877" width="10.140625" style="2" customWidth="1"/>
    <col min="15878" max="15879" width="9.140625" style="2"/>
    <col min="15880" max="15880" width="9.7109375" style="2" customWidth="1"/>
    <col min="15881" max="15881" width="9.140625" style="2"/>
    <col min="15882" max="15882" width="11.5703125" style="2" customWidth="1"/>
    <col min="15883" max="15883" width="42.7109375" style="2" customWidth="1"/>
    <col min="15884" max="15884" width="23.5703125" style="2" customWidth="1"/>
    <col min="15885" max="16128" width="9.140625" style="2"/>
    <col min="16129" max="16129" width="36.85546875" style="2" customWidth="1"/>
    <col min="16130" max="16130" width="10.42578125" style="2" customWidth="1"/>
    <col min="16131" max="16131" width="11" style="2" customWidth="1"/>
    <col min="16132" max="16132" width="9.140625" style="2"/>
    <col min="16133" max="16133" width="10.140625" style="2" customWidth="1"/>
    <col min="16134" max="16135" width="9.140625" style="2"/>
    <col min="16136" max="16136" width="9.7109375" style="2" customWidth="1"/>
    <col min="16137" max="16137" width="9.140625" style="2"/>
    <col min="16138" max="16138" width="11.5703125" style="2" customWidth="1"/>
    <col min="16139" max="16139" width="42.7109375" style="2" customWidth="1"/>
    <col min="16140" max="16140" width="23.5703125" style="2" customWidth="1"/>
    <col min="16141" max="16384" width="9.140625" style="2"/>
  </cols>
  <sheetData>
    <row r="1" spans="1:12" s="59" customFormat="1" x14ac:dyDescent="0.2">
      <c r="A1" s="533" t="s">
        <v>231</v>
      </c>
      <c r="B1" s="533"/>
      <c r="C1" s="533"/>
      <c r="D1" s="533"/>
      <c r="E1" s="533"/>
      <c r="F1" s="533"/>
      <c r="G1" s="533"/>
      <c r="H1" s="533"/>
      <c r="I1" s="533"/>
      <c r="J1" s="533"/>
      <c r="K1" s="533"/>
      <c r="L1" s="57"/>
    </row>
    <row r="2" spans="1:12" s="63" customFormat="1" x14ac:dyDescent="0.2">
      <c r="A2" s="543" t="s">
        <v>232</v>
      </c>
      <c r="B2" s="543"/>
      <c r="C2" s="543"/>
      <c r="D2" s="543"/>
      <c r="E2" s="543"/>
      <c r="F2" s="543"/>
      <c r="G2" s="543"/>
      <c r="H2" s="543"/>
      <c r="I2" s="543"/>
      <c r="J2" s="543"/>
      <c r="K2" s="543"/>
      <c r="L2" s="104"/>
    </row>
    <row r="3" spans="1:12" x14ac:dyDescent="0.2">
      <c r="A3" s="84" t="s">
        <v>61</v>
      </c>
      <c r="K3" s="85" t="s">
        <v>62</v>
      </c>
    </row>
    <row r="4" spans="1:12" s="5" customFormat="1" ht="51" x14ac:dyDescent="0.2">
      <c r="A4" s="79"/>
      <c r="B4" s="67" t="s">
        <v>214</v>
      </c>
      <c r="C4" s="67" t="s">
        <v>215</v>
      </c>
      <c r="D4" s="67" t="s">
        <v>216</v>
      </c>
      <c r="E4" s="67" t="s">
        <v>217</v>
      </c>
      <c r="F4" s="67" t="s">
        <v>218</v>
      </c>
      <c r="G4" s="67" t="s">
        <v>219</v>
      </c>
      <c r="H4" s="67" t="s">
        <v>220</v>
      </c>
      <c r="I4" s="67" t="s">
        <v>221</v>
      </c>
      <c r="J4" s="67" t="s">
        <v>54</v>
      </c>
      <c r="K4" s="68"/>
    </row>
    <row r="5" spans="1:12" s="8" customFormat="1" ht="51" x14ac:dyDescent="0.2">
      <c r="A5" s="37"/>
      <c r="B5" s="70" t="s">
        <v>222</v>
      </c>
      <c r="C5" s="70" t="s">
        <v>223</v>
      </c>
      <c r="D5" s="70" t="s">
        <v>224</v>
      </c>
      <c r="E5" s="70" t="s">
        <v>225</v>
      </c>
      <c r="F5" s="70" t="s">
        <v>226</v>
      </c>
      <c r="G5" s="70" t="s">
        <v>227</v>
      </c>
      <c r="H5" s="70" t="s">
        <v>228</v>
      </c>
      <c r="I5" s="70" t="s">
        <v>229</v>
      </c>
      <c r="J5" s="70" t="s">
        <v>55</v>
      </c>
      <c r="K5" s="71"/>
    </row>
    <row r="6" spans="1:12" s="59" customFormat="1" x14ac:dyDescent="0.2">
      <c r="A6" s="59" t="s">
        <v>17</v>
      </c>
      <c r="B6" s="87">
        <v>4</v>
      </c>
      <c r="C6" s="75">
        <v>212</v>
      </c>
      <c r="D6" s="75" t="s">
        <v>109</v>
      </c>
      <c r="E6" s="75">
        <v>31</v>
      </c>
      <c r="F6" s="75">
        <v>134</v>
      </c>
      <c r="G6" s="75">
        <v>4</v>
      </c>
      <c r="H6" s="75">
        <v>117</v>
      </c>
      <c r="I6" s="75">
        <v>60</v>
      </c>
      <c r="J6" s="87">
        <v>3820</v>
      </c>
      <c r="K6" s="23" t="s">
        <v>233</v>
      </c>
    </row>
    <row r="7" spans="1:12" s="59" customFormat="1" x14ac:dyDescent="0.2">
      <c r="A7" s="59" t="s">
        <v>73</v>
      </c>
      <c r="B7" s="87">
        <v>3</v>
      </c>
      <c r="C7" s="75">
        <v>57</v>
      </c>
      <c r="D7" s="75" t="s">
        <v>109</v>
      </c>
      <c r="E7" s="75" t="s">
        <v>109</v>
      </c>
      <c r="F7" s="75" t="s">
        <v>109</v>
      </c>
      <c r="G7" s="75" t="s">
        <v>109</v>
      </c>
      <c r="H7" s="75" t="s">
        <v>109</v>
      </c>
      <c r="I7" s="75" t="s">
        <v>109</v>
      </c>
      <c r="J7" s="75">
        <v>258</v>
      </c>
      <c r="K7" s="23" t="s">
        <v>19</v>
      </c>
    </row>
    <row r="8" spans="1:12" x14ac:dyDescent="0.2">
      <c r="A8" s="2" t="s">
        <v>234</v>
      </c>
      <c r="B8" s="73" t="s">
        <v>109</v>
      </c>
      <c r="C8" s="73" t="s">
        <v>109</v>
      </c>
      <c r="D8" s="73" t="s">
        <v>109</v>
      </c>
      <c r="E8" s="73" t="s">
        <v>109</v>
      </c>
      <c r="F8" s="73" t="s">
        <v>109</v>
      </c>
      <c r="G8" s="73" t="s">
        <v>109</v>
      </c>
      <c r="H8" s="73" t="s">
        <v>109</v>
      </c>
      <c r="I8" s="73" t="s">
        <v>109</v>
      </c>
      <c r="J8" s="73" t="s">
        <v>109</v>
      </c>
      <c r="K8" s="18" t="s">
        <v>100</v>
      </c>
    </row>
    <row r="9" spans="1:12" x14ac:dyDescent="0.2">
      <c r="A9" s="17" t="s">
        <v>25</v>
      </c>
      <c r="B9" s="73" t="s">
        <v>109</v>
      </c>
      <c r="C9" s="73" t="s">
        <v>109</v>
      </c>
      <c r="D9" s="73" t="s">
        <v>109</v>
      </c>
      <c r="E9" s="73" t="s">
        <v>109</v>
      </c>
      <c r="F9" s="73" t="s">
        <v>109</v>
      </c>
      <c r="G9" s="73" t="s">
        <v>109</v>
      </c>
      <c r="H9" s="73" t="s">
        <v>109</v>
      </c>
      <c r="I9" s="73" t="s">
        <v>109</v>
      </c>
      <c r="J9" s="73" t="s">
        <v>109</v>
      </c>
      <c r="K9" s="18" t="s">
        <v>102</v>
      </c>
    </row>
    <row r="10" spans="1:12" x14ac:dyDescent="0.2">
      <c r="A10" s="17" t="s">
        <v>23</v>
      </c>
      <c r="B10" s="73">
        <v>3</v>
      </c>
      <c r="C10" s="73" t="s">
        <v>109</v>
      </c>
      <c r="D10" s="73" t="s">
        <v>109</v>
      </c>
      <c r="E10" s="73" t="s">
        <v>109</v>
      </c>
      <c r="F10" s="73" t="s">
        <v>109</v>
      </c>
      <c r="G10" s="73" t="s">
        <v>109</v>
      </c>
      <c r="H10" s="73" t="s">
        <v>109</v>
      </c>
      <c r="I10" s="73" t="s">
        <v>109</v>
      </c>
      <c r="J10" s="73">
        <v>3</v>
      </c>
      <c r="K10" s="18" t="s">
        <v>59</v>
      </c>
    </row>
    <row r="11" spans="1:12" x14ac:dyDescent="0.2">
      <c r="A11" s="17" t="s">
        <v>115</v>
      </c>
      <c r="B11" s="73" t="s">
        <v>109</v>
      </c>
      <c r="C11" s="73">
        <v>57</v>
      </c>
      <c r="D11" s="73" t="s">
        <v>109</v>
      </c>
      <c r="E11" s="73" t="s">
        <v>109</v>
      </c>
      <c r="F11" s="73" t="s">
        <v>109</v>
      </c>
      <c r="G11" s="73" t="s">
        <v>109</v>
      </c>
      <c r="H11" s="73" t="s">
        <v>109</v>
      </c>
      <c r="I11" s="73" t="s">
        <v>109</v>
      </c>
      <c r="J11" s="73">
        <v>66</v>
      </c>
      <c r="K11" s="18" t="s">
        <v>26</v>
      </c>
    </row>
    <row r="12" spans="1:12" x14ac:dyDescent="0.2">
      <c r="A12" s="17" t="s">
        <v>24</v>
      </c>
      <c r="B12" s="73" t="s">
        <v>109</v>
      </c>
      <c r="C12" s="73" t="s">
        <v>109</v>
      </c>
      <c r="D12" s="73" t="s">
        <v>109</v>
      </c>
      <c r="E12" s="73" t="s">
        <v>109</v>
      </c>
      <c r="F12" s="73" t="s">
        <v>109</v>
      </c>
      <c r="G12" s="73" t="s">
        <v>109</v>
      </c>
      <c r="H12" s="73" t="s">
        <v>109</v>
      </c>
      <c r="I12" s="73" t="s">
        <v>109</v>
      </c>
      <c r="J12" s="73" t="s">
        <v>109</v>
      </c>
      <c r="K12" s="18" t="s">
        <v>101</v>
      </c>
    </row>
    <row r="13" spans="1:12" x14ac:dyDescent="0.2">
      <c r="A13" s="17" t="s">
        <v>27</v>
      </c>
      <c r="B13" s="73" t="s">
        <v>109</v>
      </c>
      <c r="C13" s="73" t="s">
        <v>109</v>
      </c>
      <c r="D13" s="73" t="s">
        <v>109</v>
      </c>
      <c r="E13" s="73" t="s">
        <v>109</v>
      </c>
      <c r="F13" s="73" t="s">
        <v>109</v>
      </c>
      <c r="G13" s="73" t="s">
        <v>109</v>
      </c>
      <c r="H13" s="73" t="s">
        <v>109</v>
      </c>
      <c r="I13" s="73" t="s">
        <v>109</v>
      </c>
      <c r="J13" s="73" t="s">
        <v>109</v>
      </c>
      <c r="K13" s="18" t="s">
        <v>236</v>
      </c>
    </row>
    <row r="14" spans="1:12" s="59" customFormat="1" x14ac:dyDescent="0.2">
      <c r="A14" s="17" t="s">
        <v>237</v>
      </c>
      <c r="B14" s="73" t="s">
        <v>109</v>
      </c>
      <c r="C14" s="73" t="s">
        <v>109</v>
      </c>
      <c r="D14" s="73" t="s">
        <v>109</v>
      </c>
      <c r="E14" s="73" t="s">
        <v>109</v>
      </c>
      <c r="F14" s="73" t="s">
        <v>109</v>
      </c>
      <c r="G14" s="73" t="s">
        <v>109</v>
      </c>
      <c r="H14" s="73" t="s">
        <v>109</v>
      </c>
      <c r="I14" s="73" t="s">
        <v>109</v>
      </c>
      <c r="J14" s="86">
        <v>189</v>
      </c>
      <c r="K14" s="18" t="s">
        <v>238</v>
      </c>
    </row>
    <row r="15" spans="1:12" s="59" customFormat="1" x14ac:dyDescent="0.2">
      <c r="A15" s="57" t="s">
        <v>72</v>
      </c>
      <c r="B15" s="75" t="s">
        <v>109</v>
      </c>
      <c r="C15" s="75" t="s">
        <v>109</v>
      </c>
      <c r="D15" s="75" t="s">
        <v>109</v>
      </c>
      <c r="E15" s="75" t="s">
        <v>109</v>
      </c>
      <c r="F15" s="75" t="s">
        <v>109</v>
      </c>
      <c r="G15" s="75" t="s">
        <v>109</v>
      </c>
      <c r="H15" s="75" t="s">
        <v>109</v>
      </c>
      <c r="I15" s="75" t="s">
        <v>109</v>
      </c>
      <c r="J15" s="75" t="s">
        <v>109</v>
      </c>
      <c r="K15" s="23" t="s">
        <v>29</v>
      </c>
    </row>
    <row r="16" spans="1:12" x14ac:dyDescent="0.2">
      <c r="A16" s="45" t="s">
        <v>66</v>
      </c>
      <c r="B16" s="73" t="s">
        <v>109</v>
      </c>
      <c r="C16" s="73" t="s">
        <v>109</v>
      </c>
      <c r="D16" s="73" t="s">
        <v>109</v>
      </c>
      <c r="E16" s="73" t="s">
        <v>109</v>
      </c>
      <c r="F16" s="73" t="s">
        <v>109</v>
      </c>
      <c r="G16" s="73" t="s">
        <v>109</v>
      </c>
      <c r="H16" s="73" t="s">
        <v>109</v>
      </c>
      <c r="I16" s="73" t="s">
        <v>109</v>
      </c>
      <c r="J16" s="73" t="s">
        <v>109</v>
      </c>
      <c r="K16" s="19" t="s">
        <v>84</v>
      </c>
    </row>
    <row r="17" spans="1:11" x14ac:dyDescent="0.2">
      <c r="A17" s="17" t="s">
        <v>239</v>
      </c>
      <c r="B17" s="73" t="s">
        <v>109</v>
      </c>
      <c r="C17" s="73" t="s">
        <v>109</v>
      </c>
      <c r="D17" s="73" t="s">
        <v>109</v>
      </c>
      <c r="E17" s="73" t="s">
        <v>109</v>
      </c>
      <c r="F17" s="73" t="s">
        <v>109</v>
      </c>
      <c r="G17" s="73" t="s">
        <v>109</v>
      </c>
      <c r="H17" s="73" t="s">
        <v>109</v>
      </c>
      <c r="I17" s="73" t="s">
        <v>109</v>
      </c>
      <c r="J17" s="73" t="s">
        <v>109</v>
      </c>
      <c r="K17" s="18" t="s">
        <v>240</v>
      </c>
    </row>
    <row r="18" spans="1:11" x14ac:dyDescent="0.2">
      <c r="A18" s="17" t="s">
        <v>241</v>
      </c>
      <c r="B18" s="73" t="s">
        <v>109</v>
      </c>
      <c r="C18" s="73" t="s">
        <v>109</v>
      </c>
      <c r="D18" s="73" t="s">
        <v>109</v>
      </c>
      <c r="E18" s="73" t="s">
        <v>109</v>
      </c>
      <c r="F18" s="73" t="s">
        <v>109</v>
      </c>
      <c r="G18" s="73" t="s">
        <v>109</v>
      </c>
      <c r="H18" s="73" t="s">
        <v>109</v>
      </c>
      <c r="I18" s="73" t="s">
        <v>109</v>
      </c>
      <c r="J18" s="73" t="s">
        <v>109</v>
      </c>
      <c r="K18" s="18" t="s">
        <v>242</v>
      </c>
    </row>
    <row r="19" spans="1:11" s="88" customFormat="1" x14ac:dyDescent="0.2">
      <c r="A19" s="94" t="s">
        <v>30</v>
      </c>
      <c r="B19" s="75" t="s">
        <v>109</v>
      </c>
      <c r="C19" s="75" t="s">
        <v>109</v>
      </c>
      <c r="D19" s="75" t="s">
        <v>109</v>
      </c>
      <c r="E19" s="75" t="s">
        <v>109</v>
      </c>
      <c r="F19" s="75" t="s">
        <v>109</v>
      </c>
      <c r="G19" s="75" t="s">
        <v>109</v>
      </c>
      <c r="H19" s="75" t="s">
        <v>109</v>
      </c>
      <c r="I19" s="75" t="s">
        <v>109</v>
      </c>
      <c r="J19" s="75" t="s">
        <v>109</v>
      </c>
      <c r="K19" s="91" t="s">
        <v>89</v>
      </c>
    </row>
    <row r="20" spans="1:11" s="88" customFormat="1" x14ac:dyDescent="0.2">
      <c r="A20" s="94" t="s">
        <v>31</v>
      </c>
      <c r="B20" s="75">
        <v>1</v>
      </c>
      <c r="C20" s="75">
        <v>155</v>
      </c>
      <c r="D20" s="75" t="s">
        <v>109</v>
      </c>
      <c r="E20" s="75">
        <v>31</v>
      </c>
      <c r="F20" s="75">
        <v>134</v>
      </c>
      <c r="G20" s="75">
        <v>4</v>
      </c>
      <c r="H20" s="75">
        <v>117</v>
      </c>
      <c r="I20" s="75">
        <v>60</v>
      </c>
      <c r="J20" s="87">
        <v>3562</v>
      </c>
      <c r="K20" s="91" t="s">
        <v>32</v>
      </c>
    </row>
    <row r="21" spans="1:11" s="88" customFormat="1" x14ac:dyDescent="0.2">
      <c r="A21" s="94" t="s">
        <v>48</v>
      </c>
      <c r="B21" s="75" t="s">
        <v>109</v>
      </c>
      <c r="C21" s="75" t="s">
        <v>109</v>
      </c>
      <c r="D21" s="75" t="s">
        <v>109</v>
      </c>
      <c r="E21" s="75" t="s">
        <v>109</v>
      </c>
      <c r="F21" s="75" t="s">
        <v>109</v>
      </c>
      <c r="G21" s="75" t="s">
        <v>109</v>
      </c>
      <c r="H21" s="75" t="s">
        <v>109</v>
      </c>
      <c r="I21" s="75" t="s">
        <v>109</v>
      </c>
      <c r="J21" s="87">
        <v>2362</v>
      </c>
      <c r="K21" s="91" t="s">
        <v>49</v>
      </c>
    </row>
    <row r="22" spans="1:11" s="88" customFormat="1" x14ac:dyDescent="0.2">
      <c r="A22" s="94" t="s">
        <v>35</v>
      </c>
      <c r="B22" s="75">
        <v>1</v>
      </c>
      <c r="C22" s="75">
        <v>155</v>
      </c>
      <c r="D22" s="75" t="s">
        <v>109</v>
      </c>
      <c r="E22" s="75" t="s">
        <v>109</v>
      </c>
      <c r="F22" s="75">
        <v>134</v>
      </c>
      <c r="G22" s="75">
        <v>4</v>
      </c>
      <c r="H22" s="75">
        <v>117</v>
      </c>
      <c r="I22" s="75">
        <v>60</v>
      </c>
      <c r="J22" s="75">
        <v>1099</v>
      </c>
      <c r="K22" s="91" t="s">
        <v>36</v>
      </c>
    </row>
    <row r="23" spans="1:11" x14ac:dyDescent="0.2">
      <c r="A23" s="2" t="s">
        <v>67</v>
      </c>
      <c r="B23" s="73" t="s">
        <v>109</v>
      </c>
      <c r="C23" s="73" t="s">
        <v>109</v>
      </c>
      <c r="D23" s="73" t="s">
        <v>109</v>
      </c>
      <c r="E23" s="73" t="s">
        <v>109</v>
      </c>
      <c r="F23" s="73" t="s">
        <v>109</v>
      </c>
      <c r="G23" s="73" t="s">
        <v>109</v>
      </c>
      <c r="H23" s="73" t="s">
        <v>109</v>
      </c>
      <c r="I23" s="73" t="s">
        <v>109</v>
      </c>
      <c r="J23" s="73" t="s">
        <v>109</v>
      </c>
      <c r="K23" s="19" t="s">
        <v>65</v>
      </c>
    </row>
    <row r="24" spans="1:11" x14ac:dyDescent="0.2">
      <c r="A24" s="17" t="s">
        <v>68</v>
      </c>
      <c r="B24" s="73" t="s">
        <v>109</v>
      </c>
      <c r="C24" s="73">
        <v>155</v>
      </c>
      <c r="D24" s="73" t="s">
        <v>109</v>
      </c>
      <c r="E24" s="73" t="s">
        <v>109</v>
      </c>
      <c r="F24" s="73" t="s">
        <v>109</v>
      </c>
      <c r="G24" s="73" t="s">
        <v>109</v>
      </c>
      <c r="H24" s="73" t="s">
        <v>109</v>
      </c>
      <c r="I24" s="73">
        <v>60</v>
      </c>
      <c r="J24" s="73">
        <v>825</v>
      </c>
      <c r="K24" s="18" t="s">
        <v>37</v>
      </c>
    </row>
    <row r="25" spans="1:11" x14ac:dyDescent="0.2">
      <c r="A25" s="17" t="s">
        <v>69</v>
      </c>
      <c r="B25" s="73" t="s">
        <v>109</v>
      </c>
      <c r="C25" s="73" t="s">
        <v>109</v>
      </c>
      <c r="D25" s="73" t="s">
        <v>109</v>
      </c>
      <c r="E25" s="73" t="s">
        <v>109</v>
      </c>
      <c r="F25" s="73" t="s">
        <v>109</v>
      </c>
      <c r="G25" s="73" t="s">
        <v>109</v>
      </c>
      <c r="H25" s="73">
        <v>58</v>
      </c>
      <c r="I25" s="73" t="s">
        <v>109</v>
      </c>
      <c r="J25" s="73">
        <v>58</v>
      </c>
      <c r="K25" s="18" t="s">
        <v>38</v>
      </c>
    </row>
    <row r="26" spans="1:11" x14ac:dyDescent="0.2">
      <c r="A26" s="17" t="s">
        <v>111</v>
      </c>
      <c r="B26" s="73" t="s">
        <v>109</v>
      </c>
      <c r="C26" s="73" t="s">
        <v>109</v>
      </c>
      <c r="D26" s="73" t="s">
        <v>109</v>
      </c>
      <c r="E26" s="73" t="s">
        <v>109</v>
      </c>
      <c r="F26" s="73">
        <v>12</v>
      </c>
      <c r="G26" s="73" t="s">
        <v>109</v>
      </c>
      <c r="H26" s="86">
        <v>59</v>
      </c>
      <c r="I26" s="73" t="s">
        <v>109</v>
      </c>
      <c r="J26" s="73">
        <v>74</v>
      </c>
      <c r="K26" s="18" t="s">
        <v>39</v>
      </c>
    </row>
    <row r="27" spans="1:11" x14ac:dyDescent="0.2">
      <c r="A27" s="17" t="s">
        <v>70</v>
      </c>
      <c r="B27" s="73" t="s">
        <v>109</v>
      </c>
      <c r="C27" s="73" t="s">
        <v>109</v>
      </c>
      <c r="D27" s="73" t="s">
        <v>109</v>
      </c>
      <c r="E27" s="73" t="s">
        <v>109</v>
      </c>
      <c r="F27" s="73" t="s">
        <v>109</v>
      </c>
      <c r="G27" s="73" t="s">
        <v>109</v>
      </c>
      <c r="H27" s="73" t="s">
        <v>109</v>
      </c>
      <c r="I27" s="73" t="s">
        <v>109</v>
      </c>
      <c r="J27" s="73">
        <v>1</v>
      </c>
      <c r="K27" s="18" t="s">
        <v>40</v>
      </c>
    </row>
    <row r="28" spans="1:11" x14ac:dyDescent="0.2">
      <c r="A28" s="17" t="s">
        <v>71</v>
      </c>
      <c r="B28" s="73" t="s">
        <v>109</v>
      </c>
      <c r="C28" s="73" t="s">
        <v>109</v>
      </c>
      <c r="D28" s="73" t="s">
        <v>109</v>
      </c>
      <c r="E28" s="73" t="s">
        <v>109</v>
      </c>
      <c r="F28" s="73" t="s">
        <v>109</v>
      </c>
      <c r="G28" s="73" t="s">
        <v>109</v>
      </c>
      <c r="H28" s="73" t="s">
        <v>109</v>
      </c>
      <c r="I28" s="73" t="s">
        <v>109</v>
      </c>
      <c r="J28" s="73">
        <v>2</v>
      </c>
      <c r="K28" s="18" t="s">
        <v>41</v>
      </c>
    </row>
    <row r="29" spans="1:11" x14ac:dyDescent="0.2">
      <c r="A29" s="17" t="s">
        <v>74</v>
      </c>
      <c r="B29" s="73" t="s">
        <v>109</v>
      </c>
      <c r="C29" s="73" t="s">
        <v>109</v>
      </c>
      <c r="D29" s="73" t="s">
        <v>109</v>
      </c>
      <c r="E29" s="73" t="s">
        <v>109</v>
      </c>
      <c r="F29" s="73" t="s">
        <v>109</v>
      </c>
      <c r="G29" s="73" t="s">
        <v>109</v>
      </c>
      <c r="H29" s="73" t="s">
        <v>109</v>
      </c>
      <c r="I29" s="73" t="s">
        <v>109</v>
      </c>
      <c r="J29" s="73">
        <v>4</v>
      </c>
      <c r="K29" s="18" t="s">
        <v>42</v>
      </c>
    </row>
    <row r="30" spans="1:11" x14ac:dyDescent="0.2">
      <c r="A30" s="17" t="s">
        <v>75</v>
      </c>
      <c r="B30" s="73" t="s">
        <v>109</v>
      </c>
      <c r="C30" s="73" t="s">
        <v>109</v>
      </c>
      <c r="D30" s="73" t="s">
        <v>109</v>
      </c>
      <c r="E30" s="73" t="s">
        <v>109</v>
      </c>
      <c r="F30" s="73" t="s">
        <v>109</v>
      </c>
      <c r="G30" s="73" t="s">
        <v>109</v>
      </c>
      <c r="H30" s="73" t="s">
        <v>109</v>
      </c>
      <c r="I30" s="73" t="s">
        <v>109</v>
      </c>
      <c r="J30" s="73" t="s">
        <v>109</v>
      </c>
      <c r="K30" s="18" t="s">
        <v>43</v>
      </c>
    </row>
    <row r="31" spans="1:11" x14ac:dyDescent="0.2">
      <c r="A31" s="17" t="s">
        <v>243</v>
      </c>
      <c r="B31" s="73">
        <v>1</v>
      </c>
      <c r="C31" s="73" t="s">
        <v>109</v>
      </c>
      <c r="D31" s="73" t="s">
        <v>109</v>
      </c>
      <c r="E31" s="73" t="s">
        <v>109</v>
      </c>
      <c r="F31" s="73" t="s">
        <v>109</v>
      </c>
      <c r="G31" s="73" t="s">
        <v>109</v>
      </c>
      <c r="H31" s="73" t="s">
        <v>109</v>
      </c>
      <c r="I31" s="73" t="s">
        <v>109</v>
      </c>
      <c r="J31" s="73">
        <v>1</v>
      </c>
      <c r="K31" s="18" t="s">
        <v>244</v>
      </c>
    </row>
    <row r="32" spans="1:11" x14ac:dyDescent="0.2">
      <c r="A32" s="17" t="s">
        <v>76</v>
      </c>
      <c r="B32" s="73" t="s">
        <v>109</v>
      </c>
      <c r="C32" s="73" t="s">
        <v>109</v>
      </c>
      <c r="D32" s="73" t="s">
        <v>109</v>
      </c>
      <c r="E32" s="73" t="s">
        <v>109</v>
      </c>
      <c r="F32" s="73" t="s">
        <v>109</v>
      </c>
      <c r="G32" s="73" t="s">
        <v>109</v>
      </c>
      <c r="H32" s="73" t="s">
        <v>109</v>
      </c>
      <c r="I32" s="73" t="s">
        <v>109</v>
      </c>
      <c r="J32" s="73">
        <v>1</v>
      </c>
      <c r="K32" s="18" t="s">
        <v>44</v>
      </c>
    </row>
    <row r="33" spans="1:11" x14ac:dyDescent="0.2">
      <c r="A33" s="17" t="s">
        <v>77</v>
      </c>
      <c r="B33" s="73" t="s">
        <v>109</v>
      </c>
      <c r="C33" s="73" t="s">
        <v>109</v>
      </c>
      <c r="D33" s="73" t="s">
        <v>109</v>
      </c>
      <c r="E33" s="73" t="s">
        <v>109</v>
      </c>
      <c r="F33" s="73">
        <v>122</v>
      </c>
      <c r="G33" s="73" t="s">
        <v>109</v>
      </c>
      <c r="H33" s="73" t="s">
        <v>109</v>
      </c>
      <c r="I33" s="73" t="s">
        <v>109</v>
      </c>
      <c r="J33" s="73">
        <v>129</v>
      </c>
      <c r="K33" s="18" t="s">
        <v>45</v>
      </c>
    </row>
    <row r="34" spans="1:11" x14ac:dyDescent="0.2">
      <c r="A34" s="17" t="s">
        <v>78</v>
      </c>
      <c r="B34" s="73" t="s">
        <v>109</v>
      </c>
      <c r="C34" s="73" t="s">
        <v>109</v>
      </c>
      <c r="D34" s="73" t="s">
        <v>109</v>
      </c>
      <c r="E34" s="73" t="s">
        <v>109</v>
      </c>
      <c r="F34" s="73" t="s">
        <v>109</v>
      </c>
      <c r="G34" s="73" t="s">
        <v>109</v>
      </c>
      <c r="H34" s="73" t="s">
        <v>109</v>
      </c>
      <c r="I34" s="73" t="s">
        <v>109</v>
      </c>
      <c r="J34" s="73" t="s">
        <v>109</v>
      </c>
      <c r="K34" s="18" t="s">
        <v>46</v>
      </c>
    </row>
    <row r="35" spans="1:11" x14ac:dyDescent="0.2">
      <c r="A35" s="17" t="s">
        <v>53</v>
      </c>
      <c r="B35" s="73" t="s">
        <v>109</v>
      </c>
      <c r="C35" s="73" t="s">
        <v>109</v>
      </c>
      <c r="D35" s="73" t="s">
        <v>109</v>
      </c>
      <c r="E35" s="73" t="s">
        <v>109</v>
      </c>
      <c r="F35" s="73" t="s">
        <v>109</v>
      </c>
      <c r="G35" s="73">
        <v>4</v>
      </c>
      <c r="H35" s="73" t="s">
        <v>109</v>
      </c>
      <c r="I35" s="73" t="s">
        <v>109</v>
      </c>
      <c r="J35" s="73">
        <v>4</v>
      </c>
      <c r="K35" s="18" t="s">
        <v>47</v>
      </c>
    </row>
    <row r="36" spans="1:11" s="88" customFormat="1" x14ac:dyDescent="0.2">
      <c r="A36" s="88" t="s">
        <v>50</v>
      </c>
      <c r="B36" s="75" t="s">
        <v>109</v>
      </c>
      <c r="C36" s="75" t="s">
        <v>109</v>
      </c>
      <c r="D36" s="75" t="s">
        <v>109</v>
      </c>
      <c r="E36" s="75">
        <v>31</v>
      </c>
      <c r="F36" s="75" t="s">
        <v>109</v>
      </c>
      <c r="G36" s="75" t="s">
        <v>109</v>
      </c>
      <c r="H36" s="75" t="s">
        <v>109</v>
      </c>
      <c r="I36" s="75" t="s">
        <v>109</v>
      </c>
      <c r="J36" s="75">
        <v>101</v>
      </c>
      <c r="K36" s="91" t="s">
        <v>51</v>
      </c>
    </row>
    <row r="37" spans="1:11" x14ac:dyDescent="0.2">
      <c r="A37" s="2" t="s">
        <v>52</v>
      </c>
      <c r="B37" s="73" t="s">
        <v>109</v>
      </c>
      <c r="C37" s="73" t="s">
        <v>109</v>
      </c>
      <c r="D37" s="73" t="s">
        <v>109</v>
      </c>
      <c r="E37" s="73">
        <v>31</v>
      </c>
      <c r="F37" s="73" t="s">
        <v>109</v>
      </c>
      <c r="G37" s="73" t="s">
        <v>109</v>
      </c>
      <c r="H37" s="73" t="s">
        <v>109</v>
      </c>
      <c r="I37" s="73" t="s">
        <v>109</v>
      </c>
      <c r="J37" s="73">
        <v>36</v>
      </c>
      <c r="K37" s="19" t="s">
        <v>98</v>
      </c>
    </row>
    <row r="38" spans="1:11" x14ac:dyDescent="0.2">
      <c r="A38" s="17" t="s">
        <v>245</v>
      </c>
      <c r="B38" s="73" t="s">
        <v>109</v>
      </c>
      <c r="C38" s="73" t="s">
        <v>109</v>
      </c>
      <c r="D38" s="73" t="s">
        <v>109</v>
      </c>
      <c r="E38" s="73" t="s">
        <v>109</v>
      </c>
      <c r="F38" s="73" t="s">
        <v>109</v>
      </c>
      <c r="G38" s="73" t="s">
        <v>109</v>
      </c>
      <c r="H38" s="73" t="s">
        <v>109</v>
      </c>
      <c r="I38" s="73" t="s">
        <v>109</v>
      </c>
      <c r="J38" s="73">
        <v>6</v>
      </c>
      <c r="K38" s="18" t="s">
        <v>246</v>
      </c>
    </row>
    <row r="39" spans="1:11" x14ac:dyDescent="0.2">
      <c r="A39" s="17" t="s">
        <v>247</v>
      </c>
      <c r="B39" s="73" t="s">
        <v>109</v>
      </c>
      <c r="C39" s="73" t="s">
        <v>109</v>
      </c>
      <c r="D39" s="73" t="s">
        <v>109</v>
      </c>
      <c r="E39" s="73" t="s">
        <v>109</v>
      </c>
      <c r="F39" s="73" t="s">
        <v>109</v>
      </c>
      <c r="G39" s="73" t="s">
        <v>109</v>
      </c>
      <c r="H39" s="73" t="s">
        <v>109</v>
      </c>
      <c r="I39" s="73" t="s">
        <v>109</v>
      </c>
      <c r="J39" s="73">
        <v>59</v>
      </c>
      <c r="K39" s="18" t="s">
        <v>248</v>
      </c>
    </row>
    <row r="40" spans="1:11" s="98" customFormat="1" x14ac:dyDescent="0.2">
      <c r="A40" s="96" t="s">
        <v>33</v>
      </c>
      <c r="B40" s="75" t="s">
        <v>109</v>
      </c>
      <c r="C40" s="75" t="s">
        <v>109</v>
      </c>
      <c r="D40" s="75" t="s">
        <v>109</v>
      </c>
      <c r="E40" s="75">
        <v>31</v>
      </c>
      <c r="F40" s="75">
        <v>134</v>
      </c>
      <c r="G40" s="75">
        <v>4</v>
      </c>
      <c r="H40" s="87">
        <v>58</v>
      </c>
      <c r="I40" s="75">
        <v>60</v>
      </c>
      <c r="J40" s="75">
        <v>773</v>
      </c>
      <c r="K40" s="97" t="s">
        <v>249</v>
      </c>
    </row>
    <row r="41" spans="1:11" s="77" customFormat="1" x14ac:dyDescent="0.2">
      <c r="A41" s="99" t="s">
        <v>250</v>
      </c>
      <c r="B41" s="73" t="s">
        <v>109</v>
      </c>
      <c r="C41" s="73" t="s">
        <v>109</v>
      </c>
      <c r="D41" s="73" t="s">
        <v>109</v>
      </c>
      <c r="E41" s="73" t="s">
        <v>109</v>
      </c>
      <c r="F41" s="73" t="s">
        <v>109</v>
      </c>
      <c r="G41" s="73" t="s">
        <v>109</v>
      </c>
      <c r="H41" s="73" t="s">
        <v>109</v>
      </c>
      <c r="I41" s="73" t="s">
        <v>109</v>
      </c>
      <c r="J41" s="73" t="s">
        <v>109</v>
      </c>
      <c r="K41" s="100" t="s">
        <v>251</v>
      </c>
    </row>
    <row r="42" spans="1:11" s="77" customFormat="1" x14ac:dyDescent="0.2">
      <c r="A42" s="101" t="s">
        <v>72</v>
      </c>
      <c r="B42" s="73" t="s">
        <v>109</v>
      </c>
      <c r="C42" s="73" t="s">
        <v>109</v>
      </c>
      <c r="D42" s="73" t="s">
        <v>109</v>
      </c>
      <c r="E42" s="73" t="s">
        <v>109</v>
      </c>
      <c r="F42" s="73" t="s">
        <v>109</v>
      </c>
      <c r="G42" s="73" t="s">
        <v>109</v>
      </c>
      <c r="H42" s="73" t="s">
        <v>109</v>
      </c>
      <c r="I42" s="73" t="s">
        <v>109</v>
      </c>
      <c r="J42" s="73" t="s">
        <v>109</v>
      </c>
      <c r="K42" s="102" t="s">
        <v>252</v>
      </c>
    </row>
    <row r="43" spans="1:11" s="77" customFormat="1" x14ac:dyDescent="0.2">
      <c r="A43" s="101" t="s">
        <v>48</v>
      </c>
      <c r="B43" s="73" t="s">
        <v>109</v>
      </c>
      <c r="C43" s="73" t="s">
        <v>109</v>
      </c>
      <c r="D43" s="73" t="s">
        <v>109</v>
      </c>
      <c r="E43" s="73" t="s">
        <v>109</v>
      </c>
      <c r="F43" s="73" t="s">
        <v>109</v>
      </c>
      <c r="G43" s="73" t="s">
        <v>109</v>
      </c>
      <c r="H43" s="73" t="s">
        <v>109</v>
      </c>
      <c r="I43" s="73" t="s">
        <v>109</v>
      </c>
      <c r="J43" s="73" t="s">
        <v>109</v>
      </c>
      <c r="K43" s="102" t="s">
        <v>253</v>
      </c>
    </row>
    <row r="44" spans="1:11" s="77" customFormat="1" x14ac:dyDescent="0.2">
      <c r="A44" s="101" t="s">
        <v>35</v>
      </c>
      <c r="B44" s="73" t="s">
        <v>109</v>
      </c>
      <c r="C44" s="73" t="s">
        <v>109</v>
      </c>
      <c r="D44" s="73" t="s">
        <v>109</v>
      </c>
      <c r="E44" s="73" t="s">
        <v>109</v>
      </c>
      <c r="F44" s="73">
        <v>134</v>
      </c>
      <c r="G44" s="73">
        <v>4</v>
      </c>
      <c r="H44" s="86">
        <v>58</v>
      </c>
      <c r="I44" s="73">
        <v>60</v>
      </c>
      <c r="J44" s="73">
        <v>742</v>
      </c>
      <c r="K44" s="102" t="s">
        <v>36</v>
      </c>
    </row>
    <row r="45" spans="1:11" s="77" customFormat="1" x14ac:dyDescent="0.2">
      <c r="A45" s="101" t="s">
        <v>254</v>
      </c>
      <c r="B45" s="73" t="s">
        <v>109</v>
      </c>
      <c r="C45" s="73" t="s">
        <v>109</v>
      </c>
      <c r="D45" s="73" t="s">
        <v>109</v>
      </c>
      <c r="E45" s="73" t="s">
        <v>109</v>
      </c>
      <c r="F45" s="73" t="s">
        <v>109</v>
      </c>
      <c r="G45" s="73" t="s">
        <v>109</v>
      </c>
      <c r="H45" s="73" t="s">
        <v>109</v>
      </c>
      <c r="I45" s="73">
        <v>60</v>
      </c>
      <c r="J45" s="73">
        <v>546</v>
      </c>
      <c r="K45" s="102" t="s">
        <v>255</v>
      </c>
    </row>
    <row r="46" spans="1:11" s="77" customFormat="1" x14ac:dyDescent="0.2">
      <c r="A46" s="101" t="s">
        <v>50</v>
      </c>
      <c r="B46" s="73" t="s">
        <v>109</v>
      </c>
      <c r="C46" s="73" t="s">
        <v>109</v>
      </c>
      <c r="D46" s="73" t="s">
        <v>109</v>
      </c>
      <c r="E46" s="73">
        <v>31</v>
      </c>
      <c r="F46" s="73" t="s">
        <v>109</v>
      </c>
      <c r="G46" s="73" t="s">
        <v>109</v>
      </c>
      <c r="H46" s="73" t="s">
        <v>109</v>
      </c>
      <c r="I46" s="73" t="s">
        <v>109</v>
      </c>
      <c r="J46" s="73">
        <v>31</v>
      </c>
      <c r="K46" s="102" t="s">
        <v>51</v>
      </c>
    </row>
    <row r="47" spans="1:11" s="77" customFormat="1" x14ac:dyDescent="0.2">
      <c r="K47" s="100"/>
    </row>
  </sheetData>
  <mergeCells count="2">
    <mergeCell ref="A1:K1"/>
    <mergeCell ref="A2:K2"/>
  </mergeCells>
  <pageMargins left="0.98425196850393704" right="0.19685039370078741" top="0.78740157480314965" bottom="0.59055118110236227" header="0.51181102362204722" footer="0.51181102362204722"/>
  <pageSetup paperSize="9" scale="74"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5"/>
  <dimension ref="A1:M32"/>
  <sheetViews>
    <sheetView workbookViewId="0">
      <selection sqref="A1:J1"/>
    </sheetView>
  </sheetViews>
  <sheetFormatPr defaultRowHeight="12.75" x14ac:dyDescent="0.2"/>
  <cols>
    <col min="1" max="1" width="18.28515625" style="2" customWidth="1"/>
    <col min="2" max="2" width="9.140625" style="77"/>
    <col min="3" max="3" width="11.140625" style="77" customWidth="1"/>
    <col min="4" max="4" width="9.28515625" style="77" customWidth="1"/>
    <col min="5" max="5" width="9.85546875" style="77" customWidth="1"/>
    <col min="6" max="8" width="11" style="77" customWidth="1"/>
    <col min="9" max="9" width="22.42578125" style="19" customWidth="1"/>
    <col min="10" max="10" width="12.7109375" style="2" bestFit="1" customWidth="1"/>
    <col min="11" max="256" width="9.140625" style="2"/>
    <col min="257" max="257" width="18.28515625" style="2" customWidth="1"/>
    <col min="258" max="258" width="9.140625" style="2"/>
    <col min="259" max="259" width="11.140625" style="2" customWidth="1"/>
    <col min="260" max="260" width="9.28515625" style="2" customWidth="1"/>
    <col min="261" max="261" width="9.85546875" style="2" customWidth="1"/>
    <col min="262" max="264" width="11" style="2" customWidth="1"/>
    <col min="265" max="265" width="22.42578125" style="2" customWidth="1"/>
    <col min="266" max="266" width="12.7109375" style="2" bestFit="1" customWidth="1"/>
    <col min="267" max="512" width="9.140625" style="2"/>
    <col min="513" max="513" width="18.28515625" style="2" customWidth="1"/>
    <col min="514" max="514" width="9.140625" style="2"/>
    <col min="515" max="515" width="11.140625" style="2" customWidth="1"/>
    <col min="516" max="516" width="9.28515625" style="2" customWidth="1"/>
    <col min="517" max="517" width="9.85546875" style="2" customWidth="1"/>
    <col min="518" max="520" width="11" style="2" customWidth="1"/>
    <col min="521" max="521" width="22.42578125" style="2" customWidth="1"/>
    <col min="522" max="522" width="12.7109375" style="2" bestFit="1" customWidth="1"/>
    <col min="523" max="768" width="9.140625" style="2"/>
    <col min="769" max="769" width="18.28515625" style="2" customWidth="1"/>
    <col min="770" max="770" width="9.140625" style="2"/>
    <col min="771" max="771" width="11.140625" style="2" customWidth="1"/>
    <col min="772" max="772" width="9.28515625" style="2" customWidth="1"/>
    <col min="773" max="773" width="9.85546875" style="2" customWidth="1"/>
    <col min="774" max="776" width="11" style="2" customWidth="1"/>
    <col min="777" max="777" width="22.42578125" style="2" customWidth="1"/>
    <col min="778" max="778" width="12.7109375" style="2" bestFit="1" customWidth="1"/>
    <col min="779" max="1024" width="9.140625" style="2"/>
    <col min="1025" max="1025" width="18.28515625" style="2" customWidth="1"/>
    <col min="1026" max="1026" width="9.140625" style="2"/>
    <col min="1027" max="1027" width="11.140625" style="2" customWidth="1"/>
    <col min="1028" max="1028" width="9.28515625" style="2" customWidth="1"/>
    <col min="1029" max="1029" width="9.85546875" style="2" customWidth="1"/>
    <col min="1030" max="1032" width="11" style="2" customWidth="1"/>
    <col min="1033" max="1033" width="22.42578125" style="2" customWidth="1"/>
    <col min="1034" max="1034" width="12.7109375" style="2" bestFit="1" customWidth="1"/>
    <col min="1035" max="1280" width="9.140625" style="2"/>
    <col min="1281" max="1281" width="18.28515625" style="2" customWidth="1"/>
    <col min="1282" max="1282" width="9.140625" style="2"/>
    <col min="1283" max="1283" width="11.140625" style="2" customWidth="1"/>
    <col min="1284" max="1284" width="9.28515625" style="2" customWidth="1"/>
    <col min="1285" max="1285" width="9.85546875" style="2" customWidth="1"/>
    <col min="1286" max="1288" width="11" style="2" customWidth="1"/>
    <col min="1289" max="1289" width="22.42578125" style="2" customWidth="1"/>
    <col min="1290" max="1290" width="12.7109375" style="2" bestFit="1" customWidth="1"/>
    <col min="1291" max="1536" width="9.140625" style="2"/>
    <col min="1537" max="1537" width="18.28515625" style="2" customWidth="1"/>
    <col min="1538" max="1538" width="9.140625" style="2"/>
    <col min="1539" max="1539" width="11.140625" style="2" customWidth="1"/>
    <col min="1540" max="1540" width="9.28515625" style="2" customWidth="1"/>
    <col min="1541" max="1541" width="9.85546875" style="2" customWidth="1"/>
    <col min="1542" max="1544" width="11" style="2" customWidth="1"/>
    <col min="1545" max="1545" width="22.42578125" style="2" customWidth="1"/>
    <col min="1546" max="1546" width="12.7109375" style="2" bestFit="1" customWidth="1"/>
    <col min="1547" max="1792" width="9.140625" style="2"/>
    <col min="1793" max="1793" width="18.28515625" style="2" customWidth="1"/>
    <col min="1794" max="1794" width="9.140625" style="2"/>
    <col min="1795" max="1795" width="11.140625" style="2" customWidth="1"/>
    <col min="1796" max="1796" width="9.28515625" style="2" customWidth="1"/>
    <col min="1797" max="1797" width="9.85546875" style="2" customWidth="1"/>
    <col min="1798" max="1800" width="11" style="2" customWidth="1"/>
    <col min="1801" max="1801" width="22.42578125" style="2" customWidth="1"/>
    <col min="1802" max="1802" width="12.7109375" style="2" bestFit="1" customWidth="1"/>
    <col min="1803" max="2048" width="9.140625" style="2"/>
    <col min="2049" max="2049" width="18.28515625" style="2" customWidth="1"/>
    <col min="2050" max="2050" width="9.140625" style="2"/>
    <col min="2051" max="2051" width="11.140625" style="2" customWidth="1"/>
    <col min="2052" max="2052" width="9.28515625" style="2" customWidth="1"/>
    <col min="2053" max="2053" width="9.85546875" style="2" customWidth="1"/>
    <col min="2054" max="2056" width="11" style="2" customWidth="1"/>
    <col min="2057" max="2057" width="22.42578125" style="2" customWidth="1"/>
    <col min="2058" max="2058" width="12.7109375" style="2" bestFit="1" customWidth="1"/>
    <col min="2059" max="2304" width="9.140625" style="2"/>
    <col min="2305" max="2305" width="18.28515625" style="2" customWidth="1"/>
    <col min="2306" max="2306" width="9.140625" style="2"/>
    <col min="2307" max="2307" width="11.140625" style="2" customWidth="1"/>
    <col min="2308" max="2308" width="9.28515625" style="2" customWidth="1"/>
    <col min="2309" max="2309" width="9.85546875" style="2" customWidth="1"/>
    <col min="2310" max="2312" width="11" style="2" customWidth="1"/>
    <col min="2313" max="2313" width="22.42578125" style="2" customWidth="1"/>
    <col min="2314" max="2314" width="12.7109375" style="2" bestFit="1" customWidth="1"/>
    <col min="2315" max="2560" width="9.140625" style="2"/>
    <col min="2561" max="2561" width="18.28515625" style="2" customWidth="1"/>
    <col min="2562" max="2562" width="9.140625" style="2"/>
    <col min="2563" max="2563" width="11.140625" style="2" customWidth="1"/>
    <col min="2564" max="2564" width="9.28515625" style="2" customWidth="1"/>
    <col min="2565" max="2565" width="9.85546875" style="2" customWidth="1"/>
    <col min="2566" max="2568" width="11" style="2" customWidth="1"/>
    <col min="2569" max="2569" width="22.42578125" style="2" customWidth="1"/>
    <col min="2570" max="2570" width="12.7109375" style="2" bestFit="1" customWidth="1"/>
    <col min="2571" max="2816" width="9.140625" style="2"/>
    <col min="2817" max="2817" width="18.28515625" style="2" customWidth="1"/>
    <col min="2818" max="2818" width="9.140625" style="2"/>
    <col min="2819" max="2819" width="11.140625" style="2" customWidth="1"/>
    <col min="2820" max="2820" width="9.28515625" style="2" customWidth="1"/>
    <col min="2821" max="2821" width="9.85546875" style="2" customWidth="1"/>
    <col min="2822" max="2824" width="11" style="2" customWidth="1"/>
    <col min="2825" max="2825" width="22.42578125" style="2" customWidth="1"/>
    <col min="2826" max="2826" width="12.7109375" style="2" bestFit="1" customWidth="1"/>
    <col min="2827" max="3072" width="9.140625" style="2"/>
    <col min="3073" max="3073" width="18.28515625" style="2" customWidth="1"/>
    <col min="3074" max="3074" width="9.140625" style="2"/>
    <col min="3075" max="3075" width="11.140625" style="2" customWidth="1"/>
    <col min="3076" max="3076" width="9.28515625" style="2" customWidth="1"/>
    <col min="3077" max="3077" width="9.85546875" style="2" customWidth="1"/>
    <col min="3078" max="3080" width="11" style="2" customWidth="1"/>
    <col min="3081" max="3081" width="22.42578125" style="2" customWidth="1"/>
    <col min="3082" max="3082" width="12.7109375" style="2" bestFit="1" customWidth="1"/>
    <col min="3083" max="3328" width="9.140625" style="2"/>
    <col min="3329" max="3329" width="18.28515625" style="2" customWidth="1"/>
    <col min="3330" max="3330" width="9.140625" style="2"/>
    <col min="3331" max="3331" width="11.140625" style="2" customWidth="1"/>
    <col min="3332" max="3332" width="9.28515625" style="2" customWidth="1"/>
    <col min="3333" max="3333" width="9.85546875" style="2" customWidth="1"/>
    <col min="3334" max="3336" width="11" style="2" customWidth="1"/>
    <col min="3337" max="3337" width="22.42578125" style="2" customWidth="1"/>
    <col min="3338" max="3338" width="12.7109375" style="2" bestFit="1" customWidth="1"/>
    <col min="3339" max="3584" width="9.140625" style="2"/>
    <col min="3585" max="3585" width="18.28515625" style="2" customWidth="1"/>
    <col min="3586" max="3586" width="9.140625" style="2"/>
    <col min="3587" max="3587" width="11.140625" style="2" customWidth="1"/>
    <col min="3588" max="3588" width="9.28515625" style="2" customWidth="1"/>
    <col min="3589" max="3589" width="9.85546875" style="2" customWidth="1"/>
    <col min="3590" max="3592" width="11" style="2" customWidth="1"/>
    <col min="3593" max="3593" width="22.42578125" style="2" customWidth="1"/>
    <col min="3594" max="3594" width="12.7109375" style="2" bestFit="1" customWidth="1"/>
    <col min="3595" max="3840" width="9.140625" style="2"/>
    <col min="3841" max="3841" width="18.28515625" style="2" customWidth="1"/>
    <col min="3842" max="3842" width="9.140625" style="2"/>
    <col min="3843" max="3843" width="11.140625" style="2" customWidth="1"/>
    <col min="3844" max="3844" width="9.28515625" style="2" customWidth="1"/>
    <col min="3845" max="3845" width="9.85546875" style="2" customWidth="1"/>
    <col min="3846" max="3848" width="11" style="2" customWidth="1"/>
    <col min="3849" max="3849" width="22.42578125" style="2" customWidth="1"/>
    <col min="3850" max="3850" width="12.7109375" style="2" bestFit="1" customWidth="1"/>
    <col min="3851" max="4096" width="9.140625" style="2"/>
    <col min="4097" max="4097" width="18.28515625" style="2" customWidth="1"/>
    <col min="4098" max="4098" width="9.140625" style="2"/>
    <col min="4099" max="4099" width="11.140625" style="2" customWidth="1"/>
    <col min="4100" max="4100" width="9.28515625" style="2" customWidth="1"/>
    <col min="4101" max="4101" width="9.85546875" style="2" customWidth="1"/>
    <col min="4102" max="4104" width="11" style="2" customWidth="1"/>
    <col min="4105" max="4105" width="22.42578125" style="2" customWidth="1"/>
    <col min="4106" max="4106" width="12.7109375" style="2" bestFit="1" customWidth="1"/>
    <col min="4107" max="4352" width="9.140625" style="2"/>
    <col min="4353" max="4353" width="18.28515625" style="2" customWidth="1"/>
    <col min="4354" max="4354" width="9.140625" style="2"/>
    <col min="4355" max="4355" width="11.140625" style="2" customWidth="1"/>
    <col min="4356" max="4356" width="9.28515625" style="2" customWidth="1"/>
    <col min="4357" max="4357" width="9.85546875" style="2" customWidth="1"/>
    <col min="4358" max="4360" width="11" style="2" customWidth="1"/>
    <col min="4361" max="4361" width="22.42578125" style="2" customWidth="1"/>
    <col min="4362" max="4362" width="12.7109375" style="2" bestFit="1" customWidth="1"/>
    <col min="4363" max="4608" width="9.140625" style="2"/>
    <col min="4609" max="4609" width="18.28515625" style="2" customWidth="1"/>
    <col min="4610" max="4610" width="9.140625" style="2"/>
    <col min="4611" max="4611" width="11.140625" style="2" customWidth="1"/>
    <col min="4612" max="4612" width="9.28515625" style="2" customWidth="1"/>
    <col min="4613" max="4613" width="9.85546875" style="2" customWidth="1"/>
    <col min="4614" max="4616" width="11" style="2" customWidth="1"/>
    <col min="4617" max="4617" width="22.42578125" style="2" customWidth="1"/>
    <col min="4618" max="4618" width="12.7109375" style="2" bestFit="1" customWidth="1"/>
    <col min="4619" max="4864" width="9.140625" style="2"/>
    <col min="4865" max="4865" width="18.28515625" style="2" customWidth="1"/>
    <col min="4866" max="4866" width="9.140625" style="2"/>
    <col min="4867" max="4867" width="11.140625" style="2" customWidth="1"/>
    <col min="4868" max="4868" width="9.28515625" style="2" customWidth="1"/>
    <col min="4869" max="4869" width="9.85546875" style="2" customWidth="1"/>
    <col min="4870" max="4872" width="11" style="2" customWidth="1"/>
    <col min="4873" max="4873" width="22.42578125" style="2" customWidth="1"/>
    <col min="4874" max="4874" width="12.7109375" style="2" bestFit="1" customWidth="1"/>
    <col min="4875" max="5120" width="9.140625" style="2"/>
    <col min="5121" max="5121" width="18.28515625" style="2" customWidth="1"/>
    <col min="5122" max="5122" width="9.140625" style="2"/>
    <col min="5123" max="5123" width="11.140625" style="2" customWidth="1"/>
    <col min="5124" max="5124" width="9.28515625" style="2" customWidth="1"/>
    <col min="5125" max="5125" width="9.85546875" style="2" customWidth="1"/>
    <col min="5126" max="5128" width="11" style="2" customWidth="1"/>
    <col min="5129" max="5129" width="22.42578125" style="2" customWidth="1"/>
    <col min="5130" max="5130" width="12.7109375" style="2" bestFit="1" customWidth="1"/>
    <col min="5131" max="5376" width="9.140625" style="2"/>
    <col min="5377" max="5377" width="18.28515625" style="2" customWidth="1"/>
    <col min="5378" max="5378" width="9.140625" style="2"/>
    <col min="5379" max="5379" width="11.140625" style="2" customWidth="1"/>
    <col min="5380" max="5380" width="9.28515625" style="2" customWidth="1"/>
    <col min="5381" max="5381" width="9.85546875" style="2" customWidth="1"/>
    <col min="5382" max="5384" width="11" style="2" customWidth="1"/>
    <col min="5385" max="5385" width="22.42578125" style="2" customWidth="1"/>
    <col min="5386" max="5386" width="12.7109375" style="2" bestFit="1" customWidth="1"/>
    <col min="5387" max="5632" width="9.140625" style="2"/>
    <col min="5633" max="5633" width="18.28515625" style="2" customWidth="1"/>
    <col min="5634" max="5634" width="9.140625" style="2"/>
    <col min="5635" max="5635" width="11.140625" style="2" customWidth="1"/>
    <col min="5636" max="5636" width="9.28515625" style="2" customWidth="1"/>
    <col min="5637" max="5637" width="9.85546875" style="2" customWidth="1"/>
    <col min="5638" max="5640" width="11" style="2" customWidth="1"/>
    <col min="5641" max="5641" width="22.42578125" style="2" customWidth="1"/>
    <col min="5642" max="5642" width="12.7109375" style="2" bestFit="1" customWidth="1"/>
    <col min="5643" max="5888" width="9.140625" style="2"/>
    <col min="5889" max="5889" width="18.28515625" style="2" customWidth="1"/>
    <col min="5890" max="5890" width="9.140625" style="2"/>
    <col min="5891" max="5891" width="11.140625" style="2" customWidth="1"/>
    <col min="5892" max="5892" width="9.28515625" style="2" customWidth="1"/>
    <col min="5893" max="5893" width="9.85546875" style="2" customWidth="1"/>
    <col min="5894" max="5896" width="11" style="2" customWidth="1"/>
    <col min="5897" max="5897" width="22.42578125" style="2" customWidth="1"/>
    <col min="5898" max="5898" width="12.7109375" style="2" bestFit="1" customWidth="1"/>
    <col min="5899" max="6144" width="9.140625" style="2"/>
    <col min="6145" max="6145" width="18.28515625" style="2" customWidth="1"/>
    <col min="6146" max="6146" width="9.140625" style="2"/>
    <col min="6147" max="6147" width="11.140625" style="2" customWidth="1"/>
    <col min="6148" max="6148" width="9.28515625" style="2" customWidth="1"/>
    <col min="6149" max="6149" width="9.85546875" style="2" customWidth="1"/>
    <col min="6150" max="6152" width="11" style="2" customWidth="1"/>
    <col min="6153" max="6153" width="22.42578125" style="2" customWidth="1"/>
    <col min="6154" max="6154" width="12.7109375" style="2" bestFit="1" customWidth="1"/>
    <col min="6155" max="6400" width="9.140625" style="2"/>
    <col min="6401" max="6401" width="18.28515625" style="2" customWidth="1"/>
    <col min="6402" max="6402" width="9.140625" style="2"/>
    <col min="6403" max="6403" width="11.140625" style="2" customWidth="1"/>
    <col min="6404" max="6404" width="9.28515625" style="2" customWidth="1"/>
    <col min="6405" max="6405" width="9.85546875" style="2" customWidth="1"/>
    <col min="6406" max="6408" width="11" style="2" customWidth="1"/>
    <col min="6409" max="6409" width="22.42578125" style="2" customWidth="1"/>
    <col min="6410" max="6410" width="12.7109375" style="2" bestFit="1" customWidth="1"/>
    <col min="6411" max="6656" width="9.140625" style="2"/>
    <col min="6657" max="6657" width="18.28515625" style="2" customWidth="1"/>
    <col min="6658" max="6658" width="9.140625" style="2"/>
    <col min="6659" max="6659" width="11.140625" style="2" customWidth="1"/>
    <col min="6660" max="6660" width="9.28515625" style="2" customWidth="1"/>
    <col min="6661" max="6661" width="9.85546875" style="2" customWidth="1"/>
    <col min="6662" max="6664" width="11" style="2" customWidth="1"/>
    <col min="6665" max="6665" width="22.42578125" style="2" customWidth="1"/>
    <col min="6666" max="6666" width="12.7109375" style="2" bestFit="1" customWidth="1"/>
    <col min="6667" max="6912" width="9.140625" style="2"/>
    <col min="6913" max="6913" width="18.28515625" style="2" customWidth="1"/>
    <col min="6914" max="6914" width="9.140625" style="2"/>
    <col min="6915" max="6915" width="11.140625" style="2" customWidth="1"/>
    <col min="6916" max="6916" width="9.28515625" style="2" customWidth="1"/>
    <col min="6917" max="6917" width="9.85546875" style="2" customWidth="1"/>
    <col min="6918" max="6920" width="11" style="2" customWidth="1"/>
    <col min="6921" max="6921" width="22.42578125" style="2" customWidth="1"/>
    <col min="6922" max="6922" width="12.7109375" style="2" bestFit="1" customWidth="1"/>
    <col min="6923" max="7168" width="9.140625" style="2"/>
    <col min="7169" max="7169" width="18.28515625" style="2" customWidth="1"/>
    <col min="7170" max="7170" width="9.140625" style="2"/>
    <col min="7171" max="7171" width="11.140625" style="2" customWidth="1"/>
    <col min="7172" max="7172" width="9.28515625" style="2" customWidth="1"/>
    <col min="7173" max="7173" width="9.85546875" style="2" customWidth="1"/>
    <col min="7174" max="7176" width="11" style="2" customWidth="1"/>
    <col min="7177" max="7177" width="22.42578125" style="2" customWidth="1"/>
    <col min="7178" max="7178" width="12.7109375" style="2" bestFit="1" customWidth="1"/>
    <col min="7179" max="7424" width="9.140625" style="2"/>
    <col min="7425" max="7425" width="18.28515625" style="2" customWidth="1"/>
    <col min="7426" max="7426" width="9.140625" style="2"/>
    <col min="7427" max="7427" width="11.140625" style="2" customWidth="1"/>
    <col min="7428" max="7428" width="9.28515625" style="2" customWidth="1"/>
    <col min="7429" max="7429" width="9.85546875" style="2" customWidth="1"/>
    <col min="7430" max="7432" width="11" style="2" customWidth="1"/>
    <col min="7433" max="7433" width="22.42578125" style="2" customWidth="1"/>
    <col min="7434" max="7434" width="12.7109375" style="2" bestFit="1" customWidth="1"/>
    <col min="7435" max="7680" width="9.140625" style="2"/>
    <col min="7681" max="7681" width="18.28515625" style="2" customWidth="1"/>
    <col min="7682" max="7682" width="9.140625" style="2"/>
    <col min="7683" max="7683" width="11.140625" style="2" customWidth="1"/>
    <col min="7684" max="7684" width="9.28515625" style="2" customWidth="1"/>
    <col min="7685" max="7685" width="9.85546875" style="2" customWidth="1"/>
    <col min="7686" max="7688" width="11" style="2" customWidth="1"/>
    <col min="7689" max="7689" width="22.42578125" style="2" customWidth="1"/>
    <col min="7690" max="7690" width="12.7109375" style="2" bestFit="1" customWidth="1"/>
    <col min="7691" max="7936" width="9.140625" style="2"/>
    <col min="7937" max="7937" width="18.28515625" style="2" customWidth="1"/>
    <col min="7938" max="7938" width="9.140625" style="2"/>
    <col min="7939" max="7939" width="11.140625" style="2" customWidth="1"/>
    <col min="7940" max="7940" width="9.28515625" style="2" customWidth="1"/>
    <col min="7941" max="7941" width="9.85546875" style="2" customWidth="1"/>
    <col min="7942" max="7944" width="11" style="2" customWidth="1"/>
    <col min="7945" max="7945" width="22.42578125" style="2" customWidth="1"/>
    <col min="7946" max="7946" width="12.7109375" style="2" bestFit="1" customWidth="1"/>
    <col min="7947" max="8192" width="9.140625" style="2"/>
    <col min="8193" max="8193" width="18.28515625" style="2" customWidth="1"/>
    <col min="8194" max="8194" width="9.140625" style="2"/>
    <col min="8195" max="8195" width="11.140625" style="2" customWidth="1"/>
    <col min="8196" max="8196" width="9.28515625" style="2" customWidth="1"/>
    <col min="8197" max="8197" width="9.85546875" style="2" customWidth="1"/>
    <col min="8198" max="8200" width="11" style="2" customWidth="1"/>
    <col min="8201" max="8201" width="22.42578125" style="2" customWidth="1"/>
    <col min="8202" max="8202" width="12.7109375" style="2" bestFit="1" customWidth="1"/>
    <col min="8203" max="8448" width="9.140625" style="2"/>
    <col min="8449" max="8449" width="18.28515625" style="2" customWidth="1"/>
    <col min="8450" max="8450" width="9.140625" style="2"/>
    <col min="8451" max="8451" width="11.140625" style="2" customWidth="1"/>
    <col min="8452" max="8452" width="9.28515625" style="2" customWidth="1"/>
    <col min="8453" max="8453" width="9.85546875" style="2" customWidth="1"/>
    <col min="8454" max="8456" width="11" style="2" customWidth="1"/>
    <col min="8457" max="8457" width="22.42578125" style="2" customWidth="1"/>
    <col min="8458" max="8458" width="12.7109375" style="2" bestFit="1" customWidth="1"/>
    <col min="8459" max="8704" width="9.140625" style="2"/>
    <col min="8705" max="8705" width="18.28515625" style="2" customWidth="1"/>
    <col min="8706" max="8706" width="9.140625" style="2"/>
    <col min="8707" max="8707" width="11.140625" style="2" customWidth="1"/>
    <col min="8708" max="8708" width="9.28515625" style="2" customWidth="1"/>
    <col min="8709" max="8709" width="9.85546875" style="2" customWidth="1"/>
    <col min="8710" max="8712" width="11" style="2" customWidth="1"/>
    <col min="8713" max="8713" width="22.42578125" style="2" customWidth="1"/>
    <col min="8714" max="8714" width="12.7109375" style="2" bestFit="1" customWidth="1"/>
    <col min="8715" max="8960" width="9.140625" style="2"/>
    <col min="8961" max="8961" width="18.28515625" style="2" customWidth="1"/>
    <col min="8962" max="8962" width="9.140625" style="2"/>
    <col min="8963" max="8963" width="11.140625" style="2" customWidth="1"/>
    <col min="8964" max="8964" width="9.28515625" style="2" customWidth="1"/>
    <col min="8965" max="8965" width="9.85546875" style="2" customWidth="1"/>
    <col min="8966" max="8968" width="11" style="2" customWidth="1"/>
    <col min="8969" max="8969" width="22.42578125" style="2" customWidth="1"/>
    <col min="8970" max="8970" width="12.7109375" style="2" bestFit="1" customWidth="1"/>
    <col min="8971" max="9216" width="9.140625" style="2"/>
    <col min="9217" max="9217" width="18.28515625" style="2" customWidth="1"/>
    <col min="9218" max="9218" width="9.140625" style="2"/>
    <col min="9219" max="9219" width="11.140625" style="2" customWidth="1"/>
    <col min="9220" max="9220" width="9.28515625" style="2" customWidth="1"/>
    <col min="9221" max="9221" width="9.85546875" style="2" customWidth="1"/>
    <col min="9222" max="9224" width="11" style="2" customWidth="1"/>
    <col min="9225" max="9225" width="22.42578125" style="2" customWidth="1"/>
    <col min="9226" max="9226" width="12.7109375" style="2" bestFit="1" customWidth="1"/>
    <col min="9227" max="9472" width="9.140625" style="2"/>
    <col min="9473" max="9473" width="18.28515625" style="2" customWidth="1"/>
    <col min="9474" max="9474" width="9.140625" style="2"/>
    <col min="9475" max="9475" width="11.140625" style="2" customWidth="1"/>
    <col min="9476" max="9476" width="9.28515625" style="2" customWidth="1"/>
    <col min="9477" max="9477" width="9.85546875" style="2" customWidth="1"/>
    <col min="9478" max="9480" width="11" style="2" customWidth="1"/>
    <col min="9481" max="9481" width="22.42578125" style="2" customWidth="1"/>
    <col min="9482" max="9482" width="12.7109375" style="2" bestFit="1" customWidth="1"/>
    <col min="9483" max="9728" width="9.140625" style="2"/>
    <col min="9729" max="9729" width="18.28515625" style="2" customWidth="1"/>
    <col min="9730" max="9730" width="9.140625" style="2"/>
    <col min="9731" max="9731" width="11.140625" style="2" customWidth="1"/>
    <col min="9732" max="9732" width="9.28515625" style="2" customWidth="1"/>
    <col min="9733" max="9733" width="9.85546875" style="2" customWidth="1"/>
    <col min="9734" max="9736" width="11" style="2" customWidth="1"/>
    <col min="9737" max="9737" width="22.42578125" style="2" customWidth="1"/>
    <col min="9738" max="9738" width="12.7109375" style="2" bestFit="1" customWidth="1"/>
    <col min="9739" max="9984" width="9.140625" style="2"/>
    <col min="9985" max="9985" width="18.28515625" style="2" customWidth="1"/>
    <col min="9986" max="9986" width="9.140625" style="2"/>
    <col min="9987" max="9987" width="11.140625" style="2" customWidth="1"/>
    <col min="9988" max="9988" width="9.28515625" style="2" customWidth="1"/>
    <col min="9989" max="9989" width="9.85546875" style="2" customWidth="1"/>
    <col min="9990" max="9992" width="11" style="2" customWidth="1"/>
    <col min="9993" max="9993" width="22.42578125" style="2" customWidth="1"/>
    <col min="9994" max="9994" width="12.7109375" style="2" bestFit="1" customWidth="1"/>
    <col min="9995" max="10240" width="9.140625" style="2"/>
    <col min="10241" max="10241" width="18.28515625" style="2" customWidth="1"/>
    <col min="10242" max="10242" width="9.140625" style="2"/>
    <col min="10243" max="10243" width="11.140625" style="2" customWidth="1"/>
    <col min="10244" max="10244" width="9.28515625" style="2" customWidth="1"/>
    <col min="10245" max="10245" width="9.85546875" style="2" customWidth="1"/>
    <col min="10246" max="10248" width="11" style="2" customWidth="1"/>
    <col min="10249" max="10249" width="22.42578125" style="2" customWidth="1"/>
    <col min="10250" max="10250" width="12.7109375" style="2" bestFit="1" customWidth="1"/>
    <col min="10251" max="10496" width="9.140625" style="2"/>
    <col min="10497" max="10497" width="18.28515625" style="2" customWidth="1"/>
    <col min="10498" max="10498" width="9.140625" style="2"/>
    <col min="10499" max="10499" width="11.140625" style="2" customWidth="1"/>
    <col min="10500" max="10500" width="9.28515625" style="2" customWidth="1"/>
    <col min="10501" max="10501" width="9.85546875" style="2" customWidth="1"/>
    <col min="10502" max="10504" width="11" style="2" customWidth="1"/>
    <col min="10505" max="10505" width="22.42578125" style="2" customWidth="1"/>
    <col min="10506" max="10506" width="12.7109375" style="2" bestFit="1" customWidth="1"/>
    <col min="10507" max="10752" width="9.140625" style="2"/>
    <col min="10753" max="10753" width="18.28515625" style="2" customWidth="1"/>
    <col min="10754" max="10754" width="9.140625" style="2"/>
    <col min="10755" max="10755" width="11.140625" style="2" customWidth="1"/>
    <col min="10756" max="10756" width="9.28515625" style="2" customWidth="1"/>
    <col min="10757" max="10757" width="9.85546875" style="2" customWidth="1"/>
    <col min="10758" max="10760" width="11" style="2" customWidth="1"/>
    <col min="10761" max="10761" width="22.42578125" style="2" customWidth="1"/>
    <col min="10762" max="10762" width="12.7109375" style="2" bestFit="1" customWidth="1"/>
    <col min="10763" max="11008" width="9.140625" style="2"/>
    <col min="11009" max="11009" width="18.28515625" style="2" customWidth="1"/>
    <col min="11010" max="11010" width="9.140625" style="2"/>
    <col min="11011" max="11011" width="11.140625" style="2" customWidth="1"/>
    <col min="11012" max="11012" width="9.28515625" style="2" customWidth="1"/>
    <col min="11013" max="11013" width="9.85546875" style="2" customWidth="1"/>
    <col min="11014" max="11016" width="11" style="2" customWidth="1"/>
    <col min="11017" max="11017" width="22.42578125" style="2" customWidth="1"/>
    <col min="11018" max="11018" width="12.7109375" style="2" bestFit="1" customWidth="1"/>
    <col min="11019" max="11264" width="9.140625" style="2"/>
    <col min="11265" max="11265" width="18.28515625" style="2" customWidth="1"/>
    <col min="11266" max="11266" width="9.140625" style="2"/>
    <col min="11267" max="11267" width="11.140625" style="2" customWidth="1"/>
    <col min="11268" max="11268" width="9.28515625" style="2" customWidth="1"/>
    <col min="11269" max="11269" width="9.85546875" style="2" customWidth="1"/>
    <col min="11270" max="11272" width="11" style="2" customWidth="1"/>
    <col min="11273" max="11273" width="22.42578125" style="2" customWidth="1"/>
    <col min="11274" max="11274" width="12.7109375" style="2" bestFit="1" customWidth="1"/>
    <col min="11275" max="11520" width="9.140625" style="2"/>
    <col min="11521" max="11521" width="18.28515625" style="2" customWidth="1"/>
    <col min="11522" max="11522" width="9.140625" style="2"/>
    <col min="11523" max="11523" width="11.140625" style="2" customWidth="1"/>
    <col min="11524" max="11524" width="9.28515625" style="2" customWidth="1"/>
    <col min="11525" max="11525" width="9.85546875" style="2" customWidth="1"/>
    <col min="11526" max="11528" width="11" style="2" customWidth="1"/>
    <col min="11529" max="11529" width="22.42578125" style="2" customWidth="1"/>
    <col min="11530" max="11530" width="12.7109375" style="2" bestFit="1" customWidth="1"/>
    <col min="11531" max="11776" width="9.140625" style="2"/>
    <col min="11777" max="11777" width="18.28515625" style="2" customWidth="1"/>
    <col min="11778" max="11778" width="9.140625" style="2"/>
    <col min="11779" max="11779" width="11.140625" style="2" customWidth="1"/>
    <col min="11780" max="11780" width="9.28515625" style="2" customWidth="1"/>
    <col min="11781" max="11781" width="9.85546875" style="2" customWidth="1"/>
    <col min="11782" max="11784" width="11" style="2" customWidth="1"/>
    <col min="11785" max="11785" width="22.42578125" style="2" customWidth="1"/>
    <col min="11786" max="11786" width="12.7109375" style="2" bestFit="1" customWidth="1"/>
    <col min="11787" max="12032" width="9.140625" style="2"/>
    <col min="12033" max="12033" width="18.28515625" style="2" customWidth="1"/>
    <col min="12034" max="12034" width="9.140625" style="2"/>
    <col min="12035" max="12035" width="11.140625" style="2" customWidth="1"/>
    <col min="12036" max="12036" width="9.28515625" style="2" customWidth="1"/>
    <col min="12037" max="12037" width="9.85546875" style="2" customWidth="1"/>
    <col min="12038" max="12040" width="11" style="2" customWidth="1"/>
    <col min="12041" max="12041" width="22.42578125" style="2" customWidth="1"/>
    <col min="12042" max="12042" width="12.7109375" style="2" bestFit="1" customWidth="1"/>
    <col min="12043" max="12288" width="9.140625" style="2"/>
    <col min="12289" max="12289" width="18.28515625" style="2" customWidth="1"/>
    <col min="12290" max="12290" width="9.140625" style="2"/>
    <col min="12291" max="12291" width="11.140625" style="2" customWidth="1"/>
    <col min="12292" max="12292" width="9.28515625" style="2" customWidth="1"/>
    <col min="12293" max="12293" width="9.85546875" style="2" customWidth="1"/>
    <col min="12294" max="12296" width="11" style="2" customWidth="1"/>
    <col min="12297" max="12297" width="22.42578125" style="2" customWidth="1"/>
    <col min="12298" max="12298" width="12.7109375" style="2" bestFit="1" customWidth="1"/>
    <col min="12299" max="12544" width="9.140625" style="2"/>
    <col min="12545" max="12545" width="18.28515625" style="2" customWidth="1"/>
    <col min="12546" max="12546" width="9.140625" style="2"/>
    <col min="12547" max="12547" width="11.140625" style="2" customWidth="1"/>
    <col min="12548" max="12548" width="9.28515625" style="2" customWidth="1"/>
    <col min="12549" max="12549" width="9.85546875" style="2" customWidth="1"/>
    <col min="12550" max="12552" width="11" style="2" customWidth="1"/>
    <col min="12553" max="12553" width="22.42578125" style="2" customWidth="1"/>
    <col min="12554" max="12554" width="12.7109375" style="2" bestFit="1" customWidth="1"/>
    <col min="12555" max="12800" width="9.140625" style="2"/>
    <col min="12801" max="12801" width="18.28515625" style="2" customWidth="1"/>
    <col min="12802" max="12802" width="9.140625" style="2"/>
    <col min="12803" max="12803" width="11.140625" style="2" customWidth="1"/>
    <col min="12804" max="12804" width="9.28515625" style="2" customWidth="1"/>
    <col min="12805" max="12805" width="9.85546875" style="2" customWidth="1"/>
    <col min="12806" max="12808" width="11" style="2" customWidth="1"/>
    <col min="12809" max="12809" width="22.42578125" style="2" customWidth="1"/>
    <col min="12810" max="12810" width="12.7109375" style="2" bestFit="1" customWidth="1"/>
    <col min="12811" max="13056" width="9.140625" style="2"/>
    <col min="13057" max="13057" width="18.28515625" style="2" customWidth="1"/>
    <col min="13058" max="13058" width="9.140625" style="2"/>
    <col min="13059" max="13059" width="11.140625" style="2" customWidth="1"/>
    <col min="13060" max="13060" width="9.28515625" style="2" customWidth="1"/>
    <col min="13061" max="13061" width="9.85546875" style="2" customWidth="1"/>
    <col min="13062" max="13064" width="11" style="2" customWidth="1"/>
    <col min="13065" max="13065" width="22.42578125" style="2" customWidth="1"/>
    <col min="13066" max="13066" width="12.7109375" style="2" bestFit="1" customWidth="1"/>
    <col min="13067" max="13312" width="9.140625" style="2"/>
    <col min="13313" max="13313" width="18.28515625" style="2" customWidth="1"/>
    <col min="13314" max="13314" width="9.140625" style="2"/>
    <col min="13315" max="13315" width="11.140625" style="2" customWidth="1"/>
    <col min="13316" max="13316" width="9.28515625" style="2" customWidth="1"/>
    <col min="13317" max="13317" width="9.85546875" style="2" customWidth="1"/>
    <col min="13318" max="13320" width="11" style="2" customWidth="1"/>
    <col min="13321" max="13321" width="22.42578125" style="2" customWidth="1"/>
    <col min="13322" max="13322" width="12.7109375" style="2" bestFit="1" customWidth="1"/>
    <col min="13323" max="13568" width="9.140625" style="2"/>
    <col min="13569" max="13569" width="18.28515625" style="2" customWidth="1"/>
    <col min="13570" max="13570" width="9.140625" style="2"/>
    <col min="13571" max="13571" width="11.140625" style="2" customWidth="1"/>
    <col min="13572" max="13572" width="9.28515625" style="2" customWidth="1"/>
    <col min="13573" max="13573" width="9.85546875" style="2" customWidth="1"/>
    <col min="13574" max="13576" width="11" style="2" customWidth="1"/>
    <col min="13577" max="13577" width="22.42578125" style="2" customWidth="1"/>
    <col min="13578" max="13578" width="12.7109375" style="2" bestFit="1" customWidth="1"/>
    <col min="13579" max="13824" width="9.140625" style="2"/>
    <col min="13825" max="13825" width="18.28515625" style="2" customWidth="1"/>
    <col min="13826" max="13826" width="9.140625" style="2"/>
    <col min="13827" max="13827" width="11.140625" style="2" customWidth="1"/>
    <col min="13828" max="13828" width="9.28515625" style="2" customWidth="1"/>
    <col min="13829" max="13829" width="9.85546875" style="2" customWidth="1"/>
    <col min="13830" max="13832" width="11" style="2" customWidth="1"/>
    <col min="13833" max="13833" width="22.42578125" style="2" customWidth="1"/>
    <col min="13834" max="13834" width="12.7109375" style="2" bestFit="1" customWidth="1"/>
    <col min="13835" max="14080" width="9.140625" style="2"/>
    <col min="14081" max="14081" width="18.28515625" style="2" customWidth="1"/>
    <col min="14082" max="14082" width="9.140625" style="2"/>
    <col min="14083" max="14083" width="11.140625" style="2" customWidth="1"/>
    <col min="14084" max="14084" width="9.28515625" style="2" customWidth="1"/>
    <col min="14085" max="14085" width="9.85546875" style="2" customWidth="1"/>
    <col min="14086" max="14088" width="11" style="2" customWidth="1"/>
    <col min="14089" max="14089" width="22.42578125" style="2" customWidth="1"/>
    <col min="14090" max="14090" width="12.7109375" style="2" bestFit="1" customWidth="1"/>
    <col min="14091" max="14336" width="9.140625" style="2"/>
    <col min="14337" max="14337" width="18.28515625" style="2" customWidth="1"/>
    <col min="14338" max="14338" width="9.140625" style="2"/>
    <col min="14339" max="14339" width="11.140625" style="2" customWidth="1"/>
    <col min="14340" max="14340" width="9.28515625" style="2" customWidth="1"/>
    <col min="14341" max="14341" width="9.85546875" style="2" customWidth="1"/>
    <col min="14342" max="14344" width="11" style="2" customWidth="1"/>
    <col min="14345" max="14345" width="22.42578125" style="2" customWidth="1"/>
    <col min="14346" max="14346" width="12.7109375" style="2" bestFit="1" customWidth="1"/>
    <col min="14347" max="14592" width="9.140625" style="2"/>
    <col min="14593" max="14593" width="18.28515625" style="2" customWidth="1"/>
    <col min="14594" max="14594" width="9.140625" style="2"/>
    <col min="14595" max="14595" width="11.140625" style="2" customWidth="1"/>
    <col min="14596" max="14596" width="9.28515625" style="2" customWidth="1"/>
    <col min="14597" max="14597" width="9.85546875" style="2" customWidth="1"/>
    <col min="14598" max="14600" width="11" style="2" customWidth="1"/>
    <col min="14601" max="14601" width="22.42578125" style="2" customWidth="1"/>
    <col min="14602" max="14602" width="12.7109375" style="2" bestFit="1" customWidth="1"/>
    <col min="14603" max="14848" width="9.140625" style="2"/>
    <col min="14849" max="14849" width="18.28515625" style="2" customWidth="1"/>
    <col min="14850" max="14850" width="9.140625" style="2"/>
    <col min="14851" max="14851" width="11.140625" style="2" customWidth="1"/>
    <col min="14852" max="14852" width="9.28515625" style="2" customWidth="1"/>
    <col min="14853" max="14853" width="9.85546875" style="2" customWidth="1"/>
    <col min="14854" max="14856" width="11" style="2" customWidth="1"/>
    <col min="14857" max="14857" width="22.42578125" style="2" customWidth="1"/>
    <col min="14858" max="14858" width="12.7109375" style="2" bestFit="1" customWidth="1"/>
    <col min="14859" max="15104" width="9.140625" style="2"/>
    <col min="15105" max="15105" width="18.28515625" style="2" customWidth="1"/>
    <col min="15106" max="15106" width="9.140625" style="2"/>
    <col min="15107" max="15107" width="11.140625" style="2" customWidth="1"/>
    <col min="15108" max="15108" width="9.28515625" style="2" customWidth="1"/>
    <col min="15109" max="15109" width="9.85546875" style="2" customWidth="1"/>
    <col min="15110" max="15112" width="11" style="2" customWidth="1"/>
    <col min="15113" max="15113" width="22.42578125" style="2" customWidth="1"/>
    <col min="15114" max="15114" width="12.7109375" style="2" bestFit="1" customWidth="1"/>
    <col min="15115" max="15360" width="9.140625" style="2"/>
    <col min="15361" max="15361" width="18.28515625" style="2" customWidth="1"/>
    <col min="15362" max="15362" width="9.140625" style="2"/>
    <col min="15363" max="15363" width="11.140625" style="2" customWidth="1"/>
    <col min="15364" max="15364" width="9.28515625" style="2" customWidth="1"/>
    <col min="15365" max="15365" width="9.85546875" style="2" customWidth="1"/>
    <col min="15366" max="15368" width="11" style="2" customWidth="1"/>
    <col min="15369" max="15369" width="22.42578125" style="2" customWidth="1"/>
    <col min="15370" max="15370" width="12.7109375" style="2" bestFit="1" customWidth="1"/>
    <col min="15371" max="15616" width="9.140625" style="2"/>
    <col min="15617" max="15617" width="18.28515625" style="2" customWidth="1"/>
    <col min="15618" max="15618" width="9.140625" style="2"/>
    <col min="15619" max="15619" width="11.140625" style="2" customWidth="1"/>
    <col min="15620" max="15620" width="9.28515625" style="2" customWidth="1"/>
    <col min="15621" max="15621" width="9.85546875" style="2" customWidth="1"/>
    <col min="15622" max="15624" width="11" style="2" customWidth="1"/>
    <col min="15625" max="15625" width="22.42578125" style="2" customWidth="1"/>
    <col min="15626" max="15626" width="12.7109375" style="2" bestFit="1" customWidth="1"/>
    <col min="15627" max="15872" width="9.140625" style="2"/>
    <col min="15873" max="15873" width="18.28515625" style="2" customWidth="1"/>
    <col min="15874" max="15874" width="9.140625" style="2"/>
    <col min="15875" max="15875" width="11.140625" style="2" customWidth="1"/>
    <col min="15876" max="15876" width="9.28515625" style="2" customWidth="1"/>
    <col min="15877" max="15877" width="9.85546875" style="2" customWidth="1"/>
    <col min="15878" max="15880" width="11" style="2" customWidth="1"/>
    <col min="15881" max="15881" width="22.42578125" style="2" customWidth="1"/>
    <col min="15882" max="15882" width="12.7109375" style="2" bestFit="1" customWidth="1"/>
    <col min="15883" max="16128" width="9.140625" style="2"/>
    <col min="16129" max="16129" width="18.28515625" style="2" customWidth="1"/>
    <col min="16130" max="16130" width="9.140625" style="2"/>
    <col min="16131" max="16131" width="11.140625" style="2" customWidth="1"/>
    <col min="16132" max="16132" width="9.28515625" style="2" customWidth="1"/>
    <col min="16133" max="16133" width="9.85546875" style="2" customWidth="1"/>
    <col min="16134" max="16136" width="11" style="2" customWidth="1"/>
    <col min="16137" max="16137" width="22.42578125" style="2" customWidth="1"/>
    <col min="16138" max="16138" width="12.7109375" style="2" bestFit="1" customWidth="1"/>
    <col min="16139" max="16384" width="9.140625" style="2"/>
  </cols>
  <sheetData>
    <row r="1" spans="1:13" x14ac:dyDescent="0.2">
      <c r="A1" s="533" t="s">
        <v>257</v>
      </c>
      <c r="B1" s="533"/>
      <c r="C1" s="533"/>
      <c r="D1" s="533"/>
      <c r="E1" s="533"/>
      <c r="F1" s="533"/>
      <c r="G1" s="533"/>
      <c r="H1" s="533"/>
      <c r="I1" s="533"/>
    </row>
    <row r="2" spans="1:13" x14ac:dyDescent="0.2">
      <c r="A2" s="532" t="s">
        <v>258</v>
      </c>
      <c r="B2" s="532"/>
      <c r="C2" s="532"/>
      <c r="D2" s="532"/>
      <c r="E2" s="532"/>
      <c r="F2" s="532"/>
      <c r="G2" s="532"/>
      <c r="H2" s="532"/>
      <c r="I2" s="532"/>
    </row>
    <row r="3" spans="1:13" x14ac:dyDescent="0.2">
      <c r="A3" s="62"/>
      <c r="E3" s="78"/>
    </row>
    <row r="4" spans="1:13" s="5" customFormat="1" ht="33" customHeight="1" x14ac:dyDescent="0.2">
      <c r="A4" s="79"/>
      <c r="B4" s="67" t="s">
        <v>157</v>
      </c>
      <c r="C4" s="67" t="s">
        <v>160</v>
      </c>
      <c r="D4" s="67" t="s">
        <v>183</v>
      </c>
      <c r="E4" s="67" t="s">
        <v>184</v>
      </c>
      <c r="F4" s="67" t="s">
        <v>185</v>
      </c>
      <c r="G4" s="67" t="s">
        <v>186</v>
      </c>
      <c r="H4" s="67" t="s">
        <v>187</v>
      </c>
      <c r="I4" s="68"/>
    </row>
    <row r="5" spans="1:13" s="8" customFormat="1" ht="38.25" customHeight="1" x14ac:dyDescent="0.2">
      <c r="A5" s="37"/>
      <c r="B5" s="70" t="s">
        <v>163</v>
      </c>
      <c r="C5" s="70" t="s">
        <v>166</v>
      </c>
      <c r="D5" s="70" t="s">
        <v>190</v>
      </c>
      <c r="E5" s="70" t="s">
        <v>191</v>
      </c>
      <c r="F5" s="70" t="s">
        <v>192</v>
      </c>
      <c r="G5" s="70" t="s">
        <v>193</v>
      </c>
      <c r="H5" s="70" t="s">
        <v>194</v>
      </c>
      <c r="I5" s="71"/>
    </row>
    <row r="6" spans="1:13" s="81" customFormat="1" x14ac:dyDescent="0.2">
      <c r="A6" s="81" t="s">
        <v>54</v>
      </c>
      <c r="B6" s="105">
        <v>5655</v>
      </c>
      <c r="C6" s="75">
        <v>16</v>
      </c>
      <c r="D6" s="106">
        <v>94</v>
      </c>
      <c r="E6" s="106">
        <v>10</v>
      </c>
      <c r="F6" s="106">
        <v>189</v>
      </c>
      <c r="G6" s="106">
        <v>6</v>
      </c>
      <c r="H6" s="106">
        <v>835</v>
      </c>
      <c r="I6" s="82" t="s">
        <v>55</v>
      </c>
      <c r="J6" s="107"/>
      <c r="K6" s="107"/>
      <c r="M6" s="107"/>
    </row>
    <row r="7" spans="1:13" s="77" customFormat="1" x14ac:dyDescent="0.2">
      <c r="A7" s="77" t="s">
        <v>259</v>
      </c>
      <c r="B7" s="73" t="s">
        <v>109</v>
      </c>
      <c r="C7" s="73" t="s">
        <v>109</v>
      </c>
      <c r="D7" s="73" t="s">
        <v>109</v>
      </c>
      <c r="E7" s="73" t="s">
        <v>109</v>
      </c>
      <c r="F7" s="73" t="s">
        <v>109</v>
      </c>
      <c r="G7" s="73" t="s">
        <v>109</v>
      </c>
      <c r="H7" s="73" t="s">
        <v>109</v>
      </c>
      <c r="I7" s="100" t="s">
        <v>260</v>
      </c>
      <c r="J7" s="107"/>
      <c r="K7" s="107"/>
      <c r="M7" s="107"/>
    </row>
    <row r="8" spans="1:13" s="77" customFormat="1" x14ac:dyDescent="0.2">
      <c r="A8" s="77" t="s">
        <v>261</v>
      </c>
      <c r="B8" s="73" t="s">
        <v>109</v>
      </c>
      <c r="C8" s="73" t="s">
        <v>109</v>
      </c>
      <c r="D8" s="73" t="s">
        <v>109</v>
      </c>
      <c r="E8" s="73" t="s">
        <v>109</v>
      </c>
      <c r="F8" s="73" t="s">
        <v>109</v>
      </c>
      <c r="G8" s="73" t="s">
        <v>109</v>
      </c>
      <c r="H8" s="73">
        <v>40</v>
      </c>
      <c r="I8" s="100" t="s">
        <v>262</v>
      </c>
      <c r="J8" s="107"/>
      <c r="K8" s="107"/>
      <c r="L8" s="108"/>
      <c r="M8" s="107"/>
    </row>
    <row r="9" spans="1:13" s="77" customFormat="1" x14ac:dyDescent="0.2">
      <c r="A9" s="77" t="s">
        <v>263</v>
      </c>
      <c r="B9" s="73" t="s">
        <v>109</v>
      </c>
      <c r="C9" s="73" t="s">
        <v>109</v>
      </c>
      <c r="D9" s="73" t="s">
        <v>109</v>
      </c>
      <c r="E9" s="73" t="s">
        <v>109</v>
      </c>
      <c r="F9" s="73" t="s">
        <v>109</v>
      </c>
      <c r="G9" s="73" t="s">
        <v>109</v>
      </c>
      <c r="H9" s="73" t="s">
        <v>109</v>
      </c>
      <c r="I9" s="100" t="s">
        <v>264</v>
      </c>
      <c r="J9" s="109"/>
      <c r="K9" s="107"/>
      <c r="L9" s="108"/>
      <c r="M9" s="107"/>
    </row>
    <row r="10" spans="1:13" s="77" customFormat="1" x14ac:dyDescent="0.2">
      <c r="A10" s="77" t="s">
        <v>265</v>
      </c>
      <c r="B10" s="73" t="s">
        <v>109</v>
      </c>
      <c r="C10" s="73" t="s">
        <v>109</v>
      </c>
      <c r="D10" s="73" t="s">
        <v>109</v>
      </c>
      <c r="E10" s="73" t="s">
        <v>109</v>
      </c>
      <c r="F10" s="73" t="s">
        <v>109</v>
      </c>
      <c r="G10" s="73" t="s">
        <v>109</v>
      </c>
      <c r="H10" s="73" t="s">
        <v>109</v>
      </c>
      <c r="I10" s="100" t="s">
        <v>265</v>
      </c>
      <c r="J10" s="107"/>
      <c r="K10" s="107"/>
      <c r="L10" s="100"/>
      <c r="M10" s="107"/>
    </row>
    <row r="11" spans="1:13" s="77" customFormat="1" x14ac:dyDescent="0.2">
      <c r="A11" s="77" t="s">
        <v>63</v>
      </c>
      <c r="B11" s="73" t="s">
        <v>109</v>
      </c>
      <c r="C11" s="73" t="s">
        <v>109</v>
      </c>
      <c r="D11" s="73">
        <v>9</v>
      </c>
      <c r="E11" s="73" t="s">
        <v>109</v>
      </c>
      <c r="F11" s="73">
        <v>86</v>
      </c>
      <c r="G11" s="73" t="s">
        <v>109</v>
      </c>
      <c r="H11" s="73">
        <v>416</v>
      </c>
      <c r="I11" s="100" t="s">
        <v>56</v>
      </c>
      <c r="J11" s="107"/>
      <c r="K11" s="107"/>
      <c r="L11" s="100"/>
      <c r="M11" s="107"/>
    </row>
    <row r="12" spans="1:13" s="77" customFormat="1" x14ac:dyDescent="0.2">
      <c r="A12" s="77" t="s">
        <v>266</v>
      </c>
      <c r="B12" s="73" t="s">
        <v>109</v>
      </c>
      <c r="C12" s="73">
        <v>12</v>
      </c>
      <c r="D12" s="73" t="s">
        <v>109</v>
      </c>
      <c r="E12" s="73" t="s">
        <v>109</v>
      </c>
      <c r="F12" s="73" t="s">
        <v>109</v>
      </c>
      <c r="G12" s="73" t="s">
        <v>109</v>
      </c>
      <c r="H12" s="73">
        <v>10</v>
      </c>
      <c r="I12" s="100" t="s">
        <v>267</v>
      </c>
      <c r="J12" s="107"/>
      <c r="K12" s="107"/>
      <c r="L12" s="100"/>
      <c r="M12" s="107"/>
    </row>
    <row r="13" spans="1:13" s="77" customFormat="1" x14ac:dyDescent="0.2">
      <c r="A13" s="77" t="s">
        <v>268</v>
      </c>
      <c r="B13" s="73" t="s">
        <v>109</v>
      </c>
      <c r="C13" s="73" t="s">
        <v>109</v>
      </c>
      <c r="D13" s="73" t="s">
        <v>109</v>
      </c>
      <c r="E13" s="73" t="s">
        <v>109</v>
      </c>
      <c r="F13" s="73" t="s">
        <v>109</v>
      </c>
      <c r="G13" s="73" t="s">
        <v>109</v>
      </c>
      <c r="H13" s="73" t="s">
        <v>109</v>
      </c>
      <c r="I13" s="100" t="s">
        <v>269</v>
      </c>
      <c r="J13" s="107"/>
      <c r="K13" s="107"/>
      <c r="L13" s="100"/>
      <c r="M13" s="107"/>
    </row>
    <row r="14" spans="1:13" s="77" customFormat="1" x14ac:dyDescent="0.2">
      <c r="A14" s="77" t="s">
        <v>270</v>
      </c>
      <c r="B14" s="73" t="s">
        <v>109</v>
      </c>
      <c r="C14" s="73" t="s">
        <v>109</v>
      </c>
      <c r="D14" s="73">
        <v>2</v>
      </c>
      <c r="E14" s="73" t="s">
        <v>109</v>
      </c>
      <c r="F14" s="73" t="s">
        <v>109</v>
      </c>
      <c r="G14" s="73" t="s">
        <v>109</v>
      </c>
      <c r="H14" s="73" t="s">
        <v>109</v>
      </c>
      <c r="I14" s="100" t="s">
        <v>271</v>
      </c>
      <c r="J14" s="107"/>
      <c r="K14" s="107"/>
      <c r="L14" s="100"/>
      <c r="M14" s="107"/>
    </row>
    <row r="15" spans="1:13" s="77" customFormat="1" x14ac:dyDescent="0.2">
      <c r="A15" s="77" t="s">
        <v>272</v>
      </c>
      <c r="B15" s="73" t="s">
        <v>109</v>
      </c>
      <c r="C15" s="73" t="s">
        <v>109</v>
      </c>
      <c r="D15" s="73" t="s">
        <v>109</v>
      </c>
      <c r="E15" s="73" t="s">
        <v>109</v>
      </c>
      <c r="F15" s="73" t="s">
        <v>109</v>
      </c>
      <c r="G15" s="73" t="s">
        <v>109</v>
      </c>
      <c r="H15" s="73">
        <v>1</v>
      </c>
      <c r="I15" s="100" t="s">
        <v>273</v>
      </c>
      <c r="J15" s="107"/>
      <c r="K15" s="107"/>
      <c r="L15" s="100"/>
      <c r="M15" s="107"/>
    </row>
    <row r="16" spans="1:13" s="77" customFormat="1" x14ac:dyDescent="0.2">
      <c r="A16" s="77" t="s">
        <v>141</v>
      </c>
      <c r="B16" s="73" t="s">
        <v>109</v>
      </c>
      <c r="C16" s="73" t="s">
        <v>109</v>
      </c>
      <c r="D16" s="73">
        <v>1</v>
      </c>
      <c r="E16" s="73" t="s">
        <v>109</v>
      </c>
      <c r="F16" s="73">
        <v>12</v>
      </c>
      <c r="G16" s="73">
        <v>6</v>
      </c>
      <c r="H16" s="73">
        <v>16</v>
      </c>
      <c r="I16" s="100" t="s">
        <v>142</v>
      </c>
      <c r="J16" s="107"/>
      <c r="K16" s="107"/>
      <c r="L16" s="100"/>
      <c r="M16" s="107"/>
    </row>
    <row r="17" spans="1:13" s="77" customFormat="1" x14ac:dyDescent="0.2">
      <c r="A17" s="77" t="s">
        <v>129</v>
      </c>
      <c r="B17" s="73" t="s">
        <v>109</v>
      </c>
      <c r="C17" s="73">
        <v>3</v>
      </c>
      <c r="D17" s="73">
        <v>9</v>
      </c>
      <c r="E17" s="73">
        <v>2</v>
      </c>
      <c r="F17" s="73">
        <v>3</v>
      </c>
      <c r="G17" s="73" t="s">
        <v>109</v>
      </c>
      <c r="H17" s="73">
        <v>15</v>
      </c>
      <c r="I17" s="100" t="s">
        <v>130</v>
      </c>
      <c r="J17" s="107"/>
      <c r="K17" s="107"/>
      <c r="L17" s="100"/>
      <c r="M17" s="107"/>
    </row>
    <row r="18" spans="1:13" s="77" customFormat="1" x14ac:dyDescent="0.2">
      <c r="A18" s="77" t="s">
        <v>64</v>
      </c>
      <c r="B18" s="73" t="s">
        <v>109</v>
      </c>
      <c r="C18" s="73">
        <v>1</v>
      </c>
      <c r="D18" s="73">
        <v>12</v>
      </c>
      <c r="E18" s="73" t="s">
        <v>109</v>
      </c>
      <c r="F18" s="73" t="s">
        <v>109</v>
      </c>
      <c r="G18" s="73" t="s">
        <v>109</v>
      </c>
      <c r="H18" s="73" t="s">
        <v>109</v>
      </c>
      <c r="I18" s="100" t="s">
        <v>57</v>
      </c>
      <c r="J18" s="107"/>
      <c r="K18" s="107"/>
      <c r="L18" s="100"/>
      <c r="M18" s="107"/>
    </row>
    <row r="19" spans="1:13" s="77" customFormat="1" x14ac:dyDescent="0.2">
      <c r="A19" s="77" t="s">
        <v>274</v>
      </c>
      <c r="B19" s="73" t="s">
        <v>109</v>
      </c>
      <c r="C19" s="73" t="s">
        <v>109</v>
      </c>
      <c r="D19" s="73">
        <v>4</v>
      </c>
      <c r="E19" s="73" t="s">
        <v>109</v>
      </c>
      <c r="F19" s="73">
        <v>81</v>
      </c>
      <c r="G19" s="73" t="s">
        <v>109</v>
      </c>
      <c r="H19" s="73">
        <v>265</v>
      </c>
      <c r="I19" s="100" t="s">
        <v>275</v>
      </c>
      <c r="J19" s="107"/>
      <c r="K19" s="107"/>
      <c r="L19" s="100"/>
      <c r="M19" s="107"/>
    </row>
    <row r="20" spans="1:13" s="77" customFormat="1" x14ac:dyDescent="0.2">
      <c r="A20" s="77" t="s">
        <v>112</v>
      </c>
      <c r="B20" s="86">
        <v>5655</v>
      </c>
      <c r="C20" s="73" t="s">
        <v>109</v>
      </c>
      <c r="D20" s="73">
        <v>51</v>
      </c>
      <c r="E20" s="73" t="s">
        <v>109</v>
      </c>
      <c r="F20" s="73" t="s">
        <v>109</v>
      </c>
      <c r="G20" s="73" t="s">
        <v>109</v>
      </c>
      <c r="H20" s="73">
        <v>6</v>
      </c>
      <c r="I20" s="100" t="s">
        <v>276</v>
      </c>
      <c r="K20" s="107"/>
      <c r="L20" s="100"/>
      <c r="M20" s="107"/>
    </row>
    <row r="21" spans="1:13" s="77" customFormat="1" x14ac:dyDescent="0.2">
      <c r="A21" s="77" t="s">
        <v>277</v>
      </c>
      <c r="B21" s="73" t="s">
        <v>109</v>
      </c>
      <c r="C21" s="73" t="s">
        <v>109</v>
      </c>
      <c r="D21" s="73" t="s">
        <v>109</v>
      </c>
      <c r="E21" s="73" t="s">
        <v>109</v>
      </c>
      <c r="F21" s="73" t="s">
        <v>109</v>
      </c>
      <c r="G21" s="73" t="s">
        <v>109</v>
      </c>
      <c r="H21" s="73">
        <v>12</v>
      </c>
      <c r="I21" s="100" t="s">
        <v>278</v>
      </c>
      <c r="J21" s="107"/>
      <c r="K21" s="107"/>
      <c r="L21" s="100"/>
      <c r="M21" s="107"/>
    </row>
    <row r="22" spans="1:13" s="77" customFormat="1" x14ac:dyDescent="0.2">
      <c r="A22" s="77" t="s">
        <v>143</v>
      </c>
      <c r="B22" s="73" t="s">
        <v>109</v>
      </c>
      <c r="C22" s="73" t="s">
        <v>109</v>
      </c>
      <c r="D22" s="73" t="s">
        <v>109</v>
      </c>
      <c r="E22" s="73" t="s">
        <v>109</v>
      </c>
      <c r="F22" s="73" t="s">
        <v>109</v>
      </c>
      <c r="G22" s="73" t="s">
        <v>109</v>
      </c>
      <c r="H22" s="73" t="s">
        <v>109</v>
      </c>
      <c r="I22" s="100" t="s">
        <v>144</v>
      </c>
      <c r="J22" s="109"/>
      <c r="K22" s="107"/>
      <c r="L22" s="100"/>
      <c r="M22" s="107"/>
    </row>
    <row r="23" spans="1:13" s="77" customFormat="1" x14ac:dyDescent="0.2">
      <c r="A23" s="77" t="s">
        <v>279</v>
      </c>
      <c r="B23" s="73" t="s">
        <v>109</v>
      </c>
      <c r="C23" s="73" t="s">
        <v>109</v>
      </c>
      <c r="D23" s="73">
        <v>1</v>
      </c>
      <c r="E23" s="73" t="s">
        <v>109</v>
      </c>
      <c r="F23" s="73" t="s">
        <v>109</v>
      </c>
      <c r="G23" s="73" t="s">
        <v>109</v>
      </c>
      <c r="H23" s="73" t="s">
        <v>109</v>
      </c>
      <c r="I23" s="100" t="s">
        <v>280</v>
      </c>
      <c r="J23" s="109"/>
      <c r="K23" s="107"/>
      <c r="L23" s="100"/>
      <c r="M23" s="107"/>
    </row>
    <row r="24" spans="1:13" s="77" customFormat="1" x14ac:dyDescent="0.2">
      <c r="A24" s="77" t="s">
        <v>281</v>
      </c>
      <c r="B24" s="73" t="s">
        <v>109</v>
      </c>
      <c r="C24" s="73" t="s">
        <v>109</v>
      </c>
      <c r="D24" s="73">
        <v>1</v>
      </c>
      <c r="E24" s="73" t="s">
        <v>109</v>
      </c>
      <c r="F24" s="73" t="s">
        <v>109</v>
      </c>
      <c r="G24" s="73" t="s">
        <v>109</v>
      </c>
      <c r="H24" s="73" t="s">
        <v>109</v>
      </c>
      <c r="I24" s="100" t="s">
        <v>282</v>
      </c>
      <c r="J24" s="109"/>
      <c r="K24" s="107"/>
      <c r="L24" s="100"/>
      <c r="M24" s="107"/>
    </row>
    <row r="25" spans="1:13" s="77" customFormat="1" x14ac:dyDescent="0.2">
      <c r="A25" s="77" t="s">
        <v>283</v>
      </c>
      <c r="B25" s="73" t="s">
        <v>109</v>
      </c>
      <c r="C25" s="73" t="s">
        <v>109</v>
      </c>
      <c r="D25" s="73" t="s">
        <v>109</v>
      </c>
      <c r="E25" s="73">
        <v>8</v>
      </c>
      <c r="F25" s="73" t="s">
        <v>109</v>
      </c>
      <c r="G25" s="73" t="s">
        <v>109</v>
      </c>
      <c r="H25" s="73" t="s">
        <v>109</v>
      </c>
      <c r="I25" s="100" t="s">
        <v>284</v>
      </c>
      <c r="J25" s="107"/>
      <c r="K25" s="107"/>
      <c r="L25" s="100"/>
      <c r="M25" s="107"/>
    </row>
    <row r="26" spans="1:13" s="77" customFormat="1" x14ac:dyDescent="0.2">
      <c r="A26" s="77" t="s">
        <v>53</v>
      </c>
      <c r="B26" s="73" t="s">
        <v>109</v>
      </c>
      <c r="C26" s="73" t="s">
        <v>109</v>
      </c>
      <c r="D26" s="73">
        <v>4</v>
      </c>
      <c r="E26" s="73" t="s">
        <v>109</v>
      </c>
      <c r="F26" s="73">
        <v>7</v>
      </c>
      <c r="G26" s="73" t="s">
        <v>109</v>
      </c>
      <c r="H26" s="73">
        <v>54</v>
      </c>
      <c r="I26" s="100" t="s">
        <v>285</v>
      </c>
      <c r="J26" s="107"/>
      <c r="K26" s="107"/>
      <c r="L26" s="100"/>
      <c r="M26" s="107"/>
    </row>
    <row r="27" spans="1:13" x14ac:dyDescent="0.2">
      <c r="B27" s="110"/>
      <c r="C27" s="110"/>
      <c r="D27" s="110"/>
      <c r="E27" s="110"/>
      <c r="F27" s="110"/>
      <c r="G27" s="110"/>
      <c r="H27" s="110"/>
    </row>
    <row r="28" spans="1:13" x14ac:dyDescent="0.2">
      <c r="H28" s="111"/>
      <c r="I28" s="77"/>
    </row>
    <row r="29" spans="1:13" x14ac:dyDescent="0.2">
      <c r="H29" s="78"/>
      <c r="I29" s="77"/>
    </row>
    <row r="30" spans="1:13" x14ac:dyDescent="0.2">
      <c r="I30" s="77"/>
    </row>
    <row r="31" spans="1:13" x14ac:dyDescent="0.2">
      <c r="I31" s="77"/>
    </row>
    <row r="32" spans="1:13" x14ac:dyDescent="0.2">
      <c r="I32" s="77"/>
    </row>
  </sheetData>
  <mergeCells count="2">
    <mergeCell ref="A1:I1"/>
    <mergeCell ref="A2:I2"/>
  </mergeCells>
  <pageMargins left="0.98425196850393704" right="0.19685039370078741" top="0.78740157480314965" bottom="0.59055118110236227" header="0.51181102362204722" footer="0.51181102362204722"/>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28</vt:i4>
      </vt:variant>
      <vt:variant>
        <vt:lpstr>Pomenované rozsahy</vt:lpstr>
      </vt:variant>
      <vt:variant>
        <vt:i4>4</vt:i4>
      </vt:variant>
    </vt:vector>
  </HeadingPairs>
  <TitlesOfParts>
    <vt:vector size="32" baseType="lpstr">
      <vt:lpstr>OBSAH - CONTENTS</vt:lpstr>
      <vt:lpstr>T 4-1-1</vt:lpstr>
      <vt:lpstr>T 4-1-2</vt:lpstr>
      <vt:lpstr>T 4-2-1</vt:lpstr>
      <vt:lpstr>T 4-2-2</vt:lpstr>
      <vt:lpstr>T 4-2-2d</vt:lpstr>
      <vt:lpstr>T 4-2-3</vt:lpstr>
      <vt:lpstr>T 4-2-3d</vt:lpstr>
      <vt:lpstr>T 4-2-4</vt:lpstr>
      <vt:lpstr>T 4-2-4d</vt:lpstr>
      <vt:lpstr>T 4-2-5</vt:lpstr>
      <vt:lpstr>T 4-2-5d</vt:lpstr>
      <vt:lpstr>T 4.3.1</vt:lpstr>
      <vt:lpstr>T 4.3.2</vt:lpstr>
      <vt:lpstr>T 4.3.3</vt:lpstr>
      <vt:lpstr>T 4.4.1</vt:lpstr>
      <vt:lpstr>T 4.4.2</vt:lpstr>
      <vt:lpstr>T 4.4.3</vt:lpstr>
      <vt:lpstr>T 4.4.4</vt:lpstr>
      <vt:lpstr>T 4-5-1</vt:lpstr>
      <vt:lpstr>T 4-5-2</vt:lpstr>
      <vt:lpstr> T 4-5-3</vt:lpstr>
      <vt:lpstr>T 4-5-4</vt:lpstr>
      <vt:lpstr>T 4-5-5</vt:lpstr>
      <vt:lpstr>T 4-5-6</vt:lpstr>
      <vt:lpstr>T 4-5-7</vt:lpstr>
      <vt:lpstr>T 4-5-8</vt:lpstr>
      <vt:lpstr>T 5-1az5-2</vt:lpstr>
      <vt:lpstr>LANGT2C</vt:lpstr>
      <vt:lpstr>'T 4-2-3d'!Oblasť_tlače</vt:lpstr>
      <vt:lpstr>'T 4-5-1'!Oblasť_tlače</vt:lpstr>
      <vt:lpstr>'T 4-5-6'!Oblasť_tlače</vt:lpstr>
    </vt:vector>
  </TitlesOfParts>
  <Company>Disney 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Tajcnárová Renáta</dc:creator>
  <cp:lastModifiedBy>Lexová Mária</cp:lastModifiedBy>
  <cp:lastPrinted>2021-12-20T19:56:12Z</cp:lastPrinted>
  <dcterms:created xsi:type="dcterms:W3CDTF">2002-12-14T14:19:02Z</dcterms:created>
  <dcterms:modified xsi:type="dcterms:W3CDTF">2021-12-21T17:35:34Z</dcterms:modified>
</cp:coreProperties>
</file>