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Users\lindsey.megarry\veramedimol\C006\VeraMedimol\Pilot01\re_dmc01\documents\SAP_and_shells\"/>
    </mc:Choice>
  </mc:AlternateContent>
  <bookViews>
    <workbookView xWindow="-120" yWindow="-120" windowWidth="21840" windowHeight="13140"/>
  </bookViews>
  <sheets>
    <sheet name="Index" sheetId="1" r:id="rId1"/>
    <sheet name="TDISP1" sheetId="2" r:id="rId2"/>
    <sheet name="TDEM1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___med2">#REF!</definedName>
    <definedName name="___MED1">#REF!</definedName>
    <definedName name="___vit2">[1]VIT!$J$1</definedName>
    <definedName name="__CHD1">#REF!</definedName>
    <definedName name="__MED1">#REF!</definedName>
    <definedName name="__med2">#REF!</definedName>
    <definedName name="__vit2">[1]VIT!$J$1</definedName>
    <definedName name="_CHD1">#REF!</definedName>
    <definedName name="_MED1">#REF!</definedName>
    <definedName name="_med2">#REF!</definedName>
    <definedName name="_vit2">[1]VIT!$J$1</definedName>
    <definedName name="a">"DnnnnCxxxxx"</definedName>
    <definedName name="aaa">[2]AELOG!#REF!</definedName>
    <definedName name="aaaaa">[3]Module!#REF!</definedName>
    <definedName name="addnew">[4]Index!#REF!</definedName>
    <definedName name="ae">[5]AELOG!#REF!</definedName>
    <definedName name="AELOG">#REF!</definedName>
    <definedName name="AELOG2">[1]AELOG!$J$1</definedName>
    <definedName name="AELOGAS">#REF!</definedName>
    <definedName name="AELOGnew">#REF!</definedName>
    <definedName name="AELOGNR">#REF!</definedName>
    <definedName name="AnatomicalSite1">#REF!</definedName>
    <definedName name="AnatomicalSite2">#REF!</definedName>
    <definedName name="AnatomicalSite3">#REF!</definedName>
    <definedName name="AnatomicalSite4">#REF!</definedName>
    <definedName name="APS3_old">[6]Guidance!#REF!</definedName>
    <definedName name="arci">[7]Changes!#REF!</definedName>
    <definedName name="BATCH">#REF!</definedName>
    <definedName name="bb">#REF!</definedName>
    <definedName name="bbb">[2]Changes!#REF!</definedName>
    <definedName name="BiofluidParent">#REF!</definedName>
    <definedName name="blaj">[8]VIT!#REF!</definedName>
    <definedName name="blay">[8]VIT!#REF!</definedName>
    <definedName name="BloodBiofluidProcessed">#REF!</definedName>
    <definedName name="BodySystem">#REF!</definedName>
    <definedName name="CategoryForLabTest">#REF!</definedName>
    <definedName name="Central_Laboratory">#REF!</definedName>
    <definedName name="ch">[5]Changes!#REF!</definedName>
    <definedName name="Change">[9]Changes!#REF!</definedName>
    <definedName name="Changes">#REF!</definedName>
    <definedName name="CollectionMethodBoth">#REF!</definedName>
    <definedName name="CollectionMethodSolidTissue">#REF!</definedName>
    <definedName name="d">[10]Changes!#REF!</definedName>
    <definedName name="D0810Cxxxxx">"DnnnnCxxxxx"</definedName>
    <definedName name="D081DC00008">"DnnnnCxxxxx"</definedName>
    <definedName name="DEM">#REF!</definedName>
    <definedName name="DnnnnCxxxxx">"DnnnnCxxxxx"</definedName>
    <definedName name="DxxxxCxxxxx">"DnnnnCxxxxx"</definedName>
    <definedName name="ee">#REF!</definedName>
    <definedName name="erererer">[6]Guidance!#REF!</definedName>
    <definedName name="Global">#REF!</definedName>
    <definedName name="GLOBAL2">[1]Global!$J$1</definedName>
    <definedName name="Guidance_page">'[11]Table AS2'!$B$1</definedName>
    <definedName name="hi">[5]HISM!#REF!</definedName>
    <definedName name="his">[5]HISS!#REF!</definedName>
    <definedName name="HISM">#REF!</definedName>
    <definedName name="HISM2">[12]HISM!#REF!</definedName>
    <definedName name="HISS">#REF!</definedName>
    <definedName name="HISS2">[1]HISS!$J$1</definedName>
    <definedName name="HISSNEW">#REF!</definedName>
    <definedName name="hyufy">#REF!</definedName>
    <definedName name="Index">#REF!</definedName>
    <definedName name="INDEX2">#REF!</definedName>
    <definedName name="inv">"Investigators choice"</definedName>
    <definedName name="Jess">[13]Guidance!#REF!</definedName>
    <definedName name="jj">[13]Guidance!#REF!</definedName>
    <definedName name="k">[7]Labels!#REF!</definedName>
    <definedName name="Keys">#REF!</definedName>
    <definedName name="Keys_Comm">#REF!</definedName>
    <definedName name="keys2">[1]Keys!$J$1</definedName>
    <definedName name="km">[14]Change!#REF!</definedName>
    <definedName name="L_GroupA">"Group A"</definedName>
    <definedName name="L_GroupB">"Group B"</definedName>
    <definedName name="Labe">[10]Labels!#REF!</definedName>
    <definedName name="LABEL">[9]Labels!#REF!</definedName>
    <definedName name="Labels">#REF!</definedName>
    <definedName name="LabID">#REF!</definedName>
    <definedName name="Level1">"Chemotherapy combination (docetaxel) - NSCLC - (Studies 6 and 32)"</definedName>
    <definedName name="Level2">"Chemotherapy combination (docetaxel) - other tumours - (Studies 46 and 55)"</definedName>
    <definedName name="Level3">"Chemotherapy combination (pemtrexed) - NSCLC - (Studies 36 and 41)"</definedName>
    <definedName name="Level4">"Monotherapy - NSCLC - (Studies 3, 7, 39 and 57)"</definedName>
    <definedName name="Level5">"Monotherapy - MTC - (Studies 8, 58 and 68)"</definedName>
    <definedName name="Level6">"Monotherapy - other tumours - (Studies 1, TVE-15-11, 2 and 50)"</definedName>
    <definedName name="MainConsent">#REF!</definedName>
    <definedName name="me">[5]MED!#REF!</definedName>
    <definedName name="MED">#REF!</definedName>
    <definedName name="Module">#REF!</definedName>
    <definedName name="MScore">#REF!</definedName>
    <definedName name="Naming">#REF!</definedName>
    <definedName name="naming2">'[1]Naming '!$D$1</definedName>
    <definedName name="NCL_Labels">#REF!</definedName>
    <definedName name="NCL_Naming">#REF!</definedName>
    <definedName name="NCL_Value_Lists">#REF!</definedName>
    <definedName name="NCL_Variables">#REF!</definedName>
    <definedName name="NEW">[15]VIT!#REF!</definedName>
    <definedName name="Non_Specified">#REF!</definedName>
    <definedName name="NoYes">#REF!</definedName>
    <definedName name="NoYesList">#REF!</definedName>
    <definedName name="NScore">#REF!</definedName>
    <definedName name="olap">"Olaparib 300mg bid"</definedName>
    <definedName name="OptionalConsent">#REF!</definedName>
    <definedName name="Organ">#REF!</definedName>
    <definedName name="OriginalDiagnosis">#REF!</definedName>
    <definedName name="OriginalGrade">#REF!</definedName>
    <definedName name="PCAVRS">#REF!</definedName>
    <definedName name="PHYS">#REF!</definedName>
    <definedName name="PlasmaBiofluidProcessed">#REF!</definedName>
    <definedName name="Prefixes">#REF!</definedName>
    <definedName name="prefixes2">[1]Prefixes!$D$1</definedName>
    <definedName name="Purpose">#REF!</definedName>
    <definedName name="qqq">[16]INDEX!#REF!</definedName>
    <definedName name="Questions">#REF!</definedName>
    <definedName name="qwewewqewqeq">[16]VIT!#REF!</definedName>
    <definedName name="qwqqwweewe">[17]Module!#REF!</definedName>
    <definedName name="RAND">#REF!</definedName>
    <definedName name="ReasonforCollection">#REF!</definedName>
    <definedName name="Risk">#REF!</definedName>
    <definedName name="S_GroupA">"A"</definedName>
    <definedName name="S_GroupB">"B"</definedName>
    <definedName name="SAE">#REF!</definedName>
    <definedName name="SampleCondition">#REF!</definedName>
    <definedName name="SampleContainerWeightUnit">#REF!</definedName>
    <definedName name="SampleFateAnalysis">#REF!</definedName>
    <definedName name="SampleFateProcessing">#REF!</definedName>
    <definedName name="SampleStoredForm">#REF!</definedName>
    <definedName name="SampleTumourGrading">#REF!</definedName>
    <definedName name="SampleTumourSite">#REF!</definedName>
    <definedName name="SampleVolumeUnit">#REF!</definedName>
    <definedName name="SampleWeightUnit">#REF!</definedName>
    <definedName name="SDDSA">[18]VIT!#REF!</definedName>
    <definedName name="SerumBiofluidProcessed">#REF!</definedName>
    <definedName name="shit">[6]Guidance!#REF!</definedName>
    <definedName name="SPEC">#REF!</definedName>
    <definedName name="SpecimenMaterialList">#REF!</definedName>
    <definedName name="SpecimenMaterialName">#REF!</definedName>
    <definedName name="sset">"Safety analysis set"</definedName>
    <definedName name="StorageLabName">#REF!</definedName>
    <definedName name="Structure">#REF!</definedName>
    <definedName name="STSSLV">[19]AELOG!#REF!</definedName>
    <definedName name="study">"RECIST Template TFLs"</definedName>
    <definedName name="study_name">"DnnnnCxxxxx"</definedName>
    <definedName name="subjid">"Exxxxxxx"</definedName>
    <definedName name="SurgicalProcedure">#REF!</definedName>
    <definedName name="t">[20]Module!#REF!</definedName>
    <definedName name="T_groupA">"Group A"</definedName>
    <definedName name="T_groupB">"Group B"</definedName>
    <definedName name="T_groupC">"Group C"</definedName>
    <definedName name="T1.1.1">[13]Guidance!#REF!</definedName>
    <definedName name="T1.1.2">[13]Guidance!#REF!</definedName>
    <definedName name="t1.1.20">[13]Guidance!#REF!</definedName>
    <definedName name="T1.2">[13]Guidance!#REF!</definedName>
    <definedName name="T1.5.1">[13]Guidance!#REF!</definedName>
    <definedName name="T1.5.2">[13]Guidance!#REF!</definedName>
    <definedName name="T4.6.2">[13]Guidance!#REF!</definedName>
    <definedName name="T4.6.2.1">[13]Guidance!#REF!</definedName>
    <definedName name="T9.9">[13]Guidance!#REF!</definedName>
    <definedName name="TA_Changes">#REF!</definedName>
    <definedName name="TA_Global">#REF!</definedName>
    <definedName name="TA_Labels">#REF!</definedName>
    <definedName name="TA_Naming">#REF!</definedName>
    <definedName name="TA_Prefixes">#REF!</definedName>
    <definedName name="TA_Value_Lists">#REF!</definedName>
    <definedName name="TARGJNT">#REF!</definedName>
    <definedName name="temp">#REF!</definedName>
    <definedName name="temp2">#REF!</definedName>
    <definedName name="templ">#REF!</definedName>
    <definedName name="template">"DnnnnCxxxxx"</definedName>
    <definedName name="template2">[21]CVHIS!$A$1</definedName>
    <definedName name="TERM">#REF!</definedName>
    <definedName name="test">[22]Changes!#REF!</definedName>
    <definedName name="Tgroup_p_d">"Placebo + docetaxel"</definedName>
    <definedName name="tgroup_p_p">"Placebo + pemetrexed"</definedName>
    <definedName name="Tgroup1">"Zactima 100mg  + docetaxel"</definedName>
    <definedName name="Tgroup10">"Docetaxel - 100mg  Zactima (NSCLC)"</definedName>
    <definedName name="Tgroup11">"Pemetrexed - 100mg Zactima (NSCLC)"</definedName>
    <definedName name="Tgroup12">"300mg Zactima monotherapy (NSCLC &amp; MTC)"</definedName>
    <definedName name="Tgroup2">"Zactima 300mg + docetaxel"</definedName>
    <definedName name="Tgroup3">"Zactima 100mg + pemetrexed"</definedName>
    <definedName name="Tgroup32a">"Vandetanib 100mg + docetaxel"</definedName>
    <definedName name="Tgroup32b">"Placebo + docetaxel"</definedName>
    <definedName name="Tgroup4">"Zactima 300mg + pemetrexed"</definedName>
    <definedName name="Tgroup5">"All other Zactima doses"</definedName>
    <definedName name="Tgroup6">"Zactima 100mg NSCLC "</definedName>
    <definedName name="Tgroup7">"Zactima 300mg NSCLC"</definedName>
    <definedName name="Tgroup8">"Zactima 300mg MTC"</definedName>
    <definedName name="Tgroup9">"All other Zactima doses"</definedName>
    <definedName name="trial_name">"xxxxIL/xxxx"</definedName>
    <definedName name="trial_name_2">"EPT3 Studies"</definedName>
    <definedName name="TScore">#REF!</definedName>
    <definedName name="TypeofAnalysis">#REF!</definedName>
    <definedName name="usubjid">"D4200Cxxxxx/Exxxxxxx"</definedName>
    <definedName name="Value_Lists">#REF!</definedName>
    <definedName name="VALUELIST">'[10]Value Lists'!#REF!</definedName>
    <definedName name="VALUELISTS">'[9]Value Lists'!#REF!</definedName>
    <definedName name="Variables">#REF!</definedName>
    <definedName name="variables1">#REF!</definedName>
    <definedName name="variables2">#REF!</definedName>
    <definedName name="VISIT">#REF!</definedName>
    <definedName name="VisitModifier">#REF!</definedName>
    <definedName name="VisitType">#REF!</definedName>
    <definedName name="VIT">#REF!</definedName>
    <definedName name="VL_Range">[23]ValueLists!$C$5:$D$375</definedName>
    <definedName name="www">[16]KEY!$A$20</definedName>
    <definedName name="wwwwwqwwww">[16]SPECIFIC!$A$21</definedName>
    <definedName name="wwwwwww">[16]MED!#REF!</definedName>
    <definedName name="x">#REF!</definedName>
    <definedName name="xx">[10]Changes!#REF!</definedName>
    <definedName name="XXX">#REF!</definedName>
    <definedName name="xyz">[24]KEY!$A$20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8" i="3" l="1"/>
  <c r="J76" i="3"/>
  <c r="J77" i="3"/>
  <c r="J79" i="3"/>
  <c r="J80" i="3"/>
  <c r="J75" i="3"/>
  <c r="B3" i="2"/>
  <c r="B2" i="2"/>
  <c r="B3" i="3"/>
  <c r="B2" i="3"/>
  <c r="B5" i="3"/>
  <c r="J5" i="3" s="1"/>
  <c r="F4" i="1"/>
  <c r="H35" i="2" l="1"/>
  <c r="H36" i="2"/>
  <c r="H37" i="2"/>
  <c r="H34" i="2"/>
  <c r="H33" i="2"/>
  <c r="H32" i="2"/>
  <c r="F3" i="1"/>
  <c r="B5" i="2" l="1"/>
  <c r="H5" i="2" s="1"/>
</calcChain>
</file>

<file path=xl/sharedStrings.xml><?xml version="1.0" encoding="utf-8"?>
<sst xmlns="http://schemas.openxmlformats.org/spreadsheetml/2006/main" count="411" uniqueCount="101">
  <si>
    <t>Shell name</t>
  </si>
  <si>
    <t>Type</t>
  </si>
  <si>
    <t>Table Number</t>
  </si>
  <si>
    <t>TLF Title 1</t>
  </si>
  <si>
    <t>Title1 length</t>
  </si>
  <si>
    <t>TLF Title 2</t>
  </si>
  <si>
    <t>Title2 length</t>
  </si>
  <si>
    <t>TDISP1</t>
  </si>
  <si>
    <t>TDEM1</t>
  </si>
  <si>
    <t>Table</t>
  </si>
  <si>
    <t>X.X.X.X</t>
  </si>
  <si>
    <t>Summary of Patient Disposition</t>
  </si>
  <si>
    <t>Population</t>
  </si>
  <si>
    <t>Index</t>
  </si>
  <si>
    <t>Total</t>
  </si>
  <si>
    <t>xxx</t>
  </si>
  <si>
    <t>xx (100.0)</t>
  </si>
  <si>
    <t>Patients who were not randomized</t>
  </si>
  <si>
    <t>xx</t>
  </si>
  <si>
    <t xml:space="preserve">   &lt;&lt; insert reasons &gt;&gt;</t>
  </si>
  <si>
    <t>x (x.x)</t>
  </si>
  <si>
    <t>xx (xx.x)</t>
  </si>
  <si>
    <t>Patients who did not receive treatment</t>
  </si>
  <si>
    <t>Patients who terminated study</t>
  </si>
  <si>
    <t xml:space="preserve">  &lt;&lt; insert reasons &gt;&gt;</t>
  </si>
  <si>
    <t>[a] Informed consent received.</t>
  </si>
  <si>
    <t>Unless otherwise stated, percentages are calculated from the number of patients randomized.</t>
  </si>
  <si>
    <t xml:space="preserve">   &lt;&lt; insert SOC treatment &gt;&gt;</t>
  </si>
  <si>
    <t>Demographic characteristic</t>
  </si>
  <si>
    <t>(N=xxx)</t>
  </si>
  <si>
    <t>Age (years)</t>
  </si>
  <si>
    <t>n</t>
  </si>
  <si>
    <t>Mean</t>
  </si>
  <si>
    <t>xx.x</t>
  </si>
  <si>
    <t>SD</t>
  </si>
  <si>
    <t>xx.xx</t>
  </si>
  <si>
    <t>Median</t>
  </si>
  <si>
    <t>Age group (years) n (%)</t>
  </si>
  <si>
    <t>&lt;65</t>
  </si>
  <si>
    <t>Race n (%)</t>
  </si>
  <si>
    <t>White</t>
  </si>
  <si>
    <t>Black or African American</t>
  </si>
  <si>
    <t>Asian</t>
  </si>
  <si>
    <t>Native Hawaiian or Other Pacific Islander</t>
  </si>
  <si>
    <t>American Indian or Alaska Native</t>
  </si>
  <si>
    <t>Other</t>
  </si>
  <si>
    <t>SD = Standard deviation. Q1 = Lower quartile. Q3 = Upper quartile. Min = Minimum. Max = Maximum.</t>
  </si>
  <si>
    <t>Patients entered into the study [a]</t>
  </si>
  <si>
    <t xml:space="preserve">   Screen failure [c]</t>
  </si>
  <si>
    <t>[c] Percentages are calculated from the number of patients who were not randomized.</t>
  </si>
  <si>
    <t>[b] All patients randomized.</t>
  </si>
  <si>
    <t>Intent-to-treat set [b]</t>
  </si>
  <si>
    <t>Safety set [d]</t>
  </si>
  <si>
    <t>[d] All randomized subjects known to have taken at least one dose of randomized study drug.</t>
  </si>
  <si>
    <t>Efficacy set [e]</t>
  </si>
  <si>
    <t>[e] All subjects in the receiving treatment who also have at least one post-baseline ADAS-Cog and CIBIC+ assessment.</t>
  </si>
  <si>
    <t>Patients who completed week 24</t>
  </si>
  <si>
    <t>Patients who completed prior to 24 weeks</t>
  </si>
  <si>
    <t xml:space="preserve">   Death</t>
  </si>
  <si>
    <t xml:space="preserve">   Patient/Caregiver decision</t>
  </si>
  <si>
    <t>String length</t>
  </si>
  <si>
    <t>Programming Notes:</t>
  </si>
  <si>
    <r>
      <t>Treatment P [</t>
    </r>
    <r>
      <rPr>
        <b/>
        <i/>
        <sz val="9"/>
        <rFont val="Times New Roman"/>
        <family val="1"/>
      </rPr>
      <t>Placebo/SOC]</t>
    </r>
  </si>
  <si>
    <r>
      <t xml:space="preserve">Treatment A </t>
    </r>
    <r>
      <rPr>
        <b/>
        <i/>
        <sz val="9"/>
        <rFont val="Times New Roman"/>
        <family val="1"/>
      </rPr>
      <t>[Active]</t>
    </r>
  </si>
  <si>
    <r>
      <t xml:space="preserve">Treatment B </t>
    </r>
    <r>
      <rPr>
        <b/>
        <i/>
        <sz val="9"/>
        <rFont val="Times New Roman"/>
        <family val="1"/>
      </rPr>
      <t>[Active ++]</t>
    </r>
  </si>
  <si>
    <t>65 - 80</t>
  </si>
  <si>
    <t>&gt; 80</t>
  </si>
  <si>
    <t>Sex n (%)</t>
  </si>
  <si>
    <t>Male</t>
  </si>
  <si>
    <t>Female</t>
  </si>
  <si>
    <t>Years of education</t>
  </si>
  <si>
    <t>BMI category () n (%)</t>
  </si>
  <si>
    <t>Normal (&lt; 25)</t>
  </si>
  <si>
    <t>Overweight (25 - &lt;30)</t>
  </si>
  <si>
    <t>MMSE</t>
  </si>
  <si>
    <t>Min.</t>
  </si>
  <si>
    <t>Max.</t>
  </si>
  <si>
    <t>0.xxx</t>
  </si>
  <si>
    <t>Duration of disease (months) [b]</t>
  </si>
  <si>
    <t>Duration of disease category</t>
  </si>
  <si>
    <t>&lt; 12 months</t>
  </si>
  <si>
    <t>&gt;= 12 months</t>
  </si>
  <si>
    <t>Baseline weight (kg) [c]</t>
  </si>
  <si>
    <t>Baseline height (m) [c]</t>
  </si>
  <si>
    <t>Obese (&gt;= 30)</t>
  </si>
  <si>
    <t>BMI () [c]</t>
  </si>
  <si>
    <t>[b] Computed as months between date of enrollment and date of onset of the first definite symptoms of Alzheimer's disease.</t>
  </si>
  <si>
    <t>[c] For weight and BMI, Baseline is at Visit 3; Visit 1 for height</t>
  </si>
  <si>
    <t>Summary of Demographic and Baseline Characteristics</t>
  </si>
  <si>
    <r>
      <t xml:space="preserve">Treatment P </t>
    </r>
    <r>
      <rPr>
        <b/>
        <i/>
        <sz val="9"/>
        <rFont val="Times New Roman"/>
        <family val="1"/>
      </rPr>
      <t>[Placebo/SOC]</t>
    </r>
  </si>
  <si>
    <t>P-value [a]</t>
  </si>
  <si>
    <t>All subjects</t>
  </si>
  <si>
    <t>Intent to treat</t>
  </si>
  <si>
    <t>Study Population Shells:</t>
  </si>
  <si>
    <t>CDISCPILOT01</t>
  </si>
  <si>
    <t>Page 1 of n</t>
  </si>
  <si>
    <t>[a] P-values are results of ANOVA treatment group comparisons for continuous variables and Pearson’s chisquare test for</t>
  </si>
  <si>
    <t xml:space="preserve">     categorical variables.</t>
  </si>
  <si>
    <t xml:space="preserve">MMSE = </t>
  </si>
  <si>
    <t>???</t>
  </si>
  <si>
    <t>0.xxx???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</si>
</sst>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b/>
      <sz val="9"/>
      <color theme="1"/>
      <name val="Times New Roman"/>
      <family val="1"/>
    </font>
    <font>
      <b/>
      <sz val="9"/>
      <color rgb="FFFF0000"/>
      <name val="Times New Roman"/>
      <family val="1"/>
    </font>
    <font>
      <sz val="9"/>
      <color theme="1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9"/>
      <name val="Times New Roman"/>
      <family val="1"/>
    </font>
    <font>
      <u/>
      <sz val="10"/>
      <color indexed="12"/>
      <name val="Arial"/>
      <family val="2"/>
    </font>
    <font>
      <i/>
      <sz val="9"/>
      <name val="Times New Roman"/>
      <family val="1"/>
    </font>
    <font>
      <sz val="9"/>
      <color rgb="FFFF0000"/>
      <name val="Times New Roman"/>
      <family val="1"/>
    </font>
    <font>
      <sz val="9"/>
      <color theme="1"/>
      <name val="Calibri"/>
      <family val="2"/>
      <scheme val="minor"/>
    </font>
    <font>
      <i/>
      <sz val="9"/>
      <color rgb="FF00B050"/>
      <name val="Times New Roman"/>
      <family val="1"/>
    </font>
    <font>
      <i/>
      <sz val="11"/>
      <color rgb="FF002060"/>
      <name val="Calibri"/>
      <family val="2"/>
      <scheme val="minor"/>
    </font>
    <font>
      <sz val="9"/>
      <color rgb="FF00B050"/>
      <name val="Times New Roman"/>
      <family val="1"/>
    </font>
    <font>
      <b/>
      <sz val="11"/>
      <color rgb="FFFF0000"/>
      <name val="Calibri"/>
      <family val="2"/>
      <scheme val="minor"/>
    </font>
    <font>
      <b/>
      <i/>
      <sz val="9"/>
      <name val="Times New Roman"/>
      <family val="1"/>
    </font>
    <font>
      <sz val="9"/>
      <color theme="0" tint="-0.499984740745262"/>
      <name val="Times New Roman"/>
      <family val="1"/>
    </font>
    <font>
      <u/>
      <sz val="9"/>
      <color theme="10"/>
      <name val="Times New Roman"/>
      <family val="1"/>
    </font>
    <font>
      <b/>
      <u/>
      <sz val="9"/>
      <color theme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086E3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10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</cellStyleXfs>
  <cellXfs count="54">
    <xf numFmtId="0" fontId="0" fillId="0" borderId="0" xfId="0"/>
    <xf numFmtId="0" fontId="0" fillId="0" borderId="0" xfId="0" applyAlignment="1"/>
    <xf numFmtId="0" fontId="4" fillId="0" borderId="0" xfId="1"/>
    <xf numFmtId="0" fontId="5" fillId="2" borderId="0" xfId="0" applyFont="1" applyFill="1"/>
    <xf numFmtId="0" fontId="7" fillId="2" borderId="1" xfId="0" applyFont="1" applyFill="1" applyBorder="1" applyAlignment="1">
      <alignment horizontal="left"/>
    </xf>
    <xf numFmtId="0" fontId="0" fillId="2" borderId="1" xfId="0" applyFill="1" applyBorder="1"/>
    <xf numFmtId="0" fontId="6" fillId="2" borderId="1" xfId="0" applyFont="1" applyFill="1" applyBorder="1" applyAlignment="1">
      <alignment horizontal="center"/>
    </xf>
    <xf numFmtId="0" fontId="8" fillId="2" borderId="0" xfId="0" applyFont="1" applyFill="1"/>
    <xf numFmtId="0" fontId="9" fillId="2" borderId="1" xfId="0" applyFont="1" applyFill="1" applyBorder="1" applyAlignment="1">
      <alignment vertical="center"/>
    </xf>
    <xf numFmtId="0" fontId="9" fillId="2" borderId="1" xfId="2" applyFont="1" applyFill="1" applyBorder="1" applyAlignment="1">
      <alignment vertical="center" wrapText="1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11" fillId="2" borderId="0" xfId="3" applyFont="1" applyFill="1" applyAlignment="1" applyProtection="1">
      <alignment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horizontal="left" vertical="center"/>
    </xf>
    <xf numFmtId="0" fontId="11" fillId="2" borderId="0" xfId="0" applyFont="1" applyFill="1"/>
    <xf numFmtId="0" fontId="15" fillId="2" borderId="0" xfId="0" applyFont="1" applyFill="1"/>
    <xf numFmtId="0" fontId="15" fillId="2" borderId="1" xfId="0" applyFont="1" applyFill="1" applyBorder="1"/>
    <xf numFmtId="0" fontId="14" fillId="2" borderId="0" xfId="0" applyFont="1" applyFill="1"/>
    <xf numFmtId="0" fontId="16" fillId="2" borderId="0" xfId="0" applyFont="1" applyFill="1" applyAlignment="1">
      <alignment vertical="center"/>
    </xf>
    <xf numFmtId="0" fontId="11" fillId="2" borderId="0" xfId="0" applyFont="1" applyFill="1" applyAlignment="1">
      <alignment horizontal="left" vertical="center"/>
    </xf>
    <xf numFmtId="0" fontId="11" fillId="2" borderId="0" xfId="4" applyFont="1" applyFill="1" applyAlignment="1">
      <alignment horizontal="left" vertical="center"/>
    </xf>
    <xf numFmtId="0" fontId="11" fillId="2" borderId="0" xfId="4" applyFont="1" applyFill="1" applyAlignment="1">
      <alignment vertical="center"/>
    </xf>
    <xf numFmtId="164" fontId="11" fillId="2" borderId="0" xfId="4" applyNumberFormat="1" applyFont="1" applyFill="1" applyAlignment="1">
      <alignment horizontal="left" vertical="center"/>
    </xf>
    <xf numFmtId="0" fontId="14" fillId="2" borderId="0" xfId="4" applyFont="1" applyFill="1" applyAlignment="1">
      <alignment vertical="center"/>
    </xf>
    <xf numFmtId="164" fontId="11" fillId="2" borderId="0" xfId="4" applyNumberFormat="1" applyFont="1" applyFill="1" applyAlignment="1">
      <alignment vertical="center"/>
    </xf>
    <xf numFmtId="0" fontId="13" fillId="2" borderId="0" xfId="3" applyFont="1" applyFill="1" applyAlignment="1" applyProtection="1">
      <alignment vertical="center"/>
    </xf>
    <xf numFmtId="0" fontId="11" fillId="2" borderId="0" xfId="4" applyFont="1" applyFill="1" applyAlignment="1">
      <alignment vertical="center" wrapText="1"/>
    </xf>
    <xf numFmtId="0" fontId="11" fillId="2" borderId="0" xfId="5" applyFont="1" applyFill="1" applyAlignment="1">
      <alignment vertical="center"/>
    </xf>
    <xf numFmtId="0" fontId="11" fillId="2" borderId="0" xfId="5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9" fillId="2" borderId="0" xfId="0" applyFont="1" applyFill="1" applyBorder="1" applyAlignment="1">
      <alignment vertical="center"/>
    </xf>
    <xf numFmtId="0" fontId="9" fillId="2" borderId="0" xfId="2" applyFont="1" applyFill="1" applyBorder="1" applyAlignment="1">
      <alignment horizontal="center" vertical="center" wrapText="1"/>
    </xf>
    <xf numFmtId="0" fontId="9" fillId="2" borderId="0" xfId="2" applyFont="1" applyFill="1" applyBorder="1" applyAlignment="1">
      <alignment vertical="center" wrapText="1"/>
    </xf>
    <xf numFmtId="0" fontId="9" fillId="2" borderId="1" xfId="2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left" wrapText="1"/>
    </xf>
    <xf numFmtId="0" fontId="2" fillId="3" borderId="0" xfId="0" applyFont="1" applyFill="1" applyAlignment="1">
      <alignment horizontal="left" wrapText="1"/>
    </xf>
    <xf numFmtId="0" fontId="3" fillId="3" borderId="0" xfId="0" applyFont="1" applyFill="1" applyAlignment="1">
      <alignment horizontal="center"/>
    </xf>
    <xf numFmtId="0" fontId="4" fillId="2" borderId="0" xfId="1" applyFill="1"/>
    <xf numFmtId="0" fontId="19" fillId="2" borderId="0" xfId="0" applyFont="1" applyFill="1"/>
    <xf numFmtId="0" fontId="6" fillId="2" borderId="0" xfId="0" applyFont="1" applyFill="1" applyAlignment="1"/>
    <xf numFmtId="0" fontId="9" fillId="2" borderId="2" xfId="2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vertical="center"/>
    </xf>
    <xf numFmtId="0" fontId="11" fillId="2" borderId="1" xfId="3" applyFont="1" applyFill="1" applyBorder="1" applyAlignment="1" applyProtection="1">
      <alignment vertical="center"/>
    </xf>
    <xf numFmtId="0" fontId="11" fillId="2" borderId="1" xfId="4" applyFont="1" applyFill="1" applyBorder="1" applyAlignment="1">
      <alignment vertical="center"/>
    </xf>
    <xf numFmtId="0" fontId="17" fillId="4" borderId="0" xfId="0" applyFont="1" applyFill="1"/>
    <xf numFmtId="0" fontId="21" fillId="2" borderId="0" xfId="0" applyFont="1" applyFill="1"/>
    <xf numFmtId="0" fontId="3" fillId="3" borderId="0" xfId="0" applyFont="1" applyFill="1" applyAlignment="1"/>
    <xf numFmtId="0" fontId="3" fillId="3" borderId="3" xfId="0" applyFont="1" applyFill="1" applyBorder="1" applyAlignment="1"/>
    <xf numFmtId="0" fontId="22" fillId="2" borderId="0" xfId="1" applyFont="1" applyFill="1" applyAlignment="1">
      <alignment horizontal="center"/>
    </xf>
    <xf numFmtId="0" fontId="23" fillId="2" borderId="0" xfId="1" applyFont="1" applyFill="1" applyAlignment="1">
      <alignment horizontal="center"/>
    </xf>
    <xf numFmtId="0" fontId="14" fillId="2" borderId="0" xfId="5" applyFont="1" applyFill="1" applyAlignment="1">
      <alignment vertical="center"/>
    </xf>
    <xf numFmtId="0" fontId="14" fillId="2" borderId="0" xfId="3" applyFont="1" applyFill="1" applyAlignment="1" applyProtection="1">
      <alignment vertical="center"/>
    </xf>
  </cellXfs>
  <cellStyles count="6">
    <cellStyle name="Hyperlink" xfId="1" builtinId="8"/>
    <cellStyle name="Hyperlink 2" xfId="3"/>
    <cellStyle name="Normal" xfId="0" builtinId="0"/>
    <cellStyle name="Normal 2" xfId="2"/>
    <cellStyle name="Normal 20" xfId="4"/>
    <cellStyle name="Normal 20 2" xfId="5"/>
  </cellStyles>
  <dxfs count="0"/>
  <tableStyles count="0" defaultTableStyle="TableStyleMedium2" defaultPivotStyle="PivotStyleLight16"/>
  <colors>
    <mruColors>
      <color rgb="FFF086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sofsh01\seso\SEGlobal\Directories\CRF%20tool%20web\Corporate\CRF%20data%20standards\AZ%20Corporate%20CRF%20Data%20Standards%20Document%2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sofsh01\seso\SEGlobal\Directories\CRF%20tool%20web\Corporate\CRF%20data%20standards\DEC%202004\AZ%20Corporate%20CRF%20Data%20Standards%20Documen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apphdevapps\Andrea%20-%206474%20stuff\RST\D4200%20Project%20Template%20Tables%20-%20Safety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b-chw-cent\shaw_rj$\Documents%20and%20Settings\U_CHIN\Local%20Settings\Temporary%20Internet%20Files\OLK4E9\Documents%20and%20Settings\mp5288q\Local%20Settings\Temporary%20Internet%20Files\OLK3F\ZD6126-IL0018_DataStd_20030523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mea.astrazeneca.net\uk\Documents%20and%20Settings\mp9993q\Desktop\xxxxILxxxx%20-%20A&amp;RT%20Template%20Tables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uwphcom11\grpshare\cisgo\global\respiratory\crf%20data%20standards\AZ%20Global%20RE%20Raw%20Data%20Standards%20Document_2011-04-2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uwphcom11\grpshare\Cisgo\Project\Cardiovascular\Thrombosis\DS\D9770\GERD\D9770C00011\dm\doc\PhaseForward\D9770C00011%20Dataset%20specification%20for%20PF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apaz01\azglobal\Therapy%20Areas\Oncology\ZD4054_MP\CRF_data_standards\ZD4054_Project_data_standards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LUDSFS01VS1\sbn$\Documents%20and%20Settings\shaw_rj\Local%20Settings\Application%20Data\eRoom\eRoom%20Client\V7\EditingFiles\Documents%20and%20Settings\m503577\Desktop\CRF%20Data%20Standards%20Document%20Template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apphdevapps\CartDev\D1839\filesm\IL0212\Docs\AZ%20Corporate%20CRF%20Data%20Standards%20Documen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stra-cdc-file1\Global\CRF%20tool%20web\Corporate\CRF%20data%20standards\AZ%20Corporate%20CRF%20Data%20Standards%20Documen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stra-cdc-file1.seso.astrazeneca.net\Global\CRF%20tool%20web\Corporate\CRF%20data%20standards\AZ%20Corporate%20CRF%20Data%20Standards%20Documen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uwphcom11\grpshare\Users\kqvk169\Desktop\DEC%202004\CRF%20Data%20Standards%20Document%20Template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-hsl-proj501\gmpcv\CRF%20data%20standards\CV%20Data%20Standards_2005-01-26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SODHOME01\kqhb336$\Documents%20and%20Settings\kmwq772\Local%20Settings\Temporary%20Internet%20Files\OLK8A\AZ%20Corporate%20CRF%20Data%20Standards%20Documen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apphdevapps\MEDproj\APclinical\Clinical%20Information%20Management\CPM\Technical%20and%20Process%20Information\Central%20Variable%20Group\CVG_data_dictionary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b-chw-cent\shaw_rj$\Documents%20and%20Settings\U_CHIN\Local%20Settings\Temporary%20Internet%20Files\OLK4E9\D4320C00005_Data_Standard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sofsh01\seso\SEGlobal\Directories\CRF%20tool%20web\Corporate\CRF%20data%20standards\Obsolete\CRF%20Data%20Standards%20Document%20Templat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uwphx06\xdomainshare\Seroquel\DS\AW_CRFDataStandardsDocument_2004-11-0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sodfp03-12\Home12$\Documents%20and%20Settings\lapannk1\My%20Documents\AZD6140\AZD6140%20Data%20Standards%20Document_Version%201.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esoeroom10.emea.astrazeneca.net/Documents%20and%20Settings/mp9993q/Desktop/xxxxILxxxx%20-%20A&amp;RT%20Template%20Tabl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uwphx06\xdomainshare\Documents%20and%20Settings\kqhd886\My%20Documents\Work_Area\D0880C00001\DEC%202004\AZ%20Corporate%20CRF%20Data%20Standards%20Documen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SODHOME01\kqhb336$\Documents%20and%20Settings\kzvz660\Local%20Settings\Temporary%20Internet%20Files\OLK17\AZ%20Corporate%20CRF%20Data%20Standards%20Documen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uwphcom11\grpshare\Users\kqvk169\Desktop\DEC%202004\AZ%20Corporate%20CRF%20Data%20Standards%20Docume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Keys Comm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SAECOOL"/>
      <sheetName val="AZAWSAE"/>
      <sheetName val="CONT"/>
      <sheetName val="CONTACT"/>
      <sheetName val="CRIT"/>
      <sheetName val="DEATH"/>
      <sheetName val="DEM"/>
      <sheetName val="DOSE"/>
      <sheetName val="DOSDISC"/>
      <sheetName val="DOS"/>
      <sheetName val="DOSC"/>
      <sheetName val="ECG"/>
      <sheetName val="EMPSTAT"/>
      <sheetName val="WORKABS"/>
      <sheetName val="GEN"/>
      <sheetName val="HISM"/>
      <sheetName val="HISS"/>
      <sheetName val="LAB"/>
      <sheetName val="LABU"/>
      <sheetName val="LABREF"/>
      <sheetName val="LABLOG"/>
      <sheetName val="LOC"/>
      <sheetName val="MEAL"/>
      <sheetName val="MED"/>
      <sheetName val="MON"/>
      <sheetName val="SUNIC"/>
      <sheetName val="NIC"/>
      <sheetName val="OVERDOSE"/>
      <sheetName val="PHYS"/>
      <sheetName val="PHYSF"/>
      <sheetName val="PKSAMP"/>
      <sheetName val="PREG"/>
      <sheetName val="PREGREP"/>
      <sheetName val="REVPRDI"/>
      <sheetName val="REP"/>
      <sheetName val="SAC"/>
      <sheetName val="SACA"/>
      <sheetName val="SC"/>
      <sheetName val="SIGN"/>
      <sheetName val="SIGNL"/>
      <sheetName val="SUALC"/>
      <sheetName val="SUCAFF"/>
      <sheetName val="TERM"/>
      <sheetName val="VISIT"/>
      <sheetName val="VIT"/>
      <sheetName val="BATCH"/>
      <sheetName val="COMMENTS"/>
      <sheetName val="ECLYSIS"/>
      <sheetName val="EClysis Tests"/>
      <sheetName val="ENROL"/>
      <sheetName val="RAND"/>
      <sheetName val="Keys_Comm"/>
      <sheetName val="Naming_"/>
      <sheetName val="Value_Lists"/>
      <sheetName val="EClysis_Tests"/>
      <sheetName val="CVHIS"/>
      <sheetName val="ValueLists"/>
      <sheetName val="KEY"/>
      <sheetName val="SPECIFIC"/>
      <sheetName val="Keys_Comm1"/>
      <sheetName val="Naming_1"/>
      <sheetName val="Value_Lists1"/>
      <sheetName val="EClysis_Tests1"/>
      <sheetName val="Keys_Comm2"/>
      <sheetName val="Naming_2"/>
      <sheetName val="Value_Lists2"/>
      <sheetName val="EClysis_Tests2"/>
    </sheetNames>
    <sheetDataSet>
      <sheetData sheetId="0"/>
      <sheetData sheetId="1"/>
      <sheetData sheetId="2">
        <row r="1">
          <cell r="J1" t="str">
            <v>Index</v>
          </cell>
        </row>
      </sheetData>
      <sheetData sheetId="3"/>
      <sheetData sheetId="4">
        <row r="1">
          <cell r="J1" t="str">
            <v>Index</v>
          </cell>
        </row>
      </sheetData>
      <sheetData sheetId="5"/>
      <sheetData sheetId="6"/>
      <sheetData sheetId="7">
        <row r="1">
          <cell r="D1" t="str">
            <v>Index</v>
          </cell>
        </row>
      </sheetData>
      <sheetData sheetId="8">
        <row r="1">
          <cell r="D1" t="str">
            <v>Index</v>
          </cell>
        </row>
      </sheetData>
      <sheetData sheetId="9"/>
      <sheetData sheetId="10"/>
      <sheetData sheetId="11"/>
      <sheetData sheetId="12">
        <row r="1">
          <cell r="J1" t="str">
            <v>Index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J1" t="str">
            <v>Index</v>
          </cell>
        </row>
      </sheetData>
      <sheetData sheetId="27" refreshError="1"/>
      <sheetData sheetId="28" refreshError="1"/>
      <sheetData sheetId="29" refreshError="1"/>
      <sheetData sheetId="30" refreshError="1">
        <row r="1">
          <cell r="J1" t="str">
            <v>Index</v>
          </cell>
        </row>
      </sheetData>
      <sheetData sheetId="31"/>
      <sheetData sheetId="32">
        <row r="1">
          <cell r="J1" t="str">
            <v>Index</v>
          </cell>
        </row>
      </sheetData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>
        <row r="1">
          <cell r="J1" t="str">
            <v>Index</v>
          </cell>
        </row>
      </sheetData>
      <sheetData sheetId="45">
        <row r="1">
          <cell r="J1" t="str">
            <v>Index</v>
          </cell>
        </row>
      </sheetData>
      <sheetData sheetId="46">
        <row r="1">
          <cell r="J1" t="str">
            <v>Index</v>
          </cell>
        </row>
      </sheetData>
      <sheetData sheetId="47">
        <row r="1">
          <cell r="J1" t="str">
            <v>Index</v>
          </cell>
        </row>
      </sheetData>
      <sheetData sheetId="48">
        <row r="1">
          <cell r="J1" t="str">
            <v>Index</v>
          </cell>
        </row>
      </sheetData>
      <sheetData sheetId="49">
        <row r="1">
          <cell r="J1" t="str">
            <v>Index</v>
          </cell>
        </row>
      </sheetData>
      <sheetData sheetId="50">
        <row r="1">
          <cell r="J1" t="str">
            <v>Index</v>
          </cell>
        </row>
      </sheetData>
      <sheetData sheetId="51">
        <row r="1">
          <cell r="J1" t="str">
            <v>Index</v>
          </cell>
        </row>
      </sheetData>
      <sheetData sheetId="52">
        <row r="1">
          <cell r="J1" t="str">
            <v>Index</v>
          </cell>
        </row>
      </sheetData>
      <sheetData sheetId="53" refreshError="1"/>
      <sheetData sheetId="54">
        <row r="1">
          <cell r="J1" t="str">
            <v>Index</v>
          </cell>
        </row>
      </sheetData>
      <sheetData sheetId="55">
        <row r="1">
          <cell r="J1" t="str">
            <v>Index</v>
          </cell>
        </row>
      </sheetData>
      <sheetData sheetId="56">
        <row r="1">
          <cell r="J1" t="str">
            <v>Index</v>
          </cell>
        </row>
      </sheetData>
      <sheetData sheetId="57">
        <row r="1">
          <cell r="J1" t="str">
            <v>Index</v>
          </cell>
        </row>
      </sheetData>
      <sheetData sheetId="58" refreshError="1">
        <row r="1">
          <cell r="J1" t="str">
            <v>Index</v>
          </cell>
        </row>
      </sheetData>
      <sheetData sheetId="59" refreshError="1"/>
      <sheetData sheetId="60">
        <row r="1">
          <cell r="J1" t="str">
            <v>Index</v>
          </cell>
        </row>
      </sheetData>
      <sheetData sheetId="61" refreshError="1"/>
      <sheetData sheetId="62" refreshError="1"/>
      <sheetData sheetId="63" refreshError="1"/>
      <sheetData sheetId="64">
        <row r="1">
          <cell r="J1" t="str">
            <v>Index</v>
          </cell>
        </row>
      </sheetData>
      <sheetData sheetId="65"/>
      <sheetData sheetId="66">
        <row r="1">
          <cell r="D1" t="str">
            <v>Index</v>
          </cell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Keys Comm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CRIT"/>
      <sheetName val="DEM"/>
      <sheetName val="DOS"/>
      <sheetName val="DOSC"/>
      <sheetName val="ECG"/>
      <sheetName val="HISM"/>
      <sheetName val="HISS"/>
      <sheetName val="LAB"/>
      <sheetName val="LABU"/>
      <sheetName val="LABREF"/>
      <sheetName val="MED"/>
      <sheetName val="MON"/>
      <sheetName val="NIC"/>
      <sheetName val="PHYS"/>
      <sheetName val="PHYSF"/>
      <sheetName val="PREG"/>
      <sheetName val="REP"/>
      <sheetName val="SAC"/>
      <sheetName val="SACA"/>
      <sheetName val="SIGN"/>
      <sheetName val="SIGNL"/>
      <sheetName val="TERM"/>
      <sheetName val="VISIT"/>
      <sheetName val="VIT"/>
      <sheetName val="RAND"/>
      <sheetName val="BATCH"/>
      <sheetName val="Keys_Comm"/>
      <sheetName val="Naming_"/>
      <sheetName val="Value_Lists"/>
      <sheetName val="Keys_Comm1"/>
      <sheetName val="Naming_1"/>
      <sheetName val="Value_Lis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Index"/>
      <sheetName val="Table S1"/>
      <sheetName val="S-NEW-1"/>
      <sheetName val="S-NEW-1x"/>
      <sheetName val="S-NEW-1xx"/>
      <sheetName val="S-NEW-2"/>
      <sheetName val="S-NEW-2x"/>
      <sheetName val="S-NEW-2xx"/>
      <sheetName val="S-NEW-3"/>
      <sheetName val="Table S4"/>
      <sheetName val="S-NEW-4"/>
      <sheetName val="2171 Table S4.2"/>
      <sheetName val="2171 Table S4.3"/>
      <sheetName val="2171 Table S4.4"/>
      <sheetName val="2171 Table S4.5"/>
      <sheetName val="2171 Table S4.6"/>
      <sheetName val="2171 Table S4.7"/>
      <sheetName val="S-NEW-5"/>
      <sheetName val="S-NEW-5 (2)"/>
      <sheetName val="S-NEW-6F"/>
      <sheetName val="Figure S1"/>
      <sheetName val="S-NEW-7"/>
      <sheetName val="Table S5"/>
      <sheetName val="Table S6"/>
      <sheetName val="Table S9"/>
      <sheetName val="2171 Table S9.2 S-NEW-8"/>
      <sheetName val="Table S10"/>
      <sheetName val="2171 Table S10.2"/>
      <sheetName val="2171 Table S10.3"/>
      <sheetName val="Table S11"/>
      <sheetName val="Figure S2"/>
      <sheetName val="Table S13"/>
      <sheetName val="Table S14"/>
      <sheetName val="Table S15"/>
      <sheetName val="Table S17"/>
      <sheetName val="Table S18"/>
      <sheetName val="S-NEW-9"/>
      <sheetName val="Table S19"/>
      <sheetName val="2171 Table S19.2"/>
      <sheetName val="Table S20"/>
      <sheetName val="Table S21"/>
      <sheetName val="Table S22"/>
      <sheetName val="Table S23"/>
      <sheetName val="S-NEW-10"/>
      <sheetName val="Table S24"/>
      <sheetName val="Table S25"/>
      <sheetName val="S-NEW-11F"/>
      <sheetName val="Table S31"/>
      <sheetName val="Table S32"/>
      <sheetName val="S-NEW-12"/>
      <sheetName val="Table S25 (Vital signs)"/>
      <sheetName val="S-NEW-13"/>
      <sheetName val="S-NEW-14F"/>
      <sheetName val="S-NEW-15 (STUDY6)"/>
      <sheetName val="S-NEW-16 (STUDY6)"/>
      <sheetName val="S-NEW-17 (STUDY6)"/>
      <sheetName val="S-NEW-18 (STUDY6)"/>
      <sheetName val="S-NEW-19 (STUDY6)"/>
      <sheetName val="S-NEW-20 (STUDY6)"/>
      <sheetName val="S-NEW-21"/>
      <sheetName val="S-NEW-22"/>
      <sheetName val="Table S36 (Physical Ex.)"/>
      <sheetName val="Table AS1"/>
      <sheetName val="Table AS2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AEVCA"/>
      <sheetName val="CRIT"/>
      <sheetName val="DEATH"/>
      <sheetName val="DEM"/>
      <sheetName val="DEVI"/>
      <sheetName val="DISEXT"/>
      <sheetName val="DOSCA"/>
      <sheetName val="DOSTERM"/>
      <sheetName val="ECG"/>
      <sheetName val="FURX"/>
      <sheetName val="GENO"/>
      <sheetName val="HISM"/>
      <sheetName val="LAB"/>
      <sheetName val="LABU"/>
      <sheetName val="LAB1"/>
      <sheetName val="LVEF"/>
      <sheetName val="MED"/>
      <sheetName val="MONCT"/>
      <sheetName val="PATH1"/>
      <sheetName val="PATH2"/>
      <sheetName val="PKBSAMP"/>
      <sheetName val="PRO"/>
      <sheetName val="R1CIST"/>
      <sheetName val="R2CIST"/>
      <sheetName val="RAND"/>
      <sheetName val="REP_VIT"/>
      <sheetName val="REP_VIT1"/>
      <sheetName val="SAECA"/>
      <sheetName val="SAEHOSP"/>
      <sheetName val="SIGN"/>
      <sheetName val="SURVIVE"/>
      <sheetName val="TERMCA"/>
      <sheetName val="TNMS"/>
      <sheetName val="WHOPS"/>
      <sheetName val="Changes"/>
      <sheetName val="Keys"/>
      <sheetName val="Keys Comm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DOS"/>
      <sheetName val="DOSC"/>
      <sheetName val="HISS"/>
      <sheetName val="LABREF"/>
      <sheetName val="MON"/>
      <sheetName val="NIC"/>
      <sheetName val="PHYS"/>
      <sheetName val="PHYSF"/>
      <sheetName val="PREG"/>
      <sheetName val="REP"/>
      <sheetName val="SAC"/>
      <sheetName val="SACA"/>
      <sheetName val="SIGNL"/>
      <sheetName val="TERM"/>
      <sheetName val="VISIT"/>
      <sheetName val="VIT"/>
      <sheetName val="BATCH"/>
      <sheetName val="Keys_Comm"/>
      <sheetName val="Naming_"/>
      <sheetName val="Value_Lists"/>
      <sheetName val="Keys_Comm1"/>
      <sheetName val="Naming_1"/>
      <sheetName val="Value_Lis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/>
      <sheetData sheetId="69"/>
      <sheetData sheetId="70"/>
      <sheetData sheetId="7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Index"/>
      <sheetName val="Table SP1"/>
      <sheetName val="Table SP2"/>
      <sheetName val="Table SP3"/>
      <sheetName val="Table SP4"/>
      <sheetName val="Table SP5"/>
      <sheetName val="Table SP6"/>
      <sheetName val="Table SP8"/>
      <sheetName val="Table SP7"/>
      <sheetName val="Table SP10"/>
      <sheetName val="Table SP9"/>
      <sheetName val="Table SP11"/>
      <sheetName val="Table ASP1"/>
      <sheetName val="Table ASP2"/>
      <sheetName val="Table PK1"/>
      <sheetName val="Table PK2"/>
      <sheetName val="Figure PK1"/>
      <sheetName val="Table PK3"/>
      <sheetName val="Figure PK2"/>
      <sheetName val="Figure PK3"/>
      <sheetName val="Table PK4"/>
      <sheetName val="Table PK5"/>
      <sheetName val="Table PK6"/>
      <sheetName val="Figure PK4"/>
      <sheetName val="Figure PK5"/>
      <sheetName val="Figure PK6"/>
      <sheetName val="Figure PK7"/>
      <sheetName val="Table PK7"/>
      <sheetName val="Figure PK8"/>
      <sheetName val="Table PK8"/>
      <sheetName val="Table PK9"/>
      <sheetName val="Figure PK9"/>
      <sheetName val="Table PK10"/>
      <sheetName val="Table PK11"/>
      <sheetName val="Figure PK10"/>
      <sheetName val="Figure PK11"/>
      <sheetName val="Figure PK12"/>
      <sheetName val="Figure PK13"/>
      <sheetName val="Figure PK14"/>
      <sheetName val="Figure PK15"/>
      <sheetName val="Figure PK16"/>
      <sheetName val="Template"/>
      <sheetName val="Guidance - Project Level Review"/>
      <sheetName val="Guidance - Study Team Review"/>
      <sheetName val="Guidance for Programmers"/>
      <sheetName val="Notes &amp; updates"/>
      <sheetName val="ZPK010"/>
      <sheetName val="TPK010"/>
      <sheetName val="ZPK020"/>
      <sheetName val="ZPK030"/>
      <sheetName val="TPK020"/>
      <sheetName val="ZPK040"/>
      <sheetName val="ZPK050"/>
      <sheetName val="ZPK060"/>
      <sheetName val="TPK030"/>
      <sheetName val="ZPK070"/>
      <sheetName val="TPK040"/>
      <sheetName val="TPK050"/>
      <sheetName val="GPK010"/>
      <sheetName val="GPK020"/>
      <sheetName val="GPK030"/>
      <sheetName val="GPK040"/>
      <sheetName val="GPK050"/>
      <sheetName val="GPK06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NCL Variables"/>
      <sheetName val="NCL Naming"/>
      <sheetName val="NCL Labels"/>
      <sheetName val="NCL Value Lists"/>
      <sheetName val="TA Global"/>
      <sheetName val="TA Prefixes"/>
      <sheetName val="TA Naming "/>
      <sheetName val="TA Labels"/>
      <sheetName val="TA Value Lists"/>
      <sheetName val="Change"/>
      <sheetName val="AAQLQ"/>
      <sheetName val="ACT"/>
      <sheetName val="AIS"/>
      <sheetName val="ALLHIS"/>
      <sheetName val="ALLR"/>
      <sheetName val="ALLSP"/>
      <sheetName val="ACQ"/>
      <sheetName val="ACQ5"/>
      <sheetName val="APQ"/>
      <sheetName val="AQLQS"/>
      <sheetName val="AQLQS12"/>
      <sheetName val="ASTHIS"/>
      <sheetName val="ASTMED"/>
      <sheetName val="BDI"/>
      <sheetName val="BRXHIS"/>
      <sheetName val="CCQ"/>
      <sheetName val="CDLM"/>
      <sheetName val="CFQ_R"/>
      <sheetName val="COPDHIS"/>
      <sheetName val="DIARY"/>
      <sheetName val="EMP"/>
      <sheetName val="ENROL"/>
      <sheetName val="EXAC"/>
      <sheetName val="EXACT"/>
      <sheetName val="EXACD"/>
      <sheetName val="EXER"/>
      <sheetName val="GCSQ"/>
      <sheetName val="GROUP"/>
      <sheetName val="HEVENT"/>
      <sheetName val="HISSP"/>
      <sheetName val="INMARK"/>
      <sheetName val="MAQLQ"/>
      <sheetName val="MEDENT"/>
      <sheetName val="MEDPROC"/>
      <sheetName val="MMRC"/>
      <sheetName val="MO"/>
      <sheetName val="MOS"/>
      <sheetName val="NASEX"/>
      <sheetName val="NASEXF"/>
      <sheetName val="NASLAV"/>
      <sheetName val="NASTAC"/>
      <sheetName val="OTE"/>
      <sheetName val="OVENS"/>
      <sheetName val="PACQLQ"/>
      <sheetName val="PAQLQS"/>
      <sheetName val="POE"/>
      <sheetName val="PROV"/>
      <sheetName val="PULM "/>
      <sheetName val="REPNAS"/>
      <sheetName val="REPPD"/>
      <sheetName val="REPPK"/>
      <sheetName val="REPU"/>
      <sheetName val="RESPCHAL"/>
      <sheetName val="RESPCHAL Agent"/>
      <sheetName val="RESPHIS"/>
      <sheetName val="RHINHIS"/>
      <sheetName val="SATQ"/>
      <sheetName val="SF361W"/>
      <sheetName val="SF364W"/>
      <sheetName val="SGRQ"/>
      <sheetName val="SGRQC"/>
      <sheetName val="SGRQ4W"/>
      <sheetName val="TDI"/>
      <sheetName val="VAS_RE"/>
      <sheetName val="XRAY"/>
      <sheetName val="NCL_Variables"/>
      <sheetName val="NCL_Naming"/>
      <sheetName val="NCL_Labels"/>
      <sheetName val="NCL_Value_Lists"/>
      <sheetName val="TA_Global"/>
      <sheetName val="TA_Prefixes"/>
      <sheetName val="TA_Naming_"/>
      <sheetName val="TA_Labels"/>
      <sheetName val="TA_Value_Lists"/>
      <sheetName val="PULM_"/>
      <sheetName val="RESPCHAL_Agent"/>
      <sheetName val="NCL_Variables1"/>
      <sheetName val="NCL_Naming1"/>
      <sheetName val="NCL_Labels1"/>
      <sheetName val="NCL_Value_Lists1"/>
      <sheetName val="TA_Global1"/>
      <sheetName val="TA_Prefixes1"/>
      <sheetName val="TA_Naming_1"/>
      <sheetName val="TA_Labels1"/>
      <sheetName val="TA_Value_Lists1"/>
      <sheetName val="PULM_1"/>
      <sheetName val="RESPCHAL_Agen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KEYS "/>
      <sheetName val="Intructions"/>
      <sheetName val="AELOG"/>
      <sheetName val="BIOPSY"/>
      <sheetName val="CONSC"/>
      <sheetName val="CRIT"/>
      <sheetName val="DEM"/>
      <sheetName val="DOS"/>
      <sheetName val="ECG"/>
      <sheetName val="ENDO"/>
      <sheetName val="GIHIS"/>
      <sheetName val="GSYMP"/>
      <sheetName val="HISM"/>
      <sheetName val="HISS"/>
      <sheetName val="HPTEST"/>
      <sheetName val="MED"/>
      <sheetName val="MELFT"/>
      <sheetName val="MODCOM"/>
      <sheetName val="PART"/>
      <sheetName val="PREG"/>
      <sheetName val="PHMON"/>
      <sheetName val="PHYS"/>
      <sheetName val="PHYSF"/>
      <sheetName val="PROREV"/>
      <sheetName val="REP"/>
      <sheetName val="SAC"/>
      <sheetName val="SAE"/>
      <sheetName val="SIGN"/>
      <sheetName val="TERM"/>
      <sheetName val="VISIT"/>
      <sheetName val="VIT"/>
      <sheetName val="KEYS_"/>
      <sheetName val="KEYS_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KEY"/>
      <sheetName val="GLOBAL"/>
      <sheetName val="SPECIFIC"/>
      <sheetName val="AERDR"/>
      <sheetName val="AEVBB"/>
      <sheetName val="BONESCAN"/>
      <sheetName val="BUSAMP"/>
      <sheetName val="CAPRXIBB"/>
      <sheetName val="CAPRXOBB"/>
      <sheetName val="CAPRXRBB"/>
      <sheetName val="CARDIMP"/>
      <sheetName val="CONT"/>
      <sheetName val="CRITBB"/>
      <sheetName val="DAS"/>
      <sheetName val="DEATH"/>
      <sheetName val="DEM"/>
      <sheetName val="DEMBB"/>
      <sheetName val="DIET"/>
      <sheetName val="DOSBB"/>
      <sheetName val="DOSC"/>
      <sheetName val="ECG"/>
      <sheetName val="ECGBB"/>
      <sheetName val="ECHO"/>
      <sheetName val="ET1SAMP"/>
      <sheetName val="GLEASON"/>
      <sheetName val="HISM"/>
      <sheetName val="HISSBB"/>
      <sheetName val="HISTCYT"/>
      <sheetName val="LAB"/>
      <sheetName val="LABREF"/>
      <sheetName val="LABU"/>
      <sheetName val="LABUBB"/>
      <sheetName val="MCGILL"/>
      <sheetName val="MED"/>
      <sheetName val="NIC"/>
      <sheetName val="PATHHPR"/>
      <sheetName val="PBP"/>
      <sheetName val="PHYS"/>
      <sheetName val="PHYSBB"/>
      <sheetName val="PHYSF"/>
      <sheetName val="PHYSFBB"/>
      <sheetName val="PKBSAMP"/>
      <sheetName val="PKUSAMP"/>
      <sheetName val="PPCTHER"/>
      <sheetName val="PRO"/>
      <sheetName val="PSA"/>
      <sheetName val="SAEBB"/>
      <sheetName val="SIGNV"/>
      <sheetName val="SURVIVE"/>
      <sheetName val="TERM"/>
      <sheetName val="TNMS"/>
      <sheetName val="VISIT"/>
      <sheetName val="VIT"/>
      <sheetName val="WHOPS"/>
      <sheetName val="AGE"/>
      <sheetName val="BIOMU"/>
      <sheetName val="BIOMU1"/>
      <sheetName val="CAPRXI"/>
      <sheetName val="CAPRXO"/>
      <sheetName val="CAPRXR"/>
      <sheetName val="CPURINE"/>
      <sheetName val="CRIT"/>
      <sheetName val="DISC"/>
      <sheetName val="DISPROG"/>
      <sheetName val="DISPROG1"/>
      <sheetName val="DOS"/>
      <sheetName val="DOSATI"/>
      <sheetName val="EORTC"/>
      <sheetName val="FACTP"/>
      <sheetName val="GENETIC"/>
      <sheetName val="HISS"/>
      <sheetName val="LAB1"/>
      <sheetName val="MEDV"/>
      <sheetName val="R1CIST"/>
      <sheetName val="R2CIST"/>
      <sheetName val="RAND"/>
      <sheetName val="RENAL"/>
      <sheetName val="SAC"/>
      <sheetName val="SAE"/>
      <sheetName val="SIG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"/>
      <sheetName val="Front Cover"/>
      <sheetName val="Doc Changes"/>
      <sheetName val="Index"/>
      <sheetName val="TA Changes "/>
      <sheetName val="NCL Variables"/>
      <sheetName val="NCL Naming"/>
      <sheetName val="NCL Labels"/>
      <sheetName val="NCL Value Lists"/>
      <sheetName val="TA Global"/>
      <sheetName val="TA Prefixes"/>
      <sheetName val="TA Naming "/>
      <sheetName val="TA Labels"/>
      <sheetName val="TA Value Lists"/>
      <sheetName val="Front_Cover"/>
      <sheetName val="Doc_Changes"/>
      <sheetName val="TA_Changes_"/>
      <sheetName val="NCL_Variables"/>
      <sheetName val="NCL_Naming"/>
      <sheetName val="NCL_Labels"/>
      <sheetName val="NCL_Value_Lists"/>
      <sheetName val="TA_Global"/>
      <sheetName val="TA_Prefixes"/>
      <sheetName val="TA_Naming_"/>
      <sheetName val="TA_Labels"/>
      <sheetName val="TA_Value_Lists"/>
      <sheetName val="Front_Cover1"/>
      <sheetName val="Doc_Changes1"/>
      <sheetName val="TA_Changes_1"/>
      <sheetName val="NCL_Variables1"/>
      <sheetName val="NCL_Naming1"/>
      <sheetName val="NCL_Labels1"/>
      <sheetName val="NCL_Value_Lists1"/>
      <sheetName val="TA_Global1"/>
      <sheetName val="TA_Prefixes1"/>
      <sheetName val="TA_Naming_1"/>
      <sheetName val="TA_Labels1"/>
      <sheetName val="TA_Value_Lists1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Spec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CRIT"/>
      <sheetName val="DEM"/>
      <sheetName val="DOS"/>
      <sheetName val="DOSC"/>
      <sheetName val="ECG"/>
      <sheetName val="HISM"/>
      <sheetName val="HISS"/>
      <sheetName val="LAB"/>
      <sheetName val="LABU"/>
      <sheetName val="LABREF"/>
      <sheetName val="MED"/>
      <sheetName val="MON"/>
      <sheetName val="NIC"/>
      <sheetName val="PHYS"/>
      <sheetName val="PHYSF"/>
      <sheetName val="PREG"/>
      <sheetName val="REP"/>
      <sheetName val="SAC"/>
      <sheetName val="SACA"/>
      <sheetName val="SIGN"/>
      <sheetName val="SIGNL"/>
      <sheetName val="TERM"/>
      <sheetName val="VISIT"/>
      <sheetName val="VIT"/>
      <sheetName val="Naming_"/>
      <sheetName val="Value_Lists"/>
      <sheetName val="Naming_1"/>
      <sheetName val="Value_Lis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Spec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CRIT"/>
      <sheetName val="DEM"/>
      <sheetName val="DOS"/>
      <sheetName val="DOSC"/>
      <sheetName val="ECG"/>
      <sheetName val="HISM"/>
      <sheetName val="HISS"/>
      <sheetName val="LAB"/>
      <sheetName val="LABU"/>
      <sheetName val="LABREF"/>
      <sheetName val="MED"/>
      <sheetName val="MON"/>
      <sheetName val="NIC"/>
      <sheetName val="PHYS"/>
      <sheetName val="PHYSF"/>
      <sheetName val="PREG"/>
      <sheetName val="REP"/>
      <sheetName val="SAC"/>
      <sheetName val="SACA"/>
      <sheetName val="SIGN"/>
      <sheetName val="SIGNL"/>
      <sheetName val="TERM"/>
      <sheetName val="VISIT"/>
      <sheetName val="VIT"/>
      <sheetName val="Change"/>
      <sheetName val="VIT (2)"/>
      <sheetName val="Naming_"/>
      <sheetName val="Value_Lists"/>
      <sheetName val="VIT_(2)"/>
      <sheetName val="Naming_1"/>
      <sheetName val="Value_Lists1"/>
      <sheetName val="VIT_(2)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 refreshError="1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Spec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CRIT"/>
      <sheetName val="DEM"/>
      <sheetName val="DOS"/>
      <sheetName val="DOSC"/>
      <sheetName val="ECG"/>
      <sheetName val="HISM"/>
      <sheetName val="HISS"/>
      <sheetName val="LAB"/>
      <sheetName val="LABU"/>
      <sheetName val="LABREF"/>
      <sheetName val="MED"/>
      <sheetName val="MON"/>
      <sheetName val="NIC"/>
      <sheetName val="PHYS"/>
      <sheetName val="PHYSF"/>
      <sheetName val="PREG"/>
      <sheetName val="REP"/>
      <sheetName val="SAC"/>
      <sheetName val="SACA"/>
      <sheetName val="SIGN"/>
      <sheetName val="SIGNL"/>
      <sheetName val="TERM"/>
      <sheetName val="VISIT"/>
      <sheetName val="VIT"/>
      <sheetName val="Change"/>
      <sheetName val="Naming_"/>
      <sheetName val="Value_Lists"/>
      <sheetName val="Naming_1"/>
      <sheetName val="Value_Lis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NCL Variables"/>
      <sheetName val="NCL Naming"/>
      <sheetName val="NCL Labels"/>
      <sheetName val="NCL Value Lists"/>
      <sheetName val="TA Global"/>
      <sheetName val="TA Prefixes"/>
      <sheetName val="TA Naming "/>
      <sheetName val="TA Labels"/>
      <sheetName val="TA Value Lists"/>
      <sheetName val="Change"/>
      <sheetName val="Module"/>
      <sheetName val="NCL_Variables"/>
      <sheetName val="NCL_Naming"/>
      <sheetName val="NCL_Labels"/>
      <sheetName val="NCL_Value_Lists"/>
      <sheetName val="TA_Global"/>
      <sheetName val="TA_Prefixes"/>
      <sheetName val="TA_Naming_"/>
      <sheetName val="TA_Labels"/>
      <sheetName val="TA_Value_Lists"/>
      <sheetName val="NCL_Variables1"/>
      <sheetName val="NCL_Naming1"/>
      <sheetName val="NCL_Labels1"/>
      <sheetName val="NCL_Value_Lists1"/>
      <sheetName val="TA_Global1"/>
      <sheetName val="TA_Prefixes1"/>
      <sheetName val="TA_Naming_1"/>
      <sheetName val="TA_Labels1"/>
      <sheetName val="TA_Value_Lis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MEAS"/>
      <sheetName val="NYHAHF"/>
      <sheetName val="HOLTER"/>
      <sheetName val="Index"/>
      <sheetName val="NCL Variables"/>
      <sheetName val="NCL Naming"/>
      <sheetName val="NCL Labels"/>
      <sheetName val="NCL Value Lists"/>
      <sheetName val="TA Global"/>
      <sheetName val="TA Prefixes"/>
      <sheetName val="TA Naming "/>
      <sheetName val="TA Labels"/>
      <sheetName val="TA Value Lists"/>
      <sheetName val="Change"/>
      <sheetName val="CVHIS"/>
      <sheetName val="EXER"/>
      <sheetName val="NCL_Variables"/>
      <sheetName val="NCL_Naming"/>
      <sheetName val="NCL_Labels"/>
      <sheetName val="NCL_Value_Lists"/>
      <sheetName val="TA_Global"/>
      <sheetName val="TA_Prefixes"/>
      <sheetName val="TA_Naming_"/>
      <sheetName val="TA_Labels"/>
      <sheetName val="TA_Value_Lists"/>
      <sheetName val="NCL_Variables1"/>
      <sheetName val="NCL_Naming1"/>
      <sheetName val="NCL_Labels1"/>
      <sheetName val="NCL_Value_Lists1"/>
      <sheetName val="TA_Global1"/>
      <sheetName val="TA_Prefixes1"/>
      <sheetName val="TA_Naming_1"/>
      <sheetName val="TA_Labels1"/>
      <sheetName val="TA_Value_Lists1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Spec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CRIT"/>
      <sheetName val="DEM"/>
      <sheetName val="DOS"/>
      <sheetName val="DOSC"/>
      <sheetName val="ECG"/>
      <sheetName val="HISM"/>
      <sheetName val="HISS"/>
      <sheetName val="LAB"/>
      <sheetName val="LABU"/>
      <sheetName val="LABREF"/>
      <sheetName val="MED"/>
      <sheetName val="MON"/>
      <sheetName val="NIC"/>
      <sheetName val="PHYS"/>
      <sheetName val="PHYSF"/>
      <sheetName val="PREG"/>
      <sheetName val="REP"/>
      <sheetName val="SAC"/>
      <sheetName val="SACA"/>
      <sheetName val="SIGN"/>
      <sheetName val="SIGNL"/>
      <sheetName val="TERM"/>
      <sheetName val="VISIT"/>
      <sheetName val="VIT"/>
      <sheetName val="Change"/>
      <sheetName val="Naming_"/>
      <sheetName val="Value_Lists"/>
      <sheetName val="Naming_1"/>
      <sheetName val="Value_Lists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Variable"/>
      <sheetName val="Origin"/>
      <sheetName val="Data"/>
      <sheetName val="Search"/>
      <sheetName val="Export"/>
      <sheetName val="ValueLists"/>
      <sheetName val="Import"/>
      <sheetName val="Version"/>
      <sheetName val="Toolbars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C5" t="str">
            <v>$ABONSET</v>
          </cell>
          <cell r="D5" t="str">
            <v>1 = Sudden
2 = Gradual</v>
          </cell>
        </row>
        <row r="6">
          <cell r="C6" t="str">
            <v>$ABPRES</v>
          </cell>
          <cell r="D6" t="str">
            <v>0 = Absent
1 = Present
98 = Not Applicable</v>
          </cell>
        </row>
        <row r="7">
          <cell r="C7" t="str">
            <v>$ABSIT</v>
          </cell>
          <cell r="D7" t="str">
            <v>0 = None
1 = Adrenal gland (Left)
2 = Adrenal gland (Right)
3 = Appendix
4 = Bladder
5 = Caecum
6 = Colon (ascending)
7 = Colon (descending)
8 = Colon (sigmoid)
9 = Colon (transverse)
10= Diaphragm
11= Duodenum
12= Fallopian tube (Left)
13= Fallopian tube</v>
          </cell>
        </row>
        <row r="8">
          <cell r="C8" t="str">
            <v>$ABSITE</v>
          </cell>
          <cell r="D8" t="str">
            <v>1 = Right Upper Abdomen
2 = Left Upper Abdomen
3 = Epigastric
4 = Right Lumbar/Flank
5 = Left Lumbar/Flank
6 = Periumbilical
7 = Right iliac Fossa
8 = Left Iliac Fossa
9 = Suprapubic
10= Right Loin
11= Left Loin
12= Across Whole Upper Abdomen
13= Across W</v>
          </cell>
        </row>
        <row r="9">
          <cell r="C9" t="str">
            <v>$ABSPNA</v>
          </cell>
          <cell r="D9" t="str">
            <v>0=Absent
1=Present
94=Not Assessed</v>
          </cell>
        </row>
        <row r="10">
          <cell r="C10" t="str">
            <v>$ACCTYP</v>
          </cell>
          <cell r="D10" t="str">
            <v>1 = Graft
2 = Arterial Venous Fistula
3 = Central Dialysis Catheter</v>
          </cell>
        </row>
        <row r="11">
          <cell r="C11" t="str">
            <v>$ACDOSSQ</v>
          </cell>
          <cell r="D11" t="str">
            <v>1 = First Dose in Period
2 = New Dose
3 = Last Dose in Period
4 = Last Dose in this Study</v>
          </cell>
        </row>
        <row r="12">
          <cell r="C12" t="str">
            <v>$ADJUVNT</v>
          </cell>
          <cell r="D12" t="str">
            <v>0 = Adjuvant Disease
1 = Advanced Disease</v>
          </cell>
        </row>
        <row r="13">
          <cell r="C13" t="str">
            <v>$ADMNO</v>
          </cell>
          <cell r="D13" t="str">
            <v>0 = Other
1 = AE</v>
          </cell>
        </row>
        <row r="14">
          <cell r="C14" t="str">
            <v>$ADMNO</v>
          </cell>
          <cell r="D14" t="str">
            <v>1 = AE
99 = Other</v>
          </cell>
        </row>
        <row r="15">
          <cell r="C15" t="str">
            <v>$AEACTIP</v>
          </cell>
          <cell r="D15" t="str">
            <v>0 = None
1 = Dose Changed
2 = Temporarily Stopped
3 = Permanently Stopped</v>
          </cell>
        </row>
        <row r="16">
          <cell r="C16" t="str">
            <v>$AEBLEED</v>
          </cell>
          <cell r="D16" t="str">
            <v>0 = No
1 = Minimal
2 = Minor
3 = Clinically Relevant Minor
4 = Major
5 = Major - Other
6 = Major - Fatal/Life-threatening</v>
          </cell>
        </row>
        <row r="17">
          <cell r="C17" t="str">
            <v>$AEEPO</v>
          </cell>
          <cell r="D17" t="str">
            <v>0 = No
1 = Suspected
2 = Confirmed</v>
          </cell>
        </row>
        <row r="18">
          <cell r="C18" t="str">
            <v>$AEINT</v>
          </cell>
          <cell r="D18" t="str">
            <v>1 = Mild
2 = Moderate
3 = Severe</v>
          </cell>
        </row>
        <row r="19">
          <cell r="C19" t="str">
            <v>$AEOUTC</v>
          </cell>
          <cell r="D19" t="str">
            <v>0 = No Longer Present
1 = Still Present
2 = Death</v>
          </cell>
        </row>
        <row r="20">
          <cell r="C20" t="str">
            <v>$AESEQ</v>
          </cell>
          <cell r="D20" t="str">
            <v>1=AE Start
2=AE Change</v>
          </cell>
        </row>
        <row r="21">
          <cell r="C21" t="str">
            <v>$AGEUNIT</v>
          </cell>
          <cell r="D21" t="str">
            <v>1 = Days
2 = Weeks
3 = Months
4 = Years</v>
          </cell>
        </row>
        <row r="22">
          <cell r="C22" t="str">
            <v>$AMLCLS</v>
          </cell>
          <cell r="D22" t="str">
            <v xml:space="preserve">1 = M0
2 = M1
3 = M2
4 = M3
5 = M4
6 = M5
7 = M6
8 = M7 </v>
          </cell>
        </row>
        <row r="23">
          <cell r="C23" t="str">
            <v>$AMLRESP</v>
          </cell>
          <cell r="D23" t="str">
            <v>1 = Complete Response
2 = Morphological Response
3 = Partial Response
4 = Minor Response
5 = Stable Disease 
6 = Progressive Disease
7 = Unevaluable</v>
          </cell>
        </row>
        <row r="24">
          <cell r="C24" t="str">
            <v>$AMLSTAT</v>
          </cell>
          <cell r="D24" t="str">
            <v>1 = Newly Diagnosed AML
2 = Refractory AML
3 = First Relapse
4 = Second Relapse
5 = Third or Further Relapse</v>
          </cell>
        </row>
        <row r="25">
          <cell r="C25" t="str">
            <v>$AMLTYPE</v>
          </cell>
          <cell r="D25" t="str">
            <v>1 = De novo AML
2 = Secondary to Chemotherapy
3 = Secondary to Radiotherapy
4 = Secondary to Myelodysplastic Syndrome
5 = Secondary to Myeloproliferative Disorder
99 = Other</v>
          </cell>
        </row>
        <row r="26">
          <cell r="C26" t="str">
            <v>$AMPM</v>
          </cell>
          <cell r="D26" t="str">
            <v>1 = am
2 = pm</v>
          </cell>
        </row>
        <row r="27">
          <cell r="C27" t="str">
            <v>$ANXDEP</v>
          </cell>
          <cell r="D27" t="str">
            <v>1 = Not anxious or depressed
2 = Mod anxious or depressed
3 = Extremely anxious or depressed</v>
          </cell>
        </row>
        <row r="28">
          <cell r="C28" t="str">
            <v>$ARM_POS</v>
          </cell>
          <cell r="D28" t="str">
            <v>1 = Raised
2 = By side</v>
          </cell>
        </row>
        <row r="29">
          <cell r="C29" t="str">
            <v>$ATTENA</v>
          </cell>
          <cell r="D29" t="str">
            <v>0 = Positron source
1 = CT-hybrid</v>
          </cell>
        </row>
        <row r="30">
          <cell r="C30" t="str">
            <v>$ATTENB</v>
          </cell>
          <cell r="D30" t="str">
            <v>0 = Post-Injection
1 = Pre-Injection</v>
          </cell>
        </row>
        <row r="31">
          <cell r="C31" t="str">
            <v>$BICYTOS</v>
          </cell>
          <cell r="D31" t="str">
            <v>1=Fine Needle Aspiration
2=Pleural Effusion
3=Bronchoalveolar Lavage</v>
          </cell>
        </row>
        <row r="32">
          <cell r="C32" t="str">
            <v>$BIFIXAT</v>
          </cell>
          <cell r="D32" t="str">
            <v>1 = 10% NBF
2 = Bouin's
3 = B-5
4 = Alcoholic Formalin
5 = Freezing NOS
6 = IsoPentane 
7 = Liquid Nitrogen 
8 = Formalin
92 = Not Documented
97 = Unknown / Unspecified
99 = Other</v>
          </cell>
        </row>
        <row r="33">
          <cell r="C33" t="str">
            <v>$BIFIXLT</v>
          </cell>
          <cell r="D33" t="str">
            <v>1=&lt;6 h
2=6-18 h
3=18-24 h
4=&gt;30 h
5=&gt;24hrs
91=Not Known</v>
          </cell>
        </row>
        <row r="34">
          <cell r="C34" t="str">
            <v>$BIOLOCN</v>
          </cell>
          <cell r="D34" t="str">
            <v>1 = Front left
2 = Front right
3 = Back left
4 = Back right</v>
          </cell>
        </row>
        <row r="35">
          <cell r="C35" t="str">
            <v>$BIOSAMP</v>
          </cell>
          <cell r="D35" t="str">
            <v>0 = Total unstained section/ slide preparation
1 = Total paraffin embedded block</v>
          </cell>
        </row>
        <row r="36">
          <cell r="C36" t="str">
            <v>$BIOSITE</v>
          </cell>
          <cell r="D36" t="str">
            <v>1 = Adrenal
2 = Bone
3 = Breast
4 = Bladder
5 = Central Nervous System (Brain/Spinal Cord/Ophthalmic)
6 = Colorectal
7 = Oesophagus
8 = Head and Neck (including nasopharynx, larynx, trachea)
9 = Liver
10 = Local lymph nodes
11 = Distant lymph nodes
13 = L</v>
          </cell>
        </row>
        <row r="37">
          <cell r="C37" t="str">
            <v>$BIOTTYP</v>
          </cell>
          <cell r="D37" t="str">
            <v>0 = Normal
1 = Primary Tumor
2 = Metastisis</v>
          </cell>
        </row>
        <row r="38">
          <cell r="C38" t="str">
            <v>$BIOTYP</v>
          </cell>
          <cell r="D38" t="str">
            <v>99 = Other
100 = Cytology
101 = Percutaneous Core Biopsy
102 = Image-Guided Core Biopsy
103 = Core Biopsy (NOS)
104 = Incisional Biopsy
105 = Localisation Biopsy
106 = Segmental Excision
107 = Total Mastectomy
108 = Sub-Total Mastectomy Without Axillary C</v>
          </cell>
        </row>
        <row r="39">
          <cell r="C39" t="str">
            <v>$BISAMPT</v>
          </cell>
          <cell r="D39" t="str">
            <v>1 = Resection
2 = Block
3 = Cytology
4 = Tumour
5 = Normal Tissue
6 = Benign
7 = Biopsy</v>
          </cell>
        </row>
        <row r="40">
          <cell r="C40" t="str">
            <v>$BISITE</v>
          </cell>
          <cell r="D40" t="str">
            <v>1=Primary
2=LN Met
3=Liver Met
4=Bone Met
99=Other</v>
          </cell>
        </row>
        <row r="41">
          <cell r="C41" t="str">
            <v>$BITEMP</v>
          </cell>
          <cell r="D41" t="str">
            <v>1 = 2-8 deg. C
2 = 20-25 deg. C
3 = Fridge
4 = Ambient
91=Not known
99=Other</v>
          </cell>
        </row>
        <row r="42">
          <cell r="C42" t="str">
            <v>$BITHICK</v>
          </cell>
          <cell r="D42" t="str">
            <v>1=&lt;3mm
2=3-5mm
3=&gt;5mm
91=Not known</v>
          </cell>
        </row>
        <row r="43">
          <cell r="C43" t="str">
            <v>$BM_SRC</v>
          </cell>
          <cell r="D43" t="str">
            <v>0 = Manual
1 = Automatic</v>
          </cell>
        </row>
        <row r="44">
          <cell r="C44" t="str">
            <v>$BMCYTO</v>
          </cell>
          <cell r="D44" t="str">
            <v>1 = t (8;21)
2 = Inv 16
3 = Abnormalities of 5 and/or 7
4 = Complex (&gt; 3 Abnormalities)
0 = Sample not Available
99 = Other</v>
          </cell>
        </row>
        <row r="45">
          <cell r="C45" t="str">
            <v>$BMDREG</v>
          </cell>
          <cell r="D45" t="str">
            <v>1 = Lumbar Spine
2 = Hip</v>
          </cell>
        </row>
        <row r="46">
          <cell r="C46" t="str">
            <v>$BMTCELL</v>
          </cell>
          <cell r="D46" t="str">
            <v>1 = Hypocellular (&lt;20% cellularity)
2 = Normocellular (20 - 50% cellularity)
3 = Hypercellular (&gt;50% cellularity)</v>
          </cell>
        </row>
        <row r="47">
          <cell r="C47" t="str">
            <v>$BODYLOC</v>
          </cell>
          <cell r="D47" t="str">
            <v>1 = Head
2 = Body
3 = Tail</v>
          </cell>
        </row>
        <row r="48">
          <cell r="C48" t="str">
            <v>$BORG</v>
          </cell>
          <cell r="D48" t="str">
            <v>0 = Nothing at All
0.5 = Extremely Weak
1 = Very Weak
2 = Weak
3 = Moderate
4 = Somewhat Strong
5 = Strong
6 = 
7 = Very Strong
8 = 
9 = 
10 = Extremely Strong
11 = Maximal</v>
          </cell>
        </row>
        <row r="49">
          <cell r="C49" t="str">
            <v>$BOTHER</v>
          </cell>
          <cell r="D49" t="str">
            <v>0 = Not at all
1 = Somewhat
2 = Very much</v>
          </cell>
        </row>
        <row r="50">
          <cell r="C50" t="str">
            <v>$BOWEL</v>
          </cell>
          <cell r="D50" t="str">
            <v>0 = Once daily
1 = Twice Daily
2 = 3 times a day
99 = Other</v>
          </cell>
        </row>
        <row r="51">
          <cell r="C51" t="str">
            <v>$BOWTYP</v>
          </cell>
          <cell r="D51" t="str">
            <v>1 = Solid
2 = Semi -solid
3 = Loose Watery</v>
          </cell>
        </row>
        <row r="52">
          <cell r="C52" t="str">
            <v>$BPSITE</v>
          </cell>
          <cell r="D52" t="str">
            <v>1 = Left Arm
2 = Right Arm
3 = Left Leg
4 = Right Leg
5 = Left Wrist
6 = Right Wrist
7 = Left Ankle
8 = Right Ankle</v>
          </cell>
        </row>
        <row r="53">
          <cell r="C53" t="str">
            <v>$BSURG</v>
          </cell>
          <cell r="D53" t="str">
            <v xml:space="preserve">1 = Breast Conserving Surgery
2 = Mastectomy
3 = Tumour is Inoperable but Potentially Operable
4 = Tumour is Inoperable </v>
          </cell>
        </row>
        <row r="54">
          <cell r="C54" t="str">
            <v>$BVU</v>
          </cell>
          <cell r="D54" t="str">
            <v>0 = ml/100g</v>
          </cell>
        </row>
        <row r="55">
          <cell r="C55" t="str">
            <v>$CHASSTY</v>
          </cell>
          <cell r="D55" t="str">
            <v>0 = X-Ray
1 = CT Scan
2 = MRI Scan</v>
          </cell>
        </row>
        <row r="56">
          <cell r="C56" t="str">
            <v>$CHDITEM</v>
          </cell>
          <cell r="D56" t="str">
            <v>1 = History Chronic Stable/Unstable Angina
2 = Prior Myocardial Infarction
3 = Prior Coronary Angioplasty or Stent
4 = Coronary Artery Bypass Graft
5 = Peripheral Artery Disease
6 = Carotid Artery Disease
7 = Carotid Stenosis &gt;= 50%
8 = Carotid Endarterec</v>
          </cell>
        </row>
        <row r="57">
          <cell r="C57" t="str">
            <v>$CLINRES</v>
          </cell>
          <cell r="D57" t="str">
            <v>1=Cure
2=Improved
3=Failure
4=Relapse</v>
          </cell>
        </row>
        <row r="58">
          <cell r="C58" t="str">
            <v>$COMSRCE</v>
          </cell>
          <cell r="D58" t="str">
            <v>F = Field
G = General Module
M = Module
P = Patient</v>
          </cell>
        </row>
        <row r="59">
          <cell r="C59" t="str">
            <v>$CPCLASS</v>
          </cell>
          <cell r="D59" t="str">
            <v>0=A
1=B
2=C</v>
          </cell>
        </row>
        <row r="60">
          <cell r="C60" t="str">
            <v>$CPOREA</v>
          </cell>
          <cell r="D60" t="str">
            <v>1 = Deterioration of Pulmonary Symptoms
2 = Deterioration of Non Pulmonary Symptoms: Pain
3 = Deterioration of Non Pulmonary Symptoms: Weight
4 = Deterioration of Non Pulmonary Symptoms: Other
5 = Cancer Related Deterioration of Performance Status
99 = Ot</v>
          </cell>
        </row>
        <row r="61">
          <cell r="C61" t="str">
            <v>$CRITDIS</v>
          </cell>
          <cell r="D61" t="str">
            <v>1 = Developed Metastatic Disease After Adjuvant Hormonal Therapy
2 = Pre and Post Menopausal w/ Metastatic Breast Cancer
3 = Progressed/Recurred During /After Adjuvant Hormonal Therapy</v>
          </cell>
        </row>
        <row r="62">
          <cell r="C62" t="str">
            <v>$CRITTYP</v>
          </cell>
          <cell r="D62" t="str">
            <v>1 = Inclusion
2 = Exclusion</v>
          </cell>
        </row>
        <row r="63">
          <cell r="C63" t="str">
            <v>$CRTFTYP</v>
          </cell>
          <cell r="D63" t="str">
            <v>1 = Inclusion
2 = Exclusion</v>
          </cell>
        </row>
        <row r="64">
          <cell r="C64" t="str">
            <v>$CTCG</v>
          </cell>
          <cell r="D64" t="str">
            <v>0 = None
1 = Grade 1
2 = Grade 2
3 = Grade 3
4 = Grade 4
5 = Grade 5</v>
          </cell>
        </row>
        <row r="65">
          <cell r="C65" t="str">
            <v>$CTCINT</v>
          </cell>
          <cell r="D65" t="str">
            <v xml:space="preserve">1 = Mild
2 = Moderate
3 = Severe
4 = Life-threatening or disabling
5 = Death  related                                                                                             </v>
          </cell>
        </row>
        <row r="66">
          <cell r="C66" t="str">
            <v>$CTSIBG</v>
          </cell>
          <cell r="D66" t="str">
            <v>0 = Normal
1 = Focal or diffuse enlargement of the pancreas
2 = Pancreatic gland abnormalities and peripancreatic inflammation
3 = Extra pancreatic fluid collection in a single location
4 = Two or more fluid collections and/or the presence of gas in or ad</v>
          </cell>
        </row>
        <row r="67">
          <cell r="C67" t="str">
            <v>$CTSIDC</v>
          </cell>
          <cell r="D67" t="str">
            <v>2 = &lt;/=30%
4 = 30-50%
6 = &gt;50%</v>
          </cell>
        </row>
        <row r="68">
          <cell r="C68" t="str">
            <v>$CTXPTYP</v>
          </cell>
          <cell r="D68" t="str">
            <v>1=Chemotherapy
2=Radiotherapy
3=Relevant Surgery
4=Other Systemic Anticancer Treatment</v>
          </cell>
        </row>
        <row r="69">
          <cell r="C69" t="str">
            <v>$CTXTHER</v>
          </cell>
          <cell r="D69" t="str">
            <v>1 = Gefitinib
2 = Docetaxel
3 = Other Chemotherapy</v>
          </cell>
        </row>
        <row r="70">
          <cell r="C70" t="str">
            <v>$CULT</v>
          </cell>
          <cell r="D70" t="str">
            <v>0=No Growth
1=Growth 
95=Not Done</v>
          </cell>
        </row>
        <row r="71">
          <cell r="C71" t="str">
            <v>$CULTSRC</v>
          </cell>
          <cell r="D71" t="str">
            <v>1 = Blood
2 = Biopsy
3 = Stool
4 = Urine Mid-Stream
5 = Urine Catheter Specimen
6 = Cerebrospinal Fluid
7 = Surgically Obtained Fluid/Pus
8 = Deep Swab Fluid/Pus
9 = Needle Aspiration
10 = Wound Drainage
11 = Leading Edge Aspiration
12 = Expectorated Sput</v>
          </cell>
        </row>
        <row r="72">
          <cell r="C72" t="str">
            <v>$CURSUB</v>
          </cell>
          <cell r="D72" t="str">
            <v>1=Current
2=Subsequent</v>
          </cell>
        </row>
        <row r="73">
          <cell r="C73" t="str">
            <v>$CXADRLP</v>
          </cell>
          <cell r="D73" t="str">
            <v>1 = During Adjuvant Hormone Therapy
2 = 0-12 Months after Completion of Adjuvant Hormone Therapy
3 = &gt;12 Months after Completion of Hormone Therapy</v>
          </cell>
        </row>
        <row r="74">
          <cell r="C74" t="str">
            <v>$CXBRESP</v>
          </cell>
          <cell r="D74" t="str">
            <v>1=Complete Response
2=Partial Response
4=Stable Disease
5=Progression
6=Non-Evaluable</v>
          </cell>
        </row>
        <row r="75">
          <cell r="C75" t="str">
            <v>$CXCHEMR</v>
          </cell>
          <cell r="D75" t="str">
            <v>0=Intolerant
1=Refractory</v>
          </cell>
        </row>
        <row r="76">
          <cell r="C76" t="str">
            <v>$CXCLASS</v>
          </cell>
          <cell r="D76" t="str">
            <v>0 = Chemotherapy
1 = Immuno/Hormonal Therapy
2 = Other Systemic Anticancer Therapy</v>
          </cell>
        </row>
        <row r="77">
          <cell r="C77" t="str">
            <v>$CXCRIT</v>
          </cell>
          <cell r="D77" t="str">
            <v>1 = SWOG
2 = RECIST
3 = WHO
99 = Other</v>
          </cell>
        </row>
        <row r="78">
          <cell r="C78" t="str">
            <v>$CXETBR</v>
          </cell>
          <cell r="D78" t="str">
            <v>1=Complete Response
2=Partial Response
4=Stable disease
6=Non Evaluable
7=No Response</v>
          </cell>
        </row>
        <row r="79">
          <cell r="C79" t="str">
            <v>$CXOTHER</v>
          </cell>
          <cell r="D79" t="str">
            <v>0 = Previous
1 = Current
2 = Post</v>
          </cell>
        </row>
        <row r="80">
          <cell r="C80" t="str">
            <v>$CXRDTYP</v>
          </cell>
          <cell r="D80" t="str">
            <v>0 = Palliative
1 = Curative</v>
          </cell>
        </row>
        <row r="81">
          <cell r="C81" t="str">
            <v>$CXREA</v>
          </cell>
          <cell r="D81" t="str">
            <v>1 = (Neo)adjuvant therapy
2 = Treatment for metastatic/recurrent disease</v>
          </cell>
        </row>
        <row r="82">
          <cell r="C82" t="str">
            <v>$CXSTOPR</v>
          </cell>
          <cell r="D82" t="str">
            <v>1=Scheduled Stop
2=Disease Progression
3=Intolerance
4=Patient Request
5=Adjuvant Therapy
99=Other</v>
          </cell>
        </row>
        <row r="83">
          <cell r="C83" t="str">
            <v>$CXTYPE</v>
          </cell>
          <cell r="D83" t="str">
            <v>1 = Radiotherapy
2 = Chemotherapy
3 = Immunotherapy
99 = Other</v>
          </cell>
        </row>
        <row r="84">
          <cell r="C84" t="str">
            <v>$CXUNIT</v>
          </cell>
          <cell r="D84" t="str">
            <v>1 = mg/m**2
2 = mg
3 = AUC</v>
          </cell>
        </row>
        <row r="85">
          <cell r="C85" t="str">
            <v>$DCTCP</v>
          </cell>
          <cell r="D85" t="str">
            <v>0 = No Central Reduction in Contrast Enhancement
1 = Appearance of Central Reduction in Contrast Enhancement
2 = Marked Increase in Central Reduction in Contrast Enhancement
99 = other</v>
          </cell>
        </row>
        <row r="86">
          <cell r="C86" t="str">
            <v>$DCTICE</v>
          </cell>
          <cell r="D86" t="str">
            <v>0 = No Contrast Enhancement
1 = Marked Reduction in Intensity
2 = Minor Reduction in Intensity
3 = No Change in Intensity
4 = Increase in Intensity</v>
          </cell>
        </row>
        <row r="87">
          <cell r="C87" t="str">
            <v>$DCTXCE</v>
          </cell>
          <cell r="D87" t="str">
            <v>0 = Complete Resolution
1 = Marked Reduction in Extent
2 = Minor Reduction in Extent
3 = No Change in Extent
4 = Increase in Extent</v>
          </cell>
        </row>
        <row r="88">
          <cell r="C88" t="str">
            <v>$DEATH</v>
          </cell>
          <cell r="D88" t="str">
            <v>1 = Prostate Cancer
2 = xxx Cancer
99 = Other</v>
          </cell>
        </row>
        <row r="89">
          <cell r="C89" t="str">
            <v>$DEVI</v>
          </cell>
          <cell r="D89" t="str">
            <v>Valid value: - or +</v>
          </cell>
        </row>
        <row r="90">
          <cell r="C90" t="str">
            <v>$DFREQ</v>
          </cell>
          <cell r="D90" t="str">
            <v>1 = Once Daily
2 = Every other Day</v>
          </cell>
        </row>
        <row r="91">
          <cell r="C91" t="str">
            <v>$DIACTRT</v>
          </cell>
          <cell r="D91" t="str">
            <v>1 = HD
2 = HF/HDF</v>
          </cell>
        </row>
        <row r="92">
          <cell r="C92" t="str">
            <v>$DIAFM</v>
          </cell>
          <cell r="D92" t="str">
            <v>1 = High Flux
2 = Low Flux</v>
          </cell>
        </row>
        <row r="93">
          <cell r="C93" t="str">
            <v>$DIAGMTH</v>
          </cell>
          <cell r="D93" t="str">
            <v>1 = Radiographic
2 = Biopsy</v>
          </cell>
        </row>
        <row r="94">
          <cell r="C94" t="str">
            <v>$DIAITEM</v>
          </cell>
          <cell r="D94" t="str">
            <v>1 = Hypotension
2 = Hypertension
3 = Nausea
4 = Vomiting
5 = Headache
6 = Muscle cramps
7 = Itching
8 = Fatigue
9 = Catheter infection
10 = Restless legs
11 = Other</v>
          </cell>
        </row>
        <row r="95">
          <cell r="C95" t="str">
            <v>$DIET</v>
          </cell>
          <cell r="D95" t="str">
            <v>0 = Normal
1 = Vegetarian
2 = Vegan
99 = Other</v>
          </cell>
        </row>
        <row r="96">
          <cell r="C96" t="str">
            <v>$DISCREA</v>
          </cell>
          <cell r="D96" t="str">
            <v>11 = Adverse Event
21 = Disease Progression
31 = Lack of Therapeutic Response
32 = Maximum Benefit Obtained
50 = Study Specific Discontinuation Criteria
51 = Protocol Non-Compliance
61 = Subject Lost to Follow-Up
71 = Subject Not Willing to Continue Treat</v>
          </cell>
        </row>
        <row r="97">
          <cell r="C97" t="str">
            <v>$DISDOC</v>
          </cell>
          <cell r="D97" t="str">
            <v>1 = CT
2 = MRI
3 = Re-biopsy
92 = Not documented</v>
          </cell>
        </row>
        <row r="98">
          <cell r="C98" t="str">
            <v>$DISEASE</v>
          </cell>
          <cell r="D98" t="str">
            <v>1 = Kidney (RCC)
2 = Bladder (TCC)
3 = Hormone Refractory Prostate Cancer (HRPC)
4 = Rare Tumour
5 = NSCLC
6 = Colorectal
7 = Breast</v>
          </cell>
        </row>
        <row r="99">
          <cell r="C99" t="str">
            <v>$DMTNM</v>
          </cell>
          <cell r="D99" t="str">
            <v>0 = M0
9 = MX
10 = M1
11 = M1a
12 = M1b
13 = M1c</v>
          </cell>
        </row>
        <row r="100">
          <cell r="C100" t="str">
            <v>$DMTYPE</v>
          </cell>
          <cell r="D100" t="str">
            <v>1 = Type I
2 = Type II</v>
          </cell>
        </row>
        <row r="101">
          <cell r="C101" t="str">
            <v>$DOSEOPT</v>
          </cell>
          <cell r="D101" t="str">
            <v>1 = Unchanged
2 = Increased
3 = Decreased
4 = Stopped
5 = Not administered
6=Restarted</v>
          </cell>
        </row>
        <row r="102">
          <cell r="C102" t="str">
            <v>$DOSEQ</v>
          </cell>
          <cell r="D102" t="str">
            <v>1 = First Dose
2 = Dosing Restarted
3 = Last Dose in Study</v>
          </cell>
        </row>
        <row r="103">
          <cell r="C103" t="str">
            <v>$DOSSEQ</v>
          </cell>
          <cell r="D103" t="str">
            <v>1 = First Dose in Period
2 = New Dose
3 = Last Dose in Period</v>
          </cell>
        </row>
        <row r="104">
          <cell r="C104" t="str">
            <v>$DOSSITE</v>
          </cell>
          <cell r="D104" t="str">
            <v>1 = Central line
2 = Peripheral Vein</v>
          </cell>
        </row>
        <row r="105">
          <cell r="C105" t="str">
            <v>$DTH_PAN</v>
          </cell>
          <cell r="D105" t="str">
            <v>1 = Progression of necrotizing pancreatitis
2 = Pancreatic or peripancreatic infection</v>
          </cell>
        </row>
        <row r="106">
          <cell r="C106" t="str">
            <v>$DTHFMT</v>
          </cell>
          <cell r="D106" t="str">
            <v>1 = Breast Cancer
99 = Other Reason</v>
          </cell>
        </row>
        <row r="107">
          <cell r="C107" t="str">
            <v>$ECGDP</v>
          </cell>
          <cell r="D107" t="str">
            <v>0 = Digital
1 = Paper</v>
          </cell>
        </row>
        <row r="108">
          <cell r="C108" t="str">
            <v>$ECGEVBY</v>
          </cell>
          <cell r="D108" t="str">
            <v>1 = Cardiologist
2 = Other Physician / Investigator
3 = Computer
4 = AstraZeneca Consultant</v>
          </cell>
        </row>
        <row r="109">
          <cell r="C109" t="str">
            <v>$ECGEVL</v>
          </cell>
          <cell r="D109" t="str">
            <v>0 = Normal
1 = Abnormal
2 = Borderline
3 = Clin. sign. changes from baseline - No
4 = Clin. sign. changes from baseline - Yes
5 = Clin. Sig. Abnormalities
6 = No Clin. Sig. Abnormalities</v>
          </cell>
        </row>
        <row r="110">
          <cell r="C110" t="str">
            <v>$ECGSUMM</v>
          </cell>
          <cell r="D110" t="str">
            <v>0 = No ECG changes
1 = Diagnostic
2 = Equivocal
95 = Not Done</v>
          </cell>
        </row>
        <row r="111">
          <cell r="C111" t="str">
            <v>$ENDO</v>
          </cell>
          <cell r="D111" t="str">
            <v>1 = MEN Iia
2 = MEN Iib
3 = None
4 = FMTC</v>
          </cell>
        </row>
        <row r="112">
          <cell r="C112" t="str">
            <v>$EORTC</v>
          </cell>
          <cell r="D112" t="str">
            <v>1 = Not At All
2 = A Little 
3 = Quite A Bit
4 = Very Much</v>
          </cell>
        </row>
        <row r="113">
          <cell r="C113" t="str">
            <v>$EPCVVES</v>
          </cell>
          <cell r="D113" t="str">
            <v>1 = Aorta
2 = Iliac
3 = Femoral
4 = Popliteal
99 = Other</v>
          </cell>
        </row>
        <row r="114">
          <cell r="C114" t="str">
            <v>$EPDREA</v>
          </cell>
          <cell r="D114" t="str">
            <v>1 = Sudden Death
2 = Myocardial Infarction
3 = Coronary Heart Disease
4 = Stroke
5 = Other Cardiac Death
6 = Other Vascular Death
7 = Refused Dialysis Therapy
8 = Non-Cardiovascular Death
97 = Unknown</v>
          </cell>
        </row>
        <row r="115">
          <cell r="C115" t="str">
            <v>$EPST</v>
          </cell>
          <cell r="D115" t="str">
            <v>1 = Complete Recovery &lt;24 Hours
2 = Persisted &gt;=24 Hours</v>
          </cell>
        </row>
        <row r="116">
          <cell r="C116" t="str">
            <v>$EPSTIP</v>
          </cell>
          <cell r="D116" t="str">
            <v>1 = CT
2 = MRI
3 = Autopsy</v>
          </cell>
        </row>
        <row r="117">
          <cell r="C117" t="str">
            <v>$EQ5DLNG</v>
          </cell>
          <cell r="D117" t="str">
            <v>1=US English
2=Canadian English
3=UK English
4=Australia English
5=Singapore English
6=South Africa English
7=New Zealand English
8=US Spanish
9=Mexico Spanish
10=Guatemala Spanish
11=Peru Spanish
12=Spain Spanish
13=Argentina Spanish
14=Costa Rica Spanis</v>
          </cell>
        </row>
        <row r="118">
          <cell r="C118" t="str">
            <v>$ESRD</v>
          </cell>
          <cell r="D118" t="str">
            <v>1 = Diabetes
2 = Nephropathy or Nephrosclerosis
3 = Glomerulonephritis or Vasculitis
4 = Genetic Conditions
5 = Pyelonephritis or Interstitial Nephritis
97 = Unknown / Unspecified
99 = Other</v>
          </cell>
        </row>
        <row r="119">
          <cell r="C119" t="str">
            <v>$ETHGRP</v>
          </cell>
          <cell r="D119" t="str">
            <v>1 = Hispanic
2 = Native American
3 = Native Alaskan / Inuit
4 = Native Hawaiian / Pacific Islander
5 = African
6 = African-American
7 = African-Caribbean
8 = Asian
9 = Chinese
10 = Japanese
98 = Not Applicable
99 = Other</v>
          </cell>
        </row>
        <row r="120">
          <cell r="C120" t="str">
            <v>$EXCMARG</v>
          </cell>
          <cell r="D120" t="str">
            <v>0 = Does Not Reach Margin
1 = Reaches Margin
2 = Uncertain</v>
          </cell>
        </row>
        <row r="121">
          <cell r="C121" t="str">
            <v>$EXER</v>
          </cell>
          <cell r="D121" t="str">
            <v>1 = Pre-exercise
2 = Exercise
3 = Post-exercise</v>
          </cell>
        </row>
        <row r="122">
          <cell r="C122" t="str">
            <v>$EXERDUR</v>
          </cell>
          <cell r="D122" t="str">
            <v>1 = Little
2 = 1-2 hrs
3 = 3-4 hrs
4 = 5+ hrs</v>
          </cell>
        </row>
        <row r="123">
          <cell r="C123" t="str">
            <v>$EXTAOP</v>
          </cell>
          <cell r="D123" t="str">
            <v>0=None
1=Involving Hilar Region, But Not Whole Lung
2=Involving Whole Lung</v>
          </cell>
        </row>
        <row r="124">
          <cell r="C124" t="str">
            <v>$EXTSURG</v>
          </cell>
          <cell r="D124" t="str">
            <v>1 = Mastectomy
2 = Wide Local Excision
3 = Other</v>
          </cell>
        </row>
        <row r="125">
          <cell r="C125" t="str">
            <v>$FACT</v>
          </cell>
          <cell r="D125" t="str">
            <v>0 = Not At All
1 = A Little Bit
2 = Some- What
3 = Quite A Bit
4 = Very Much</v>
          </cell>
        </row>
        <row r="126">
          <cell r="C126" t="str">
            <v>$FACTLNG</v>
          </cell>
          <cell r="D126" t="str">
            <v>1 = English
2 = Spanish
3 = Italian
4 = Dutch
5 = French
6 = German
7 = Hungarian
8 = Hebrew
9 = Chinese
10 = Polish
11 = Japanese
12 = Czech
13 = Danish
14 = Swedish
15 = Norwegian
16 = Finnish
17 = Russian
18 = Portuguese
19 = Slovak</v>
          </cell>
        </row>
        <row r="127">
          <cell r="C127" t="str">
            <v>$FACTQA</v>
          </cell>
          <cell r="D127" t="str">
            <v>0 = Decline to Answer
1 = Too Sick to Complete
2 = Questionnaire not Provided
99 = Other</v>
          </cell>
        </row>
        <row r="128">
          <cell r="C128" t="str">
            <v>$FACTQIB</v>
          </cell>
          <cell r="D128" t="str">
            <v>1 =Declined to Answer
2=Too Sick to Complete
4=Subject Forgot
5=Subject Cannot Use Electronic Device
6=Technical Problem With Device
99=Other</v>
          </cell>
        </row>
        <row r="129">
          <cell r="C129" t="str">
            <v>$FAIL</v>
          </cell>
          <cell r="D129" t="str">
            <v>1 = Stenosis
2 = Thrombosis
99 = Other</v>
          </cell>
        </row>
        <row r="130">
          <cell r="C130" t="str">
            <v>$FAILREA</v>
          </cell>
          <cell r="D130" t="str">
            <v>1=Toxicity
2= Progression on within 3 weeks of therapy
3= Progression &gt; 3 weeks completion of therapy</v>
          </cell>
        </row>
        <row r="131">
          <cell r="C131" t="str">
            <v>$FAMITEM</v>
          </cell>
          <cell r="D131" t="str">
            <v xml:space="preserve">1 = Diabetes
2 = Coronary Heart Disease
3 = Metabolic Syndrome
</v>
          </cell>
        </row>
        <row r="132">
          <cell r="C132" t="str">
            <v>$FDGCHG</v>
          </cell>
          <cell r="D132" t="str">
            <v>0 = No Central Reduction in FDG Uptake
1 = Appearance of Central Reduction in FDG Uptake
2 = Marked Increase in Central Reduction in FDG Uptake
3 = Marked Decrease in Central Reduction in FDG Uptake
99 = Other (specify)</v>
          </cell>
        </row>
        <row r="133">
          <cell r="C133" t="str">
            <v>$FDGCODE</v>
          </cell>
          <cell r="D133" t="str">
            <v>1 = inCi
2 = MBq</v>
          </cell>
        </row>
        <row r="134">
          <cell r="C134" t="str">
            <v>$FDGINT</v>
          </cell>
          <cell r="D134" t="str">
            <v>0 = No FDG uptake
1 = Marked reduction in intensity
2 = Minor reduction in intensity
3 = No change in intensity
4 = Increase in intensity</v>
          </cell>
        </row>
        <row r="135">
          <cell r="C135" t="str">
            <v>$FDGUPT</v>
          </cell>
          <cell r="D135" t="str">
            <v>0 = Complete resolution
1 = Marked reduction in extent
2 = Minor reduction in extent
3 = No change in extent
4 = Increase in extent</v>
          </cell>
        </row>
        <row r="136">
          <cell r="C136" t="str">
            <v>$FIRMBRD</v>
          </cell>
          <cell r="D136" t="str">
            <v>1 = Firm Diagnosis
2 = Borderline Case</v>
          </cell>
        </row>
        <row r="137">
          <cell r="C137" t="str">
            <v>$FLT</v>
          </cell>
          <cell r="D137" t="str">
            <v>1 = Wild Type
2 = Internal Tandem Duplication
0 = Sample not Available
99 = Other</v>
          </cell>
        </row>
        <row r="138">
          <cell r="C138" t="str">
            <v>$FUHR</v>
          </cell>
          <cell r="D138" t="str">
            <v>1 =I
2 = II
3 = III
4 = IV</v>
          </cell>
        </row>
        <row r="139">
          <cell r="C139" t="str">
            <v>$GACLUNG</v>
          </cell>
          <cell r="D139" t="str">
            <v>0 = Worse
1 = About the Same
2 = Better</v>
          </cell>
        </row>
        <row r="140">
          <cell r="C140" t="str">
            <v>$GBPOFT</v>
          </cell>
          <cell r="D140" t="str">
            <v>1 = Rarely or never
2 = About once a week
3 = More than once a week
4 = About once a day
5 = More than once a day</v>
          </cell>
        </row>
        <row r="141">
          <cell r="C141" t="str">
            <v>$GBPROB</v>
          </cell>
          <cell r="D141" t="str">
            <v>1 = Not at all
2 = A little bit
3 = Somewhat
4 = Quite a bit
5 = Very much</v>
          </cell>
        </row>
        <row r="142">
          <cell r="C142" t="str">
            <v>$GCSBMR</v>
          </cell>
          <cell r="D142" t="str">
            <v>0 = Not assessed
1 = No response
2 = Extension response to painful stimuli
3 = Flexion response to painful stimuli
4 = Flexion withdrawal from painful stimuli
5 = Localizes painful stimuli
6 = Obeys verbal commands</v>
          </cell>
        </row>
        <row r="143">
          <cell r="C143" t="str">
            <v>$GCSBVR</v>
          </cell>
          <cell r="D143" t="str">
            <v>0 = Not assessed
1 = No response
2 = Incomprehensible sounds
3 = Incomprehensible words
4 = Disorientated conversation
5 = Orientated conversation</v>
          </cell>
        </row>
        <row r="144">
          <cell r="C144" t="str">
            <v>$GCSBVRI</v>
          </cell>
          <cell r="D144" t="str">
            <v>0 = Not assessed
1 = Generally unresponsive
3 = Questionable ability to talk
5 = Seems able to talk</v>
          </cell>
        </row>
        <row r="145">
          <cell r="C145" t="str">
            <v>$GCSEYE</v>
          </cell>
          <cell r="D145" t="str">
            <v>0 = Not assessed
1 = No response
2 = To painful stimuli
3 = To verbal stimuli
4 = Spontaneous</v>
          </cell>
        </row>
        <row r="146">
          <cell r="C146" t="str">
            <v>$GENCOND</v>
          </cell>
          <cell r="D146" t="str">
            <v>1=Good
2=Fair
3=Poor
4=Critical</v>
          </cell>
        </row>
        <row r="147">
          <cell r="C147" t="str">
            <v>$GENOCON</v>
          </cell>
          <cell r="D147" t="str">
            <v>0 = 2C19 genotyping only 
1 = Genotyping related to 6126 pathways</v>
          </cell>
        </row>
        <row r="148">
          <cell r="C148" t="str">
            <v>$GILLSC</v>
          </cell>
          <cell r="D148" t="str">
            <v>0 = No pain
1 = Mild
2 = Discomforting
3 = Distressing
4 = Horrible
5 = Excruciating</v>
          </cell>
        </row>
        <row r="149">
          <cell r="C149" t="str">
            <v>$GLUCODE</v>
          </cell>
          <cell r="D149" t="str">
            <v>1 =mg/dl
2 =umol/L</v>
          </cell>
        </row>
        <row r="150">
          <cell r="C150" t="str">
            <v>$HAIRCH</v>
          </cell>
          <cell r="D150" t="str">
            <v>0 = No change
1 = Minimal change
2 = Moderate change
3 = Complete change</v>
          </cell>
        </row>
        <row r="151">
          <cell r="C151" t="str">
            <v>$HAIRLS</v>
          </cell>
          <cell r="D151" t="str">
            <v>0 = No loss
1 = Minimal loss
2 = Moderate loss
3 = Complete</v>
          </cell>
        </row>
        <row r="152">
          <cell r="C152" t="str">
            <v>$HCYT</v>
          </cell>
          <cell r="D152" t="str">
            <v>1 = Histological
2 = Cytological</v>
          </cell>
        </row>
        <row r="153">
          <cell r="C153" t="str">
            <v>$HISADE</v>
          </cell>
          <cell r="D153" t="str">
            <v>1 = Well Differentiated Adenocarcinoma
2 = Moderately Differentiated Carcinoma
3 = Poorly Differentiated
4 = Adenocarcinoma, Unclassified</v>
          </cell>
        </row>
        <row r="154">
          <cell r="C154" t="str">
            <v>$HISCL</v>
          </cell>
          <cell r="D154" t="str">
            <v>1 = Adenocarcinoma
2 = Adenocarcinoma, Rare Type
3 = Carcinoma, Special Type
4 = Miscellaneous Tumours
5 = Unclassified Tumours
6 = Metastatic Tumours</v>
          </cell>
        </row>
        <row r="155">
          <cell r="C155" t="str">
            <v>$HISSOUR</v>
          </cell>
          <cell r="D155" t="str">
            <v>1 = Medical Records
2 = Verbal Information</v>
          </cell>
        </row>
        <row r="156">
          <cell r="C156" t="str">
            <v>$HISTOL</v>
          </cell>
          <cell r="D156" t="str">
            <v>11=Squamous cell carcinoma
12=Adenocarcinoma
13=Bronchoalveolar cell carcinoma
14=Large cell carcinoma
15=Small cell carcinoma
24=Mixed squamous and adenocarcinoma
25=Undifferentiated carcinoma
26=Mixed
99=Other</v>
          </cell>
        </row>
        <row r="157">
          <cell r="C157" t="str">
            <v>$HORMRX</v>
          </cell>
          <cell r="D157" t="str">
            <v>1 = Anti-oestrogen
2 = Aromatase inhibitor</v>
          </cell>
        </row>
        <row r="158">
          <cell r="C158" t="str">
            <v>$HOSPENV</v>
          </cell>
          <cell r="D158" t="str">
            <v>1 = Home / Self Care
2 = Dependent Environment (e.g. Rest Home)
3 = Other Acute Care Hospital
4 = Other</v>
          </cell>
        </row>
        <row r="159">
          <cell r="C159" t="str">
            <v>$HOSPREA</v>
          </cell>
          <cell r="D159" t="str">
            <v>1 = Myocardial Infarction
2 = Stroke
3 = CV/Revascularization Procedures
4 = Vascular Access Procedures
5 = Other Cardiovascular Event
6 = Dialysis Related Problems
7 = Non-cardiovascular Event</v>
          </cell>
        </row>
        <row r="160">
          <cell r="C160" t="str">
            <v>$HSTLTYP</v>
          </cell>
          <cell r="D160" t="str">
            <v>0 = Cannot be Determined
100 = Noninvasive Carcinoma (NOS)
101 = Ductal Carcinoma In Situ
102 = Lobular Carcinoma In Situ
103 = Invasive Carcinoma (NOS)
104 = Invasive Ductal
105 = Invasive Ductal Carcinoma With Extensive Intraductal Component
106 = Invas</v>
          </cell>
        </row>
        <row r="161">
          <cell r="C161" t="str">
            <v>$HSTYP</v>
          </cell>
          <cell r="D161" t="str">
            <v>11 = Squamous 
12 = Adenocarcinoma
13 = Bronchio-Alveolar Carcinoma
14 = Large Cell Carcinoma
15 = Small Cell Carcinoma
16 = Adenosquamous carcinoma 
17 = Carcinoid Tumor
18=Clear cell
19=Papillary
20=Chromophobe
21=Oncocytoma
22=Collecting duct
23=Glioma</v>
          </cell>
        </row>
        <row r="162">
          <cell r="C162" t="str">
            <v>$HTPCHG</v>
          </cell>
          <cell r="D162" t="str">
            <v>0 = No central reduction in 5-HTP uptake
1= Appearance of central reduction in 5-HTP uptake
2 = Marked increase in central reduction in 5-HTP uptake
99= Other</v>
          </cell>
        </row>
        <row r="163">
          <cell r="C163" t="str">
            <v>$HTPINT</v>
          </cell>
          <cell r="D163" t="str">
            <v>0 = No HTP uptake
1 = Marked reduction in intensity
2 = Minor reduction in intensity
3 = No change in intensity
4 = Increase in intensity</v>
          </cell>
        </row>
        <row r="164">
          <cell r="C164" t="str">
            <v>$ICHRLT</v>
          </cell>
          <cell r="D164" t="str">
            <v>0 = Negative
1 = 2+
3 = 3+</v>
          </cell>
        </row>
        <row r="165">
          <cell r="C165" t="str">
            <v>$IMHIST</v>
          </cell>
          <cell r="D165" t="str">
            <v>1 = Ki-67 Immunohistochemistry
2 = TUNEL Immunohistochemistry
3 = Microvessel density</v>
          </cell>
        </row>
        <row r="166">
          <cell r="C166" t="str">
            <v>$INFCLAS</v>
          </cell>
          <cell r="D166" t="str">
            <v>1=Pathogen
2=Contaminant
3=Normal Flora
4=Colonizer</v>
          </cell>
        </row>
        <row r="167">
          <cell r="C167" t="str">
            <v>$INFTYPE</v>
          </cell>
          <cell r="D167" t="str">
            <v>1 = Bacterial
2 = Fungal
99 = Other</v>
          </cell>
        </row>
        <row r="168">
          <cell r="C168" t="str">
            <v>$INPE</v>
          </cell>
          <cell r="D168" t="str">
            <v>1 = Intermittent
2 = Persistent</v>
          </cell>
        </row>
        <row r="169">
          <cell r="C169" t="str">
            <v>$INSTYP</v>
          </cell>
          <cell r="D169" t="str">
            <v>1=Regular
2=Long-Acting</v>
          </cell>
        </row>
        <row r="170">
          <cell r="C170" t="str">
            <v>$INTER</v>
          </cell>
          <cell r="D170" t="str">
            <v>1 = &lt;= 1 Hour
2 = &gt; 1 Hour &lt;= 24 Hours
3 = &gt; 24 Hours
97 = Unknown</v>
          </cell>
        </row>
        <row r="171">
          <cell r="C171" t="str">
            <v>$INTERV</v>
          </cell>
          <cell r="D171" t="str">
            <v>1 = Thrombolysis
2 = Angioplasty  +/- Stent
3 = Surgical Re-fashioning
4 = New Access Site Needed</v>
          </cell>
        </row>
        <row r="172">
          <cell r="C172" t="str">
            <v>$IPCREA</v>
          </cell>
          <cell r="D172" t="str">
            <v>1 = Fixed Dose Titration / Tapering
2 = Response-Related Dose Change
3 = Adverse Event
99 = Other</v>
          </cell>
        </row>
        <row r="173">
          <cell r="C173" t="str">
            <v>$IPCREAI</v>
          </cell>
          <cell r="D173" t="str">
            <v>1=Fixed Dose Titration/Tapering
2=Response-related Dose Change
3=Adverse Event
4=Dose Forgotten, Tablets Lost
5=Restart Investigational Product
6=Tablets Lost
7=Change in Method of Administration
99=Other</v>
          </cell>
        </row>
        <row r="174">
          <cell r="C174" t="str">
            <v>$IPCRSIB</v>
          </cell>
          <cell r="D174" t="str">
            <v>1 = Fixed Dose Titration/Tapering
2 = Response-related Dose Change
3 = Adverse Event
31 = Hypertension
32 = Fatigue
33 = Laboratory Test Abnormality
34 = Diarrhea
4 = Dose Forgotten
5 = Restart Investigational Product
6 = Tablets Lost
7 = Change in Method</v>
          </cell>
        </row>
        <row r="175">
          <cell r="C175" t="str">
            <v>$IPDCREA</v>
          </cell>
          <cell r="D175" t="str">
            <v>1 = Adverse Event
2 = Condition Under Investigation Worsened
3 = Lack of Therapeutic Response
4 = Condition Under Investigation Improved / Subject Recovered
5 = Development of Study Specific Discontinuation Criteria
6 = Subject lost to Follow-up
7 = Volun</v>
          </cell>
        </row>
        <row r="176">
          <cell r="C176" t="str">
            <v>$IPFORM</v>
          </cell>
          <cell r="D176" t="str">
            <v>1 = Capsule
2 = Solution
3 = Tablet
31 = Dispersible Tablet</v>
          </cell>
        </row>
        <row r="177">
          <cell r="C177" t="str">
            <v>$IPINTRE</v>
          </cell>
          <cell r="D177" t="str">
            <v>3 = Adverse event
4 = Dose forgotten
99 = Other</v>
          </cell>
        </row>
        <row r="178">
          <cell r="C178" t="str">
            <v>$IPWRCA</v>
          </cell>
          <cell r="D178" t="str">
            <v>1 = Adverse Event
3 = Disease Progression
4 = Main Benefit obtained
6 = Subject lost to Follow-up
7 = Subject not willing to continue treatment
99=Other</v>
          </cell>
        </row>
        <row r="179">
          <cell r="C179" t="str">
            <v>$IPWREA</v>
          </cell>
          <cell r="D179" t="str">
            <v>1 = Adverse Event
2 = Condition Under Investigation Worsened
3 = Lack of Therapeutic Response
4 = Condition Under Investigation Improved / Subject Recovered
5 = Development of Study Specific Discontinuation Criteria
6 = Subject lost to Follow-up
7 = Subje</v>
          </cell>
        </row>
        <row r="180">
          <cell r="C180" t="str">
            <v>$IPWREAI</v>
          </cell>
          <cell r="D180" t="str">
            <v>1=Adverse Event
2=Objective Disease Progression
3=Symptomatic Disease Progression
6=Subject Lost to Follow-Up
7=Informed Consent Withdrawn
8=Severe Non-Compliance
9 = Maximum Cycle of Vinorelbine Reached
10=Subject Not willing to Continue Treatment
99=Oth</v>
          </cell>
        </row>
        <row r="181">
          <cell r="C181" t="str">
            <v>$LABCODE</v>
          </cell>
          <cell r="D181" t="str">
            <v>Study specific</v>
          </cell>
        </row>
        <row r="182">
          <cell r="C182" t="str">
            <v>$LESMASM</v>
          </cell>
          <cell r="D182" t="str">
            <v>1 = Physical
2 = Computed Tomography
3 = X-ray
4 = Ultrasound
5 = Magnetic Resonance Imaging
6 = ERCP
7 = Endoscopy
8 = Spiral CT
9 = PET
10 = Calliper</v>
          </cell>
        </row>
        <row r="183">
          <cell r="C183" t="str">
            <v>$LESSITE</v>
          </cell>
          <cell r="D183" t="str">
            <v>1 = Primary Tumour
2 = Liver
3 = Bone
4 = Lymph Node
5 = Lung
6 = Skin/Soft Tissue
7 = Abdominal
8 = Local Recurrence
9 = Other Lymph Nodes
10 = Adrenal
11 = Peritoneum
12 = Pleura
13 = CNS
14 = Brain
99 = Other</v>
          </cell>
        </row>
        <row r="184">
          <cell r="C184" t="str">
            <v>$LLESSIT</v>
          </cell>
          <cell r="D184" t="str">
            <v>1=Upper Lobe
2=Middle Lobe
3=Lower Lobe</v>
          </cell>
        </row>
        <row r="185">
          <cell r="C185" t="str">
            <v>$LNODE</v>
          </cell>
          <cell r="D185" t="str">
            <v>1 = N-
2 = N+
94 = Nx</v>
          </cell>
        </row>
        <row r="186">
          <cell r="C186" t="str">
            <v>$LNTNM</v>
          </cell>
          <cell r="D186" t="str">
            <v>0 = N0
1 = N1
2 = N2
3 = N3
9 = NX</v>
          </cell>
        </row>
        <row r="187">
          <cell r="C187" t="str">
            <v>$LOCAL</v>
          </cell>
          <cell r="D187" t="str">
            <v>1 = Localised
2 = Generalised</v>
          </cell>
        </row>
        <row r="188">
          <cell r="C188" t="str">
            <v>$LOCMET</v>
          </cell>
          <cell r="D188" t="str">
            <v>1=Yes
2=Locally Advanced
3=Metastatic
4=Both</v>
          </cell>
        </row>
        <row r="189">
          <cell r="C189" t="str">
            <v>$LRESP</v>
          </cell>
          <cell r="D189" t="str">
            <v>1 = Complete Response
2 = Partial Response
3 = Partial Response in Non-Measurable Disease
4 = Stable / No Response
5 = Progression (increasing disease)
97 = Unknown</v>
          </cell>
        </row>
        <row r="190">
          <cell r="C190" t="str">
            <v>$LUNGCLS</v>
          </cell>
          <cell r="D190" t="str">
            <v>1 = 0
2 = IA
3 = IB
4 = IIA
5 = IIB
6 = IIIA
7 = IIIB
8 = IV</v>
          </cell>
        </row>
        <row r="191">
          <cell r="C191" t="str">
            <v>$LUNGFRM</v>
          </cell>
          <cell r="D191" t="str">
            <v>0 = Wet
1 = Dry</v>
          </cell>
        </row>
        <row r="192">
          <cell r="C192" t="str">
            <v>$MCAT</v>
          </cell>
          <cell r="D192" t="str">
            <v>0 = MO
1 = M1
94 = MX</v>
          </cell>
        </row>
        <row r="193">
          <cell r="C193" t="str">
            <v>$MEDCHNG</v>
          </cell>
          <cell r="D193" t="str">
            <v>1 = Bronchodilators
2 = Cough Surpressants and Expectorants
3 = Opiates
4 = Oxygen Use
5 = Anti-inflammatory Agents
6 = Respiratory Stimulants
7 = Anti-infective Agents
8 = Hematinics
9 = Cardiovascular Agents
99 = Other</v>
          </cell>
        </row>
        <row r="194">
          <cell r="C194" t="str">
            <v>$MEDREAC</v>
          </cell>
          <cell r="D194" t="str">
            <v>1 = Disease Under Investigation
99 = Other</v>
          </cell>
        </row>
        <row r="195">
          <cell r="C195" t="str">
            <v>$MEDWREA</v>
          </cell>
          <cell r="D195" t="str">
            <v>1=Condition Improved
2=Condition Deteriorated
3=Condition not Responding
4=Substituted by Alternative Tmt
5=Intolerable/Unacceptable Side Effects
99=Other</v>
          </cell>
        </row>
        <row r="196">
          <cell r="C196" t="str">
            <v>$MENOPAU</v>
          </cell>
          <cell r="D196" t="str">
            <v>0 = Pre
1 = Post</v>
          </cell>
        </row>
        <row r="197">
          <cell r="C197" t="str">
            <v>$METHDET</v>
          </cell>
          <cell r="D197" t="str">
            <v>1 = Biopsy
2 = Prostatectomy Specimen
3 = Clinical
4 = Pathological
5 = Clinical/imaging</v>
          </cell>
        </row>
        <row r="198">
          <cell r="C198" t="str">
            <v>$METHOD</v>
          </cell>
          <cell r="D198" t="str">
            <v>1 = Tablet
2 = Drink
3 = Nasogastric Tube</v>
          </cell>
        </row>
        <row r="199">
          <cell r="C199" t="str">
            <v>$METNUM</v>
          </cell>
          <cell r="D199" t="str">
            <v>0 = 1
1 = &gt;1</v>
          </cell>
        </row>
        <row r="200">
          <cell r="C200" t="str">
            <v>$MICRESP</v>
          </cell>
          <cell r="D200" t="str">
            <v>1=Documented Eradication
2=Presumed Eradication
3=Partial Eradication
4=Colonization
5=Documented Persistence
6=Presumed Persistence
7=Superinfection
8=Recurrence
9=Reinfection</v>
          </cell>
        </row>
        <row r="201">
          <cell r="C201" t="str">
            <v>$MISUMM</v>
          </cell>
          <cell r="D201" t="str">
            <v>0 = Performed But Not Evaluated
1 = Diagnostic
2 = Equivocal
95 = Not Done</v>
          </cell>
        </row>
        <row r="202">
          <cell r="C202" t="str">
            <v>$MMSF</v>
          </cell>
          <cell r="D202" t="str">
            <v>1 = Mild
2 = Moderate
3 = Severe
4 = Fatal</v>
          </cell>
        </row>
        <row r="203">
          <cell r="C203" t="str">
            <v>$MOBIL</v>
          </cell>
          <cell r="D203" t="str">
            <v>1 = No problems walking about
2 = Some problems walking about
3 = Confined to bed</v>
          </cell>
        </row>
        <row r="204">
          <cell r="C204" t="str">
            <v>$MODEL</v>
          </cell>
          <cell r="D204" t="str">
            <v>0 = Somatom sensatom - 4
1 = Light speed plus
2 = Hi Speed QX/i
3 = Light Speed
4 = MX 8000 10T
5 = Somatom sensatom - 16
6 = MX 8000
7 = PQ 6000
8 = CT/I
99= Other</v>
          </cell>
        </row>
        <row r="205">
          <cell r="C205" t="str">
            <v>$MTTU</v>
          </cell>
          <cell r="D205" t="str">
            <v>0 = MTT, sec</v>
          </cell>
        </row>
        <row r="206">
          <cell r="C206" t="str">
            <v>$NCAT</v>
          </cell>
          <cell r="D206" t="str">
            <v>0 = NO
1 = N1
2 = N2
3 = N3</v>
          </cell>
        </row>
        <row r="207">
          <cell r="C207" t="str">
            <v>$NEGPOS</v>
          </cell>
          <cell r="D207" t="str">
            <v>0 = Negative
1 = Positive</v>
          </cell>
        </row>
        <row r="208">
          <cell r="C208" t="str">
            <v>$NEGPOSU</v>
          </cell>
          <cell r="D208" t="str">
            <v>0 = Negative
1 = Positive
97 = Unknown</v>
          </cell>
        </row>
        <row r="209">
          <cell r="C209" t="str">
            <v>$NEGPOSX</v>
          </cell>
          <cell r="D209" t="str">
            <v>0 = Negative
1 = Positive
95 = Not done</v>
          </cell>
        </row>
        <row r="210">
          <cell r="C210" t="str">
            <v>$NINTRE</v>
          </cell>
          <cell r="D210" t="str">
            <v>3=Adverse Event
4=Dose Forgotten, Tablets Lost
5=Restart Investigational Product
99=Other</v>
          </cell>
        </row>
        <row r="211">
          <cell r="C211" t="str">
            <v>$NMLESCD</v>
          </cell>
          <cell r="D211" t="str">
            <v>11 = Progression (i.e. record as &gt; 20 cm)
12 = Tumor too small (i.e. recorded as &lt;0.x cm) 
13 = Not measurable for other reason</v>
          </cell>
        </row>
        <row r="212">
          <cell r="C212" t="str">
            <v>$NMMS</v>
          </cell>
          <cell r="D212" t="str">
            <v>1=Mild
2=Moderate
3=Severe</v>
          </cell>
        </row>
        <row r="213">
          <cell r="C213" t="str">
            <v>$NODLOC</v>
          </cell>
          <cell r="D213" t="str">
            <v>1 = Axillary
2 = Infraclavicular
3 = Supra Clavicular
4 = Internal Mammary
5 = Non Axillary Lymph Node</v>
          </cell>
        </row>
        <row r="214">
          <cell r="C214" t="str">
            <v>$NONE</v>
          </cell>
          <cell r="D214" t="str">
            <v>0 = None</v>
          </cell>
        </row>
        <row r="215">
          <cell r="C215" t="str">
            <v>$NOPACUR</v>
          </cell>
          <cell r="D215" t="str">
            <v>0 = No
1 = Past
2 = Current</v>
          </cell>
        </row>
        <row r="216">
          <cell r="C216" t="str">
            <v>$NORMAL</v>
          </cell>
          <cell r="D216" t="str">
            <v>0 = Normal
1 = Abnormal</v>
          </cell>
        </row>
        <row r="217">
          <cell r="C217" t="str">
            <v>$NORMALF</v>
          </cell>
          <cell r="D217" t="str">
            <v>0 = Normal
1 = Abnormal, same as Baseline
2 = Abnormal, New or Aggravated</v>
          </cell>
        </row>
        <row r="218">
          <cell r="C218" t="str">
            <v>$NORMALN</v>
          </cell>
          <cell r="D218" t="str">
            <v xml:space="preserve">0 = Normal
1 = Abnormal
95 = Not Done
</v>
          </cell>
        </row>
        <row r="219">
          <cell r="C219" t="str">
            <v>$NORMALX</v>
          </cell>
          <cell r="D219" t="str">
            <v>0 = Normal
1 = Abnormal
2 = Borderline</v>
          </cell>
        </row>
        <row r="220">
          <cell r="C220" t="str">
            <v>$NOYES</v>
          </cell>
          <cell r="D220" t="str">
            <v>0 = No
1 = Yes</v>
          </cell>
        </row>
        <row r="221">
          <cell r="C221" t="str">
            <v>$NOYESN</v>
          </cell>
          <cell r="D221" t="str">
            <v>0 = No
1 = Yes
95 = Not Performed
97 = Unknown</v>
          </cell>
        </row>
        <row r="222">
          <cell r="C222" t="str">
            <v>$NOYESNA</v>
          </cell>
          <cell r="D222" t="str">
            <v>0 = No
1 = Yes
94 = Not Assessed</v>
          </cell>
        </row>
        <row r="223">
          <cell r="C223" t="str">
            <v>$NOYESNK</v>
          </cell>
          <cell r="D223" t="str">
            <v>0=No
1=Yes
91=Not known</v>
          </cell>
        </row>
        <row r="224">
          <cell r="C224" t="str">
            <v>$NUTSUP</v>
          </cell>
          <cell r="D224" t="str">
            <v>1 = Oral
2 = Parenteral
3 = Enteral</v>
          </cell>
        </row>
        <row r="225">
          <cell r="C225" t="str">
            <v>$NYHAHF</v>
          </cell>
          <cell r="D225" t="str">
            <v>1 = No Limitation,
2 = Slight Limitation,
3 = Marked Limitation,
4 = Unable to Carry Out</v>
          </cell>
        </row>
        <row r="226">
          <cell r="C226" t="str">
            <v>$NYU</v>
          </cell>
          <cell r="D226" t="str">
            <v>0 = No
1 = Yes
97 = Unknown</v>
          </cell>
        </row>
        <row r="227">
          <cell r="C227" t="str">
            <v>$ORIGSIT</v>
          </cell>
          <cell r="D227" t="str">
            <v>1 = Oral Cavity
2 = Oropharynx
3 = Hypopharynx
4 = Larynx
5 = Nasal Cavity
99 = Other</v>
          </cell>
        </row>
        <row r="228">
          <cell r="C228" t="str">
            <v>$OVARY</v>
          </cell>
          <cell r="D228" t="str">
            <v>0 = Normal
1 = Cystic
2 = Solid
3 = Unknown</v>
          </cell>
        </row>
        <row r="229">
          <cell r="C229" t="str">
            <v>$PAIN</v>
          </cell>
          <cell r="D229" t="str">
            <v>0=No Pain
1=Mild
2=Moderate
3=Severe</v>
          </cell>
        </row>
        <row r="230">
          <cell r="C230" t="str">
            <v>$PASTCUR</v>
          </cell>
          <cell r="D230" t="str">
            <v>1 = Past
2 = Current</v>
          </cell>
        </row>
        <row r="231">
          <cell r="C231" t="str">
            <v>$PERFU</v>
          </cell>
          <cell r="D231" t="str">
            <v>0 = ml/min/ml
1 = ml/min/100g
99= Other</v>
          </cell>
        </row>
        <row r="232">
          <cell r="C232" t="str">
            <v>$PETMAN</v>
          </cell>
          <cell r="D232" t="str">
            <v>0 = ADAC
1 = Siemens
2 = General Electric
3 = Scanditronix
4 = Posicam 
5 = Elcint
6 = Philips
7 = Picker / Marconi
99 = Other</v>
          </cell>
        </row>
        <row r="233">
          <cell r="C233" t="str">
            <v>$PETMOD</v>
          </cell>
          <cell r="D233" t="str">
            <v xml:space="preserve">0 = C-PET plus
1 = ECAT HR
2 = ECAT HR +
3 = ECAT HR ++
4 = ECAT 931
5 = ECAT 933
6 = ECAT 951
7 = ECAT EXACT 921
8 = ECAT EXACT 47
9 = ECAT EXACT/HR 47
10= ECAT 953B
11= ECAT ACT
12= UCI 2048 PET SCANNER
13= PC4096 plus
14= Advance
15= Discovery/ IS
16= </v>
          </cell>
        </row>
        <row r="234">
          <cell r="C234" t="str">
            <v>$PETSEQ</v>
          </cell>
          <cell r="D234" t="str">
            <v>1 = Head to foot
2 = Foot to head</v>
          </cell>
        </row>
        <row r="235">
          <cell r="C235" t="str">
            <v>$PHSITBD</v>
          </cell>
          <cell r="D235" t="str">
            <v>1 = General Appearance
2 = Skin
3 = Head and Neck/Mouth, Teeth, Throat
4 = Lymph Nodes
5 = Thyroid
6 = Musculoskeletal / Extremities
7 = Cardiovascular
8 = Lungs
9 = Abdomen
10 = Neurological / Reflexes / Nervous System
11 = Genital
12 = Breast</v>
          </cell>
        </row>
        <row r="236">
          <cell r="C236" t="str">
            <v>$PHSITEM</v>
          </cell>
          <cell r="D236" t="str">
            <v>1 = General Appearance
2 = Skin
3 = Head and Neck/Mouth, Teeth, Throat
4 = Lymph Nodes
5 = Thyroid
6 = Musculoskeletal / Extremities
7 = Cardiovascular
8 = Lungs
9 = Abdomen
10 = Neurological / Reflexes / Nervous System
11 = Genital / Rectal</v>
          </cell>
        </row>
        <row r="237">
          <cell r="C237" t="str">
            <v>$PLESSIT</v>
          </cell>
          <cell r="D237" t="str">
            <v>1 = Left Lobe
2 = Right Lobe
3 = Both Lobes</v>
          </cell>
        </row>
        <row r="238">
          <cell r="C238" t="str">
            <v>$PNDISC</v>
          </cell>
          <cell r="D238" t="str">
            <v>1 = No pain or discomfort
2 = Moderate pain or discomfort
3 = Extreme pain or discomfort</v>
          </cell>
        </row>
        <row r="239">
          <cell r="C239" t="str">
            <v>$PNEUITE</v>
          </cell>
          <cell r="D239" t="str">
            <v>1=Haemoptysis
2=Cough
3=Pleuritic Chest Pain
4=Tachypnoea or Dyspnoea
5=Findings on Auscultation
6=Fever/Rigors
7=Hypothermia
8=Elevated WBC
9=Sputum</v>
          </cell>
        </row>
        <row r="240">
          <cell r="C240" t="str">
            <v>$PNEUPRE</v>
          </cell>
          <cell r="D240" t="str">
            <v>0=Absent 
1=Present
2=Not Assessed  / Not Applicable on Ventilation</v>
          </cell>
        </row>
        <row r="241">
          <cell r="C241" t="str">
            <v>$POSITM</v>
          </cell>
          <cell r="D241" t="str">
            <v>1 = Supine
2 = Sitting
3 = Standing</v>
          </cell>
        </row>
        <row r="242">
          <cell r="C242" t="str">
            <v>$PPQA</v>
          </cell>
          <cell r="D242" t="str">
            <v>1 = Very Easy
2 = Easy
3 = Neither Difficult or Easy
4 = Difficult
5 = Very Difficult</v>
          </cell>
        </row>
        <row r="243">
          <cell r="C243" t="str">
            <v>$PPQB</v>
          </cell>
          <cell r="D243" t="str">
            <v>1 = Very Easy
2 = Easy
3 = No Need to Change
4 = Difficult
5 = Very Difficult</v>
          </cell>
        </row>
        <row r="244">
          <cell r="C244" t="str">
            <v>$PPQPREF</v>
          </cell>
          <cell r="D244" t="str">
            <v>1 = Paper and Pencil
2 = E-Diary
3 = Neither</v>
          </cell>
        </row>
        <row r="245">
          <cell r="C245" t="str">
            <v>$PRGCRIT</v>
          </cell>
          <cell r="D245" t="str">
            <v>1 = Clinical Progression
2 = Opiate Analgesia
3 = Objective Response
4 = Death</v>
          </cell>
        </row>
        <row r="246">
          <cell r="C246" t="str">
            <v>$PRIM_C</v>
          </cell>
          <cell r="D246" t="str">
            <v>1 = Gallstones
2 = Alcohol
99 = Other</v>
          </cell>
        </row>
        <row r="247">
          <cell r="C247" t="str">
            <v>$PRNQ</v>
          </cell>
          <cell r="D247" t="str">
            <v>1 = A Lot Less
2 = About As Often
3=A Lot More</v>
          </cell>
        </row>
        <row r="248">
          <cell r="C248" t="str">
            <v>$PROGSTA</v>
          </cell>
          <cell r="D248" t="str">
            <v>1=PD
2=SD</v>
          </cell>
        </row>
        <row r="249">
          <cell r="C249" t="str">
            <v>$PSPU</v>
          </cell>
          <cell r="D249" t="str">
            <v>0 = PS, ml/min/100g</v>
          </cell>
        </row>
        <row r="250">
          <cell r="C250" t="str">
            <v>$PTROUTE</v>
          </cell>
          <cell r="D250" t="str">
            <v>0=IP
1=IM
2=IV
3=PO</v>
          </cell>
        </row>
        <row r="251">
          <cell r="C251" t="str">
            <v>$PTTNM</v>
          </cell>
          <cell r="D251" t="str">
            <v>0 = T0
1 = Tis
9 = TX
10 = T1
11 = T1a
12 = T1b
13 = T1c
20 = T2
21 = T2a
22 = T2b
23 = T2c
30 = T3
31 = T3a
32 = T3b
33 = T3c
40 = T4
41 = T4a
42 = T4b
43 = T4c
44 = T4d</v>
          </cell>
        </row>
        <row r="252">
          <cell r="C252" t="str">
            <v>$PTUMHIS</v>
          </cell>
          <cell r="D252" t="str">
            <v>1 = Infiltrative Ductal
2 = Medullary
3 = Colloid
4 = Tabular
5 = Papillary
6 = Infiltrating Lobular
7 = Intraductal Comedo
8 = Intraductal Non-Comedo
99 = Other</v>
          </cell>
        </row>
        <row r="253">
          <cell r="C253" t="str">
            <v>$PUBTAN</v>
          </cell>
          <cell r="D253" t="str">
            <v>1=Pre-pubertal
2=Sparse Growth of Slightly Pigmented Hair
3=Darker, Coarser, Beginning to Curl and Spread
4=Hair has Adult Charcteristic but not Adult Distribution
5=Adult</v>
          </cell>
        </row>
        <row r="254">
          <cell r="C254" t="str">
            <v>$QOLID</v>
          </cell>
          <cell r="D254" t="str">
            <v xml:space="preserve">1=FACTHN
2=EQ5D
3=FHNSI-10 Day 8
4=FHNSI-10 Day 15
5=FHNSI-10 Day 22
6=FACTL
7=LCS
8=LCS Week 1
9=LCS Week 2
10=LCS Week 3
11=LCS Week 4
12 = Fact-L Paper
13 = EQ5D Paper
14 = Patient Preference Paper
15 = Fact-L Electronic
16 = EQ5D Electronic
</v>
          </cell>
        </row>
        <row r="255">
          <cell r="C255" t="str">
            <v>$QOLREA</v>
          </cell>
          <cell r="D255" t="str">
            <v>1=Declined to Answer
2=Too Sick to Complete
3=Questionnaire not Provided
4=Cannot Use Electronic Device
5=Technical Problem with Device
99=Other</v>
          </cell>
        </row>
        <row r="256">
          <cell r="C256" t="str">
            <v>$R2LESST</v>
          </cell>
          <cell r="D256" t="str">
            <v xml:space="preserve">1 = Present
2 = Absent
3 = Present with progression
4 = New Lesion
5 = Complete response
6 = Incomplete Respose/ Stable Disease </v>
          </cell>
        </row>
        <row r="257">
          <cell r="C257" t="str">
            <v>$RACE</v>
          </cell>
          <cell r="D257" t="str">
            <v xml:space="preserve">1 = Caucasian
2 = Black
3 = Oriental
4 = Asian - Japanese
5 = Asian - Non Japanese
99 = Other </v>
          </cell>
        </row>
        <row r="258">
          <cell r="C258" t="str">
            <v>$RACEASN</v>
          </cell>
          <cell r="D258" t="str">
            <v>1 = Japanese
2 = Chinese/east Asian
3 = South Asian
4 = Other</v>
          </cell>
        </row>
        <row r="259">
          <cell r="C259" t="str">
            <v>$RACEBLK</v>
          </cell>
          <cell r="D259" t="str">
            <v>1 = African
2 = African-American
3 = African-Caribbean
4 = Other</v>
          </cell>
        </row>
        <row r="260">
          <cell r="C260" t="str">
            <v>$RACEDD</v>
          </cell>
          <cell r="D260" t="str">
            <v xml:space="preserve">1 = Caucasian
2 = Black
3 = Asian
4 = Hispanic
99 = Other </v>
          </cell>
        </row>
        <row r="261">
          <cell r="C261" t="str">
            <v>$RACEG</v>
          </cell>
          <cell r="D261" t="str">
            <v>1 = Caucasian
2 = Black
4 = Asian - Japanese
5 = Asian - Non Japanese
99 = Other</v>
          </cell>
        </row>
        <row r="262">
          <cell r="C262" t="str">
            <v>$RACEG</v>
          </cell>
          <cell r="D262" t="str">
            <v>1 = Caucasian
2 = Black
3 = Asian - Japanese
4 = Asian - Non Japanese
99 = Other</v>
          </cell>
        </row>
        <row r="263">
          <cell r="C263" t="str">
            <v>$RACEOTH</v>
          </cell>
          <cell r="D263" t="str">
            <v>1 = American Indian/Alaska native
2 = Native Hawaiian/Pacific Islander
3 = Other</v>
          </cell>
        </row>
        <row r="264">
          <cell r="C264" t="str">
            <v>$RARETUM</v>
          </cell>
          <cell r="D264" t="str">
            <v xml:space="preserve">0 = Head and Neck
1 = Esophageal
2 = Gastric
3 = Hepatocellular
4 = Melanoma
5 = Mesothelioma
6 = Sarcoma
</v>
          </cell>
        </row>
        <row r="265">
          <cell r="C265" t="str">
            <v>$READ</v>
          </cell>
          <cell r="D265" t="str">
            <v>1 = Reader 1
2 = Reader 2</v>
          </cell>
        </row>
        <row r="266">
          <cell r="C266" t="str">
            <v>$REC</v>
          </cell>
          <cell r="D266" t="str">
            <v>1 = ER Status
2 = PR Status
3 = Her2 Status</v>
          </cell>
        </row>
        <row r="267">
          <cell r="C267" t="str">
            <v>$RECALGO</v>
          </cell>
          <cell r="D267" t="str">
            <v>0 = Iterative
1 = Filtered back projection</v>
          </cell>
        </row>
        <row r="268">
          <cell r="C268" t="str">
            <v>$RECEPT</v>
          </cell>
          <cell r="D268" t="str">
            <v>1 = ER Positive
2 = ER Negative</v>
          </cell>
        </row>
        <row r="269">
          <cell r="C269" t="str">
            <v>$RECSTAT</v>
          </cell>
          <cell r="D269" t="str">
            <v>1 = -
2 = +
3 = ++
4 = +++
95 = Not Done</v>
          </cell>
        </row>
        <row r="270">
          <cell r="C270" t="str">
            <v>$REFSEX</v>
          </cell>
          <cell r="D270" t="str">
            <v>0 = Both
1 = Male
2 = Female</v>
          </cell>
        </row>
        <row r="271">
          <cell r="C271" t="str">
            <v>$RESEX</v>
          </cell>
          <cell r="D271" t="str">
            <v>1 = Chest Pain
2 = Dyspnoea
3 = Leg Fatique 
4 = General Fatigue
99 = Other</v>
          </cell>
        </row>
        <row r="272">
          <cell r="C272" t="str">
            <v>$RESPTIM</v>
          </cell>
          <cell r="D272" t="str">
            <v>1=End of Treatment
2=Follow-up</v>
          </cell>
        </row>
        <row r="273">
          <cell r="C273" t="str">
            <v>$RLESASM</v>
          </cell>
          <cell r="D273" t="str">
            <v>1 = CR
2 = PR
3 = SD
4 = PD
5 = Not evaluable/Not Assessed</v>
          </cell>
        </row>
        <row r="274">
          <cell r="C274" t="str">
            <v>$RLESSIT</v>
          </cell>
          <cell r="D274" t="str">
            <v>1 = Adrenal
2 = Bone
3 = Breast
4 = Bladder
5 = Central Nervous System (Brain/Spinal Cord/Ophthalmic)
6 = Colorectal
7 = Oesophagus
8 = Head and Neck (including nasopharynx, larynx, trachea)
9 = Liver
10 = Local lymph nodes
11 = Distant lymph nodes
13 = L</v>
          </cell>
        </row>
        <row r="275">
          <cell r="C275" t="str">
            <v>$RMETH</v>
          </cell>
          <cell r="D275" t="str">
            <v>1 = Physical/Calliper
2 = Computed Tomography
3 = Spiral CT
4 = X-ray
5 = Magnetic Resonance Imaging
6 = Endoscopy
7 = Ultrasound
8 = ERCP
9 = PET
10 = Calliper
11 = Bone Scan
95 = Not assessed</v>
          </cell>
        </row>
        <row r="276">
          <cell r="C276" t="str">
            <v>$ROISITE</v>
          </cell>
          <cell r="D276" t="str">
            <v>1 = Spleen
2 = Right Kidney
3 = Left Kidney
4 = Liver
5 = Vertebra
6 = Pancreas
99= Other</v>
          </cell>
        </row>
        <row r="277">
          <cell r="C277" t="str">
            <v>$RRESLES</v>
          </cell>
          <cell r="D277" t="str">
            <v>1 = CR
2 = SD/Incomplete Response
4 = Progression
5 = Not Evaluable/Not Assessed</v>
          </cell>
        </row>
        <row r="278">
          <cell r="C278" t="str">
            <v>$RRESP</v>
          </cell>
          <cell r="D278" t="str">
            <v>1 = Complete Response
2 = Partial Response
3 = Progression Disease
4 = Stable Disease
5 = Non-CR/Non-PD
6 = Not Evaluable
98 = Not Applicable</v>
          </cell>
        </row>
        <row r="279">
          <cell r="C279" t="str">
            <v>$RSITE</v>
          </cell>
          <cell r="D279" t="str">
            <v xml:space="preserve">1 = Adrenal
2 = Bone
3 = Breast
4 = Bladder
5 = CNS
6 = Colorectal
7 = Oesophagus
8 = Head and Neck
9 = Liver
10 = Local/Regional/Staging Lymph Nodes
11 = Distant Metastatic Lymph Nodes
12 = Lung
13 = Peritoneum
14 = Pleura/Pleural Effusion
15 = Prostate
</v>
          </cell>
        </row>
        <row r="280">
          <cell r="C280" t="str">
            <v>$RSTEST</v>
          </cell>
          <cell r="D280" t="str">
            <v>1 = IHC
2 = FISH</v>
          </cell>
        </row>
        <row r="281">
          <cell r="C281" t="str">
            <v>$RUREAS</v>
          </cell>
          <cell r="D281" t="str">
            <v>1 = Chemotherapy Dosing
2 = AE Management
3 = Chemo and AE Management
99 = Other</v>
          </cell>
        </row>
        <row r="282">
          <cell r="C282" t="str">
            <v>$SACTRT</v>
          </cell>
          <cell r="D282" t="str">
            <v>1 = Rosuvastatin
2 = Atorvastatin
31 = Faslodex 250mg
32 = Faslodex 500mg</v>
          </cell>
        </row>
        <row r="283">
          <cell r="C283" t="str">
            <v>$SAGAXL</v>
          </cell>
          <cell r="D283" t="str">
            <v>1 = Sagittal
2 = Axial</v>
          </cell>
        </row>
        <row r="284">
          <cell r="C284" t="str">
            <v>$SCNAREA</v>
          </cell>
          <cell r="D284" t="str">
            <v>1 = Left Hand
2 = Right Hand
3 = Left Shoulder
4 = Right Shoulder</v>
          </cell>
        </row>
        <row r="285">
          <cell r="C285" t="str">
            <v>$SCNCODE</v>
          </cell>
          <cell r="D285" t="str">
            <v>1 = MUGA
2 = Echo
3 = Sestamibi</v>
          </cell>
        </row>
        <row r="286">
          <cell r="C286" t="str">
            <v>$SDDOS_U</v>
          </cell>
          <cell r="D286" t="str">
            <v>1 = mL
2 = L
3 = mg
4 = g
5 = mol
6 = mmol
7 = umol
8 = MBq
9 = Ci/mmol</v>
          </cell>
        </row>
        <row r="287">
          <cell r="C287" t="str">
            <v>$SEX</v>
          </cell>
          <cell r="D287" t="str">
            <v>1 = Male
2 = Female</v>
          </cell>
        </row>
        <row r="288">
          <cell r="C288" t="str">
            <v>$SIDE</v>
          </cell>
          <cell r="D288" t="str">
            <v>1 = Left
2 = Right
97 = Unknown</v>
          </cell>
        </row>
        <row r="289">
          <cell r="C289" t="str">
            <v>$SITE</v>
          </cell>
          <cell r="D289" t="str">
            <v>1 = Upper Right Arm
2 = Lower Right Arm
3 = Upper Left Arm
4 = Lower Left Arm
99 = Other</v>
          </cell>
        </row>
        <row r="290">
          <cell r="C290" t="str">
            <v>$SKPIITE</v>
          </cell>
          <cell r="D290" t="str">
            <v>1=Skin Lesion Erythema
2=Skin Lesion Oedema
3=Induration
4=Local Heat
5=Skin Lesion Pain
6=Skin Lesion Tenderness
7=Pustules
8=Vesicles
9=Bullae
10=Desquamation
11=Necrosis
12=Fluctuation
13=Skin Lesion Exudate
14=Skin Wound Drainage
15=Lymphangitis
16=Pr</v>
          </cell>
        </row>
        <row r="291">
          <cell r="C291" t="str">
            <v>$SLFCARE</v>
          </cell>
          <cell r="D291" t="str">
            <v>1 = No problems with self-care
2 = Some problems washing or dressing
3 = Unable to wash or dress</v>
          </cell>
        </row>
        <row r="292">
          <cell r="C292" t="str">
            <v>$SMMELA</v>
          </cell>
          <cell r="D292" t="str">
            <v>1 = Small
2 = Medium
3 = Large</v>
          </cell>
        </row>
        <row r="293">
          <cell r="C293" t="str">
            <v>$SMOKE</v>
          </cell>
          <cell r="D293" t="str">
            <v>0 = Non-Smoker
1 = Ex-Smoker
2 = Occasional Smoker
3 = Habitual Smoker</v>
          </cell>
        </row>
        <row r="294">
          <cell r="C294" t="str">
            <v>$SOC</v>
          </cell>
          <cell r="D294" t="str">
            <v>(MedDRA codes)</v>
          </cell>
        </row>
        <row r="295">
          <cell r="C295" t="str">
            <v>$SPURP</v>
          </cell>
          <cell r="D295" t="str">
            <v>1 = Proteomics
2 = Metabonomics
3 = Biomarker
4 = Pharmacodynamic</v>
          </cell>
        </row>
        <row r="296">
          <cell r="C296" t="str">
            <v>$STAGCLS</v>
          </cell>
          <cell r="D296" t="str">
            <v>1 = I
2 = II
3 = III
31= IIIA
32= IIIB
4 = IV
9=Recurrence
97= unknown</v>
          </cell>
        </row>
        <row r="297">
          <cell r="C297" t="str">
            <v>$STRATUM</v>
          </cell>
          <cell r="D297" t="str">
            <v>0 = Low-risk
1 = Moderate-risk
2 = High-risk (T-score)
3 = High-risk (Investigator choice)
x = Stratum A
x = Stratum B</v>
          </cell>
        </row>
        <row r="298">
          <cell r="C298" t="str">
            <v>$STYPE</v>
          </cell>
          <cell r="D298" t="str">
            <v>1 = Blood
2 = Urine
3 = Hair
4 = Skin
5 = Tumour
6 = Plasma
7 = Serum
8 = Tissue</v>
          </cell>
        </row>
        <row r="299">
          <cell r="C299" t="str">
            <v>$SURSTAT</v>
          </cell>
          <cell r="D299" t="str">
            <v>0 = Dead
1 = Alive
2 = Permanently Lost to Follow-up
97 = Unknown</v>
          </cell>
        </row>
        <row r="300">
          <cell r="C300" t="str">
            <v>$SUSCPT</v>
          </cell>
          <cell r="D300" t="str">
            <v>1=Resistant
2=Intermediate
3=Susceptible
94=Not Assessed
95=Not Done</v>
          </cell>
        </row>
        <row r="301">
          <cell r="C301" t="str">
            <v>$SUSCPTS</v>
          </cell>
          <cell r="D301" t="str">
            <v>1=www
2=xxxx
3=yyyy
4=zzzz</v>
          </cell>
        </row>
        <row r="302">
          <cell r="C302" t="str">
            <v>$T2LESST</v>
          </cell>
          <cell r="D302" t="str">
            <v>1 = Improved
2 = No Change
3 = Progressed</v>
          </cell>
        </row>
        <row r="303">
          <cell r="C303" t="str">
            <v>$TARLES</v>
          </cell>
          <cell r="D303" t="str">
            <v>1=Target Lesion
2=Non-Target Lesion</v>
          </cell>
        </row>
        <row r="304">
          <cell r="C304" t="str">
            <v>$TCAT</v>
          </cell>
          <cell r="D304" t="str">
            <v>0 = T0
1 = T1
2 = T2
3 = T3
4 = T4
5 = Tis
94 = Tx</v>
          </cell>
        </row>
        <row r="305">
          <cell r="C305" t="str">
            <v>$TECH</v>
          </cell>
          <cell r="D305" t="str">
            <v>2 = 2- Dimensional
3 = 3- Dimensional</v>
          </cell>
        </row>
        <row r="306">
          <cell r="C306" t="str">
            <v>$TEMPROU</v>
          </cell>
          <cell r="D306" t="str">
            <v>1=Oral
2=Rectal
3=Tympanic
4=Axillary
5=Forehead</v>
          </cell>
        </row>
        <row r="307">
          <cell r="C307" t="str">
            <v>$TERMRCA</v>
          </cell>
          <cell r="D307" t="str">
            <v>1  = Eligibility Criteria not Fulfilled
7  = Subject not Willing to Continue Study
8  = Subject Lost to Follow-up
10 =Death
11 =Completion of study
99 =Other</v>
          </cell>
        </row>
        <row r="308">
          <cell r="C308" t="str">
            <v>$TERMREA</v>
          </cell>
          <cell r="D308" t="str">
            <v xml:space="preserve">1 = Eligibility Criteria not Fulfilled
2 = Adverse Event
3 = Condition Under Investigation Worsened
4 = Lack of Therapeutic Response
5 = Condition Under Investigation Improved / Subject Recovered
6 = Development of Study-Specific Discontinuation Criteria
</v>
          </cell>
        </row>
        <row r="309">
          <cell r="C309" t="str">
            <v>$TERMRIB</v>
          </cell>
          <cell r="D309" t="str">
            <v>1 = Eligibility Criteria not Fulfilled
2 = Adverse Event
6 = Development of Study-Specific Discontinuation Criteria
7 = Informed consent withdrawn
8 = Subject Lost to Follow-up
9=Death
11=Study Closure
99 = Other</v>
          </cell>
        </row>
        <row r="310">
          <cell r="C310" t="str">
            <v>$TESTAN</v>
          </cell>
          <cell r="D310" t="str">
            <v>1=Pre-pubertal
2=Enlargment of Testes
3=Increasing Length More Than Width of Penis. Further Scrotal Enlargement
4=Further Penile Enlargement. Darkening of Scrotal Skin
5=Adult</v>
          </cell>
        </row>
        <row r="311">
          <cell r="C311" t="str">
            <v>$TEXTURE</v>
          </cell>
          <cell r="D311" t="str">
            <v>1 = Homogenous
2 = Heterogenous</v>
          </cell>
        </row>
        <row r="312">
          <cell r="C312" t="str">
            <v>$TIMEDIA</v>
          </cell>
          <cell r="D312" t="str">
            <v>0 = &lt; 1 yr
1 = &gt;= 1 yr</v>
          </cell>
        </row>
        <row r="313">
          <cell r="C313" t="str">
            <v>$TIMPER</v>
          </cell>
          <cell r="D313" t="str">
            <v>1 = am
2 = pm</v>
          </cell>
        </row>
        <row r="314">
          <cell r="C314" t="str">
            <v>$TRMREA</v>
          </cell>
          <cell r="D314" t="str">
            <v xml:space="preserve">1 = Eligibility Criteria not Fulfilled
2 = Adverse Event
3 = Condition Under Investigation Worsened
4 = Subject not Willing or Unable to Continue Study
5 = Subject Lost to Follow-up
6 = Protocol Non-Compliance
7 = Intolerable Gynaecomastia or Breast Pain
</v>
          </cell>
        </row>
        <row r="315">
          <cell r="C315" t="str">
            <v>$RESEX</v>
          </cell>
          <cell r="D315" t="str">
            <v>1 = Chest Pain
2 = Dyspnoea
3 = Leg Fatique 
4 = General Fatigue
99 = Other</v>
          </cell>
        </row>
        <row r="316">
          <cell r="C316" t="str">
            <v>$RESPTIM</v>
          </cell>
          <cell r="D316" t="str">
            <v>1=End of Treatment
2=Follow-up</v>
          </cell>
        </row>
        <row r="317">
          <cell r="C317" t="str">
            <v>$RLESASM</v>
          </cell>
          <cell r="D317" t="str">
            <v>1 = CR
2 = PR
3 = SD
4 = PD
5 = Not evaluable/Not Assessed</v>
          </cell>
        </row>
        <row r="318">
          <cell r="C318" t="str">
            <v>$RLESSIT</v>
          </cell>
          <cell r="D318" t="str">
            <v>1 = Adrenal
2 = Bone
3 = Breast
4 = Bladder
5 = Central Nervous System (Brain/Spinal Cord/Ophthalmic)
6 = Colorectal
7 = Oesophagus
8 = Head and Neck (including nasopharynx, larynx, trachea)
9 = Liver
10 = Local lymph nodes
11 = Distant lymph nodes
13 = L</v>
          </cell>
        </row>
        <row r="319">
          <cell r="C319" t="str">
            <v>$RMETH</v>
          </cell>
          <cell r="D319" t="str">
            <v>1 = Physical/Calliper
2 = Computed Tomography
3 = Spiral CT
4 = X-ray
5 = Magnetic Resonance Imaging
6 = Endoscopy
7 = Ultrasound
8 = ERCP
9 = PET
10 = Calliper
11 = Bone Scan
95 = Not assessed</v>
          </cell>
        </row>
        <row r="320">
          <cell r="C320" t="str">
            <v>$ROISITE</v>
          </cell>
          <cell r="D320" t="str">
            <v>1 = Spleen
2 = Right Kidney
3 = Left Kidney
4 = Liver
5 = Vertebra
6 = Pancreas
99= Other</v>
          </cell>
        </row>
        <row r="321">
          <cell r="C321" t="str">
            <v>$RRESLES</v>
          </cell>
          <cell r="D321" t="str">
            <v>1 = CR
2 = SD/Incomplete Response
4 = Progression
5 = Not Evaluable/Not Assessed</v>
          </cell>
        </row>
        <row r="322">
          <cell r="C322" t="str">
            <v>$RRESP</v>
          </cell>
          <cell r="D322" t="str">
            <v>1 = Complete Response
2 = Partial Response
3 = Progression Disease
4 = Stable Disease
5 = Non-CR/Non-PD
6 = Not Evaluable
98 = Not Applicable</v>
          </cell>
        </row>
        <row r="323">
          <cell r="C323" t="str">
            <v>$RSITE</v>
          </cell>
          <cell r="D323" t="str">
            <v xml:space="preserve">1 = Adrenal
2 = Bone
3 = Breast
4 = Bladder
5 = CNS
6 = Colorectal
7 = Oesophagus
8 = Head and Neck
9 = Liver
10 = Local/Regional/Staging Lymph Nodes
11 = Distant Metastatic Lymph Nodes
12 = Lung
13 = Peritoneum
14 = Pleura/Pleural Effusion
15 = Prostate
</v>
          </cell>
        </row>
        <row r="324">
          <cell r="C324" t="str">
            <v>$RSTEST</v>
          </cell>
          <cell r="D324" t="str">
            <v>1 = IHC
2 = FISH</v>
          </cell>
        </row>
        <row r="325">
          <cell r="C325" t="str">
            <v>$RUREAS</v>
          </cell>
          <cell r="D325" t="str">
            <v>1 = Chemotherapy Dosing
2 = AE Management
3 = Chemo and AE Management
99 = Other</v>
          </cell>
        </row>
        <row r="326">
          <cell r="C326" t="str">
            <v>$SACRBAG</v>
          </cell>
          <cell r="D326" t="str">
            <v>1 = Empty
2 = Partially Empty
3 = Full</v>
          </cell>
        </row>
        <row r="327">
          <cell r="C327" t="str">
            <v>$SACTRT</v>
          </cell>
          <cell r="D327" t="str">
            <v>1 = Rosuvastatin
2 = Atorvastatin
31 = Faslodex 250mg
32 = Faslodex 500mg</v>
          </cell>
        </row>
        <row r="328">
          <cell r="C328" t="str">
            <v>$SAGAXL</v>
          </cell>
          <cell r="D328" t="str">
            <v>1 = Sagittal
2 = Axial</v>
          </cell>
        </row>
        <row r="329">
          <cell r="C329" t="str">
            <v>$SCNAREA</v>
          </cell>
          <cell r="D329" t="str">
            <v>1 = Left Hand
2 = Right Hand
3 = Left Shoulder
4 = Right Shoulder</v>
          </cell>
        </row>
        <row r="330">
          <cell r="C330" t="str">
            <v>$SCNAREA</v>
          </cell>
          <cell r="D330" t="str">
            <v>3 = Left Shoulder
4 = Right Shoulder</v>
          </cell>
        </row>
        <row r="331">
          <cell r="C331" t="str">
            <v>$SCNCODE</v>
          </cell>
          <cell r="D331" t="str">
            <v>1 = MUGA
2 = Echo
3 = Sestamibi</v>
          </cell>
        </row>
        <row r="332">
          <cell r="C332" t="str">
            <v>$SDDOS_U</v>
          </cell>
          <cell r="D332" t="str">
            <v>1 = mL
2 = L
3 = mg
4 = g
5 = mol
6 = mmol
7 = umol
8 = MBq
9 = Ci/mmol</v>
          </cell>
        </row>
        <row r="333">
          <cell r="C333" t="str">
            <v>$SEX</v>
          </cell>
          <cell r="D333" t="str">
            <v>1 = Male
2 = Female</v>
          </cell>
        </row>
        <row r="334">
          <cell r="C334" t="str">
            <v>$SIDE</v>
          </cell>
          <cell r="D334" t="str">
            <v>1 = Left
2 = Right
97 = Unknown</v>
          </cell>
        </row>
        <row r="335">
          <cell r="C335" t="str">
            <v>$SITE</v>
          </cell>
          <cell r="D335" t="str">
            <v>1 = Upper Right Arm
2 = Lower Right Arm
3 = Upper Left Arm
4 = Lower Left Arm
99 = Other</v>
          </cell>
        </row>
        <row r="336">
          <cell r="C336" t="str">
            <v>$SKPIITE</v>
          </cell>
          <cell r="D336" t="str">
            <v>1=Skin Lesion Erythema
2=Skin Lesion Oedema
3=Induration
4=Local Heat
5=Skin Lesion Pain
6=Skin Lesion Tenderness
7=Pustules
8=Vesicles
9=Bullae
10=Desquamation
11=Necrosis
12=Fluctuation
13=Skin Lesion Exudate
14=Skin Wound Drainage
15=Lymphangitis
16=Pr</v>
          </cell>
        </row>
        <row r="337">
          <cell r="C337" t="str">
            <v>$SLFCARE</v>
          </cell>
          <cell r="D337" t="str">
            <v>1 = No problems with self-care
2 = Some problems washing or dressing
3 = Unable to wash or dress</v>
          </cell>
        </row>
        <row r="338">
          <cell r="C338" t="str">
            <v>$SMMELA</v>
          </cell>
          <cell r="D338" t="str">
            <v>1 = Small
2 = Medium
3 = Large</v>
          </cell>
        </row>
        <row r="339">
          <cell r="C339" t="str">
            <v>$SMOKE</v>
          </cell>
          <cell r="D339" t="str">
            <v>0 = Non-Smoker
1 = Ex-Smoker
2 = Occasional Smoker
3 = Habitual Smoker</v>
          </cell>
        </row>
        <row r="340">
          <cell r="C340" t="str">
            <v>$SOC</v>
          </cell>
          <cell r="D340" t="str">
            <v>(MedDRA codes)</v>
          </cell>
        </row>
        <row r="341">
          <cell r="C341" t="str">
            <v>$SPURP</v>
          </cell>
          <cell r="D341" t="str">
            <v>1 = Proteomics
2 = Metabonomics
3 = Biomarker
4 = Pharmacodynamic
5 = mRNA</v>
          </cell>
        </row>
        <row r="342">
          <cell r="C342" t="str">
            <v>$STAGCLS</v>
          </cell>
          <cell r="D342" t="str">
            <v>1 = I
2 = II
3 = III
31= IIIA
32= IIIB
4 = IV
9=Recurrence
97= unknown</v>
          </cell>
        </row>
        <row r="343">
          <cell r="C343" t="str">
            <v>$STRATUM</v>
          </cell>
          <cell r="D343" t="str">
            <v>0 = Low-risk
1 = Moderate-risk
2 = High-risk (T-score)
3 = High-risk (Investigator choice)
x = Stratum A
x = Stratum B</v>
          </cell>
        </row>
        <row r="344">
          <cell r="C344" t="str">
            <v>$STYPE</v>
          </cell>
          <cell r="D344" t="str">
            <v>1 = Blood
2 = Urine
3 = Hair
4 = Skin
5 = Tumour
6 = Plasma
7 = Serum
8 = Tissue
9 = Bone Marrow Aspirate
10 = Buccal Scrape</v>
          </cell>
        </row>
        <row r="345">
          <cell r="C345" t="str">
            <v>$SURSTAT</v>
          </cell>
          <cell r="D345" t="str">
            <v>0 = Dead
1 = Alive
2 = Permanently Lost to Follow-up
97 = Unknown</v>
          </cell>
        </row>
        <row r="346">
          <cell r="C346" t="str">
            <v>$SUSCPT</v>
          </cell>
          <cell r="D346" t="str">
            <v>1=Resistant
2=Intermediate
3=Susceptible
94=Not Assessed
95=Not Done</v>
          </cell>
        </row>
        <row r="347">
          <cell r="C347" t="str">
            <v>$SUSCPTS</v>
          </cell>
          <cell r="D347" t="str">
            <v>1=www
2=xxxx
3=yyyy
4=zzzz</v>
          </cell>
        </row>
        <row r="348">
          <cell r="C348" t="str">
            <v>$T2LESST</v>
          </cell>
          <cell r="D348" t="str">
            <v>1 = Improved
2 = No Change
3 = Progressed</v>
          </cell>
        </row>
        <row r="349">
          <cell r="C349" t="str">
            <v>$TARLES</v>
          </cell>
          <cell r="D349" t="str">
            <v>1=Target Lesion
2=Non-Target Lesion</v>
          </cell>
        </row>
        <row r="350">
          <cell r="C350" t="str">
            <v>$TCAT</v>
          </cell>
          <cell r="D350" t="str">
            <v>0 = T0
1 = T1
2 = T2
3 = T3
4 = T4
5 = Tis
94 = Tx</v>
          </cell>
        </row>
        <row r="351">
          <cell r="C351" t="str">
            <v>$TECH</v>
          </cell>
          <cell r="D351" t="str">
            <v>2 = 2- Dimensional
3 = 3- Dimensional</v>
          </cell>
        </row>
        <row r="352">
          <cell r="C352" t="str">
            <v>$TEMPROU</v>
          </cell>
          <cell r="D352" t="str">
            <v>1=Oral
2=Rectal
3=Tympanic
4=Axillary
5=Forehead</v>
          </cell>
        </row>
        <row r="353">
          <cell r="C353" t="str">
            <v>$TERMRCA</v>
          </cell>
          <cell r="D353" t="str">
            <v>1  = Eligibility Criteria not Fulfilled
7  = Subject not Willing to Continue Study
8  = Subject Lost to Follow-up
10 =Death
11 =Completion of study
99 =Other</v>
          </cell>
        </row>
        <row r="354">
          <cell r="C354" t="str">
            <v>$TERMREA</v>
          </cell>
          <cell r="D354" t="str">
            <v>1 = Incorrect Enrolment
2 = Adverse Event
3 = Condition Under Investigation Worsened
4 = Lack of Therapeutic Response
5 = Condition Under Investigation Improved / Subject Recovered
6 = Development of Study-Specific Discontinuation Criteria
7 = Voluntary D</v>
          </cell>
        </row>
        <row r="355">
          <cell r="C355" t="str">
            <v>$TERMRIB</v>
          </cell>
          <cell r="D355" t="str">
            <v>1 = Eligibility Criteria not Fulfilled
2 = Adverse Event
6 = Development of Study-Specific Discontinuation Criteria
7 = Informed consent withdrawn
8 = Subject Lost to Follow-up
9=Death
11=Study Closure
99 = Other</v>
          </cell>
        </row>
        <row r="356">
          <cell r="C356" t="str">
            <v>$TESTAN</v>
          </cell>
          <cell r="D356" t="str">
            <v>1=Pre-pubertal
2=Enlargment of Testes
3=Increasing Length More Than Width of Penis. Further Scrotal Enlargement
4=Further Penile Enlargement. Darkening of Scrotal Skin
5=Adult</v>
          </cell>
        </row>
        <row r="357">
          <cell r="C357" t="str">
            <v>$TEXTURE</v>
          </cell>
          <cell r="D357" t="str">
            <v>1 = Homogenous
2 = Heterogenous</v>
          </cell>
        </row>
        <row r="358">
          <cell r="C358" t="str">
            <v>$TGTJOIN</v>
          </cell>
          <cell r="D358" t="str">
            <v>1 = Left Knee
2 = Right Knee
3 = Left Hip
4 = Right Hip</v>
          </cell>
        </row>
        <row r="359">
          <cell r="C359" t="str">
            <v>$TGTXRAY</v>
          </cell>
          <cell r="D359" t="str">
            <v>0 = None
1 = Lateral
2 = Medial
3 = Lateral and Medial
97 = Unknown</v>
          </cell>
        </row>
        <row r="360">
          <cell r="C360" t="str">
            <v>$TIMEDIA</v>
          </cell>
          <cell r="D360" t="str">
            <v>0 = &lt; 1 yr
1 = &gt;= 1 yr</v>
          </cell>
        </row>
        <row r="361">
          <cell r="C361" t="str">
            <v>$TIMPER</v>
          </cell>
          <cell r="D361" t="str">
            <v>1 = am
2 = pm</v>
          </cell>
        </row>
        <row r="362">
          <cell r="C362" t="str">
            <v>$TREATST</v>
          </cell>
          <cell r="D362" t="str">
            <v xml:space="preserve">1 = First Line
2 = Second Line
3 = Third Line
4 = Adjuvant
5 = Neo Adjuvant
6 = Metastatic
7 = Recurrent Disease
8 = &gt; Third Line
9 = Palliative for Pain
10 = xxxxxxxxx
31 = First Line, Advanced
32 = Second Line, Recurrent
33 = Third Line, Recurrent
34 = </v>
          </cell>
        </row>
        <row r="363">
          <cell r="C363" t="str">
            <v>$TRMREA</v>
          </cell>
          <cell r="D363" t="str">
            <v xml:space="preserve">1 = Eligibility Criteria not Fulfilled
2 = Adverse Event
3 = Condition Under Investigation Worsened
4 = Subject not Willing or Unable to Continue Study
5 = Subject Lost to Follow-up
6 = Protocol Non-Compliance
7 = Intolerable Gynaecomastia or Breast Pain
</v>
          </cell>
        </row>
        <row r="364">
          <cell r="C364" t="str">
            <v>$TUBTST</v>
          </cell>
          <cell r="D364" t="str">
            <v>0 = Heaf
1 = Mantoux
2= Von Pirquet</v>
          </cell>
        </row>
        <row r="365">
          <cell r="C365" t="str">
            <v>$TUMGRAD</v>
          </cell>
          <cell r="D365" t="str">
            <v>1 = Well differentiated (G1)
2 = Mod. Differentiated (G2)
3 = Poorly differentiated (G3)
4 = Undifferentiated (G4)
5 = Unassessable (GX)
95 = Not Done</v>
          </cell>
        </row>
        <row r="366">
          <cell r="C366" t="str">
            <v>$TUMLOC</v>
          </cell>
          <cell r="D366" t="str">
            <v>0 = Left
1 = Right
2 = Both</v>
          </cell>
        </row>
        <row r="367">
          <cell r="C367" t="str">
            <v>$TUMOTH</v>
          </cell>
          <cell r="D367" t="str">
            <v>1 = Tumour
99= Other</v>
          </cell>
        </row>
        <row r="368">
          <cell r="C368" t="str">
            <v>$TUMPLOC</v>
          </cell>
          <cell r="D368" t="str">
            <v>1 = Central Nervous System (Brain/spinal cord/ophthalmic) 
2 = Head and neck (including nasopharynx, larynx, trachea)
3 = Colorectal
4 = Liver
5 = Oesophagus
6 = Pancreatic
7 = Peritoneum
8 = Small Bowel
9 = Stomach
10 = Lung
11 = Pleura
12 = Adrenal
13 =</v>
          </cell>
        </row>
        <row r="369">
          <cell r="C369" t="str">
            <v>$TVOLASM</v>
          </cell>
          <cell r="D369" t="str">
            <v>1=Orchidometer
2=Ultrasound</v>
          </cell>
        </row>
        <row r="370">
          <cell r="C370" t="str">
            <v>$TWAVE</v>
          </cell>
          <cell r="D370" t="str">
            <v>1 = Normal 
2 = Tall 
3 = Notched 
4 = Low 
5 = Flat  
6 = Diphasic (Pos/Neg) 
7 = Diphasic (Neg/Pos) 
8 = Slightly Negative
9 = Deeply Negative
0 = Unable to Evaluate</v>
          </cell>
        </row>
        <row r="371">
          <cell r="C371" t="str">
            <v>$UNBREAS</v>
          </cell>
          <cell r="D371" t="str">
            <v>1 = Adverse Event
2 = Disease Progression
99 = Other</v>
          </cell>
        </row>
        <row r="372">
          <cell r="C372" t="str">
            <v>$USLACT</v>
          </cell>
          <cell r="D372" t="str">
            <v>1 = No problems perf. usual act.
2 = Some problems perf. usual 
act.
3 = Unable to perform usual act.</v>
          </cell>
        </row>
        <row r="373">
          <cell r="C373" t="str">
            <v>$USREA</v>
          </cell>
          <cell r="D373" t="str">
            <v>1 = Poor image quality
2 = Retroflexion of the uterus
3 = Obscured by overlaying bowel gas</v>
          </cell>
        </row>
        <row r="374">
          <cell r="C374" t="str">
            <v>$UTDESC</v>
          </cell>
          <cell r="D374" t="str">
            <v>1 = Homogeneous
2 = Heterogeneous
3 = Cystic spaces
93 = Not assessable</v>
          </cell>
        </row>
        <row r="375">
          <cell r="C375" t="str">
            <v>$VISSCHD</v>
          </cell>
          <cell r="D375" t="str">
            <v>1 = Week 1
2 = Week 2
3 = Week 3</v>
          </cell>
        </row>
      </sheetData>
      <sheetData sheetId="7"/>
      <sheetData sheetId="8"/>
      <sheetData sheetId="9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KEY"/>
      <sheetName val="GLOBAL"/>
      <sheetName val="SPECIFIC"/>
      <sheetName val="AEVBB"/>
      <sheetName val="BIOMU"/>
      <sheetName val="BUSAMP"/>
      <sheetName val="CAPRXI"/>
      <sheetName val="CAPRXO"/>
      <sheetName val="CAPRXR"/>
      <sheetName val="CONT"/>
      <sheetName val="CRITBB"/>
      <sheetName val="DEATH"/>
      <sheetName val="DEM"/>
      <sheetName val="DOSBB"/>
      <sheetName val="ECG"/>
      <sheetName val="GENETIC"/>
      <sheetName val="HEADACHE"/>
      <sheetName val="HISM"/>
      <sheetName val="HISSBB"/>
      <sheetName val="HISTCYT"/>
      <sheetName val="LAB"/>
      <sheetName val="LABU"/>
      <sheetName val="MED"/>
      <sheetName val="PSA"/>
      <sheetName val="PHYS"/>
      <sheetName val="PKBSAMP"/>
      <sheetName val="SAEBB"/>
      <sheetName val="SIGNV"/>
      <sheetName val="TERM"/>
      <sheetName val="VISIT"/>
      <sheetName val="VIT"/>
      <sheetName val="WHO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NCL Variables"/>
      <sheetName val="NCL Naming"/>
      <sheetName val="NCL Labels"/>
      <sheetName val="NCL Value Lists"/>
      <sheetName val="TA Global"/>
      <sheetName val="TA Prefixes"/>
      <sheetName val="TA Naming "/>
      <sheetName val="TA Labels"/>
      <sheetName val="TA Value Lists"/>
      <sheetName val="Change"/>
      <sheetName val="Module"/>
      <sheetName val="NCL_Variables"/>
      <sheetName val="NCL_Naming"/>
      <sheetName val="NCL_Labels"/>
      <sheetName val="NCL_Value_Lists"/>
      <sheetName val="TA_Global"/>
      <sheetName val="TA_Prefixes"/>
      <sheetName val="TA_Naming_"/>
      <sheetName val="TA_Labels"/>
      <sheetName val="TA_Value_Lists"/>
      <sheetName val="NCL_Variables1"/>
      <sheetName val="NCL_Naming1"/>
      <sheetName val="NCL_Labels1"/>
      <sheetName val="NCL_Value_Lists1"/>
      <sheetName val="TA_Global1"/>
      <sheetName val="TA_Prefixes1"/>
      <sheetName val="TA_Naming_1"/>
      <sheetName val="TA_Labels1"/>
      <sheetName val="TA_Value_Lis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Spec"/>
      <sheetName val="Global"/>
      <sheetName val="Structure"/>
      <sheetName val="Variables"/>
      <sheetName val="CRO Clarifications"/>
      <sheetName val="AERDR"/>
      <sheetName val="AELOG"/>
      <sheetName val="AELOGWI"/>
      <sheetName val="AIMS"/>
      <sheetName val="ANYQ"/>
      <sheetName val="BARS"/>
      <sheetName val="CDRS_R"/>
      <sheetName val="CGAS"/>
      <sheetName val="CGI"/>
      <sheetName val="CGI_BP"/>
      <sheetName val="CGI_CB"/>
      <sheetName val="CGSQ"/>
      <sheetName val="CLEANCRO"/>
      <sheetName val="CLEANMC"/>
      <sheetName val="COMMENTQ"/>
      <sheetName val="CONT"/>
      <sheetName val="CRITAWS"/>
      <sheetName val="CRITAWR"/>
      <sheetName val="CSFQ_F_C"/>
      <sheetName val="CSFQ_M_C"/>
      <sheetName val="DEATHAW"/>
      <sheetName val="DEM"/>
      <sheetName val="DMRISK"/>
      <sheetName val="DOS"/>
      <sheetName val="DOSC"/>
      <sheetName val="DOS_SO"/>
      <sheetName val="DSMIV"/>
      <sheetName val="ECG"/>
      <sheetName val="EYEAW"/>
      <sheetName val="EYERISK"/>
      <sheetName val="EYEX"/>
      <sheetName val="GENSAMP"/>
      <sheetName val="HAMA"/>
      <sheetName val="HAMD"/>
      <sheetName val="HISM"/>
      <sheetName val="HISPSYC"/>
      <sheetName val="HISS"/>
      <sheetName val="HOSP"/>
      <sheetName val="LAB"/>
      <sheetName val="LAB_SO"/>
      <sheetName val="LABU"/>
      <sheetName val="LABREF"/>
      <sheetName val="LCM"/>
      <sheetName val="LOCSII"/>
      <sheetName val="MADRS"/>
      <sheetName val="MEAL"/>
      <sheetName val="MED"/>
      <sheetName val="MENST"/>
      <sheetName val="MOODEVT"/>
      <sheetName val="MOS_COG"/>
      <sheetName val="NIC"/>
      <sheetName val="OASM"/>
      <sheetName val="PANSS"/>
      <sheetName val="PETIT"/>
      <sheetName val="PGWB"/>
      <sheetName val="PHYSAW"/>
      <sheetName val="PHYSFAW"/>
      <sheetName val="PREG"/>
      <sheetName val="PRESN"/>
      <sheetName val="PRSQ"/>
      <sheetName val="QLESSF"/>
      <sheetName val="RELAPSE"/>
      <sheetName val="REP"/>
      <sheetName val="ROMI"/>
      <sheetName val="SAC"/>
      <sheetName val="SACA"/>
      <sheetName val="SAE"/>
      <sheetName val="SAMPSO"/>
      <sheetName val="SAS"/>
      <sheetName val="SDS"/>
      <sheetName val="SIGN"/>
      <sheetName val="SIGNL"/>
      <sheetName val="TANNER"/>
      <sheetName val="TERM"/>
      <sheetName val="TMT"/>
      <sheetName val="UTS"/>
      <sheetName val="VISIT"/>
      <sheetName val="VIT"/>
      <sheetName val="WPAI_SHP"/>
      <sheetName val="YMRS"/>
      <sheetName val="CRO_Clarifications"/>
      <sheetName val="CRO_Clarifications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Spec"/>
      <sheetName val="Global"/>
      <sheetName val="Structure"/>
      <sheetName val="Variables"/>
      <sheetName val="Prefixes"/>
      <sheetName val="Naming "/>
      <sheetName val="Labels"/>
      <sheetName val="Value Lists"/>
      <sheetName val="ADPAGG"/>
      <sheetName val="AERDR"/>
      <sheetName val="AELOG"/>
      <sheetName val="ALC"/>
      <sheetName val="ASS_BM"/>
      <sheetName val="BLEED"/>
      <sheetName val="COLAGG"/>
      <sheetName val="CRIT"/>
      <sheetName val="DEM"/>
      <sheetName val="DOS"/>
      <sheetName val="DOS_BM"/>
      <sheetName val="DOS_SO"/>
      <sheetName val="ECG"/>
      <sheetName val="ECG_BM"/>
      <sheetName val="GENETIC"/>
      <sheetName val="HISM"/>
      <sheetName val="HISS"/>
      <sheetName val="LAB"/>
      <sheetName val="LAB1"/>
      <sheetName val="LABA"/>
      <sheetName val="LABPEF"/>
      <sheetName val="LABREF"/>
      <sheetName val="LABSAL"/>
      <sheetName val="LABU"/>
      <sheetName val="MEAL"/>
      <sheetName val="MED"/>
      <sheetName val="NIC"/>
      <sheetName val="PHYS"/>
      <sheetName val="PHYSF"/>
      <sheetName val="PREG"/>
      <sheetName val="REP_PK"/>
      <sheetName val="SAC"/>
      <sheetName val="SACA"/>
      <sheetName val="SACA_BM"/>
      <sheetName val="SAE"/>
      <sheetName val="SIGN"/>
      <sheetName val="SIMPLATE"/>
      <sheetName val="TERM"/>
      <sheetName val="VISIT"/>
      <sheetName val="VIT"/>
      <sheetName val="WCQ1"/>
      <sheetName val="WCQ2A"/>
      <sheetName val="WCQ2B"/>
      <sheetName val="WCQ2C"/>
      <sheetName val="Naming_"/>
      <sheetName val="Value_Lists"/>
      <sheetName val="Naming_1"/>
      <sheetName val="Value_Lis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Index"/>
      <sheetName val="Table SP1"/>
      <sheetName val="Table SP2"/>
      <sheetName val="Table SP3"/>
      <sheetName val="Table SP4"/>
      <sheetName val="Table SP5"/>
      <sheetName val="Table SP6"/>
      <sheetName val="Table SP8"/>
      <sheetName val="Table SP7"/>
      <sheetName val="Table SP10"/>
      <sheetName val="Table SP9"/>
      <sheetName val="Table SP11"/>
      <sheetName val="Table ASP1"/>
      <sheetName val="Table ASP2"/>
      <sheetName val="Table PK1"/>
      <sheetName val="Table PK2"/>
      <sheetName val="Figure PK1"/>
      <sheetName val="Table PK3"/>
      <sheetName val="Figure PK2"/>
      <sheetName val="Figure PK3"/>
      <sheetName val="Table PK4"/>
      <sheetName val="Table PK5"/>
      <sheetName val="Table PK6"/>
      <sheetName val="Figure PK4"/>
      <sheetName val="Figure PK5"/>
      <sheetName val="Figure PK6"/>
      <sheetName val="Figure PK7"/>
      <sheetName val="Table PK7"/>
      <sheetName val="Figure PK8"/>
      <sheetName val="Table PK8"/>
      <sheetName val="Table PK9"/>
      <sheetName val="Figure PK9"/>
      <sheetName val="Table PK10"/>
      <sheetName val="Table PK11"/>
      <sheetName val="Figure PK10"/>
      <sheetName val="Figure PK11"/>
      <sheetName val="Figure PK12"/>
      <sheetName val="Figure PK13"/>
      <sheetName val="Figure PK14"/>
      <sheetName val="Figure PK15"/>
      <sheetName val="Figure PK16"/>
      <sheetName val="Template"/>
      <sheetName val="Guidance - Project Level Review"/>
      <sheetName val="Guidance - Study Team Review"/>
      <sheetName val="Guidance for Programmers"/>
      <sheetName val="Notes &amp; updates"/>
      <sheetName val="ZPK010"/>
      <sheetName val="TPK010"/>
      <sheetName val="ZPK020"/>
      <sheetName val="ZPK030"/>
      <sheetName val="TPK020"/>
      <sheetName val="ZPK040"/>
      <sheetName val="ZPK050"/>
      <sheetName val="ZPK060"/>
      <sheetName val="TPK030"/>
      <sheetName val="ZPK070"/>
      <sheetName val="TPK040"/>
      <sheetName val="TPK050"/>
      <sheetName val="GPK010"/>
      <sheetName val="GPK020"/>
      <sheetName val="GPK030"/>
      <sheetName val="GPK040"/>
      <sheetName val="GPK050"/>
      <sheetName val="GPK06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Keys Comm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CRIT"/>
      <sheetName val="DEM"/>
      <sheetName val="DOS"/>
      <sheetName val="DOSC"/>
      <sheetName val="ECG"/>
      <sheetName val="HISM"/>
      <sheetName val="HISS"/>
      <sheetName val="LAB"/>
      <sheetName val="LABU"/>
      <sheetName val="LABREF"/>
      <sheetName val="MED"/>
      <sheetName val="MON"/>
      <sheetName val="NIC"/>
      <sheetName val="PHYS"/>
      <sheetName val="PHYSF"/>
      <sheetName val="PREG"/>
      <sheetName val="REP"/>
      <sheetName val="SAC"/>
      <sheetName val="SACA"/>
      <sheetName val="SIGN"/>
      <sheetName val="SIGNL"/>
      <sheetName val="TERM"/>
      <sheetName val="VISIT"/>
      <sheetName val="VIT"/>
      <sheetName val="RAND"/>
      <sheetName val="BATCH"/>
      <sheetName val="Keys_Comm"/>
      <sheetName val="Naming_"/>
      <sheetName val="Value_Lists"/>
      <sheetName val="Keys_Comm1"/>
      <sheetName val="Naming_1"/>
      <sheetName val="Value_Lis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Spec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CRIT"/>
      <sheetName val="DEM"/>
      <sheetName val="DOS"/>
      <sheetName val="DOSC"/>
      <sheetName val="ECG"/>
      <sheetName val="HISM"/>
      <sheetName val="HISS"/>
      <sheetName val="LAB"/>
      <sheetName val="LABU"/>
      <sheetName val="LABREF"/>
      <sheetName val="MED"/>
      <sheetName val="MON"/>
      <sheetName val="NIC"/>
      <sheetName val="PHYS"/>
      <sheetName val="PHYSF"/>
      <sheetName val="PREG"/>
      <sheetName val="REP"/>
      <sheetName val="SAC"/>
      <sheetName val="SACA"/>
      <sheetName val="SIGN"/>
      <sheetName val="SIGNL"/>
      <sheetName val="TERM"/>
      <sheetName val="VISIT"/>
      <sheetName val="VIT"/>
      <sheetName val="Change"/>
      <sheetName val="Naming_"/>
      <sheetName val="Value_Lists"/>
      <sheetName val="Naming_1"/>
      <sheetName val="Value_Lists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Keys Comm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CRIT"/>
      <sheetName val="DEM"/>
      <sheetName val="DOS"/>
      <sheetName val="DOSC"/>
      <sheetName val="ECG"/>
      <sheetName val="HISM"/>
      <sheetName val="HISS"/>
      <sheetName val="LAB"/>
      <sheetName val="LABU"/>
      <sheetName val="LABREF"/>
      <sheetName val="MED"/>
      <sheetName val="MON"/>
      <sheetName val="NIC"/>
      <sheetName val="PHYS"/>
      <sheetName val="PHYSF"/>
      <sheetName val="PREG"/>
      <sheetName val="REP"/>
      <sheetName val="SAC"/>
      <sheetName val="SACA"/>
      <sheetName val="SIGN"/>
      <sheetName val="SIGNL"/>
      <sheetName val="TERM"/>
      <sheetName val="VISIT"/>
      <sheetName val="VIT"/>
      <sheetName val="RAND"/>
      <sheetName val="BAT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Omar Fathi" id="{8E77934E-9A43-4C1D-BE9C-F08F0E7A416F}" userId="S::omar.fathi@phastar.com::c3f42f0e-3338-4f66-9462-d353b6fdb38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sqref="A1:C1"/>
    </sheetView>
  </sheetViews>
  <sheetFormatPr defaultRowHeight="15" x14ac:dyDescent="0.25"/>
  <cols>
    <col min="1" max="3" width="12.5703125" customWidth="1"/>
    <col min="4" max="4" width="32.7109375" customWidth="1"/>
    <col min="5" max="5" width="13.5703125" customWidth="1"/>
    <col min="6" max="6" width="11" customWidth="1"/>
    <col min="7" max="7" width="38.28515625" customWidth="1"/>
  </cols>
  <sheetData>
    <row r="1" spans="1:10" ht="21" x14ac:dyDescent="0.35">
      <c r="A1" s="38" t="s">
        <v>93</v>
      </c>
      <c r="B1" s="38"/>
      <c r="C1" s="38"/>
      <c r="D1" s="49" t="s">
        <v>94</v>
      </c>
      <c r="E1" s="48"/>
      <c r="F1" s="48"/>
      <c r="G1" s="48"/>
      <c r="H1" s="48"/>
      <c r="J1" s="1"/>
    </row>
    <row r="2" spans="1:10" ht="30" x14ac:dyDescent="0.25">
      <c r="A2" s="36" t="s">
        <v>0</v>
      </c>
      <c r="B2" s="37" t="s">
        <v>1</v>
      </c>
      <c r="C2" s="37" t="s">
        <v>2</v>
      </c>
      <c r="D2" s="36" t="s">
        <v>3</v>
      </c>
      <c r="E2" s="36" t="s">
        <v>12</v>
      </c>
      <c r="F2" s="36" t="s">
        <v>4</v>
      </c>
      <c r="G2" s="36" t="s">
        <v>5</v>
      </c>
      <c r="H2" s="36" t="s">
        <v>6</v>
      </c>
    </row>
    <row r="3" spans="1:10" x14ac:dyDescent="0.25">
      <c r="A3" s="2" t="s">
        <v>7</v>
      </c>
      <c r="B3" t="s">
        <v>9</v>
      </c>
      <c r="C3" t="s">
        <v>10</v>
      </c>
      <c r="D3" t="s">
        <v>11</v>
      </c>
      <c r="E3" t="s">
        <v>91</v>
      </c>
      <c r="F3">
        <f>LEN(B3)+LEN(C3)+LEN(D3)+LEN(E3)+5</f>
        <v>59</v>
      </c>
    </row>
    <row r="4" spans="1:10" x14ac:dyDescent="0.25">
      <c r="A4" s="2" t="s">
        <v>8</v>
      </c>
      <c r="B4" t="s">
        <v>9</v>
      </c>
      <c r="C4" t="s">
        <v>10</v>
      </c>
      <c r="D4" t="s">
        <v>88</v>
      </c>
      <c r="E4" t="s">
        <v>92</v>
      </c>
      <c r="F4">
        <f>LEN(B4)+LEN(C4)+LEN(D4)+LEN(E4)+5</f>
        <v>83</v>
      </c>
    </row>
  </sheetData>
  <mergeCells count="1">
    <mergeCell ref="A1:C1"/>
  </mergeCells>
  <hyperlinks>
    <hyperlink ref="A3" location="TDISP1!B3" display="TDISP1"/>
    <hyperlink ref="A4" location="TDEM1!A1" display="TDEM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H5" sqref="H5"/>
    </sheetView>
  </sheetViews>
  <sheetFormatPr defaultRowHeight="15" x14ac:dyDescent="0.25"/>
  <cols>
    <col min="1" max="1" width="9.140625" style="10"/>
    <col min="2" max="2" width="40.7109375" style="10" customWidth="1"/>
    <col min="3" max="6" width="13.7109375" style="10" customWidth="1"/>
    <col min="7" max="7" width="9.140625" style="10"/>
    <col min="8" max="8" width="12.85546875" style="10" customWidth="1"/>
    <col min="9" max="16384" width="9.140625" style="10"/>
  </cols>
  <sheetData>
    <row r="1" spans="1:8" x14ac:dyDescent="0.25">
      <c r="A1" s="39" t="s">
        <v>13</v>
      </c>
      <c r="H1" s="46" t="s">
        <v>60</v>
      </c>
    </row>
    <row r="2" spans="1:8" x14ac:dyDescent="0.25">
      <c r="A2" s="39"/>
      <c r="B2" s="47" t="str">
        <f>"Protocol: "&amp;Index!$D$1</f>
        <v>Protocol: CDISCPILOT01</v>
      </c>
      <c r="C2" s="47"/>
      <c r="D2" s="47"/>
      <c r="E2" s="47"/>
      <c r="F2" s="47" t="s">
        <v>95</v>
      </c>
      <c r="G2" s="47"/>
    </row>
    <row r="3" spans="1:8" x14ac:dyDescent="0.25">
      <c r="A3" s="39"/>
      <c r="B3" s="47" t="str">
        <f>"Population: "&amp;Index!E3</f>
        <v>Population: All subjects</v>
      </c>
      <c r="C3" s="47"/>
      <c r="D3" s="47"/>
      <c r="E3" s="47"/>
      <c r="F3" s="47"/>
      <c r="G3" s="47"/>
      <c r="H3" s="47"/>
    </row>
    <row r="5" spans="1:8" x14ac:dyDescent="0.25">
      <c r="A5" s="3"/>
      <c r="B5" s="51" t="str">
        <f>Index!B3&amp;" "&amp;Index!C3&amp;" "&amp;Index!D3&amp;" ("&amp;Index!E3&amp;")"</f>
        <v>Table X.X.X.X Summary of Patient Disposition (All subjects)</v>
      </c>
      <c r="C5" s="51"/>
      <c r="D5" s="51"/>
      <c r="E5" s="51"/>
      <c r="F5" s="51"/>
      <c r="G5" s="41"/>
      <c r="H5" s="46">
        <f>LEN(B5)</f>
        <v>59</v>
      </c>
    </row>
    <row r="6" spans="1:8" ht="15.75" thickBot="1" x14ac:dyDescent="0.3">
      <c r="A6" s="3"/>
      <c r="B6" s="4"/>
      <c r="C6" s="4"/>
      <c r="D6" s="5"/>
      <c r="E6" s="6"/>
      <c r="F6" s="6"/>
      <c r="G6" s="31"/>
    </row>
    <row r="7" spans="1:8" ht="24.75" thickBot="1" x14ac:dyDescent="0.3">
      <c r="A7" s="7"/>
      <c r="B7" s="8"/>
      <c r="C7" s="35" t="s">
        <v>62</v>
      </c>
      <c r="D7" s="35" t="s">
        <v>63</v>
      </c>
      <c r="E7" s="35" t="s">
        <v>64</v>
      </c>
      <c r="F7" s="8" t="s">
        <v>14</v>
      </c>
    </row>
    <row r="8" spans="1:8" x14ac:dyDescent="0.25">
      <c r="A8" s="7"/>
      <c r="B8" s="32"/>
      <c r="C8" s="33"/>
      <c r="D8" s="34"/>
      <c r="E8" s="34"/>
      <c r="F8" s="32"/>
    </row>
    <row r="9" spans="1:8" x14ac:dyDescent="0.25">
      <c r="A9" s="7"/>
      <c r="B9" s="11" t="s">
        <v>47</v>
      </c>
      <c r="C9" s="20"/>
      <c r="D9" s="20"/>
      <c r="E9" s="20"/>
      <c r="F9" s="20" t="s">
        <v>15</v>
      </c>
    </row>
    <row r="10" spans="1:8" x14ac:dyDescent="0.25">
      <c r="A10" s="7"/>
      <c r="B10" s="12" t="s">
        <v>51</v>
      </c>
      <c r="C10" s="20" t="s">
        <v>16</v>
      </c>
      <c r="D10" s="20" t="s">
        <v>16</v>
      </c>
      <c r="E10" s="20" t="s">
        <v>16</v>
      </c>
      <c r="F10" s="20" t="s">
        <v>16</v>
      </c>
    </row>
    <row r="11" spans="1:8" x14ac:dyDescent="0.25">
      <c r="A11" s="7"/>
      <c r="B11" s="12" t="s">
        <v>17</v>
      </c>
      <c r="C11" s="20"/>
      <c r="D11" s="20"/>
      <c r="E11" s="20"/>
      <c r="F11" s="20" t="s">
        <v>18</v>
      </c>
    </row>
    <row r="12" spans="1:8" x14ac:dyDescent="0.25">
      <c r="A12" s="7"/>
      <c r="B12" s="12" t="s">
        <v>48</v>
      </c>
      <c r="C12" s="20"/>
      <c r="D12" s="20"/>
      <c r="E12" s="20"/>
      <c r="F12" s="11" t="s">
        <v>20</v>
      </c>
    </row>
    <row r="13" spans="1:8" x14ac:dyDescent="0.25">
      <c r="A13" s="7"/>
      <c r="B13" s="19" t="s">
        <v>19</v>
      </c>
      <c r="C13" s="20"/>
      <c r="D13" s="20"/>
      <c r="E13" s="20"/>
      <c r="F13" s="11" t="s">
        <v>20</v>
      </c>
    </row>
    <row r="14" spans="1:8" x14ac:dyDescent="0.25">
      <c r="A14" s="7"/>
      <c r="B14" s="19" t="s">
        <v>19</v>
      </c>
      <c r="C14" s="20"/>
      <c r="D14" s="20"/>
      <c r="E14" s="20"/>
      <c r="F14" s="11" t="s">
        <v>20</v>
      </c>
    </row>
    <row r="15" spans="1:8" x14ac:dyDescent="0.25">
      <c r="A15" s="7"/>
      <c r="B15" s="13"/>
      <c r="C15" s="13"/>
      <c r="D15" s="13"/>
      <c r="E15" s="13"/>
      <c r="F15" s="11"/>
    </row>
    <row r="16" spans="1:8" x14ac:dyDescent="0.25">
      <c r="A16" s="7"/>
      <c r="B16" s="11" t="s">
        <v>52</v>
      </c>
      <c r="C16" s="20" t="s">
        <v>21</v>
      </c>
      <c r="D16" s="20" t="s">
        <v>21</v>
      </c>
      <c r="E16" s="20" t="s">
        <v>21</v>
      </c>
      <c r="F16" s="20" t="s">
        <v>21</v>
      </c>
    </row>
    <row r="17" spans="1:8" x14ac:dyDescent="0.25">
      <c r="A17" s="7"/>
      <c r="B17" s="19" t="s">
        <v>27</v>
      </c>
      <c r="C17" s="30" t="s">
        <v>21</v>
      </c>
      <c r="D17" s="14"/>
      <c r="E17" s="30"/>
      <c r="F17" s="20"/>
    </row>
    <row r="18" spans="1:8" x14ac:dyDescent="0.25">
      <c r="A18" s="7"/>
      <c r="B18" s="19" t="s">
        <v>27</v>
      </c>
      <c r="C18" s="30" t="s">
        <v>21</v>
      </c>
      <c r="D18" s="14"/>
      <c r="E18" s="30"/>
      <c r="F18" s="20"/>
    </row>
    <row r="19" spans="1:8" x14ac:dyDescent="0.25">
      <c r="A19" s="7"/>
      <c r="B19" s="11" t="s">
        <v>22</v>
      </c>
      <c r="C19" s="20" t="s">
        <v>21</v>
      </c>
      <c r="D19" s="20" t="s">
        <v>21</v>
      </c>
      <c r="E19" s="20" t="s">
        <v>21</v>
      </c>
      <c r="F19" s="20" t="s">
        <v>21</v>
      </c>
    </row>
    <row r="20" spans="1:8" x14ac:dyDescent="0.25">
      <c r="A20" s="7"/>
      <c r="B20" s="19" t="s">
        <v>19</v>
      </c>
      <c r="C20" s="20" t="s">
        <v>21</v>
      </c>
      <c r="D20" s="20" t="s">
        <v>21</v>
      </c>
      <c r="E20" s="20" t="s">
        <v>21</v>
      </c>
      <c r="F20" s="20" t="s">
        <v>21</v>
      </c>
    </row>
    <row r="21" spans="1:8" x14ac:dyDescent="0.25">
      <c r="A21" s="7"/>
      <c r="B21" s="19" t="s">
        <v>19</v>
      </c>
      <c r="C21" s="20" t="s">
        <v>21</v>
      </c>
      <c r="D21" s="20" t="s">
        <v>21</v>
      </c>
      <c r="E21" s="20" t="s">
        <v>21</v>
      </c>
      <c r="F21" s="20" t="s">
        <v>21</v>
      </c>
    </row>
    <row r="22" spans="1:8" x14ac:dyDescent="0.25">
      <c r="A22" s="7"/>
      <c r="B22" s="19"/>
      <c r="C22" s="20"/>
      <c r="D22" s="20"/>
      <c r="E22" s="20"/>
      <c r="F22" s="20"/>
    </row>
    <row r="23" spans="1:8" x14ac:dyDescent="0.25">
      <c r="A23" s="7"/>
      <c r="B23" s="11" t="s">
        <v>54</v>
      </c>
      <c r="C23" s="20" t="s">
        <v>21</v>
      </c>
      <c r="D23" s="20" t="s">
        <v>21</v>
      </c>
      <c r="E23" s="20" t="s">
        <v>21</v>
      </c>
      <c r="F23" s="20" t="s">
        <v>21</v>
      </c>
    </row>
    <row r="24" spans="1:8" x14ac:dyDescent="0.25">
      <c r="A24" s="7"/>
      <c r="B24" s="11"/>
      <c r="C24" s="20"/>
      <c r="D24" s="20"/>
      <c r="E24" s="20"/>
      <c r="F24" s="20"/>
    </row>
    <row r="25" spans="1:8" x14ac:dyDescent="0.25">
      <c r="A25" s="16"/>
      <c r="B25" s="11" t="s">
        <v>56</v>
      </c>
      <c r="C25" s="20" t="s">
        <v>21</v>
      </c>
      <c r="D25" s="20" t="s">
        <v>21</v>
      </c>
      <c r="E25" s="20" t="s">
        <v>21</v>
      </c>
      <c r="F25" s="20" t="s">
        <v>21</v>
      </c>
    </row>
    <row r="26" spans="1:8" x14ac:dyDescent="0.25">
      <c r="A26" s="16"/>
      <c r="B26" s="11" t="s">
        <v>57</v>
      </c>
      <c r="C26" s="20" t="s">
        <v>21</v>
      </c>
      <c r="D26" s="20" t="s">
        <v>21</v>
      </c>
      <c r="E26" s="20" t="s">
        <v>21</v>
      </c>
      <c r="F26" s="20" t="s">
        <v>21</v>
      </c>
    </row>
    <row r="27" spans="1:8" x14ac:dyDescent="0.25">
      <c r="A27" s="7"/>
      <c r="B27" s="11" t="s">
        <v>23</v>
      </c>
      <c r="C27" s="11" t="s">
        <v>21</v>
      </c>
      <c r="D27" s="11" t="s">
        <v>21</v>
      </c>
      <c r="E27" s="11" t="s">
        <v>21</v>
      </c>
      <c r="F27" s="11" t="s">
        <v>21</v>
      </c>
    </row>
    <row r="28" spans="1:8" x14ac:dyDescent="0.25">
      <c r="A28" s="7"/>
      <c r="B28" s="11" t="s">
        <v>59</v>
      </c>
      <c r="C28" s="11" t="s">
        <v>21</v>
      </c>
      <c r="D28" s="11" t="s">
        <v>21</v>
      </c>
      <c r="E28" s="11" t="s">
        <v>21</v>
      </c>
      <c r="F28" s="11" t="s">
        <v>21</v>
      </c>
    </row>
    <row r="29" spans="1:8" x14ac:dyDescent="0.25">
      <c r="A29" s="7"/>
      <c r="B29" s="11" t="s">
        <v>58</v>
      </c>
      <c r="C29" s="11" t="s">
        <v>21</v>
      </c>
      <c r="D29" s="11" t="s">
        <v>21</v>
      </c>
      <c r="E29" s="11" t="s">
        <v>21</v>
      </c>
      <c r="F29" s="11" t="s">
        <v>21</v>
      </c>
    </row>
    <row r="30" spans="1:8" x14ac:dyDescent="0.25">
      <c r="A30" s="7"/>
      <c r="B30" s="19" t="s">
        <v>24</v>
      </c>
      <c r="C30" s="11" t="s">
        <v>21</v>
      </c>
      <c r="D30" s="11" t="s">
        <v>21</v>
      </c>
      <c r="E30" s="11" t="s">
        <v>21</v>
      </c>
      <c r="F30" s="11" t="s">
        <v>21</v>
      </c>
    </row>
    <row r="31" spans="1:8" ht="15.75" thickBot="1" x14ac:dyDescent="0.3">
      <c r="A31" s="16"/>
      <c r="B31" s="17"/>
      <c r="C31" s="17"/>
      <c r="D31" s="17"/>
      <c r="E31" s="17"/>
      <c r="F31" s="17"/>
      <c r="G31" s="16"/>
    </row>
    <row r="32" spans="1:8" x14ac:dyDescent="0.25">
      <c r="A32" s="11"/>
      <c r="B32" s="11" t="s">
        <v>25</v>
      </c>
      <c r="C32" s="11"/>
      <c r="E32" s="11"/>
      <c r="F32" s="11"/>
      <c r="G32" s="11"/>
      <c r="H32" s="46">
        <f>LEN(B32)</f>
        <v>30</v>
      </c>
    </row>
    <row r="33" spans="1:8" x14ac:dyDescent="0.25">
      <c r="A33" s="11"/>
      <c r="B33" s="11" t="s">
        <v>50</v>
      </c>
      <c r="C33" s="11"/>
      <c r="E33" s="11"/>
      <c r="F33" s="11"/>
      <c r="G33" s="11"/>
      <c r="H33" s="46">
        <f>LEN(B33)</f>
        <v>28</v>
      </c>
    </row>
    <row r="34" spans="1:8" x14ac:dyDescent="0.25">
      <c r="A34" s="11"/>
      <c r="B34" s="11" t="s">
        <v>49</v>
      </c>
      <c r="C34" s="11"/>
      <c r="E34" s="11"/>
      <c r="F34" s="11"/>
      <c r="G34" s="11"/>
      <c r="H34" s="46">
        <f>LEN(B34)</f>
        <v>83</v>
      </c>
    </row>
    <row r="35" spans="1:8" x14ac:dyDescent="0.25">
      <c r="A35" s="11"/>
      <c r="B35" s="11" t="s">
        <v>53</v>
      </c>
      <c r="C35" s="11"/>
      <c r="E35" s="11"/>
      <c r="F35" s="11"/>
      <c r="G35" s="11"/>
      <c r="H35" s="46">
        <f t="shared" ref="H35:H37" si="0">LEN(B35)</f>
        <v>91</v>
      </c>
    </row>
    <row r="36" spans="1:8" x14ac:dyDescent="0.25">
      <c r="A36" s="11"/>
      <c r="B36" s="11" t="s">
        <v>55</v>
      </c>
      <c r="C36" s="11"/>
      <c r="E36" s="11"/>
      <c r="F36" s="11"/>
      <c r="G36" s="11"/>
      <c r="H36" s="46">
        <f t="shared" si="0"/>
        <v>116</v>
      </c>
    </row>
    <row r="37" spans="1:8" x14ac:dyDescent="0.25">
      <c r="A37" s="11"/>
      <c r="B37" s="20" t="s">
        <v>26</v>
      </c>
      <c r="C37" s="20"/>
      <c r="D37" s="11"/>
      <c r="E37" s="11"/>
      <c r="F37" s="11"/>
      <c r="G37" s="11"/>
      <c r="H37" s="46">
        <f t="shared" si="0"/>
        <v>91</v>
      </c>
    </row>
    <row r="38" spans="1:8" x14ac:dyDescent="0.25">
      <c r="A38" s="11"/>
      <c r="B38" s="15"/>
      <c r="C38" s="15"/>
    </row>
    <row r="39" spans="1:8" x14ac:dyDescent="0.25">
      <c r="A39" s="11"/>
      <c r="B39" s="15"/>
      <c r="C39" s="15"/>
    </row>
    <row r="40" spans="1:8" x14ac:dyDescent="0.25">
      <c r="B40" s="18"/>
      <c r="C40" s="18"/>
    </row>
    <row r="41" spans="1:8" x14ac:dyDescent="0.25">
      <c r="A41" s="40" t="s">
        <v>61</v>
      </c>
    </row>
  </sheetData>
  <mergeCells count="1">
    <mergeCell ref="B5:F5"/>
  </mergeCells>
  <hyperlinks>
    <hyperlink ref="A1" location="Index!A1" display="Index"/>
    <hyperlink ref="B5:F5" location="Index!A3" display="Index!A3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workbookViewId="0"/>
  </sheetViews>
  <sheetFormatPr defaultRowHeight="15" x14ac:dyDescent="0.25"/>
  <cols>
    <col min="1" max="1" width="9.140625" style="10"/>
    <col min="2" max="2" width="23.140625" style="10" customWidth="1"/>
    <col min="3" max="3" width="24" style="10" customWidth="1"/>
    <col min="4" max="8" width="11.85546875" style="10" customWidth="1"/>
    <col min="9" max="9" width="9.140625" style="10"/>
    <col min="10" max="10" width="12.7109375" style="10" bestFit="1" customWidth="1"/>
    <col min="11" max="16384" width="9.140625" style="10"/>
  </cols>
  <sheetData>
    <row r="1" spans="1:10" x14ac:dyDescent="0.25">
      <c r="A1" s="39" t="s">
        <v>13</v>
      </c>
      <c r="J1" s="46" t="s">
        <v>60</v>
      </c>
    </row>
    <row r="2" spans="1:10" x14ac:dyDescent="0.25">
      <c r="A2" s="39"/>
      <c r="B2" s="47" t="str">
        <f>"Protocol: "&amp;Index!$D$1</f>
        <v>Protocol: CDISCPILOT01</v>
      </c>
      <c r="C2" s="47"/>
      <c r="D2" s="47"/>
      <c r="E2" s="47"/>
      <c r="F2" s="47"/>
      <c r="G2" s="47"/>
      <c r="H2" s="47" t="s">
        <v>95</v>
      </c>
    </row>
    <row r="3" spans="1:10" x14ac:dyDescent="0.25">
      <c r="A3" s="39"/>
      <c r="B3" s="47" t="str">
        <f>"Population: "&amp;Index!E4</f>
        <v>Population: Intent to treat</v>
      </c>
      <c r="C3" s="47"/>
      <c r="D3" s="47"/>
      <c r="E3" s="47"/>
      <c r="F3" s="47"/>
      <c r="G3" s="47"/>
      <c r="H3" s="47"/>
    </row>
    <row r="5" spans="1:10" x14ac:dyDescent="0.25">
      <c r="B5" s="50" t="str">
        <f>Index!B4&amp;" "&amp;Index!C4&amp;" "&amp;Index!D4&amp;" ("&amp;Index!E4&amp;")"</f>
        <v>Table X.X.X.X Summary of Demographic and Baseline Characteristics (Intent to treat)</v>
      </c>
      <c r="C5" s="50"/>
      <c r="D5" s="50"/>
      <c r="E5" s="50"/>
      <c r="F5" s="50"/>
      <c r="G5" s="50"/>
      <c r="H5" s="50"/>
      <c r="I5" s="41"/>
      <c r="J5" s="46">
        <f>LEN(B5)</f>
        <v>83</v>
      </c>
    </row>
    <row r="6" spans="1:10" ht="15.75" thickBot="1" x14ac:dyDescent="0.3">
      <c r="B6" s="4"/>
      <c r="C6" s="6"/>
      <c r="D6" s="6"/>
      <c r="E6" s="6"/>
      <c r="F6" s="6"/>
      <c r="G6" s="6"/>
      <c r="H6" s="31"/>
      <c r="I6" s="31"/>
    </row>
    <row r="7" spans="1:10" ht="24" x14ac:dyDescent="0.25">
      <c r="B7" s="7"/>
      <c r="C7" s="15"/>
      <c r="D7" s="42" t="s">
        <v>89</v>
      </c>
      <c r="E7" s="42" t="s">
        <v>63</v>
      </c>
      <c r="F7" s="42" t="s">
        <v>64</v>
      </c>
      <c r="G7" s="43" t="s">
        <v>14</v>
      </c>
      <c r="H7" s="43" t="s">
        <v>90</v>
      </c>
    </row>
    <row r="8" spans="1:10" ht="15.75" thickBot="1" x14ac:dyDescent="0.3">
      <c r="B8" s="8" t="s">
        <v>28</v>
      </c>
      <c r="C8" s="8"/>
      <c r="D8" s="9" t="s">
        <v>29</v>
      </c>
      <c r="E8" s="9" t="s">
        <v>29</v>
      </c>
      <c r="F8" s="9" t="s">
        <v>29</v>
      </c>
      <c r="G8" s="8" t="s">
        <v>29</v>
      </c>
      <c r="H8" s="8"/>
    </row>
    <row r="9" spans="1:10" x14ac:dyDescent="0.25">
      <c r="B9" s="32"/>
      <c r="C9" s="32"/>
      <c r="D9" s="34"/>
      <c r="E9" s="34"/>
      <c r="F9" s="34"/>
      <c r="G9" s="32"/>
      <c r="H9" s="7"/>
    </row>
    <row r="10" spans="1:10" x14ac:dyDescent="0.25">
      <c r="B10" s="12" t="s">
        <v>30</v>
      </c>
      <c r="C10" s="12" t="s">
        <v>31</v>
      </c>
      <c r="D10" s="21" t="s">
        <v>15</v>
      </c>
      <c r="E10" s="21" t="s">
        <v>15</v>
      </c>
      <c r="F10" s="21" t="s">
        <v>15</v>
      </c>
      <c r="G10" s="21" t="s">
        <v>15</v>
      </c>
      <c r="H10" s="7"/>
    </row>
    <row r="11" spans="1:10" x14ac:dyDescent="0.25">
      <c r="B11" s="22"/>
      <c r="C11" s="12" t="s">
        <v>32</v>
      </c>
      <c r="D11" s="23" t="s">
        <v>33</v>
      </c>
      <c r="E11" s="23" t="s">
        <v>33</v>
      </c>
      <c r="F11" s="23" t="s">
        <v>33</v>
      </c>
      <c r="G11" s="23" t="s">
        <v>33</v>
      </c>
      <c r="H11" s="18" t="s">
        <v>100</v>
      </c>
    </row>
    <row r="12" spans="1:10" x14ac:dyDescent="0.25">
      <c r="B12" s="24"/>
      <c r="C12" s="22" t="s">
        <v>34</v>
      </c>
      <c r="D12" s="23" t="s">
        <v>35</v>
      </c>
      <c r="E12" s="23" t="s">
        <v>35</v>
      </c>
      <c r="F12" s="23" t="s">
        <v>35</v>
      </c>
      <c r="G12" s="23" t="s">
        <v>35</v>
      </c>
      <c r="H12" s="7"/>
    </row>
    <row r="13" spans="1:10" x14ac:dyDescent="0.25">
      <c r="B13" s="22"/>
      <c r="C13" s="12" t="s">
        <v>36</v>
      </c>
      <c r="D13" s="23" t="s">
        <v>33</v>
      </c>
      <c r="E13" s="23" t="s">
        <v>33</v>
      </c>
      <c r="F13" s="23" t="s">
        <v>33</v>
      </c>
      <c r="G13" s="23" t="s">
        <v>33</v>
      </c>
      <c r="H13" s="7"/>
    </row>
    <row r="14" spans="1:10" x14ac:dyDescent="0.25">
      <c r="B14" s="22"/>
      <c r="C14" s="12" t="s">
        <v>75</v>
      </c>
      <c r="D14" s="23" t="s">
        <v>18</v>
      </c>
      <c r="E14" s="23" t="s">
        <v>18</v>
      </c>
      <c r="F14" s="23" t="s">
        <v>18</v>
      </c>
      <c r="G14" s="23" t="s">
        <v>18</v>
      </c>
      <c r="H14" s="7"/>
    </row>
    <row r="15" spans="1:10" x14ac:dyDescent="0.25">
      <c r="B15" s="22"/>
      <c r="C15" s="22" t="s">
        <v>76</v>
      </c>
      <c r="D15" s="23" t="s">
        <v>18</v>
      </c>
      <c r="E15" s="23" t="s">
        <v>18</v>
      </c>
      <c r="F15" s="23" t="s">
        <v>18</v>
      </c>
      <c r="G15" s="23" t="s">
        <v>18</v>
      </c>
      <c r="H15" s="7"/>
    </row>
    <row r="16" spans="1:10" x14ac:dyDescent="0.25">
      <c r="B16" s="22"/>
      <c r="C16" s="22"/>
      <c r="D16" s="23"/>
      <c r="E16" s="23"/>
      <c r="F16" s="23"/>
      <c r="G16" s="25"/>
      <c r="H16" s="7"/>
    </row>
    <row r="17" spans="2:8" x14ac:dyDescent="0.25">
      <c r="B17" s="12" t="s">
        <v>37</v>
      </c>
      <c r="C17" s="12" t="s">
        <v>38</v>
      </c>
      <c r="D17" s="22" t="s">
        <v>21</v>
      </c>
      <c r="E17" s="22" t="s">
        <v>21</v>
      </c>
      <c r="F17" s="22" t="s">
        <v>21</v>
      </c>
      <c r="G17" s="22" t="s">
        <v>21</v>
      </c>
      <c r="H17" s="7" t="s">
        <v>77</v>
      </c>
    </row>
    <row r="18" spans="2:8" x14ac:dyDescent="0.25">
      <c r="B18" s="12"/>
      <c r="C18" s="12" t="s">
        <v>65</v>
      </c>
      <c r="D18" s="22" t="s">
        <v>21</v>
      </c>
      <c r="E18" s="22" t="s">
        <v>21</v>
      </c>
      <c r="F18" s="22" t="s">
        <v>21</v>
      </c>
      <c r="G18" s="22" t="s">
        <v>21</v>
      </c>
      <c r="H18" s="7"/>
    </row>
    <row r="19" spans="2:8" x14ac:dyDescent="0.25">
      <c r="B19" s="22"/>
      <c r="C19" s="12" t="s">
        <v>66</v>
      </c>
      <c r="D19" s="22" t="s">
        <v>21</v>
      </c>
      <c r="E19" s="22" t="s">
        <v>21</v>
      </c>
      <c r="F19" s="22" t="s">
        <v>21</v>
      </c>
      <c r="G19" s="22" t="s">
        <v>21</v>
      </c>
      <c r="H19" s="7"/>
    </row>
    <row r="20" spans="2:8" x14ac:dyDescent="0.25">
      <c r="B20" s="22"/>
      <c r="C20" s="26"/>
      <c r="D20" s="22"/>
      <c r="E20" s="22"/>
      <c r="F20" s="22"/>
      <c r="G20" s="22"/>
      <c r="H20" s="7"/>
    </row>
    <row r="21" spans="2:8" x14ac:dyDescent="0.25">
      <c r="B21" s="22" t="s">
        <v>67</v>
      </c>
      <c r="C21" s="12" t="s">
        <v>68</v>
      </c>
      <c r="D21" s="22" t="s">
        <v>21</v>
      </c>
      <c r="E21" s="22" t="s">
        <v>21</v>
      </c>
      <c r="F21" s="22" t="s">
        <v>21</v>
      </c>
      <c r="G21" s="22" t="s">
        <v>21</v>
      </c>
      <c r="H21" s="7" t="s">
        <v>77</v>
      </c>
    </row>
    <row r="22" spans="2:8" x14ac:dyDescent="0.25">
      <c r="B22" s="22"/>
      <c r="C22" s="12" t="s">
        <v>69</v>
      </c>
      <c r="D22" s="22" t="s">
        <v>21</v>
      </c>
      <c r="E22" s="22" t="s">
        <v>21</v>
      </c>
      <c r="F22" s="22" t="s">
        <v>21</v>
      </c>
      <c r="G22" s="22" t="s">
        <v>21</v>
      </c>
      <c r="H22" s="7"/>
    </row>
    <row r="23" spans="2:8" x14ac:dyDescent="0.25">
      <c r="B23" s="22"/>
      <c r="C23" s="26"/>
      <c r="D23" s="22"/>
      <c r="E23" s="22"/>
      <c r="F23" s="22"/>
      <c r="G23" s="22"/>
      <c r="H23" s="7"/>
    </row>
    <row r="24" spans="2:8" x14ac:dyDescent="0.25">
      <c r="B24" s="22" t="s">
        <v>39</v>
      </c>
      <c r="C24" s="22" t="s">
        <v>40</v>
      </c>
      <c r="D24" s="22" t="s">
        <v>21</v>
      </c>
      <c r="E24" s="22" t="s">
        <v>21</v>
      </c>
      <c r="F24" s="22" t="s">
        <v>21</v>
      </c>
      <c r="G24" s="22" t="s">
        <v>21</v>
      </c>
      <c r="H24" s="7" t="s">
        <v>77</v>
      </c>
    </row>
    <row r="25" spans="2:8" x14ac:dyDescent="0.25">
      <c r="B25" s="22"/>
      <c r="C25" s="22" t="s">
        <v>41</v>
      </c>
      <c r="D25" s="22" t="s">
        <v>21</v>
      </c>
      <c r="E25" s="22" t="s">
        <v>21</v>
      </c>
      <c r="F25" s="22" t="s">
        <v>21</v>
      </c>
      <c r="G25" s="22" t="s">
        <v>21</v>
      </c>
      <c r="H25" s="7"/>
    </row>
    <row r="26" spans="2:8" x14ac:dyDescent="0.25">
      <c r="B26" s="22"/>
      <c r="C26" s="22" t="s">
        <v>42</v>
      </c>
      <c r="D26" s="22" t="s">
        <v>21</v>
      </c>
      <c r="E26" s="22" t="s">
        <v>21</v>
      </c>
      <c r="F26" s="22" t="s">
        <v>21</v>
      </c>
      <c r="G26" s="22" t="s">
        <v>21</v>
      </c>
      <c r="H26" s="7"/>
    </row>
    <row r="27" spans="2:8" ht="24" x14ac:dyDescent="0.25">
      <c r="B27" s="22"/>
      <c r="C27" s="27" t="s">
        <v>43</v>
      </c>
      <c r="D27" s="22" t="s">
        <v>21</v>
      </c>
      <c r="E27" s="22" t="s">
        <v>21</v>
      </c>
      <c r="F27" s="22" t="s">
        <v>21</v>
      </c>
      <c r="G27" s="22" t="s">
        <v>21</v>
      </c>
      <c r="H27" s="7"/>
    </row>
    <row r="28" spans="2:8" x14ac:dyDescent="0.25">
      <c r="B28" s="22"/>
      <c r="C28" s="27" t="s">
        <v>44</v>
      </c>
      <c r="D28" s="22" t="s">
        <v>21</v>
      </c>
      <c r="E28" s="22" t="s">
        <v>21</v>
      </c>
      <c r="F28" s="22" t="s">
        <v>21</v>
      </c>
      <c r="G28" s="22" t="s">
        <v>21</v>
      </c>
      <c r="H28" s="7"/>
    </row>
    <row r="29" spans="2:8" x14ac:dyDescent="0.25">
      <c r="B29" s="22"/>
      <c r="C29" s="22" t="s">
        <v>45</v>
      </c>
      <c r="D29" s="22" t="s">
        <v>21</v>
      </c>
      <c r="E29" s="22" t="s">
        <v>21</v>
      </c>
      <c r="F29" s="22" t="s">
        <v>21</v>
      </c>
      <c r="G29" s="22" t="s">
        <v>21</v>
      </c>
      <c r="H29" s="7"/>
    </row>
    <row r="30" spans="2:8" x14ac:dyDescent="0.25">
      <c r="B30" s="28"/>
      <c r="C30" s="12"/>
      <c r="D30" s="29"/>
      <c r="E30" s="29"/>
      <c r="F30" s="29"/>
      <c r="G30" s="29"/>
      <c r="H30" s="7"/>
    </row>
    <row r="31" spans="2:8" x14ac:dyDescent="0.25">
      <c r="B31" s="52" t="s">
        <v>74</v>
      </c>
      <c r="C31" s="53" t="s">
        <v>99</v>
      </c>
      <c r="D31" s="29"/>
      <c r="E31" s="29"/>
      <c r="F31" s="29"/>
      <c r="G31" s="29"/>
      <c r="H31" s="7"/>
    </row>
    <row r="32" spans="2:8" x14ac:dyDescent="0.25">
      <c r="B32" s="28"/>
      <c r="C32" s="12"/>
      <c r="D32" s="29"/>
      <c r="E32" s="29"/>
      <c r="F32" s="29"/>
      <c r="G32" s="29"/>
      <c r="H32" s="7"/>
    </row>
    <row r="33" spans="2:8" x14ac:dyDescent="0.25">
      <c r="B33" s="28" t="s">
        <v>78</v>
      </c>
      <c r="C33" s="12" t="s">
        <v>31</v>
      </c>
      <c r="D33" s="21" t="s">
        <v>15</v>
      </c>
      <c r="E33" s="21" t="s">
        <v>15</v>
      </c>
      <c r="F33" s="21" t="s">
        <v>15</v>
      </c>
      <c r="G33" s="21" t="s">
        <v>15</v>
      </c>
      <c r="H33" s="7"/>
    </row>
    <row r="34" spans="2:8" x14ac:dyDescent="0.25">
      <c r="B34" s="28"/>
      <c r="C34" s="12" t="s">
        <v>32</v>
      </c>
      <c r="D34" s="23" t="s">
        <v>33</v>
      </c>
      <c r="E34" s="23" t="s">
        <v>33</v>
      </c>
      <c r="F34" s="23" t="s">
        <v>33</v>
      </c>
      <c r="G34" s="23" t="s">
        <v>33</v>
      </c>
      <c r="H34" s="18" t="s">
        <v>100</v>
      </c>
    </row>
    <row r="35" spans="2:8" x14ac:dyDescent="0.25">
      <c r="B35" s="28"/>
      <c r="C35" s="22" t="s">
        <v>34</v>
      </c>
      <c r="D35" s="23" t="s">
        <v>35</v>
      </c>
      <c r="E35" s="23" t="s">
        <v>35</v>
      </c>
      <c r="F35" s="23" t="s">
        <v>35</v>
      </c>
      <c r="G35" s="23" t="s">
        <v>35</v>
      </c>
      <c r="H35" s="7"/>
    </row>
    <row r="36" spans="2:8" x14ac:dyDescent="0.25">
      <c r="B36" s="28"/>
      <c r="C36" s="12" t="s">
        <v>36</v>
      </c>
      <c r="D36" s="23" t="s">
        <v>33</v>
      </c>
      <c r="E36" s="23" t="s">
        <v>33</v>
      </c>
      <c r="F36" s="23" t="s">
        <v>33</v>
      </c>
      <c r="G36" s="23" t="s">
        <v>33</v>
      </c>
      <c r="H36" s="7"/>
    </row>
    <row r="37" spans="2:8" x14ac:dyDescent="0.25">
      <c r="B37" s="28"/>
      <c r="C37" s="12" t="s">
        <v>75</v>
      </c>
      <c r="D37" s="23" t="s">
        <v>18</v>
      </c>
      <c r="E37" s="23" t="s">
        <v>18</v>
      </c>
      <c r="F37" s="23" t="s">
        <v>18</v>
      </c>
      <c r="G37" s="23" t="s">
        <v>18</v>
      </c>
      <c r="H37" s="7"/>
    </row>
    <row r="38" spans="2:8" x14ac:dyDescent="0.25">
      <c r="B38" s="28"/>
      <c r="C38" s="22" t="s">
        <v>76</v>
      </c>
      <c r="D38" s="23" t="s">
        <v>18</v>
      </c>
      <c r="E38" s="23" t="s">
        <v>18</v>
      </c>
      <c r="F38" s="23" t="s">
        <v>18</v>
      </c>
      <c r="G38" s="23" t="s">
        <v>18</v>
      </c>
      <c r="H38" s="7"/>
    </row>
    <row r="39" spans="2:8" x14ac:dyDescent="0.25">
      <c r="B39" s="28"/>
      <c r="C39" s="12"/>
      <c r="D39" s="29"/>
      <c r="E39" s="29"/>
      <c r="F39" s="29"/>
      <c r="G39" s="29"/>
      <c r="H39" s="7"/>
    </row>
    <row r="40" spans="2:8" x14ac:dyDescent="0.25">
      <c r="B40" s="28" t="s">
        <v>79</v>
      </c>
      <c r="C40" s="12" t="s">
        <v>80</v>
      </c>
      <c r="D40" s="22" t="s">
        <v>21</v>
      </c>
      <c r="E40" s="22" t="s">
        <v>21</v>
      </c>
      <c r="F40" s="22" t="s">
        <v>21</v>
      </c>
      <c r="G40" s="22" t="s">
        <v>21</v>
      </c>
      <c r="H40" s="7" t="s">
        <v>77</v>
      </c>
    </row>
    <row r="41" spans="2:8" x14ac:dyDescent="0.25">
      <c r="B41" s="28"/>
      <c r="C41" s="12" t="s">
        <v>81</v>
      </c>
      <c r="D41" s="22" t="s">
        <v>21</v>
      </c>
      <c r="E41" s="22" t="s">
        <v>21</v>
      </c>
      <c r="F41" s="22" t="s">
        <v>21</v>
      </c>
      <c r="G41" s="22" t="s">
        <v>21</v>
      </c>
      <c r="H41" s="7"/>
    </row>
    <row r="42" spans="2:8" x14ac:dyDescent="0.25">
      <c r="B42" s="28"/>
      <c r="C42" s="12"/>
      <c r="D42" s="29"/>
      <c r="E42" s="29"/>
      <c r="F42" s="29"/>
      <c r="G42" s="29"/>
      <c r="H42" s="7"/>
    </row>
    <row r="43" spans="2:8" x14ac:dyDescent="0.25">
      <c r="B43" s="28" t="s">
        <v>70</v>
      </c>
      <c r="C43" s="12" t="s">
        <v>31</v>
      </c>
      <c r="D43" s="21" t="s">
        <v>15</v>
      </c>
      <c r="E43" s="21" t="s">
        <v>15</v>
      </c>
      <c r="F43" s="21" t="s">
        <v>15</v>
      </c>
      <c r="G43" s="21" t="s">
        <v>15</v>
      </c>
      <c r="H43" s="7"/>
    </row>
    <row r="44" spans="2:8" x14ac:dyDescent="0.25">
      <c r="B44" s="28"/>
      <c r="C44" s="12" t="s">
        <v>32</v>
      </c>
      <c r="D44" s="23" t="s">
        <v>33</v>
      </c>
      <c r="E44" s="23" t="s">
        <v>33</v>
      </c>
      <c r="F44" s="23" t="s">
        <v>33</v>
      </c>
      <c r="G44" s="23" t="s">
        <v>33</v>
      </c>
      <c r="H44" s="18" t="s">
        <v>100</v>
      </c>
    </row>
    <row r="45" spans="2:8" x14ac:dyDescent="0.25">
      <c r="B45" s="28"/>
      <c r="C45" s="22" t="s">
        <v>34</v>
      </c>
      <c r="D45" s="23" t="s">
        <v>35</v>
      </c>
      <c r="E45" s="23" t="s">
        <v>35</v>
      </c>
      <c r="F45" s="23" t="s">
        <v>35</v>
      </c>
      <c r="G45" s="23" t="s">
        <v>35</v>
      </c>
      <c r="H45" s="7"/>
    </row>
    <row r="46" spans="2:8" x14ac:dyDescent="0.25">
      <c r="B46" s="28"/>
      <c r="C46" s="12" t="s">
        <v>36</v>
      </c>
      <c r="D46" s="23" t="s">
        <v>33</v>
      </c>
      <c r="E46" s="23" t="s">
        <v>33</v>
      </c>
      <c r="F46" s="23" t="s">
        <v>33</v>
      </c>
      <c r="G46" s="23" t="s">
        <v>33</v>
      </c>
      <c r="H46" s="7"/>
    </row>
    <row r="47" spans="2:8" x14ac:dyDescent="0.25">
      <c r="B47" s="28"/>
      <c r="C47" s="12" t="s">
        <v>75</v>
      </c>
      <c r="D47" s="23" t="s">
        <v>18</v>
      </c>
      <c r="E47" s="23" t="s">
        <v>18</v>
      </c>
      <c r="F47" s="23" t="s">
        <v>18</v>
      </c>
      <c r="G47" s="23" t="s">
        <v>18</v>
      </c>
      <c r="H47" s="7"/>
    </row>
    <row r="48" spans="2:8" x14ac:dyDescent="0.25">
      <c r="B48" s="28"/>
      <c r="C48" s="22" t="s">
        <v>76</v>
      </c>
      <c r="D48" s="23" t="s">
        <v>18</v>
      </c>
      <c r="E48" s="23" t="s">
        <v>18</v>
      </c>
      <c r="F48" s="23" t="s">
        <v>18</v>
      </c>
      <c r="G48" s="23" t="s">
        <v>18</v>
      </c>
      <c r="H48" s="7"/>
    </row>
    <row r="49" spans="2:9" x14ac:dyDescent="0.25">
      <c r="B49" s="28"/>
      <c r="C49" s="12"/>
      <c r="D49" s="29"/>
      <c r="E49" s="29"/>
      <c r="F49" s="29"/>
      <c r="G49" s="29"/>
      <c r="H49" s="7"/>
    </row>
    <row r="50" spans="2:9" x14ac:dyDescent="0.25">
      <c r="B50" s="28" t="s">
        <v>82</v>
      </c>
      <c r="C50" s="12" t="s">
        <v>31</v>
      </c>
      <c r="D50" s="21" t="s">
        <v>15</v>
      </c>
      <c r="E50" s="21" t="s">
        <v>15</v>
      </c>
      <c r="F50" s="21" t="s">
        <v>15</v>
      </c>
      <c r="G50" s="21" t="s">
        <v>15</v>
      </c>
      <c r="H50" s="7"/>
    </row>
    <row r="51" spans="2:9" x14ac:dyDescent="0.25">
      <c r="B51" s="28"/>
      <c r="C51" s="12" t="s">
        <v>32</v>
      </c>
      <c r="D51" s="23" t="s">
        <v>33</v>
      </c>
      <c r="E51" s="23" t="s">
        <v>33</v>
      </c>
      <c r="F51" s="23" t="s">
        <v>33</v>
      </c>
      <c r="G51" s="23" t="s">
        <v>33</v>
      </c>
      <c r="H51" s="18" t="s">
        <v>100</v>
      </c>
    </row>
    <row r="52" spans="2:9" x14ac:dyDescent="0.25">
      <c r="B52" s="28"/>
      <c r="C52" s="22" t="s">
        <v>34</v>
      </c>
      <c r="D52" s="23" t="s">
        <v>35</v>
      </c>
      <c r="E52" s="23" t="s">
        <v>35</v>
      </c>
      <c r="F52" s="23" t="s">
        <v>35</v>
      </c>
      <c r="G52" s="23" t="s">
        <v>35</v>
      </c>
      <c r="H52" s="7"/>
    </row>
    <row r="53" spans="2:9" x14ac:dyDescent="0.25">
      <c r="B53" s="28"/>
      <c r="C53" s="12" t="s">
        <v>36</v>
      </c>
      <c r="D53" s="23" t="s">
        <v>33</v>
      </c>
      <c r="E53" s="23" t="s">
        <v>33</v>
      </c>
      <c r="F53" s="23" t="s">
        <v>33</v>
      </c>
      <c r="G53" s="23" t="s">
        <v>33</v>
      </c>
      <c r="H53" s="7"/>
    </row>
    <row r="54" spans="2:9" x14ac:dyDescent="0.25">
      <c r="B54" s="28"/>
      <c r="C54" s="12" t="s">
        <v>75</v>
      </c>
      <c r="D54" s="23" t="s">
        <v>18</v>
      </c>
      <c r="E54" s="23" t="s">
        <v>18</v>
      </c>
      <c r="F54" s="23" t="s">
        <v>18</v>
      </c>
      <c r="G54" s="23" t="s">
        <v>18</v>
      </c>
      <c r="H54" s="7"/>
    </row>
    <row r="55" spans="2:9" x14ac:dyDescent="0.25">
      <c r="B55" s="28"/>
      <c r="C55" s="22" t="s">
        <v>76</v>
      </c>
      <c r="D55" s="23" t="s">
        <v>18</v>
      </c>
      <c r="E55" s="23" t="s">
        <v>18</v>
      </c>
      <c r="F55" s="23" t="s">
        <v>18</v>
      </c>
      <c r="G55" s="23" t="s">
        <v>18</v>
      </c>
      <c r="H55" s="7"/>
    </row>
    <row r="56" spans="2:9" x14ac:dyDescent="0.25">
      <c r="B56" s="28"/>
      <c r="C56" s="22"/>
      <c r="D56" s="23"/>
      <c r="E56" s="23"/>
      <c r="F56" s="23"/>
      <c r="G56" s="23"/>
      <c r="H56" s="7"/>
      <c r="I56" s="16"/>
    </row>
    <row r="57" spans="2:9" x14ac:dyDescent="0.25">
      <c r="B57" s="28" t="s">
        <v>83</v>
      </c>
      <c r="C57" s="12" t="s">
        <v>31</v>
      </c>
      <c r="D57" s="21" t="s">
        <v>15</v>
      </c>
      <c r="E57" s="21" t="s">
        <v>15</v>
      </c>
      <c r="F57" s="21" t="s">
        <v>15</v>
      </c>
      <c r="G57" s="21" t="s">
        <v>15</v>
      </c>
      <c r="H57" s="7"/>
    </row>
    <row r="58" spans="2:9" x14ac:dyDescent="0.25">
      <c r="B58" s="28"/>
      <c r="C58" s="12" t="s">
        <v>32</v>
      </c>
      <c r="D58" s="23" t="s">
        <v>33</v>
      </c>
      <c r="E58" s="23" t="s">
        <v>33</v>
      </c>
      <c r="F58" s="23" t="s">
        <v>33</v>
      </c>
      <c r="G58" s="23" t="s">
        <v>33</v>
      </c>
      <c r="H58" s="18" t="s">
        <v>100</v>
      </c>
    </row>
    <row r="59" spans="2:9" x14ac:dyDescent="0.25">
      <c r="B59" s="28"/>
      <c r="C59" s="22" t="s">
        <v>34</v>
      </c>
      <c r="D59" s="23" t="s">
        <v>35</v>
      </c>
      <c r="E59" s="23" t="s">
        <v>35</v>
      </c>
      <c r="F59" s="23" t="s">
        <v>35</v>
      </c>
      <c r="G59" s="23" t="s">
        <v>35</v>
      </c>
      <c r="H59" s="7"/>
    </row>
    <row r="60" spans="2:9" x14ac:dyDescent="0.25">
      <c r="B60" s="28"/>
      <c r="C60" s="12" t="s">
        <v>36</v>
      </c>
      <c r="D60" s="23" t="s">
        <v>33</v>
      </c>
      <c r="E60" s="23" t="s">
        <v>33</v>
      </c>
      <c r="F60" s="23" t="s">
        <v>33</v>
      </c>
      <c r="G60" s="23" t="s">
        <v>33</v>
      </c>
      <c r="H60" s="7"/>
    </row>
    <row r="61" spans="2:9" x14ac:dyDescent="0.25">
      <c r="B61" s="28"/>
      <c r="C61" s="12" t="s">
        <v>75</v>
      </c>
      <c r="D61" s="23" t="s">
        <v>18</v>
      </c>
      <c r="E61" s="23" t="s">
        <v>18</v>
      </c>
      <c r="F61" s="23" t="s">
        <v>18</v>
      </c>
      <c r="G61" s="23" t="s">
        <v>18</v>
      </c>
      <c r="H61" s="7"/>
    </row>
    <row r="62" spans="2:9" x14ac:dyDescent="0.25">
      <c r="B62" s="28"/>
      <c r="C62" s="22" t="s">
        <v>76</v>
      </c>
      <c r="D62" s="23" t="s">
        <v>18</v>
      </c>
      <c r="E62" s="23" t="s">
        <v>18</v>
      </c>
      <c r="F62" s="23" t="s">
        <v>18</v>
      </c>
      <c r="G62" s="23" t="s">
        <v>18</v>
      </c>
      <c r="H62" s="7"/>
    </row>
    <row r="63" spans="2:9" x14ac:dyDescent="0.25">
      <c r="B63" s="28"/>
      <c r="C63" s="22"/>
      <c r="D63" s="23"/>
      <c r="E63" s="23"/>
      <c r="F63" s="23"/>
      <c r="G63" s="23"/>
      <c r="H63" s="7"/>
    </row>
    <row r="64" spans="2:9" x14ac:dyDescent="0.25">
      <c r="B64" s="28" t="s">
        <v>85</v>
      </c>
      <c r="C64" s="12" t="s">
        <v>31</v>
      </c>
      <c r="D64" s="21" t="s">
        <v>15</v>
      </c>
      <c r="E64" s="21" t="s">
        <v>15</v>
      </c>
      <c r="F64" s="21" t="s">
        <v>15</v>
      </c>
      <c r="G64" s="21" t="s">
        <v>15</v>
      </c>
      <c r="H64" s="7"/>
    </row>
    <row r="65" spans="2:10" x14ac:dyDescent="0.25">
      <c r="B65" s="28"/>
      <c r="C65" s="12" t="s">
        <v>32</v>
      </c>
      <c r="D65" s="23" t="s">
        <v>33</v>
      </c>
      <c r="E65" s="23" t="s">
        <v>33</v>
      </c>
      <c r="F65" s="23" t="s">
        <v>33</v>
      </c>
      <c r="G65" s="23" t="s">
        <v>33</v>
      </c>
      <c r="H65" s="18" t="s">
        <v>100</v>
      </c>
    </row>
    <row r="66" spans="2:10" x14ac:dyDescent="0.25">
      <c r="B66" s="28"/>
      <c r="C66" s="22" t="s">
        <v>34</v>
      </c>
      <c r="D66" s="23" t="s">
        <v>35</v>
      </c>
      <c r="E66" s="23" t="s">
        <v>35</v>
      </c>
      <c r="F66" s="23" t="s">
        <v>35</v>
      </c>
      <c r="G66" s="23" t="s">
        <v>35</v>
      </c>
      <c r="H66" s="7"/>
    </row>
    <row r="67" spans="2:10" x14ac:dyDescent="0.25">
      <c r="B67" s="28"/>
      <c r="C67" s="12" t="s">
        <v>36</v>
      </c>
      <c r="D67" s="23" t="s">
        <v>33</v>
      </c>
      <c r="E67" s="23" t="s">
        <v>33</v>
      </c>
      <c r="F67" s="23" t="s">
        <v>33</v>
      </c>
      <c r="G67" s="23" t="s">
        <v>33</v>
      </c>
      <c r="H67" s="7"/>
    </row>
    <row r="68" spans="2:10" x14ac:dyDescent="0.25">
      <c r="B68" s="28"/>
      <c r="C68" s="12" t="s">
        <v>75</v>
      </c>
      <c r="D68" s="23" t="s">
        <v>18</v>
      </c>
      <c r="E68" s="23" t="s">
        <v>18</v>
      </c>
      <c r="F68" s="23" t="s">
        <v>18</v>
      </c>
      <c r="G68" s="23" t="s">
        <v>18</v>
      </c>
      <c r="H68" s="7"/>
    </row>
    <row r="69" spans="2:10" x14ac:dyDescent="0.25">
      <c r="B69" s="28"/>
      <c r="C69" s="22" t="s">
        <v>76</v>
      </c>
      <c r="D69" s="23" t="s">
        <v>18</v>
      </c>
      <c r="E69" s="23" t="s">
        <v>18</v>
      </c>
      <c r="F69" s="23" t="s">
        <v>18</v>
      </c>
      <c r="G69" s="23" t="s">
        <v>18</v>
      </c>
      <c r="H69" s="7"/>
    </row>
    <row r="70" spans="2:10" x14ac:dyDescent="0.25">
      <c r="B70" s="28"/>
      <c r="C70" s="22"/>
      <c r="D70" s="23"/>
      <c r="E70" s="23"/>
      <c r="F70" s="23"/>
      <c r="G70" s="23"/>
      <c r="H70" s="7"/>
    </row>
    <row r="71" spans="2:10" x14ac:dyDescent="0.25">
      <c r="B71" s="22" t="s">
        <v>71</v>
      </c>
      <c r="C71" s="12" t="s">
        <v>72</v>
      </c>
      <c r="D71" s="22" t="s">
        <v>21</v>
      </c>
      <c r="E71" s="22" t="s">
        <v>21</v>
      </c>
      <c r="F71" s="22" t="s">
        <v>21</v>
      </c>
      <c r="G71" s="22" t="s">
        <v>21</v>
      </c>
      <c r="H71" s="7" t="s">
        <v>77</v>
      </c>
    </row>
    <row r="72" spans="2:10" x14ac:dyDescent="0.25">
      <c r="B72" s="22"/>
      <c r="C72" s="12" t="s">
        <v>73</v>
      </c>
      <c r="D72" s="22" t="s">
        <v>21</v>
      </c>
      <c r="E72" s="22" t="s">
        <v>21</v>
      </c>
      <c r="F72" s="22" t="s">
        <v>21</v>
      </c>
      <c r="G72" s="22" t="s">
        <v>21</v>
      </c>
      <c r="H72" s="7"/>
    </row>
    <row r="73" spans="2:10" x14ac:dyDescent="0.25">
      <c r="C73" s="12" t="s">
        <v>84</v>
      </c>
      <c r="D73" s="22" t="s">
        <v>21</v>
      </c>
      <c r="E73" s="22" t="s">
        <v>21</v>
      </c>
      <c r="F73" s="22" t="s">
        <v>21</v>
      </c>
      <c r="G73" s="22" t="s">
        <v>21</v>
      </c>
      <c r="H73" s="7"/>
    </row>
    <row r="74" spans="2:10" ht="15.75" thickBot="1" x14ac:dyDescent="0.3">
      <c r="B74" s="5"/>
      <c r="C74" s="44"/>
      <c r="D74" s="45"/>
      <c r="E74" s="45"/>
      <c r="F74" s="45"/>
      <c r="G74" s="45"/>
      <c r="H74" s="5"/>
    </row>
    <row r="75" spans="2:10" x14ac:dyDescent="0.25">
      <c r="B75" s="11" t="s">
        <v>46</v>
      </c>
      <c r="J75" s="46">
        <f>LEN(B75)</f>
        <v>96</v>
      </c>
    </row>
    <row r="76" spans="2:10" x14ac:dyDescent="0.25">
      <c r="B76" s="11" t="s">
        <v>98</v>
      </c>
      <c r="J76" s="46">
        <f t="shared" ref="J76:J80" si="0">LEN(B76)</f>
        <v>7</v>
      </c>
    </row>
    <row r="77" spans="2:10" x14ac:dyDescent="0.25">
      <c r="B77" s="11" t="s">
        <v>96</v>
      </c>
      <c r="J77" s="46">
        <f t="shared" si="0"/>
        <v>119</v>
      </c>
    </row>
    <row r="78" spans="2:10" x14ac:dyDescent="0.25">
      <c r="B78" s="11" t="s">
        <v>97</v>
      </c>
      <c r="J78" s="46">
        <f t="shared" si="0"/>
        <v>27</v>
      </c>
    </row>
    <row r="79" spans="2:10" x14ac:dyDescent="0.25">
      <c r="B79" s="22" t="s">
        <v>86</v>
      </c>
      <c r="J79" s="46">
        <f t="shared" si="0"/>
        <v>122</v>
      </c>
    </row>
    <row r="80" spans="2:10" x14ac:dyDescent="0.25">
      <c r="B80" s="7" t="s">
        <v>87</v>
      </c>
      <c r="J80" s="46">
        <f t="shared" si="0"/>
        <v>66</v>
      </c>
    </row>
  </sheetData>
  <mergeCells count="1">
    <mergeCell ref="B5:H5"/>
  </mergeCells>
  <hyperlinks>
    <hyperlink ref="A1" location="Index!A1" display="Index"/>
    <hyperlink ref="B5:H5" location="Index!A4" display="Index!A4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TDISP1</vt:lpstr>
      <vt:lpstr>TDEM1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Lindsey Megarry-Jones</dc:creator>
  <cp:lastModifiedBy>Lindsey Megarry-Jones</cp:lastModifiedBy>
  <dcterms:created xsi:type="dcterms:W3CDTF">2022-03-09T12:03:24Z</dcterms:created>
  <dcterms:modified xsi:type="dcterms:W3CDTF">2022-03-18T11:08:57Z</dcterms:modified>
</cp:coreProperties>
</file>