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Users\sofia.kanavou\veramedimol\C999\VeraMedimol\Pilot01\re_dmc01\documents\SAP_and_shells\"/>
    </mc:Choice>
  </mc:AlternateContent>
  <bookViews>
    <workbookView xWindow="-120" yWindow="-120" windowWidth="21840" windowHeight="13140" activeTab="3"/>
  </bookViews>
  <sheets>
    <sheet name="Index" sheetId="1" r:id="rId1"/>
    <sheet name="TDISP1" sheetId="6" r:id="rId2"/>
    <sheet name="TDISP2" sheetId="2" r:id="rId3"/>
    <sheet name="TDEM1" sheetId="3" r:id="rId4"/>
    <sheet name="TAE1" sheetId="12" r:id="rId5"/>
    <sheet name="TAE2" sheetId="4" r:id="rId6"/>
    <sheet name="TAE3" sheetId="5" r:id="rId7"/>
    <sheet name="TAE4" sheetId="7" r:id="rId8"/>
    <sheet name="TAE5" sheetId="8" r:id="rId9"/>
    <sheet name="TAE6" sheetId="9" r:id="rId10"/>
    <sheet name="TAE7" sheetId="13" r:id="rId11"/>
    <sheet name="Handover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__med2" localSheetId="1">#REF!</definedName>
    <definedName name="____med2">#REF!</definedName>
    <definedName name="___MED1" localSheetId="1">#REF!</definedName>
    <definedName name="___MED1">#REF!</definedName>
    <definedName name="___vit2">[1]VIT!$J$1</definedName>
    <definedName name="__CHD1" localSheetId="1">#REF!</definedName>
    <definedName name="__CHD1">#REF!</definedName>
    <definedName name="__MED1" localSheetId="1">#REF!</definedName>
    <definedName name="__MED1">#REF!</definedName>
    <definedName name="__med2" localSheetId="1">#REF!</definedName>
    <definedName name="__med2">#REF!</definedName>
    <definedName name="__vit2">[1]VIT!$J$1</definedName>
    <definedName name="_CHD1" localSheetId="1">#REF!</definedName>
    <definedName name="_CHD1">#REF!</definedName>
    <definedName name="_MED1" localSheetId="1">#REF!</definedName>
    <definedName name="_MED1">#REF!</definedName>
    <definedName name="_med2" localSheetId="1">#REF!</definedName>
    <definedName name="_med2">#REF!</definedName>
    <definedName name="_vit2">[1]VIT!$J$1</definedName>
    <definedName name="a">"DnnnnCxxxxx"</definedName>
    <definedName name="aaa" localSheetId="1">[2]AELOG!#REF!</definedName>
    <definedName name="aaa">[2]AELOG!#REF!</definedName>
    <definedName name="aaaaa" localSheetId="1">[3]Module!#REF!</definedName>
    <definedName name="aaaaa">[3]Module!#REF!</definedName>
    <definedName name="addnew" localSheetId="1">[4]Index!#REF!</definedName>
    <definedName name="addnew">[4]Index!#REF!</definedName>
    <definedName name="ae" localSheetId="1">[5]AELOG!#REF!</definedName>
    <definedName name="ae">[5]AELOG!#REF!</definedName>
    <definedName name="AELOG" localSheetId="1">#REF!</definedName>
    <definedName name="AELOG">#REF!</definedName>
    <definedName name="AELOG2">[1]AELOG!$J$1</definedName>
    <definedName name="AELOGAS" localSheetId="1">#REF!</definedName>
    <definedName name="AELOGAS">#REF!</definedName>
    <definedName name="AELOGnew" localSheetId="1">#REF!</definedName>
    <definedName name="AELOGnew">#REF!</definedName>
    <definedName name="AELOGNR" localSheetId="1">#REF!</definedName>
    <definedName name="AELOGNR">#REF!</definedName>
    <definedName name="AnatomicalSite1" localSheetId="1">#REF!</definedName>
    <definedName name="AnatomicalSite1">#REF!</definedName>
    <definedName name="AnatomicalSite2" localSheetId="1">#REF!</definedName>
    <definedName name="AnatomicalSite2">#REF!</definedName>
    <definedName name="AnatomicalSite3" localSheetId="1">#REF!</definedName>
    <definedName name="AnatomicalSite3">#REF!</definedName>
    <definedName name="AnatomicalSite4" localSheetId="1">#REF!</definedName>
    <definedName name="AnatomicalSite4">#REF!</definedName>
    <definedName name="APS3_old" localSheetId="1">[6]Guidance!#REF!</definedName>
    <definedName name="APS3_old">[6]Guidance!#REF!</definedName>
    <definedName name="arci" localSheetId="1">[7]Changes!#REF!</definedName>
    <definedName name="arci">[7]Changes!#REF!</definedName>
    <definedName name="BATCH" localSheetId="1">#REF!</definedName>
    <definedName name="BATCH">#REF!</definedName>
    <definedName name="bb" localSheetId="1">#REF!</definedName>
    <definedName name="bb">#REF!</definedName>
    <definedName name="bbb" localSheetId="1">[2]Changes!#REF!</definedName>
    <definedName name="bbb">[2]Changes!#REF!</definedName>
    <definedName name="BiofluidParent" localSheetId="1">#REF!</definedName>
    <definedName name="BiofluidParent">#REF!</definedName>
    <definedName name="blaj" localSheetId="1">[8]VIT!#REF!</definedName>
    <definedName name="blaj">[8]VIT!#REF!</definedName>
    <definedName name="blay" localSheetId="1">[8]VIT!#REF!</definedName>
    <definedName name="blay">[8]VIT!#REF!</definedName>
    <definedName name="BloodBiofluidProcessed" localSheetId="1">#REF!</definedName>
    <definedName name="BloodBiofluidProcessed">#REF!</definedName>
    <definedName name="BodySystem" localSheetId="1">#REF!</definedName>
    <definedName name="BodySystem">#REF!</definedName>
    <definedName name="CategoryForLabTest" localSheetId="1">#REF!</definedName>
    <definedName name="CategoryForLabTest">#REF!</definedName>
    <definedName name="Central_Laboratory" localSheetId="1">#REF!</definedName>
    <definedName name="Central_Laboratory">#REF!</definedName>
    <definedName name="ch" localSheetId="1">[5]Changes!#REF!</definedName>
    <definedName name="ch">[5]Changes!#REF!</definedName>
    <definedName name="Change" localSheetId="1">[9]Changes!#REF!</definedName>
    <definedName name="Change">[9]Changes!#REF!</definedName>
    <definedName name="Changes" localSheetId="1">#REF!</definedName>
    <definedName name="Changes">#REF!</definedName>
    <definedName name="CollectionMethodBoth" localSheetId="1">#REF!</definedName>
    <definedName name="CollectionMethodBoth">#REF!</definedName>
    <definedName name="CollectionMethodSolidTissue" localSheetId="1">#REF!</definedName>
    <definedName name="CollectionMethodSolidTissue">#REF!</definedName>
    <definedName name="d" localSheetId="1">[10]Changes!#REF!</definedName>
    <definedName name="d">[10]Changes!#REF!</definedName>
    <definedName name="D0810Cxxxxx">"DnnnnCxxxxx"</definedName>
    <definedName name="D081DC00008">"DnnnnCxxxxx"</definedName>
    <definedName name="DEM" localSheetId="1">#REF!</definedName>
    <definedName name="DEM">#REF!</definedName>
    <definedName name="DnnnnCxxxxx">"DnnnnCxxxxx"</definedName>
    <definedName name="DxxxxCxxxxx">"DnnnnCxxxxx"</definedName>
    <definedName name="ee" localSheetId="1">#REF!</definedName>
    <definedName name="ee">#REF!</definedName>
    <definedName name="erererer" localSheetId="1">[6]Guidance!#REF!</definedName>
    <definedName name="erererer">[6]Guidance!#REF!</definedName>
    <definedName name="Global" localSheetId="1">#REF!</definedName>
    <definedName name="Global">#REF!</definedName>
    <definedName name="GLOBAL2">[1]Global!$J$1</definedName>
    <definedName name="Guidance_page">'[11]Table AS2'!$B$1</definedName>
    <definedName name="hi" localSheetId="1">[5]HISM!#REF!</definedName>
    <definedName name="hi">[5]HISM!#REF!</definedName>
    <definedName name="his" localSheetId="1">[5]HISS!#REF!</definedName>
    <definedName name="his">[5]HISS!#REF!</definedName>
    <definedName name="HISM" localSheetId="1">#REF!</definedName>
    <definedName name="HISM">#REF!</definedName>
    <definedName name="HISM2" localSheetId="1">[12]HISM!#REF!</definedName>
    <definedName name="HISM2">[12]HISM!#REF!</definedName>
    <definedName name="HISS" localSheetId="1">#REF!</definedName>
    <definedName name="HISS">#REF!</definedName>
    <definedName name="HISS2">[1]HISS!$J$1</definedName>
    <definedName name="HISSNEW" localSheetId="1">#REF!</definedName>
    <definedName name="HISSNEW">#REF!</definedName>
    <definedName name="hyufy" localSheetId="1">#REF!</definedName>
    <definedName name="hyufy">#REF!</definedName>
    <definedName name="Index" localSheetId="1">#REF!</definedName>
    <definedName name="Index">#REF!</definedName>
    <definedName name="INDEX2" localSheetId="1">#REF!</definedName>
    <definedName name="INDEX2">#REF!</definedName>
    <definedName name="inv">"Investigators choice"</definedName>
    <definedName name="Jess" localSheetId="1">[13]Guidance!#REF!</definedName>
    <definedName name="Jess">[13]Guidance!#REF!</definedName>
    <definedName name="jj" localSheetId="1">[13]Guidance!#REF!</definedName>
    <definedName name="jj">[13]Guidance!#REF!</definedName>
    <definedName name="k" localSheetId="1">[7]Labels!#REF!</definedName>
    <definedName name="k">[7]Labels!#REF!</definedName>
    <definedName name="Keys" localSheetId="1">#REF!</definedName>
    <definedName name="Keys">#REF!</definedName>
    <definedName name="Keys_Comm" localSheetId="1">#REF!</definedName>
    <definedName name="Keys_Comm">#REF!</definedName>
    <definedName name="keys2">[1]Keys!$J$1</definedName>
    <definedName name="km" localSheetId="1">[14]Change!#REF!</definedName>
    <definedName name="km">[14]Change!#REF!</definedName>
    <definedName name="L_GroupA">"Group A"</definedName>
    <definedName name="L_GroupB">"Group B"</definedName>
    <definedName name="Labe" localSheetId="1">[10]Labels!#REF!</definedName>
    <definedName name="Labe">[10]Labels!#REF!</definedName>
    <definedName name="LABEL" localSheetId="1">[9]Labels!#REF!</definedName>
    <definedName name="LABEL">[9]Labels!#REF!</definedName>
    <definedName name="Labels" localSheetId="1">#REF!</definedName>
    <definedName name="Labels">#REF!</definedName>
    <definedName name="LabID" localSheetId="1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 localSheetId="1">#REF!</definedName>
    <definedName name="MainConsent">#REF!</definedName>
    <definedName name="me" localSheetId="1">[5]MED!#REF!</definedName>
    <definedName name="me">[5]MED!#REF!</definedName>
    <definedName name="MED" localSheetId="1">#REF!</definedName>
    <definedName name="MED">#REF!</definedName>
    <definedName name="Module" localSheetId="1">#REF!</definedName>
    <definedName name="Module">#REF!</definedName>
    <definedName name="MScore" localSheetId="1">#REF!</definedName>
    <definedName name="MScore">#REF!</definedName>
    <definedName name="Naming" localSheetId="1">#REF!</definedName>
    <definedName name="Naming">#REF!</definedName>
    <definedName name="naming2">'[1]Naming '!$D$1</definedName>
    <definedName name="NCL_Labels" localSheetId="1">#REF!</definedName>
    <definedName name="NCL_Labels">#REF!</definedName>
    <definedName name="NCL_Naming" localSheetId="1">#REF!</definedName>
    <definedName name="NCL_Naming">#REF!</definedName>
    <definedName name="NCL_Value_Lists" localSheetId="1">#REF!</definedName>
    <definedName name="NCL_Value_Lists">#REF!</definedName>
    <definedName name="NCL_Variables" localSheetId="1">#REF!</definedName>
    <definedName name="NCL_Variables">#REF!</definedName>
    <definedName name="NEW" localSheetId="1">[15]VIT!#REF!</definedName>
    <definedName name="NEW">[15]VIT!#REF!</definedName>
    <definedName name="Non_Specified" localSheetId="1">#REF!</definedName>
    <definedName name="Non_Specified">#REF!</definedName>
    <definedName name="NoYes" localSheetId="1">#REF!</definedName>
    <definedName name="NoYes">#REF!</definedName>
    <definedName name="NoYesList" localSheetId="1">#REF!</definedName>
    <definedName name="NoYesList">#REF!</definedName>
    <definedName name="NScore" localSheetId="1">#REF!</definedName>
    <definedName name="NScore">#REF!</definedName>
    <definedName name="olap">"Olaparib 300mg bid"</definedName>
    <definedName name="OptionalConsent" localSheetId="1">#REF!</definedName>
    <definedName name="OptionalConsent">#REF!</definedName>
    <definedName name="Organ" localSheetId="1">#REF!</definedName>
    <definedName name="Organ">#REF!</definedName>
    <definedName name="OriginalDiagnosis" localSheetId="1">#REF!</definedName>
    <definedName name="OriginalDiagnosis">#REF!</definedName>
    <definedName name="OriginalGrade" localSheetId="1">#REF!</definedName>
    <definedName name="OriginalGrade">#REF!</definedName>
    <definedName name="PCAVRS" localSheetId="1">#REF!</definedName>
    <definedName name="PCAVRS">#REF!</definedName>
    <definedName name="PHYS" localSheetId="1">#REF!</definedName>
    <definedName name="PHYS">#REF!</definedName>
    <definedName name="PlasmaBiofluidProcessed" localSheetId="1">#REF!</definedName>
    <definedName name="PlasmaBiofluidProcessed">#REF!</definedName>
    <definedName name="Prefixes" localSheetId="1">#REF!</definedName>
    <definedName name="Prefixes">#REF!</definedName>
    <definedName name="prefixes2">[1]Prefixes!$D$1</definedName>
    <definedName name="Purpose" localSheetId="1">#REF!</definedName>
    <definedName name="Purpose">#REF!</definedName>
    <definedName name="qqq" localSheetId="1">[16]INDEX!#REF!</definedName>
    <definedName name="qqq">[16]INDEX!#REF!</definedName>
    <definedName name="Questions" localSheetId="1">#REF!</definedName>
    <definedName name="Questions">#REF!</definedName>
    <definedName name="qwewewqewqeq" localSheetId="1">[16]VIT!#REF!</definedName>
    <definedName name="qwewewqewqeq">[16]VIT!#REF!</definedName>
    <definedName name="qwqqwweewe" localSheetId="1">[17]Module!#REF!</definedName>
    <definedName name="qwqqwweewe">[17]Module!#REF!</definedName>
    <definedName name="RAND" localSheetId="1">#REF!</definedName>
    <definedName name="RAND">#REF!</definedName>
    <definedName name="ReasonforCollection" localSheetId="1">#REF!</definedName>
    <definedName name="ReasonforCollection">#REF!</definedName>
    <definedName name="Risk" localSheetId="1">#REF!</definedName>
    <definedName name="Risk">#REF!</definedName>
    <definedName name="S_GroupA">"A"</definedName>
    <definedName name="S_GroupB">"B"</definedName>
    <definedName name="SAE" localSheetId="1">#REF!</definedName>
    <definedName name="SAE">#REF!</definedName>
    <definedName name="SampleCondition" localSheetId="1">#REF!</definedName>
    <definedName name="SampleCondition">#REF!</definedName>
    <definedName name="SampleContainerWeightUnit" localSheetId="1">#REF!</definedName>
    <definedName name="SampleContainerWeightUnit">#REF!</definedName>
    <definedName name="SampleFateAnalysis" localSheetId="1">#REF!</definedName>
    <definedName name="SampleFateAnalysis">#REF!</definedName>
    <definedName name="SampleFateProcessing" localSheetId="1">#REF!</definedName>
    <definedName name="SampleFateProcessing">#REF!</definedName>
    <definedName name="SampleStoredForm" localSheetId="1">#REF!</definedName>
    <definedName name="SampleStoredForm">#REF!</definedName>
    <definedName name="SampleTumourGrading" localSheetId="1">#REF!</definedName>
    <definedName name="SampleTumourGrading">#REF!</definedName>
    <definedName name="SampleTumourSite" localSheetId="1">#REF!</definedName>
    <definedName name="SampleTumourSite">#REF!</definedName>
    <definedName name="SampleVolumeUnit" localSheetId="1">#REF!</definedName>
    <definedName name="SampleVolumeUnit">#REF!</definedName>
    <definedName name="SampleWeightUnit" localSheetId="1">#REF!</definedName>
    <definedName name="SampleWeightUnit">#REF!</definedName>
    <definedName name="SDDSA" localSheetId="1">[18]VIT!#REF!</definedName>
    <definedName name="SDDSA">[18]VIT!#REF!</definedName>
    <definedName name="SerumBiofluidProcessed" localSheetId="1">#REF!</definedName>
    <definedName name="SerumBiofluidProcessed">#REF!</definedName>
    <definedName name="shit" localSheetId="1">[6]Guidance!#REF!</definedName>
    <definedName name="shit">[6]Guidance!#REF!</definedName>
    <definedName name="SPEC" localSheetId="1">#REF!</definedName>
    <definedName name="SPEC">#REF!</definedName>
    <definedName name="SpecimenMaterialList" localSheetId="1">#REF!</definedName>
    <definedName name="SpecimenMaterialList">#REF!</definedName>
    <definedName name="SpecimenMaterialName" localSheetId="1">#REF!</definedName>
    <definedName name="SpecimenMaterialName">#REF!</definedName>
    <definedName name="sset">"Safety analysis set"</definedName>
    <definedName name="StorageLabName" localSheetId="1">#REF!</definedName>
    <definedName name="StorageLabName">#REF!</definedName>
    <definedName name="Structure" localSheetId="1">#REF!</definedName>
    <definedName name="Structure">#REF!</definedName>
    <definedName name="STSSLV" localSheetId="1">[19]AELOG!#REF!</definedName>
    <definedName name="STSSLV">[19]AELOG!#REF!</definedName>
    <definedName name="study">"RECIST Template TFLs"</definedName>
    <definedName name="study_name">"DnnnnCxxxxx"</definedName>
    <definedName name="subjid">"Exxxxxxx"</definedName>
    <definedName name="SurgicalProcedure" localSheetId="1">#REF!</definedName>
    <definedName name="SurgicalProcedure">#REF!</definedName>
    <definedName name="t" localSheetId="1">[20]Module!#REF!</definedName>
    <definedName name="t">[20]Module!#REF!</definedName>
    <definedName name="T_groupA">"Group A"</definedName>
    <definedName name="T_groupB">"Group B"</definedName>
    <definedName name="T_groupC">"Group C"</definedName>
    <definedName name="T1.1.1" localSheetId="1">[13]Guidance!#REF!</definedName>
    <definedName name="T1.1.1">[13]Guidance!#REF!</definedName>
    <definedName name="T1.1.2" localSheetId="1">[13]Guidance!#REF!</definedName>
    <definedName name="T1.1.2">[13]Guidance!#REF!</definedName>
    <definedName name="t1.1.20" localSheetId="1">[13]Guidance!#REF!</definedName>
    <definedName name="t1.1.20">[13]Guidance!#REF!</definedName>
    <definedName name="T1.2" localSheetId="1">[13]Guidance!#REF!</definedName>
    <definedName name="T1.2">[13]Guidance!#REF!</definedName>
    <definedName name="T1.5.1" localSheetId="1">[13]Guidance!#REF!</definedName>
    <definedName name="T1.5.1">[13]Guidance!#REF!</definedName>
    <definedName name="T1.5.2" localSheetId="1">[13]Guidance!#REF!</definedName>
    <definedName name="T1.5.2">[13]Guidance!#REF!</definedName>
    <definedName name="T4.6.2" localSheetId="1">[13]Guidance!#REF!</definedName>
    <definedName name="T4.6.2">[13]Guidance!#REF!</definedName>
    <definedName name="T4.6.2.1" localSheetId="1">[13]Guidance!#REF!</definedName>
    <definedName name="T4.6.2.1">[13]Guidance!#REF!</definedName>
    <definedName name="T9.9" localSheetId="1">[13]Guidance!#REF!</definedName>
    <definedName name="T9.9">[13]Guidance!#REF!</definedName>
    <definedName name="TA_Changes" localSheetId="1">#REF!</definedName>
    <definedName name="TA_Changes">#REF!</definedName>
    <definedName name="TA_Global" localSheetId="1">#REF!</definedName>
    <definedName name="TA_Global">#REF!</definedName>
    <definedName name="TA_Labels" localSheetId="1">#REF!</definedName>
    <definedName name="TA_Labels">#REF!</definedName>
    <definedName name="TA_Naming" localSheetId="1">#REF!</definedName>
    <definedName name="TA_Naming">#REF!</definedName>
    <definedName name="TA_Prefixes" localSheetId="1">#REF!</definedName>
    <definedName name="TA_Prefixes">#REF!</definedName>
    <definedName name="TA_Value_Lists" localSheetId="1">#REF!</definedName>
    <definedName name="TA_Value_Lists">#REF!</definedName>
    <definedName name="TARGJNT" localSheetId="1">#REF!</definedName>
    <definedName name="TARGJNT">#REF!</definedName>
    <definedName name="temp" localSheetId="1">#REF!</definedName>
    <definedName name="temp">#REF!</definedName>
    <definedName name="temp2" localSheetId="1">#REF!</definedName>
    <definedName name="temp2">#REF!</definedName>
    <definedName name="templ" localSheetId="1">#REF!</definedName>
    <definedName name="templ">#REF!</definedName>
    <definedName name="template">"DnnnnCxxxxx"</definedName>
    <definedName name="template2">[21]CVHIS!$A$1</definedName>
    <definedName name="TERM" localSheetId="1">#REF!</definedName>
    <definedName name="TERM">#REF!</definedName>
    <definedName name="test" localSheetId="1">[22]Changes!#REF!</definedName>
    <definedName name="test">[22]Changes!#REF!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 localSheetId="1">#REF!</definedName>
    <definedName name="TScore">#REF!</definedName>
    <definedName name="TypeofAnalysis" localSheetId="1">#REF!</definedName>
    <definedName name="TypeofAnalysis">#REF!</definedName>
    <definedName name="usubjid">"D4200Cxxxxx/Exxxxxxx"</definedName>
    <definedName name="Value_Lists" localSheetId="1">#REF!</definedName>
    <definedName name="Value_Lists">#REF!</definedName>
    <definedName name="VALUELIST" localSheetId="1">'[10]Value Lists'!#REF!</definedName>
    <definedName name="VALUELIST">'[10]Value Lists'!#REF!</definedName>
    <definedName name="VALUELISTS" localSheetId="1">'[9]Value Lists'!#REF!</definedName>
    <definedName name="VALUELISTS">'[9]Value Lists'!#REF!</definedName>
    <definedName name="Variables" localSheetId="1">#REF!</definedName>
    <definedName name="Variables">#REF!</definedName>
    <definedName name="variables1" localSheetId="1">#REF!</definedName>
    <definedName name="variables1">#REF!</definedName>
    <definedName name="variables2" localSheetId="1">#REF!</definedName>
    <definedName name="variables2">#REF!</definedName>
    <definedName name="VISIT" localSheetId="1">#REF!</definedName>
    <definedName name="VISIT">#REF!</definedName>
    <definedName name="VisitModifier" localSheetId="1">#REF!</definedName>
    <definedName name="VisitModifier">#REF!</definedName>
    <definedName name="VisitType" localSheetId="1">#REF!</definedName>
    <definedName name="VisitType">#REF!</definedName>
    <definedName name="VIT" localSheetId="1">#REF!</definedName>
    <definedName name="VIT">#REF!</definedName>
    <definedName name="VL_Range">[23]ValueLists!$C$5:$D$375</definedName>
    <definedName name="www">[16]KEY!$A$20</definedName>
    <definedName name="wwwwwqwwww">[16]SPECIFIC!$A$21</definedName>
    <definedName name="wwwwwww" localSheetId="1">[16]MED!#REF!</definedName>
    <definedName name="wwwwwww">[16]MED!#REF!</definedName>
    <definedName name="x" localSheetId="1">#REF!</definedName>
    <definedName name="x">#REF!</definedName>
    <definedName name="xx" localSheetId="1">[10]Changes!#REF!</definedName>
    <definedName name="xx">[10]Changes!#REF!</definedName>
    <definedName name="XXX" localSheetId="1">#REF!</definedName>
    <definedName name="XXX">#REF!</definedName>
    <definedName name="xyz">[24]KEY!$A$20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8" l="1"/>
  <c r="N5" i="8" s="1"/>
  <c r="B5" i="9"/>
  <c r="F10" i="1"/>
  <c r="F11" i="1"/>
  <c r="M38" i="13"/>
  <c r="M37" i="13"/>
  <c r="M36" i="13"/>
  <c r="M35" i="13"/>
  <c r="M34" i="13"/>
  <c r="M33" i="13"/>
  <c r="B5" i="13"/>
  <c r="M5" i="13" s="1"/>
  <c r="B3" i="13"/>
  <c r="B2" i="13"/>
  <c r="N33" i="8"/>
  <c r="N32" i="8"/>
  <c r="N31" i="8"/>
  <c r="N30" i="8"/>
  <c r="N29" i="8"/>
  <c r="N28" i="8"/>
  <c r="B3" i="8"/>
  <c r="B2" i="8"/>
  <c r="B5" i="7"/>
  <c r="B5" i="5"/>
  <c r="B5" i="4"/>
  <c r="M22" i="12"/>
  <c r="M21" i="12"/>
  <c r="M20" i="12"/>
  <c r="M19" i="12"/>
  <c r="M18" i="12"/>
  <c r="M17" i="12"/>
  <c r="B5" i="12"/>
  <c r="M5" i="12" s="1"/>
  <c r="B3" i="12"/>
  <c r="B2" i="12"/>
  <c r="F12" i="1"/>
  <c r="M5" i="9" l="1"/>
  <c r="M38" i="9"/>
  <c r="M37" i="9"/>
  <c r="M36" i="9"/>
  <c r="M35" i="9"/>
  <c r="M34" i="9"/>
  <c r="M33" i="9"/>
  <c r="B3" i="9"/>
  <c r="B2" i="9"/>
  <c r="N5" i="7"/>
  <c r="N41" i="7"/>
  <c r="N40" i="7"/>
  <c r="N39" i="7"/>
  <c r="N38" i="7"/>
  <c r="N37" i="7"/>
  <c r="N36" i="7"/>
  <c r="B3" i="7"/>
  <c r="B2" i="7"/>
  <c r="F8" i="1" l="1"/>
  <c r="F7" i="1"/>
  <c r="F9" i="1"/>
  <c r="F4" i="1" l="1"/>
  <c r="B3" i="5"/>
  <c r="B5" i="6"/>
  <c r="H5" i="6" s="1"/>
  <c r="B3" i="2"/>
  <c r="B5" i="2"/>
  <c r="H28" i="6"/>
  <c r="H27" i="6"/>
  <c r="H26" i="6"/>
  <c r="H25" i="6"/>
  <c r="B3" i="6"/>
  <c r="B2" i="6"/>
  <c r="M5" i="5" l="1"/>
  <c r="F6" i="1"/>
  <c r="M35" i="5"/>
  <c r="M34" i="5"/>
  <c r="M33" i="5"/>
  <c r="M32" i="5"/>
  <c r="M31" i="5"/>
  <c r="M30" i="5"/>
  <c r="B2" i="5"/>
  <c r="M30" i="4" l="1"/>
  <c r="H5" i="2"/>
  <c r="B5" i="3"/>
  <c r="M5" i="4"/>
  <c r="B3" i="4"/>
  <c r="M35" i="4"/>
  <c r="M34" i="4"/>
  <c r="M33" i="4"/>
  <c r="M32" i="4"/>
  <c r="M31" i="4"/>
  <c r="B2" i="4"/>
  <c r="J87" i="3" l="1"/>
  <c r="J85" i="3"/>
  <c r="J86" i="3"/>
  <c r="J88" i="3"/>
  <c r="J89" i="3"/>
  <c r="J84" i="3"/>
  <c r="B2" i="2"/>
  <c r="B3" i="3"/>
  <c r="B2" i="3"/>
  <c r="J5" i="3"/>
  <c r="F5" i="1"/>
  <c r="H33" i="2" l="1"/>
  <c r="H34" i="2"/>
  <c r="H35" i="2"/>
  <c r="H32" i="2"/>
  <c r="H31" i="2"/>
  <c r="H30" i="2"/>
  <c r="F3" i="1"/>
</calcChain>
</file>

<file path=xl/sharedStrings.xml><?xml version="1.0" encoding="utf-8"?>
<sst xmlns="http://schemas.openxmlformats.org/spreadsheetml/2006/main" count="1526" uniqueCount="187">
  <si>
    <t>Shell name</t>
  </si>
  <si>
    <t>Type</t>
  </si>
  <si>
    <t>Table Number</t>
  </si>
  <si>
    <t>TLF Title 1</t>
  </si>
  <si>
    <t>Title1 length</t>
  </si>
  <si>
    <t>TLF Title 2</t>
  </si>
  <si>
    <t>Title2 length</t>
  </si>
  <si>
    <t>TDISP1</t>
  </si>
  <si>
    <t>TDEM1</t>
  </si>
  <si>
    <t>Table</t>
  </si>
  <si>
    <t>X.X.X.X</t>
  </si>
  <si>
    <t>Summary of Patient Disposition</t>
  </si>
  <si>
    <t>Population</t>
  </si>
  <si>
    <t>Index</t>
  </si>
  <si>
    <t>Total</t>
  </si>
  <si>
    <t>xxx</t>
  </si>
  <si>
    <t>Patients who were not randomized</t>
  </si>
  <si>
    <t>xx</t>
  </si>
  <si>
    <t xml:space="preserve">   &lt;&lt; insert reasons &gt;&gt;</t>
  </si>
  <si>
    <t>x (x.x)</t>
  </si>
  <si>
    <t>xx (xx.x)</t>
  </si>
  <si>
    <t>Patients who did not receive treatment</t>
  </si>
  <si>
    <t>Patients who terminated study</t>
  </si>
  <si>
    <t xml:space="preserve">  &lt;&lt; insert reasons &gt;&gt;</t>
  </si>
  <si>
    <t>[a] Informed consent received.</t>
  </si>
  <si>
    <t>Unless otherwise stated, percentages are calculated from the number of patients randomized.</t>
  </si>
  <si>
    <t>Demographic characteristic</t>
  </si>
  <si>
    <t>(N=xxx)</t>
  </si>
  <si>
    <t>Age (years)</t>
  </si>
  <si>
    <t>n</t>
  </si>
  <si>
    <t>Mean</t>
  </si>
  <si>
    <t>xx.x</t>
  </si>
  <si>
    <t>SD</t>
  </si>
  <si>
    <t>xx.xx</t>
  </si>
  <si>
    <t>Median</t>
  </si>
  <si>
    <t>Age group (years) n (%)</t>
  </si>
  <si>
    <t>&lt;65</t>
  </si>
  <si>
    <t>Race n (%)</t>
  </si>
  <si>
    <t>White</t>
  </si>
  <si>
    <t>Black or African American</t>
  </si>
  <si>
    <t>Asian</t>
  </si>
  <si>
    <t>Native Hawaiian or Other Pacific Islander</t>
  </si>
  <si>
    <t>American Indian or Alaska Native</t>
  </si>
  <si>
    <t>Other</t>
  </si>
  <si>
    <t>SD = Standard deviation. Q1 = Lower quartile. Q3 = Upper quartile. Min = Minimum. Max = Maximum.</t>
  </si>
  <si>
    <t>Patients entered into the study [a]</t>
  </si>
  <si>
    <t xml:space="preserve">   Screen failure [c]</t>
  </si>
  <si>
    <t>[c] Percentages are calculated from the number of patients who were not randomized.</t>
  </si>
  <si>
    <t>[b] All patients randomized.</t>
  </si>
  <si>
    <t>Intent-to-treat set [b]</t>
  </si>
  <si>
    <t>Safety set [d]</t>
  </si>
  <si>
    <t>[d] All randomized subjects known to have taken at least one dose of randomized study drug.</t>
  </si>
  <si>
    <t>Efficacy set [e]</t>
  </si>
  <si>
    <t>[e] All subjects in the receiving treatment who also have at least one post-baseline ADAS-Cog and CIBIC+ assessment.</t>
  </si>
  <si>
    <t>Patients who completed week 24</t>
  </si>
  <si>
    <t>Patients who completed prior to 24 weeks</t>
  </si>
  <si>
    <t xml:space="preserve">   Death</t>
  </si>
  <si>
    <t xml:space="preserve">   Patient/Caregiver decision</t>
  </si>
  <si>
    <t>String length</t>
  </si>
  <si>
    <t>Programming Notes:</t>
  </si>
  <si>
    <r>
      <t>Treatment P [</t>
    </r>
    <r>
      <rPr>
        <b/>
        <i/>
        <sz val="9"/>
        <rFont val="Times New Roman"/>
        <family val="1"/>
      </rPr>
      <t>Placebo/SOC]</t>
    </r>
  </si>
  <si>
    <r>
      <t xml:space="preserve">Treatment A </t>
    </r>
    <r>
      <rPr>
        <b/>
        <i/>
        <sz val="9"/>
        <rFont val="Times New Roman"/>
        <family val="1"/>
      </rPr>
      <t>[Active]</t>
    </r>
  </si>
  <si>
    <r>
      <t xml:space="preserve">Treatment B </t>
    </r>
    <r>
      <rPr>
        <b/>
        <i/>
        <sz val="9"/>
        <rFont val="Times New Roman"/>
        <family val="1"/>
      </rPr>
      <t>[Active ++]</t>
    </r>
  </si>
  <si>
    <t>65 - 80</t>
  </si>
  <si>
    <t>&gt; 80</t>
  </si>
  <si>
    <t>Sex n (%)</t>
  </si>
  <si>
    <t>Male</t>
  </si>
  <si>
    <t>Female</t>
  </si>
  <si>
    <t>Years of education</t>
  </si>
  <si>
    <t>Normal (&lt; 25)</t>
  </si>
  <si>
    <t>Overweight (25 - &lt;30)</t>
  </si>
  <si>
    <t>Min.</t>
  </si>
  <si>
    <t>Max.</t>
  </si>
  <si>
    <t>0.xxx</t>
  </si>
  <si>
    <t>Duration of disease category</t>
  </si>
  <si>
    <t>&lt; 12 months</t>
  </si>
  <si>
    <t>&gt;= 12 months</t>
  </si>
  <si>
    <t>Obese (&gt;= 30)</t>
  </si>
  <si>
    <t>Summary of Demographic and Baseline Characteristics</t>
  </si>
  <si>
    <r>
      <t xml:space="preserve">Treatment P </t>
    </r>
    <r>
      <rPr>
        <b/>
        <i/>
        <sz val="9"/>
        <rFont val="Times New Roman"/>
        <family val="1"/>
      </rPr>
      <t>[Placebo/SOC]</t>
    </r>
  </si>
  <si>
    <t>P-value [a]</t>
  </si>
  <si>
    <t>All subjects</t>
  </si>
  <si>
    <t>Intent to treat</t>
  </si>
  <si>
    <t>Study Population Shells:</t>
  </si>
  <si>
    <t>CDISCPILOT01</t>
  </si>
  <si>
    <t>Page 1 of n</t>
  </si>
  <si>
    <t>[a] P-values are results of ANOVA treatment group comparisons for continuous variables and Pearson’s chisquare test for</t>
  </si>
  <si>
    <t xml:space="preserve">     categorical variables.</t>
  </si>
  <si>
    <t>TAE1</t>
  </si>
  <si>
    <t xml:space="preserve">Table </t>
  </si>
  <si>
    <t xml:space="preserve">Safety </t>
  </si>
  <si>
    <t>Cardiac Disorders</t>
  </si>
  <si>
    <t>SYSTEM ORGAN CLASS</t>
  </si>
  <si>
    <t>PREFERRED TERM</t>
  </si>
  <si>
    <t xml:space="preserve">   &lt;&lt; insert event &gt;&gt;</t>
  </si>
  <si>
    <t xml:space="preserve">    At least one event</t>
  </si>
  <si>
    <t xml:space="preserve">    Hypertension</t>
  </si>
  <si>
    <t xml:space="preserve">    Palpitation</t>
  </si>
  <si>
    <t>Infections and Infestations</t>
  </si>
  <si>
    <t xml:space="preserve">    Cold, Common</t>
  </si>
  <si>
    <t xml:space="preserve">    Infections </t>
  </si>
  <si>
    <t>xx (xx.x%)</t>
  </si>
  <si>
    <t>Nervous System Disorders</t>
  </si>
  <si>
    <t>n (%)</t>
  </si>
  <si>
    <t>Total events (N)</t>
  </si>
  <si>
    <t>Treatment A [Active]</t>
  </si>
  <si>
    <t>Treatment B [Active ++]</t>
  </si>
  <si>
    <t>P-value [b]</t>
  </si>
  <si>
    <t xml:space="preserve">Treatnent emergent events are defined as events which start or worse or recur on or after treatment initiation. </t>
  </si>
  <si>
    <t xml:space="preserve">Percentages are based on the number of subjects in the safety population within each treatment group. </t>
  </si>
  <si>
    <t>TAE2</t>
  </si>
  <si>
    <t>Adverse events are coded using MedDRA version xx.x.</t>
  </si>
  <si>
    <t xml:space="preserve">[a] P-values are based on Fisher's exact test for the comparison of Placebo/SoC vs Treatment A group. </t>
  </si>
  <si>
    <t xml:space="preserve">[b] P-values are based on Fisher's exact test for the comparison of Placebo/SoC vs Treatment B group. </t>
  </si>
  <si>
    <t>TDISP2</t>
  </si>
  <si>
    <t>[a] All patients randomized.</t>
  </si>
  <si>
    <t>Intent-to-treat set [a]</t>
  </si>
  <si>
    <t>xx (100)</t>
  </si>
  <si>
    <t>Safety set [b]</t>
  </si>
  <si>
    <t>[b] All randomized subjects known to have taken at least one dose of randomized study drug.</t>
  </si>
  <si>
    <t>Efficacy set [c]</t>
  </si>
  <si>
    <t>[c] All subjects in the receiving treatment who also have at least one post-baseline ADAS-Cog and CIBIC+ assessment.</t>
  </si>
  <si>
    <t>Percentages are calculated from the number of patients randomized.</t>
  </si>
  <si>
    <t>TAE3</t>
  </si>
  <si>
    <t>TAE4</t>
  </si>
  <si>
    <t>TAE5</t>
  </si>
  <si>
    <t xml:space="preserve">Things to consider: </t>
  </si>
  <si>
    <r>
      <t>According to the Phuse paper WP061,</t>
    </r>
    <r>
      <rPr>
        <b/>
        <sz val="11"/>
        <color theme="1"/>
        <rFont val="Calibri"/>
        <family val="2"/>
        <scheme val="minor"/>
      </rPr>
      <t xml:space="preserve"> listings </t>
    </r>
    <r>
      <rPr>
        <sz val="11"/>
        <color theme="1"/>
        <rFont val="Calibri"/>
        <family val="2"/>
        <scheme val="minor"/>
      </rPr>
      <t xml:space="preserve">are inefficient to review and require additional statistical programming in order to be produced, and therefore </t>
    </r>
    <r>
      <rPr>
        <b/>
        <sz val="11"/>
        <color theme="1"/>
        <rFont val="Calibri"/>
        <family val="2"/>
        <scheme val="minor"/>
      </rPr>
      <t>are not included in the Shells.</t>
    </r>
    <r>
      <rPr>
        <sz val="11"/>
        <color theme="1"/>
        <rFont val="Calibri"/>
        <family val="2"/>
        <scheme val="minor"/>
      </rPr>
      <t xml:space="preserve"> It is proposed to be replaced by electronic datasets in standardised format. </t>
    </r>
  </si>
  <si>
    <t>Work in progress:</t>
  </si>
  <si>
    <t>Laboratory data</t>
  </si>
  <si>
    <t>Vital signs</t>
  </si>
  <si>
    <t xml:space="preserve">Adverse events </t>
  </si>
  <si>
    <t>Status</t>
  </si>
  <si>
    <t>to be added</t>
  </si>
  <si>
    <r>
      <rPr>
        <b/>
        <sz val="11"/>
        <color theme="1"/>
        <rFont val="Calibri"/>
        <family val="2"/>
        <scheme val="minor"/>
      </rPr>
      <t>If the PHUSE papers suggest additional tables</t>
    </r>
    <r>
      <rPr>
        <sz val="11"/>
        <color theme="1"/>
        <rFont val="Calibri"/>
        <family val="2"/>
        <scheme val="minor"/>
      </rPr>
      <t xml:space="preserve"> to be added that are not included in the SAP, </t>
    </r>
    <r>
      <rPr>
        <b/>
        <sz val="11"/>
        <color theme="1"/>
        <rFont val="Calibri"/>
        <family val="2"/>
        <scheme val="minor"/>
      </rPr>
      <t>these should be added in the Shells.</t>
    </r>
  </si>
  <si>
    <r>
      <t xml:space="preserve">The goal is to </t>
    </r>
    <r>
      <rPr>
        <b/>
        <sz val="11"/>
        <color theme="1"/>
        <rFont val="Calibri"/>
        <family val="2"/>
        <scheme val="minor"/>
      </rPr>
      <t xml:space="preserve">transfer all TFL from the SAP of the Pilot study </t>
    </r>
    <r>
      <rPr>
        <sz val="11"/>
        <color theme="1"/>
        <rFont val="Calibri"/>
        <family val="2"/>
        <scheme val="minor"/>
      </rPr>
      <t xml:space="preserve">to this document and make sure they are in line with the guidelines of the PHUSE papers. </t>
    </r>
  </si>
  <si>
    <t xml:space="preserve">Summary of Adverse events of Special Interest by System Organ Class and Preferred term </t>
  </si>
  <si>
    <t xml:space="preserve">AESI = Adverse Events of Special Interest. </t>
  </si>
  <si>
    <t xml:space="preserve"> &lt;&lt;System organ class 1&gt;&gt;</t>
  </si>
  <si>
    <t xml:space="preserve"> &lt;&lt;System organ class 2&gt;&gt;</t>
  </si>
  <si>
    <t xml:space="preserve">   &lt;&lt;Preferred term 1&gt;&gt;</t>
  </si>
  <si>
    <t xml:space="preserve">   &lt;&lt;Preferred term 2&gt;&gt;</t>
  </si>
  <si>
    <t xml:space="preserve">   &lt;&lt;Preferred term 3&gt;&gt;</t>
  </si>
  <si>
    <t xml:space="preserve"> &lt;&lt;System organ class 3&gt;&gt;</t>
  </si>
  <si>
    <t xml:space="preserve">Subjects with at least one AESI </t>
  </si>
  <si>
    <t>TAE6</t>
  </si>
  <si>
    <t xml:space="preserve">Treatnent-emergent events are defined as adverse events following the first administration of the intervention that is either new or a worsening of an existing AE. </t>
  </si>
  <si>
    <t xml:space="preserve">Summary of Treatment-Emergent Adverse events by System Organ Class and Preferred term </t>
  </si>
  <si>
    <t xml:space="preserve">Summary of Treatment-Emergent Serious Adverse events by System Organ Class and Preferred term </t>
  </si>
  <si>
    <t>Summary of Treatment-Emergent Adverse events by System Organ Class, Preferred term and CTCAE grade</t>
  </si>
  <si>
    <t xml:space="preserve">Summary of Treatment-Emergent Adverse events leading to Death by System Organ Class and Preferred term </t>
  </si>
  <si>
    <t>Overview of Treatment-Emergent Adverse events</t>
  </si>
  <si>
    <t>Any TEAE</t>
  </si>
  <si>
    <t>Any fatal TEAE</t>
  </si>
  <si>
    <t>Any TEAE related to study treatment</t>
  </si>
  <si>
    <t>Any TEAE leading to discontinuation of study treatment or withdrawal from the study</t>
  </si>
  <si>
    <r>
      <t>Throughout the PHUSE white paper, when</t>
    </r>
    <r>
      <rPr>
        <b/>
        <sz val="11"/>
        <color theme="1"/>
        <rFont val="Calibri"/>
        <family val="2"/>
        <scheme val="minor"/>
      </rPr>
      <t xml:space="preserve"> Exposure-adjusted Incidence rates (EAIR) are included the 95% CIs (not p-values) should also be reported </t>
    </r>
    <r>
      <rPr>
        <sz val="11"/>
        <color theme="1"/>
        <rFont val="Calibri"/>
        <family val="2"/>
        <scheme val="minor"/>
      </rPr>
      <t>as they provide at least a crude estimate of the strength of evidence.</t>
    </r>
  </si>
  <si>
    <t>Subjects with at least one Serious TEAE</t>
  </si>
  <si>
    <t>TEAE= Treatment-Emergent Adverse Event; MedDRA= Medical Dictionary for Regulatory Activities.</t>
  </si>
  <si>
    <t>Subjects with at least one TEAE</t>
  </si>
  <si>
    <t>MedDRA= Medical Dictionary for Regulatory Activities.</t>
  </si>
  <si>
    <t>Max. reported CTCAE grade</t>
  </si>
  <si>
    <t xml:space="preserve">Mild </t>
  </si>
  <si>
    <t>Moderate</t>
  </si>
  <si>
    <t>Severe</t>
  </si>
  <si>
    <t>etc.</t>
  </si>
  <si>
    <t xml:space="preserve">    Any event</t>
  </si>
  <si>
    <t>Any serious TEAE</t>
  </si>
  <si>
    <t>TAE7</t>
  </si>
  <si>
    <t>Summary of Treatment-Emergent Adverse events by System Organ Class, Preferred term and relationship to study treatment</t>
  </si>
  <si>
    <t>Related</t>
  </si>
  <si>
    <t>Not Related</t>
  </si>
  <si>
    <t>BMI category n (%)</t>
  </si>
  <si>
    <t xml:space="preserve">MMSE = Mini-mental state examination; the highest score is 30. </t>
  </si>
  <si>
    <t>MMSE score</t>
  </si>
  <si>
    <t>Normal cognition</t>
  </si>
  <si>
    <t>Mild dementia</t>
  </si>
  <si>
    <t>Moderate dementia</t>
  </si>
  <si>
    <t>Severe dementia</t>
  </si>
  <si>
    <t>[c] Computed as months between date of enrollment and date of onset of the first definite symptoms of Alzheimer's disease.</t>
  </si>
  <si>
    <t>[d] For weight and BMI, Baseline is at Visit 3; Visit 1 for height</t>
  </si>
  <si>
    <t xml:space="preserve">[b] Percentages were calculated out of total number of MMSE scores available. </t>
  </si>
  <si>
    <t>(based on scoring chart) [b]</t>
  </si>
  <si>
    <t>Duration of disease (months) [c]</t>
  </si>
  <si>
    <t>Baseline weight (kg) [d]</t>
  </si>
  <si>
    <t>Baseline height (m) [d]</t>
  </si>
  <si>
    <t>BMI (kg/m^2)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</si>
</sst>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B050"/>
      <name val="Times New Roman"/>
      <family val="1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name val="Times New Roman"/>
      <family val="1"/>
    </font>
    <font>
      <sz val="9"/>
      <color theme="0" tint="-0.499984740745262"/>
      <name val="Times New Roman"/>
      <family val="1"/>
    </font>
    <font>
      <b/>
      <u/>
      <sz val="9"/>
      <color theme="10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86E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87">
    <xf numFmtId="0" fontId="0" fillId="0" borderId="0" xfId="0"/>
    <xf numFmtId="0" fontId="0" fillId="0" borderId="0" xfId="0" applyAlignment="1"/>
    <xf numFmtId="0" fontId="4" fillId="0" borderId="0" xfId="1"/>
    <xf numFmtId="0" fontId="5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8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11" fillId="2" borderId="0" xfId="3" applyFont="1" applyFill="1" applyAlignment="1" applyProtection="1">
      <alignment vertical="center"/>
    </xf>
    <xf numFmtId="0" fontId="13" fillId="2" borderId="0" xfId="0" applyFont="1" applyFill="1" applyAlignment="1">
      <alignment vertical="center"/>
    </xf>
    <xf numFmtId="0" fontId="11" fillId="2" borderId="0" xfId="0" applyFont="1" applyFill="1"/>
    <xf numFmtId="0" fontId="15" fillId="2" borderId="0" xfId="0" applyFont="1" applyFill="1"/>
    <xf numFmtId="0" fontId="15" fillId="2" borderId="1" xfId="0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horizontal="left" vertical="center"/>
    </xf>
    <xf numFmtId="0" fontId="14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vertical="center"/>
    </xf>
    <xf numFmtId="0" fontId="13" fillId="2" borderId="0" xfId="3" applyFont="1" applyFill="1" applyAlignment="1" applyProtection="1">
      <alignment vertical="center"/>
    </xf>
    <xf numFmtId="0" fontId="11" fillId="2" borderId="0" xfId="4" applyFont="1" applyFill="1" applyAlignment="1">
      <alignment vertical="center" wrapText="1"/>
    </xf>
    <xf numFmtId="0" fontId="11" fillId="2" borderId="0" xfId="5" applyFont="1" applyFill="1" applyAlignment="1">
      <alignment vertical="center"/>
    </xf>
    <xf numFmtId="0" fontId="11" fillId="2" borderId="0" xfId="5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4" fillId="2" borderId="0" xfId="1" applyFill="1"/>
    <xf numFmtId="0" fontId="18" fillId="2" borderId="0" xfId="0" applyFont="1" applyFill="1"/>
    <xf numFmtId="0" fontId="6" fillId="2" borderId="0" xfId="0" applyFont="1" applyFill="1" applyAlignment="1"/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1" fillId="2" borderId="1" xfId="3" applyFont="1" applyFill="1" applyBorder="1" applyAlignment="1" applyProtection="1">
      <alignment vertical="center"/>
    </xf>
    <xf numFmtId="0" fontId="11" fillId="2" borderId="1" xfId="4" applyFont="1" applyFill="1" applyBorder="1" applyAlignment="1">
      <alignment vertical="center"/>
    </xf>
    <xf numFmtId="0" fontId="17" fillId="4" borderId="0" xfId="0" applyFont="1" applyFill="1"/>
    <xf numFmtId="0" fontId="20" fillId="2" borderId="0" xfId="0" applyFont="1" applyFill="1"/>
    <xf numFmtId="0" fontId="3" fillId="3" borderId="0" xfId="0" applyFont="1" applyFill="1" applyAlignment="1"/>
    <xf numFmtId="0" fontId="3" fillId="3" borderId="3" xfId="0" applyFont="1" applyFill="1" applyBorder="1" applyAlignment="1"/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Border="1"/>
    <xf numFmtId="0" fontId="9" fillId="2" borderId="0" xfId="0" applyFont="1" applyFill="1" applyBorder="1" applyAlignment="1"/>
    <xf numFmtId="0" fontId="9" fillId="2" borderId="1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11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2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1" fillId="6" borderId="0" xfId="0" applyFont="1" applyFill="1"/>
    <xf numFmtId="0" fontId="1" fillId="7" borderId="0" xfId="0" applyFont="1" applyFill="1"/>
    <xf numFmtId="0" fontId="0" fillId="0" borderId="4" xfId="0" applyBorder="1" applyAlignment="1">
      <alignment wrapText="1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horizontal="center" vertical="center"/>
    </xf>
    <xf numFmtId="0" fontId="8" fillId="2" borderId="0" xfId="0" applyFont="1" applyFill="1" applyBorder="1"/>
    <xf numFmtId="0" fontId="3" fillId="3" borderId="0" xfId="0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4" fillId="2" borderId="0" xfId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9" fillId="2" borderId="0" xfId="0" applyFont="1" applyFill="1" applyAlignment="1">
      <alignment horizontal="center"/>
    </xf>
    <xf numFmtId="0" fontId="22" fillId="2" borderId="1" xfId="0" applyFont="1" applyFill="1" applyBorder="1"/>
  </cellXfs>
  <cellStyles count="6">
    <cellStyle name="Hyperlink" xfId="1" builtinId="8"/>
    <cellStyle name="Hyperlink 2" xfId="3"/>
    <cellStyle name="Normal" xfId="0" builtinId="0"/>
    <cellStyle name="Normal 2" xfId="2"/>
    <cellStyle name="Normal 20" xfId="4"/>
    <cellStyle name="Normal 20 2" xfId="5"/>
  </cellStyles>
  <dxfs count="0"/>
  <tableStyles count="0" defaultTableStyle="TableStyleMedium2" defaultPivotStyle="PivotStyleLight16"/>
  <colors>
    <mruColors>
      <color rgb="FFF08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ar Fathi" id="{8E77934E-9A43-4C1D-BE9C-F08F0E7A416F}" userId="S::omar.fathi@phastar.com::c3f42f0e-3338-4f66-9462-d353b6fdb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0" sqref="D10"/>
    </sheetView>
  </sheetViews>
  <sheetFormatPr defaultRowHeight="14.4" x14ac:dyDescent="0.3"/>
  <cols>
    <col min="1" max="3" width="12.5546875" customWidth="1"/>
    <col min="4" max="4" width="32.6640625" customWidth="1"/>
    <col min="5" max="5" width="15.6640625" customWidth="1"/>
    <col min="6" max="6" width="11" customWidth="1"/>
    <col min="7" max="7" width="38.33203125" customWidth="1"/>
  </cols>
  <sheetData>
    <row r="1" spans="1:10" ht="21" x14ac:dyDescent="0.4">
      <c r="A1" s="72" t="s">
        <v>83</v>
      </c>
      <c r="B1" s="72"/>
      <c r="C1" s="72"/>
      <c r="D1" s="46" t="s">
        <v>84</v>
      </c>
      <c r="E1" s="45"/>
      <c r="F1" s="45"/>
      <c r="G1" s="45"/>
      <c r="H1" s="45"/>
      <c r="J1" s="1"/>
    </row>
    <row r="2" spans="1:10" ht="28.8" x14ac:dyDescent="0.3">
      <c r="A2" s="34" t="s">
        <v>0</v>
      </c>
      <c r="B2" s="35" t="s">
        <v>1</v>
      </c>
      <c r="C2" s="35" t="s">
        <v>2</v>
      </c>
      <c r="D2" s="34" t="s">
        <v>3</v>
      </c>
      <c r="E2" s="34" t="s">
        <v>12</v>
      </c>
      <c r="F2" s="34" t="s">
        <v>4</v>
      </c>
      <c r="G2" s="34" t="s">
        <v>5</v>
      </c>
      <c r="H2" s="34" t="s">
        <v>6</v>
      </c>
    </row>
    <row r="3" spans="1:10" x14ac:dyDescent="0.3">
      <c r="A3" s="2" t="s">
        <v>7</v>
      </c>
      <c r="B3" t="s">
        <v>9</v>
      </c>
      <c r="C3" t="s">
        <v>10</v>
      </c>
      <c r="D3" s="47" t="s">
        <v>11</v>
      </c>
      <c r="E3" t="s">
        <v>82</v>
      </c>
      <c r="F3">
        <f>LEN(B3)+LEN(C3)+LEN(D3)+LEN(E3)+5</f>
        <v>62</v>
      </c>
    </row>
    <row r="4" spans="1:10" x14ac:dyDescent="0.3">
      <c r="A4" s="2" t="s">
        <v>114</v>
      </c>
      <c r="B4" t="s">
        <v>9</v>
      </c>
      <c r="C4" t="s">
        <v>10</v>
      </c>
      <c r="D4" s="47" t="s">
        <v>11</v>
      </c>
      <c r="E4" t="s">
        <v>81</v>
      </c>
      <c r="F4">
        <f>LEN(B4)+LEN(C4)+LEN(D4)+LEN(E4)+5</f>
        <v>59</v>
      </c>
    </row>
    <row r="5" spans="1:10" ht="28.8" x14ac:dyDescent="0.3">
      <c r="A5" s="2" t="s">
        <v>8</v>
      </c>
      <c r="B5" t="s">
        <v>9</v>
      </c>
      <c r="C5" t="s">
        <v>10</v>
      </c>
      <c r="D5" s="47" t="s">
        <v>78</v>
      </c>
      <c r="E5" t="s">
        <v>82</v>
      </c>
      <c r="F5">
        <f>LEN(B5)+LEN(C5)+LEN(D5)+LEN(E5)+5</f>
        <v>83</v>
      </c>
    </row>
    <row r="6" spans="1:10" ht="28.8" x14ac:dyDescent="0.3">
      <c r="A6" s="2" t="s">
        <v>88</v>
      </c>
      <c r="B6" t="s">
        <v>89</v>
      </c>
      <c r="C6" t="s">
        <v>10</v>
      </c>
      <c r="D6" s="47" t="s">
        <v>151</v>
      </c>
      <c r="E6" t="s">
        <v>90</v>
      </c>
      <c r="F6">
        <f t="shared" ref="F6" si="0">LEN(B6)+LEN(C6)+LEN(D6)+LEN(E6)+5</f>
        <v>70</v>
      </c>
    </row>
    <row r="7" spans="1:10" ht="43.2" x14ac:dyDescent="0.3">
      <c r="A7" s="2" t="s">
        <v>110</v>
      </c>
      <c r="B7" t="s">
        <v>89</v>
      </c>
      <c r="C7" t="s">
        <v>10</v>
      </c>
      <c r="D7" s="47" t="s">
        <v>147</v>
      </c>
      <c r="E7" t="s">
        <v>90</v>
      </c>
      <c r="F7">
        <f>LEN(B7)+LEN(C7)+LEN(D7)+LEN(E7)+5</f>
        <v>111</v>
      </c>
    </row>
    <row r="8" spans="1:10" ht="43.2" x14ac:dyDescent="0.3">
      <c r="A8" s="2" t="s">
        <v>123</v>
      </c>
      <c r="B8" t="s">
        <v>89</v>
      </c>
      <c r="C8" t="s">
        <v>10</v>
      </c>
      <c r="D8" s="64" t="s">
        <v>148</v>
      </c>
      <c r="E8" t="s">
        <v>90</v>
      </c>
      <c r="F8">
        <f>LEN(B8)+LEN(C8)+LEN(D8)+LEN(E8)+5</f>
        <v>119</v>
      </c>
    </row>
    <row r="9" spans="1:10" ht="43.2" x14ac:dyDescent="0.3">
      <c r="A9" s="2" t="s">
        <v>124</v>
      </c>
      <c r="B9" t="s">
        <v>89</v>
      </c>
      <c r="C9" t="s">
        <v>10</v>
      </c>
      <c r="D9" s="64" t="s">
        <v>149</v>
      </c>
      <c r="E9" t="s">
        <v>90</v>
      </c>
      <c r="F9">
        <f>LEN(B9)+LEN(C9)+LEN(D9)+LEN(E9)+5</f>
        <v>123</v>
      </c>
    </row>
    <row r="10" spans="1:10" ht="57.6" x14ac:dyDescent="0.3">
      <c r="A10" s="2" t="s">
        <v>125</v>
      </c>
      <c r="B10" t="s">
        <v>89</v>
      </c>
      <c r="C10" t="s">
        <v>10</v>
      </c>
      <c r="D10" s="64" t="s">
        <v>169</v>
      </c>
      <c r="E10" t="s">
        <v>90</v>
      </c>
      <c r="F10">
        <f>LEN(B10)+LEN(C10)+LEN(D10)+LEN(E10)+5</f>
        <v>143</v>
      </c>
    </row>
    <row r="11" spans="1:10" ht="57.6" x14ac:dyDescent="0.3">
      <c r="A11" s="2" t="s">
        <v>145</v>
      </c>
      <c r="B11" t="s">
        <v>89</v>
      </c>
      <c r="C11" t="s">
        <v>10</v>
      </c>
      <c r="D11" s="64" t="s">
        <v>150</v>
      </c>
      <c r="E11" t="s">
        <v>90</v>
      </c>
      <c r="F11">
        <f>LEN(B11)+LEN(C11)+LEN(D11)+LEN(E11)+5</f>
        <v>128</v>
      </c>
    </row>
    <row r="12" spans="1:10" ht="43.2" x14ac:dyDescent="0.3">
      <c r="A12" s="2" t="s">
        <v>168</v>
      </c>
      <c r="B12" t="s">
        <v>9</v>
      </c>
      <c r="C12" t="s">
        <v>10</v>
      </c>
      <c r="D12" s="64" t="s">
        <v>136</v>
      </c>
      <c r="E12" t="s">
        <v>90</v>
      </c>
      <c r="F12">
        <f>LEN(B12)+LEN(C12)+LEN(D12)+LEN(E12)+5</f>
        <v>111</v>
      </c>
    </row>
  </sheetData>
  <mergeCells count="1">
    <mergeCell ref="A1:C1"/>
  </mergeCells>
  <hyperlinks>
    <hyperlink ref="A3" location="TDISP1!A1" display="TDISP1"/>
    <hyperlink ref="A5" location="TDEM1!A1" display="TDEM1"/>
    <hyperlink ref="A6" location="'TAE1'!A1" display="TAE1"/>
    <hyperlink ref="A7" location="'TAE2'!A1" display="TAE2"/>
    <hyperlink ref="A4" location="TDISP2!A1" display="TDISP2"/>
    <hyperlink ref="A8" location="'TAE3'!A1" display="TAE3"/>
    <hyperlink ref="A9" location="'TAE4'!A1" display="TAE4"/>
    <hyperlink ref="A10" location="'TAE5'!A1" display="TAE5"/>
    <hyperlink ref="A12" location="'TAE7'!A1" display="TAE7"/>
    <hyperlink ref="A11" location="'TAE6'!A1" display="TAE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B35" sqref="B35:D36"/>
    </sheetView>
  </sheetViews>
  <sheetFormatPr defaultRowHeight="14.4" x14ac:dyDescent="0.3"/>
  <cols>
    <col min="2" max="2" width="20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"&amp;Index!E7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74" t="str">
        <f>Index!B11&amp;" "&amp;Index!C11&amp;" "&amp;Index!D11&amp;""</f>
        <v xml:space="preserve">Table  X.X.X.X Summary of Treatment-Emergent Adverse events leading to Death by System Organ Class and Preferred term </v>
      </c>
      <c r="C5" s="74"/>
      <c r="D5" s="74"/>
      <c r="E5" s="74"/>
      <c r="F5" s="74"/>
      <c r="G5" s="74"/>
      <c r="H5" s="74"/>
      <c r="I5" s="74"/>
      <c r="J5" s="74"/>
      <c r="K5" s="74"/>
      <c r="L5" s="38"/>
      <c r="M5" s="43">
        <f>LEN(B5)</f>
        <v>118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75" t="s">
        <v>79</v>
      </c>
      <c r="E7" s="75"/>
      <c r="F7" s="75" t="s">
        <v>105</v>
      </c>
      <c r="G7" s="75"/>
      <c r="H7" s="75" t="s">
        <v>106</v>
      </c>
      <c r="I7" s="75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76" t="s">
        <v>27</v>
      </c>
      <c r="E8" s="76"/>
      <c r="F8" s="76" t="s">
        <v>27</v>
      </c>
      <c r="G8" s="76"/>
      <c r="H8" s="76" t="s">
        <v>27</v>
      </c>
      <c r="I8" s="76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144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26" t="s">
        <v>138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140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141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142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26" t="s">
        <v>139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140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141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142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26" t="s">
        <v>143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140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21" t="s">
        <v>141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x14ac:dyDescent="0.3">
      <c r="A29" s="10"/>
      <c r="B29" s="21" t="s">
        <v>142</v>
      </c>
      <c r="C29" s="21"/>
      <c r="D29" s="21" t="s">
        <v>101</v>
      </c>
      <c r="E29" s="56" t="s">
        <v>15</v>
      </c>
      <c r="F29" s="21" t="s">
        <v>101</v>
      </c>
      <c r="G29" s="56" t="s">
        <v>15</v>
      </c>
      <c r="H29" s="21" t="s">
        <v>101</v>
      </c>
      <c r="I29" s="56" t="s">
        <v>15</v>
      </c>
      <c r="J29" s="62" t="s">
        <v>73</v>
      </c>
      <c r="K29" s="62" t="s">
        <v>73</v>
      </c>
      <c r="L29" s="10"/>
      <c r="M29" s="10"/>
      <c r="N29" s="10"/>
    </row>
    <row r="30" spans="1:14" x14ac:dyDescent="0.3">
      <c r="A30" s="10"/>
      <c r="B30" s="18" t="s">
        <v>94</v>
      </c>
      <c r="C30" s="21"/>
      <c r="D30" s="21" t="s">
        <v>101</v>
      </c>
      <c r="E30" s="56" t="s">
        <v>15</v>
      </c>
      <c r="F30" s="21" t="s">
        <v>101</v>
      </c>
      <c r="G30" s="56" t="s">
        <v>15</v>
      </c>
      <c r="H30" s="21" t="s">
        <v>101</v>
      </c>
      <c r="I30" s="56" t="s">
        <v>15</v>
      </c>
      <c r="J30" s="62" t="s">
        <v>73</v>
      </c>
      <c r="K30" s="62" t="s">
        <v>73</v>
      </c>
      <c r="L30" s="10"/>
      <c r="M30" s="10"/>
      <c r="N30" s="10"/>
    </row>
    <row r="31" spans="1:14" ht="15" thickBot="1" x14ac:dyDescent="0.35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3">
      <c r="A32" s="10"/>
      <c r="B32" s="71" t="s">
        <v>137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10"/>
      <c r="N32" s="10"/>
    </row>
    <row r="33" spans="1:14" x14ac:dyDescent="0.3">
      <c r="A33" s="10"/>
      <c r="B33" s="11" t="s">
        <v>111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ref="M33:M38" si="0">LEN(B33)</f>
        <v>51</v>
      </c>
    </row>
    <row r="34" spans="1:14" x14ac:dyDescent="0.3">
      <c r="A34" s="10"/>
      <c r="B34" s="11" t="s">
        <v>109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3">
      <c r="A35" s="10"/>
      <c r="B35" s="11" t="s">
        <v>112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3">
      <c r="A36" s="10"/>
      <c r="B36" s="21" t="s">
        <v>113</v>
      </c>
      <c r="C36" s="21"/>
      <c r="D36" s="2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3">
      <c r="A37" s="10"/>
      <c r="B37" s="21" t="s">
        <v>160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53</v>
      </c>
    </row>
    <row r="38" spans="1:14" x14ac:dyDescent="0.3">
      <c r="A38" s="10"/>
      <c r="B38" s="7"/>
      <c r="C38" s="7"/>
      <c r="D38" s="7"/>
      <c r="E38" s="10"/>
      <c r="F38" s="10"/>
      <c r="G38" s="10"/>
      <c r="H38" s="10"/>
      <c r="I38" s="10"/>
      <c r="J38" s="10"/>
      <c r="K38" s="10"/>
      <c r="L38" s="10"/>
      <c r="M38" s="43">
        <f t="shared" si="0"/>
        <v>0</v>
      </c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B35" sqref="B35:D36"/>
    </sheetView>
  </sheetViews>
  <sheetFormatPr defaultRowHeight="14.4" x14ac:dyDescent="0.3"/>
  <cols>
    <col min="2" max="2" width="20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"&amp;Index!E7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74" t="str">
        <f>Index!B12&amp;" "&amp;Index!C12&amp;" "&amp;Index!D12&amp;""</f>
        <v xml:space="preserve">Table X.X.X.X Summary of Adverse events of Special Interest by System Organ Class and Preferred term </v>
      </c>
      <c r="C5" s="74"/>
      <c r="D5" s="74"/>
      <c r="E5" s="74"/>
      <c r="F5" s="74"/>
      <c r="G5" s="74"/>
      <c r="H5" s="74"/>
      <c r="I5" s="74"/>
      <c r="J5" s="74"/>
      <c r="K5" s="74"/>
      <c r="L5" s="38"/>
      <c r="M5" s="43">
        <f>LEN(B5)</f>
        <v>101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75" t="s">
        <v>79</v>
      </c>
      <c r="E7" s="75"/>
      <c r="F7" s="75" t="s">
        <v>105</v>
      </c>
      <c r="G7" s="75"/>
      <c r="H7" s="75" t="s">
        <v>106</v>
      </c>
      <c r="I7" s="75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76" t="s">
        <v>27</v>
      </c>
      <c r="E8" s="76"/>
      <c r="F8" s="76" t="s">
        <v>27</v>
      </c>
      <c r="G8" s="76"/>
      <c r="H8" s="76" t="s">
        <v>27</v>
      </c>
      <c r="I8" s="76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144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26" t="s">
        <v>138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140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141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142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26" t="s">
        <v>139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140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141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142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26" t="s">
        <v>143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140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21" t="s">
        <v>141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x14ac:dyDescent="0.3">
      <c r="A29" s="10"/>
      <c r="B29" s="21" t="s">
        <v>142</v>
      </c>
      <c r="C29" s="21"/>
      <c r="D29" s="21" t="s">
        <v>101</v>
      </c>
      <c r="E29" s="56" t="s">
        <v>15</v>
      </c>
      <c r="F29" s="21" t="s">
        <v>101</v>
      </c>
      <c r="G29" s="56" t="s">
        <v>15</v>
      </c>
      <c r="H29" s="21" t="s">
        <v>101</v>
      </c>
      <c r="I29" s="56" t="s">
        <v>15</v>
      </c>
      <c r="J29" s="62" t="s">
        <v>73</v>
      </c>
      <c r="K29" s="62" t="s">
        <v>73</v>
      </c>
      <c r="L29" s="10"/>
      <c r="M29" s="10"/>
      <c r="N29" s="10"/>
    </row>
    <row r="30" spans="1:14" x14ac:dyDescent="0.3">
      <c r="A30" s="10"/>
      <c r="B30" s="18" t="s">
        <v>94</v>
      </c>
      <c r="C30" s="21"/>
      <c r="D30" s="21" t="s">
        <v>101</v>
      </c>
      <c r="E30" s="56" t="s">
        <v>15</v>
      </c>
      <c r="F30" s="21" t="s">
        <v>101</v>
      </c>
      <c r="G30" s="56" t="s">
        <v>15</v>
      </c>
      <c r="H30" s="21" t="s">
        <v>101</v>
      </c>
      <c r="I30" s="56" t="s">
        <v>15</v>
      </c>
      <c r="J30" s="62" t="s">
        <v>73</v>
      </c>
      <c r="K30" s="62" t="s">
        <v>73</v>
      </c>
      <c r="L30" s="10"/>
      <c r="M30" s="10"/>
      <c r="N30" s="10"/>
    </row>
    <row r="31" spans="1:14" ht="15" thickBot="1" x14ac:dyDescent="0.35">
      <c r="A31" s="10"/>
      <c r="B31" s="5"/>
      <c r="C31" s="5"/>
      <c r="D31" s="5"/>
      <c r="E31" s="42"/>
      <c r="F31" s="5"/>
      <c r="G31" s="42"/>
      <c r="H31" s="5"/>
      <c r="I31" s="42"/>
      <c r="J31" s="61"/>
      <c r="K31" s="61"/>
      <c r="L31" s="10"/>
      <c r="M31" s="10"/>
      <c r="N31" s="10"/>
    </row>
    <row r="32" spans="1:14" x14ac:dyDescent="0.3">
      <c r="A32" s="10"/>
      <c r="B32" s="71" t="s">
        <v>137</v>
      </c>
      <c r="C32" s="51"/>
      <c r="D32" s="51"/>
      <c r="E32" s="69"/>
      <c r="F32" s="51"/>
      <c r="G32" s="69"/>
      <c r="H32" s="51"/>
      <c r="I32" s="69"/>
      <c r="J32" s="70"/>
      <c r="K32" s="70"/>
      <c r="L32" s="10"/>
      <c r="M32" s="10"/>
      <c r="N32" s="10"/>
    </row>
    <row r="33" spans="1:14" x14ac:dyDescent="0.3">
      <c r="A33" s="10"/>
      <c r="B33" s="11" t="s">
        <v>111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ref="M33:M38" si="0">LEN(B33)</f>
        <v>51</v>
      </c>
    </row>
    <row r="34" spans="1:14" x14ac:dyDescent="0.3">
      <c r="A34" s="10"/>
      <c r="B34" s="11" t="s">
        <v>109</v>
      </c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  <c r="N34" s="10"/>
    </row>
    <row r="35" spans="1:14" x14ac:dyDescent="0.3">
      <c r="A35" s="10"/>
      <c r="B35" s="11" t="s">
        <v>112</v>
      </c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102</v>
      </c>
      <c r="N35" s="10"/>
    </row>
    <row r="36" spans="1:14" x14ac:dyDescent="0.3">
      <c r="A36" s="10"/>
      <c r="B36" s="21" t="s">
        <v>113</v>
      </c>
      <c r="C36" s="21"/>
      <c r="D36" s="21"/>
      <c r="E36" s="10"/>
      <c r="F36" s="10"/>
      <c r="G36" s="10"/>
      <c r="H36" s="10"/>
      <c r="I36" s="10"/>
      <c r="J36" s="10"/>
      <c r="K36" s="10"/>
      <c r="L36" s="10"/>
      <c r="M36" s="43">
        <f t="shared" si="0"/>
        <v>102</v>
      </c>
      <c r="N36" s="10"/>
    </row>
    <row r="37" spans="1:14" x14ac:dyDescent="0.3">
      <c r="A37" s="10"/>
      <c r="B37" s="21" t="s">
        <v>160</v>
      </c>
      <c r="C37" s="21"/>
      <c r="D37" s="21"/>
      <c r="E37" s="10"/>
      <c r="F37" s="10"/>
      <c r="G37" s="10"/>
      <c r="H37" s="10"/>
      <c r="I37" s="10"/>
      <c r="J37" s="10"/>
      <c r="K37" s="10"/>
      <c r="L37" s="10"/>
      <c r="M37" s="43">
        <f t="shared" si="0"/>
        <v>53</v>
      </c>
    </row>
    <row r="38" spans="1:14" x14ac:dyDescent="0.3">
      <c r="A38" s="10"/>
      <c r="B38" s="7"/>
      <c r="C38" s="7"/>
      <c r="D38" s="7"/>
      <c r="E38" s="10"/>
      <c r="F38" s="10"/>
      <c r="G38" s="10"/>
      <c r="H38" s="10"/>
      <c r="I38" s="10"/>
      <c r="J38" s="10"/>
      <c r="K38" s="10"/>
      <c r="L38" s="10"/>
      <c r="M38" s="43">
        <f t="shared" si="0"/>
        <v>0</v>
      </c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4" sqref="A14"/>
    </sheetView>
  </sheetViews>
  <sheetFormatPr defaultRowHeight="14.4" x14ac:dyDescent="0.3"/>
  <cols>
    <col min="1" max="1" width="67.21875" customWidth="1"/>
    <col min="2" max="2" width="17.44140625" customWidth="1"/>
  </cols>
  <sheetData>
    <row r="1" spans="1:2" x14ac:dyDescent="0.3">
      <c r="A1" s="67" t="s">
        <v>128</v>
      </c>
      <c r="B1" t="s">
        <v>132</v>
      </c>
    </row>
    <row r="2" spans="1:2" x14ac:dyDescent="0.3">
      <c r="A2" t="s">
        <v>131</v>
      </c>
    </row>
    <row r="3" spans="1:2" x14ac:dyDescent="0.3">
      <c r="A3" t="s">
        <v>129</v>
      </c>
      <c r="B3" t="s">
        <v>133</v>
      </c>
    </row>
    <row r="4" spans="1:2" x14ac:dyDescent="0.3">
      <c r="A4" t="s">
        <v>130</v>
      </c>
      <c r="B4" t="s">
        <v>133</v>
      </c>
    </row>
    <row r="6" spans="1:2" x14ac:dyDescent="0.3">
      <c r="A6" s="66" t="s">
        <v>126</v>
      </c>
    </row>
    <row r="7" spans="1:2" ht="58.2" thickBot="1" x14ac:dyDescent="0.35">
      <c r="A7" s="65" t="s">
        <v>127</v>
      </c>
    </row>
    <row r="8" spans="1:2" ht="29.4" thickBot="1" x14ac:dyDescent="0.35">
      <c r="A8" s="68" t="s">
        <v>135</v>
      </c>
    </row>
    <row r="9" spans="1:2" ht="28.8" x14ac:dyDescent="0.3">
      <c r="A9" s="47" t="s">
        <v>134</v>
      </c>
    </row>
    <row r="10" spans="1:2" ht="43.2" x14ac:dyDescent="0.3">
      <c r="A10" s="47" t="s">
        <v>156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ColWidth="9.109375" defaultRowHeight="14.4" x14ac:dyDescent="0.3"/>
  <cols>
    <col min="1" max="1" width="9.109375" style="10"/>
    <col min="2" max="2" width="40.6640625" style="10" customWidth="1"/>
    <col min="3" max="6" width="13.6640625" style="10" customWidth="1"/>
    <col min="7" max="7" width="9.109375" style="10"/>
    <col min="8" max="8" width="12.88671875" style="10" customWidth="1"/>
    <col min="9" max="16384" width="9.109375" style="10"/>
  </cols>
  <sheetData>
    <row r="1" spans="1:8" x14ac:dyDescent="0.3">
      <c r="A1" s="36" t="s">
        <v>13</v>
      </c>
      <c r="H1" s="43" t="s">
        <v>58</v>
      </c>
    </row>
    <row r="2" spans="1:8" x14ac:dyDescent="0.3">
      <c r="A2" s="36"/>
      <c r="B2" s="44" t="str">
        <f>"Protocol: "&amp;Index!$D$1</f>
        <v>Protocol: CDISCPILOT01</v>
      </c>
      <c r="C2" s="44"/>
      <c r="D2" s="44"/>
      <c r="E2" s="44"/>
      <c r="F2" s="44" t="s">
        <v>85</v>
      </c>
      <c r="G2" s="44"/>
    </row>
    <row r="3" spans="1:8" x14ac:dyDescent="0.3">
      <c r="A3" s="36"/>
      <c r="B3" s="44" t="str">
        <f>"Population: "&amp;Index!E3</f>
        <v>Population: Intent to treat</v>
      </c>
      <c r="C3" s="44"/>
      <c r="D3" s="44"/>
      <c r="E3" s="44"/>
      <c r="F3" s="44"/>
      <c r="G3" s="44"/>
      <c r="H3" s="44"/>
    </row>
    <row r="5" spans="1:8" x14ac:dyDescent="0.3">
      <c r="A5" s="3"/>
      <c r="B5" s="73" t="str">
        <f>Index!B3&amp;" "&amp;Index!C3&amp;" "&amp;Index!D3</f>
        <v>Table X.X.X.X Summary of Patient Disposition</v>
      </c>
      <c r="C5" s="73"/>
      <c r="D5" s="73"/>
      <c r="E5" s="73"/>
      <c r="F5" s="73"/>
      <c r="G5" s="38"/>
      <c r="H5" s="43">
        <f>LEN(B5)</f>
        <v>44</v>
      </c>
    </row>
    <row r="6" spans="1:8" ht="15" thickBot="1" x14ac:dyDescent="0.35">
      <c r="A6" s="3"/>
      <c r="B6" s="4"/>
      <c r="C6" s="4"/>
      <c r="D6" s="5"/>
      <c r="E6" s="6"/>
      <c r="F6" s="6"/>
      <c r="G6" s="29"/>
    </row>
    <row r="7" spans="1:8" ht="24" thickBot="1" x14ac:dyDescent="0.35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3">
      <c r="A8" s="7"/>
      <c r="B8" s="30"/>
      <c r="C8" s="63"/>
      <c r="D8" s="32"/>
      <c r="E8" s="32"/>
      <c r="F8" s="30"/>
    </row>
    <row r="9" spans="1:8" x14ac:dyDescent="0.3">
      <c r="A9" s="7"/>
      <c r="B9" s="12" t="s">
        <v>116</v>
      </c>
      <c r="C9" s="19" t="s">
        <v>117</v>
      </c>
      <c r="D9" s="19" t="s">
        <v>117</v>
      </c>
      <c r="E9" s="19" t="s">
        <v>117</v>
      </c>
      <c r="F9" s="19" t="s">
        <v>117</v>
      </c>
    </row>
    <row r="10" spans="1:8" x14ac:dyDescent="0.3">
      <c r="A10" s="7"/>
      <c r="B10" s="12"/>
      <c r="C10" s="19"/>
      <c r="D10" s="19"/>
      <c r="E10" s="19"/>
      <c r="F10" s="19"/>
    </row>
    <row r="11" spans="1:8" x14ac:dyDescent="0.3">
      <c r="A11" s="7"/>
      <c r="B11" s="11" t="s">
        <v>118</v>
      </c>
      <c r="C11" s="19" t="s">
        <v>20</v>
      </c>
      <c r="D11" s="19" t="s">
        <v>20</v>
      </c>
      <c r="E11" s="19" t="s">
        <v>20</v>
      </c>
      <c r="F11" s="19" t="s">
        <v>20</v>
      </c>
    </row>
    <row r="12" spans="1:8" x14ac:dyDescent="0.3">
      <c r="A12" s="7"/>
      <c r="B12" s="11" t="s">
        <v>21</v>
      </c>
      <c r="C12" s="19" t="s">
        <v>20</v>
      </c>
      <c r="D12" s="19" t="s">
        <v>20</v>
      </c>
      <c r="E12" s="19" t="s">
        <v>20</v>
      </c>
      <c r="F12" s="19" t="s">
        <v>20</v>
      </c>
    </row>
    <row r="13" spans="1:8" x14ac:dyDescent="0.3">
      <c r="A13" s="7"/>
      <c r="B13" s="18" t="s">
        <v>18</v>
      </c>
      <c r="C13" s="19" t="s">
        <v>20</v>
      </c>
      <c r="D13" s="19" t="s">
        <v>20</v>
      </c>
      <c r="E13" s="19" t="s">
        <v>20</v>
      </c>
      <c r="F13" s="19" t="s">
        <v>20</v>
      </c>
    </row>
    <row r="14" spans="1:8" x14ac:dyDescent="0.3">
      <c r="A14" s="7"/>
      <c r="B14" s="18" t="s">
        <v>18</v>
      </c>
      <c r="C14" s="19" t="s">
        <v>20</v>
      </c>
      <c r="D14" s="19" t="s">
        <v>20</v>
      </c>
      <c r="E14" s="19" t="s">
        <v>20</v>
      </c>
      <c r="F14" s="19" t="s">
        <v>20</v>
      </c>
    </row>
    <row r="15" spans="1:8" x14ac:dyDescent="0.3">
      <c r="A15" s="7"/>
      <c r="B15" s="18"/>
      <c r="C15" s="19"/>
      <c r="D15" s="19"/>
      <c r="E15" s="19"/>
      <c r="F15" s="19"/>
    </row>
    <row r="16" spans="1:8" x14ac:dyDescent="0.3">
      <c r="A16" s="7"/>
      <c r="B16" s="11" t="s">
        <v>120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3">
      <c r="A17" s="7"/>
      <c r="B17" s="11"/>
      <c r="C17" s="19"/>
      <c r="D17" s="19"/>
      <c r="E17" s="19"/>
      <c r="F17" s="19"/>
    </row>
    <row r="18" spans="1:8" x14ac:dyDescent="0.3">
      <c r="A18" s="15"/>
      <c r="B18" s="11" t="s">
        <v>54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3">
      <c r="A19" s="15"/>
      <c r="B19" s="11" t="s">
        <v>55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3">
      <c r="A20" s="7"/>
      <c r="B20" s="11" t="s">
        <v>22</v>
      </c>
      <c r="C20" s="11" t="s">
        <v>20</v>
      </c>
      <c r="D20" s="11" t="s">
        <v>20</v>
      </c>
      <c r="E20" s="11" t="s">
        <v>20</v>
      </c>
      <c r="F20" s="11" t="s">
        <v>20</v>
      </c>
    </row>
    <row r="21" spans="1:8" x14ac:dyDescent="0.3">
      <c r="A21" s="7"/>
      <c r="B21" s="11" t="s">
        <v>57</v>
      </c>
      <c r="C21" s="11" t="s">
        <v>20</v>
      </c>
      <c r="D21" s="11" t="s">
        <v>20</v>
      </c>
      <c r="E21" s="11" t="s">
        <v>20</v>
      </c>
      <c r="F21" s="11" t="s">
        <v>20</v>
      </c>
    </row>
    <row r="22" spans="1:8" x14ac:dyDescent="0.3">
      <c r="A22" s="7"/>
      <c r="B22" s="11" t="s">
        <v>56</v>
      </c>
      <c r="C22" s="11" t="s">
        <v>20</v>
      </c>
      <c r="D22" s="11" t="s">
        <v>20</v>
      </c>
      <c r="E22" s="11" t="s">
        <v>20</v>
      </c>
      <c r="F22" s="11" t="s">
        <v>20</v>
      </c>
    </row>
    <row r="23" spans="1:8" x14ac:dyDescent="0.3">
      <c r="A23" s="7"/>
      <c r="B23" s="18" t="s">
        <v>23</v>
      </c>
      <c r="C23" s="11" t="s">
        <v>20</v>
      </c>
      <c r="D23" s="11" t="s">
        <v>20</v>
      </c>
      <c r="E23" s="11" t="s">
        <v>20</v>
      </c>
      <c r="F23" s="11" t="s">
        <v>20</v>
      </c>
    </row>
    <row r="24" spans="1:8" ht="15" thickBot="1" x14ac:dyDescent="0.35">
      <c r="A24" s="15"/>
      <c r="B24" s="16"/>
      <c r="C24" s="16"/>
      <c r="D24" s="16"/>
      <c r="E24" s="16"/>
      <c r="F24" s="16"/>
      <c r="G24" s="15"/>
    </row>
    <row r="25" spans="1:8" x14ac:dyDescent="0.3">
      <c r="A25" s="11"/>
      <c r="B25" s="11" t="s">
        <v>115</v>
      </c>
      <c r="C25" s="11"/>
      <c r="E25" s="11"/>
      <c r="F25" s="11"/>
      <c r="G25" s="11"/>
      <c r="H25" s="43">
        <f>LEN(B25)</f>
        <v>28</v>
      </c>
    </row>
    <row r="26" spans="1:8" x14ac:dyDescent="0.3">
      <c r="A26" s="11"/>
      <c r="B26" s="11" t="s">
        <v>119</v>
      </c>
      <c r="C26" s="11"/>
      <c r="E26" s="11"/>
      <c r="F26" s="11"/>
      <c r="G26" s="11"/>
      <c r="H26" s="43">
        <f t="shared" ref="H26:H28" si="0">LEN(B26)</f>
        <v>91</v>
      </c>
    </row>
    <row r="27" spans="1:8" x14ac:dyDescent="0.3">
      <c r="A27" s="11"/>
      <c r="B27" s="11" t="s">
        <v>121</v>
      </c>
      <c r="C27" s="11"/>
      <c r="E27" s="11"/>
      <c r="F27" s="11"/>
      <c r="G27" s="11"/>
      <c r="H27" s="43">
        <f t="shared" si="0"/>
        <v>116</v>
      </c>
    </row>
    <row r="28" spans="1:8" x14ac:dyDescent="0.3">
      <c r="A28" s="11"/>
      <c r="B28" s="19" t="s">
        <v>122</v>
      </c>
      <c r="C28" s="19"/>
      <c r="D28" s="11"/>
      <c r="E28" s="11"/>
      <c r="F28" s="11"/>
      <c r="G28" s="11"/>
      <c r="H28" s="43">
        <f t="shared" si="0"/>
        <v>66</v>
      </c>
    </row>
    <row r="29" spans="1:8" x14ac:dyDescent="0.3">
      <c r="A29" s="11"/>
      <c r="B29" s="14"/>
      <c r="C29" s="14"/>
    </row>
    <row r="30" spans="1:8" x14ac:dyDescent="0.3">
      <c r="A30" s="11"/>
      <c r="B30" s="14"/>
      <c r="C30" s="14"/>
    </row>
    <row r="31" spans="1:8" x14ac:dyDescent="0.3">
      <c r="B31" s="17"/>
      <c r="C31" s="17"/>
    </row>
    <row r="32" spans="1:8" x14ac:dyDescent="0.3">
      <c r="A32" s="37" t="s">
        <v>59</v>
      </c>
    </row>
  </sheetData>
  <mergeCells count="1">
    <mergeCell ref="B5:F5"/>
  </mergeCells>
  <hyperlinks>
    <hyperlink ref="A1" location="Index!A1" display="Index"/>
    <hyperlink ref="B5:F5" location="Index!A3" display="Index!A3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09375" defaultRowHeight="14.4" x14ac:dyDescent="0.3"/>
  <cols>
    <col min="1" max="1" width="9.109375" style="10"/>
    <col min="2" max="2" width="40.6640625" style="10" customWidth="1"/>
    <col min="3" max="6" width="13.6640625" style="10" customWidth="1"/>
    <col min="7" max="7" width="9.109375" style="10"/>
    <col min="8" max="8" width="12.88671875" style="10" customWidth="1"/>
    <col min="9" max="16384" width="9.109375" style="10"/>
  </cols>
  <sheetData>
    <row r="1" spans="1:8" x14ac:dyDescent="0.3">
      <c r="A1" s="36" t="s">
        <v>13</v>
      </c>
      <c r="H1" s="43" t="s">
        <v>58</v>
      </c>
    </row>
    <row r="2" spans="1:8" x14ac:dyDescent="0.3">
      <c r="A2" s="36"/>
      <c r="B2" s="44" t="str">
        <f>"Protocol: "&amp;Index!$D$1</f>
        <v>Protocol: CDISCPILOT01</v>
      </c>
      <c r="C2" s="44"/>
      <c r="D2" s="44"/>
      <c r="E2" s="44"/>
      <c r="F2" s="44" t="s">
        <v>85</v>
      </c>
      <c r="G2" s="44"/>
    </row>
    <row r="3" spans="1:8" x14ac:dyDescent="0.3">
      <c r="A3" s="36"/>
      <c r="B3" s="44" t="str">
        <f>"Population: "&amp;Index!E4</f>
        <v>Population: All subjects</v>
      </c>
      <c r="C3" s="44"/>
      <c r="D3" s="44"/>
      <c r="E3" s="44"/>
      <c r="F3" s="44"/>
      <c r="G3" s="44"/>
      <c r="H3" s="44"/>
    </row>
    <row r="5" spans="1:8" x14ac:dyDescent="0.3">
      <c r="A5" s="3"/>
      <c r="B5" s="74" t="str">
        <f>Index!B4&amp;" "&amp;Index!C4&amp;" "&amp;Index!D4</f>
        <v>Table X.X.X.X Summary of Patient Disposition</v>
      </c>
      <c r="C5" s="74"/>
      <c r="D5" s="74"/>
      <c r="E5" s="74"/>
      <c r="F5" s="74"/>
      <c r="G5" s="38"/>
      <c r="H5" s="43">
        <f>LEN(B5)</f>
        <v>44</v>
      </c>
    </row>
    <row r="6" spans="1:8" ht="15" thickBot="1" x14ac:dyDescent="0.35">
      <c r="A6" s="3"/>
      <c r="B6" s="4"/>
      <c r="C6" s="4"/>
      <c r="D6" s="5"/>
      <c r="E6" s="6"/>
      <c r="F6" s="6"/>
      <c r="G6" s="29"/>
    </row>
    <row r="7" spans="1:8" ht="24" thickBot="1" x14ac:dyDescent="0.35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3">
      <c r="A8" s="7"/>
      <c r="B8" s="30"/>
      <c r="C8" s="31"/>
      <c r="D8" s="32"/>
      <c r="E8" s="32"/>
      <c r="F8" s="30"/>
    </row>
    <row r="9" spans="1:8" x14ac:dyDescent="0.3">
      <c r="A9" s="7"/>
      <c r="B9" s="11" t="s">
        <v>45</v>
      </c>
      <c r="C9" s="19"/>
      <c r="D9" s="19"/>
      <c r="E9" s="19"/>
      <c r="F9" s="19" t="s">
        <v>15</v>
      </c>
    </row>
    <row r="10" spans="1:8" x14ac:dyDescent="0.3">
      <c r="A10" s="7"/>
      <c r="B10" s="12" t="s">
        <v>49</v>
      </c>
      <c r="C10" s="19" t="s">
        <v>117</v>
      </c>
      <c r="D10" s="19" t="s">
        <v>117</v>
      </c>
      <c r="E10" s="19" t="s">
        <v>117</v>
      </c>
      <c r="F10" s="19" t="s">
        <v>117</v>
      </c>
    </row>
    <row r="11" spans="1:8" x14ac:dyDescent="0.3">
      <c r="A11" s="7"/>
      <c r="B11" s="12" t="s">
        <v>16</v>
      </c>
      <c r="C11" s="19"/>
      <c r="D11" s="19"/>
      <c r="E11" s="19"/>
      <c r="F11" s="19" t="s">
        <v>17</v>
      </c>
    </row>
    <row r="12" spans="1:8" x14ac:dyDescent="0.3">
      <c r="A12" s="7"/>
      <c r="B12" s="12" t="s">
        <v>46</v>
      </c>
      <c r="C12" s="19"/>
      <c r="D12" s="19"/>
      <c r="E12" s="19"/>
      <c r="F12" s="11" t="s">
        <v>19</v>
      </c>
    </row>
    <row r="13" spans="1:8" x14ac:dyDescent="0.3">
      <c r="A13" s="7"/>
      <c r="B13" s="18" t="s">
        <v>18</v>
      </c>
      <c r="C13" s="19"/>
      <c r="D13" s="19"/>
      <c r="E13" s="19"/>
      <c r="F13" s="11" t="s">
        <v>19</v>
      </c>
    </row>
    <row r="14" spans="1:8" x14ac:dyDescent="0.3">
      <c r="A14" s="7"/>
      <c r="B14" s="18" t="s">
        <v>18</v>
      </c>
      <c r="C14" s="19"/>
      <c r="D14" s="19"/>
      <c r="E14" s="19"/>
      <c r="F14" s="11" t="s">
        <v>19</v>
      </c>
    </row>
    <row r="15" spans="1:8" x14ac:dyDescent="0.3">
      <c r="A15" s="7"/>
      <c r="B15" s="13"/>
      <c r="C15" s="13"/>
      <c r="D15" s="13"/>
      <c r="E15" s="13"/>
      <c r="F15" s="11"/>
    </row>
    <row r="16" spans="1:8" x14ac:dyDescent="0.3">
      <c r="A16" s="7"/>
      <c r="B16" s="11" t="s">
        <v>50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3">
      <c r="A17" s="7"/>
      <c r="B17" s="11" t="s">
        <v>21</v>
      </c>
      <c r="C17" s="19" t="s">
        <v>20</v>
      </c>
      <c r="D17" s="19" t="s">
        <v>20</v>
      </c>
      <c r="E17" s="19" t="s">
        <v>20</v>
      </c>
      <c r="F17" s="19" t="s">
        <v>20</v>
      </c>
    </row>
    <row r="18" spans="1:8" x14ac:dyDescent="0.3">
      <c r="A18" s="7"/>
      <c r="B18" s="18" t="s">
        <v>18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3">
      <c r="A19" s="7"/>
      <c r="B19" s="18" t="s">
        <v>18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3">
      <c r="A20" s="7"/>
      <c r="B20" s="18"/>
      <c r="C20" s="19"/>
      <c r="D20" s="19"/>
      <c r="E20" s="19"/>
      <c r="F20" s="19"/>
    </row>
    <row r="21" spans="1:8" x14ac:dyDescent="0.3">
      <c r="A21" s="7"/>
      <c r="B21" s="11" t="s">
        <v>52</v>
      </c>
      <c r="C21" s="19" t="s">
        <v>20</v>
      </c>
      <c r="D21" s="19" t="s">
        <v>20</v>
      </c>
      <c r="E21" s="19" t="s">
        <v>20</v>
      </c>
      <c r="F21" s="19" t="s">
        <v>20</v>
      </c>
    </row>
    <row r="22" spans="1:8" x14ac:dyDescent="0.3">
      <c r="A22" s="7"/>
      <c r="B22" s="11"/>
      <c r="C22" s="19"/>
      <c r="D22" s="19"/>
      <c r="E22" s="19"/>
      <c r="F22" s="19"/>
    </row>
    <row r="23" spans="1:8" x14ac:dyDescent="0.3">
      <c r="A23" s="15"/>
      <c r="B23" s="11" t="s">
        <v>54</v>
      </c>
      <c r="C23" s="19" t="s">
        <v>20</v>
      </c>
      <c r="D23" s="19" t="s">
        <v>20</v>
      </c>
      <c r="E23" s="19" t="s">
        <v>20</v>
      </c>
      <c r="F23" s="19" t="s">
        <v>20</v>
      </c>
    </row>
    <row r="24" spans="1:8" x14ac:dyDescent="0.3">
      <c r="A24" s="15"/>
      <c r="B24" s="11" t="s">
        <v>55</v>
      </c>
      <c r="C24" s="19" t="s">
        <v>20</v>
      </c>
      <c r="D24" s="19" t="s">
        <v>20</v>
      </c>
      <c r="E24" s="19" t="s">
        <v>20</v>
      </c>
      <c r="F24" s="19" t="s">
        <v>20</v>
      </c>
    </row>
    <row r="25" spans="1:8" x14ac:dyDescent="0.3">
      <c r="A25" s="7"/>
      <c r="B25" s="11" t="s">
        <v>22</v>
      </c>
      <c r="C25" s="11" t="s">
        <v>20</v>
      </c>
      <c r="D25" s="11" t="s">
        <v>20</v>
      </c>
      <c r="E25" s="11" t="s">
        <v>20</v>
      </c>
      <c r="F25" s="11" t="s">
        <v>20</v>
      </c>
    </row>
    <row r="26" spans="1:8" x14ac:dyDescent="0.3">
      <c r="A26" s="7"/>
      <c r="B26" s="11" t="s">
        <v>57</v>
      </c>
      <c r="C26" s="11" t="s">
        <v>20</v>
      </c>
      <c r="D26" s="11" t="s">
        <v>20</v>
      </c>
      <c r="E26" s="11" t="s">
        <v>20</v>
      </c>
      <c r="F26" s="11" t="s">
        <v>20</v>
      </c>
    </row>
    <row r="27" spans="1:8" x14ac:dyDescent="0.3">
      <c r="A27" s="7"/>
      <c r="B27" s="11" t="s">
        <v>56</v>
      </c>
      <c r="C27" s="11" t="s">
        <v>20</v>
      </c>
      <c r="D27" s="11" t="s">
        <v>20</v>
      </c>
      <c r="E27" s="11" t="s">
        <v>20</v>
      </c>
      <c r="F27" s="11" t="s">
        <v>20</v>
      </c>
    </row>
    <row r="28" spans="1:8" x14ac:dyDescent="0.3">
      <c r="A28" s="7"/>
      <c r="B28" s="18" t="s">
        <v>23</v>
      </c>
      <c r="C28" s="11" t="s">
        <v>20</v>
      </c>
      <c r="D28" s="11" t="s">
        <v>20</v>
      </c>
      <c r="E28" s="11" t="s">
        <v>20</v>
      </c>
      <c r="F28" s="11" t="s">
        <v>20</v>
      </c>
    </row>
    <row r="29" spans="1:8" ht="15" thickBot="1" x14ac:dyDescent="0.35">
      <c r="A29" s="15"/>
      <c r="B29" s="16"/>
      <c r="C29" s="16"/>
      <c r="D29" s="16"/>
      <c r="E29" s="16"/>
      <c r="F29" s="16"/>
      <c r="G29" s="15"/>
    </row>
    <row r="30" spans="1:8" x14ac:dyDescent="0.3">
      <c r="A30" s="11"/>
      <c r="B30" s="11" t="s">
        <v>24</v>
      </c>
      <c r="C30" s="11"/>
      <c r="E30" s="11"/>
      <c r="F30" s="11"/>
      <c r="G30" s="11"/>
      <c r="H30" s="43">
        <f>LEN(B30)</f>
        <v>30</v>
      </c>
    </row>
    <row r="31" spans="1:8" x14ac:dyDescent="0.3">
      <c r="A31" s="11"/>
      <c r="B31" s="11" t="s">
        <v>48</v>
      </c>
      <c r="C31" s="11"/>
      <c r="E31" s="11"/>
      <c r="F31" s="11"/>
      <c r="G31" s="11"/>
      <c r="H31" s="43">
        <f>LEN(B31)</f>
        <v>28</v>
      </c>
    </row>
    <row r="32" spans="1:8" x14ac:dyDescent="0.3">
      <c r="A32" s="11"/>
      <c r="B32" s="11" t="s">
        <v>47</v>
      </c>
      <c r="C32" s="11"/>
      <c r="E32" s="11"/>
      <c r="F32" s="11"/>
      <c r="G32" s="11"/>
      <c r="H32" s="43">
        <f>LEN(B32)</f>
        <v>83</v>
      </c>
    </row>
    <row r="33" spans="1:8" x14ac:dyDescent="0.3">
      <c r="A33" s="11"/>
      <c r="B33" s="11" t="s">
        <v>51</v>
      </c>
      <c r="C33" s="11"/>
      <c r="E33" s="11"/>
      <c r="F33" s="11"/>
      <c r="G33" s="11"/>
      <c r="H33" s="43">
        <f t="shared" ref="H33:H35" si="0">LEN(B33)</f>
        <v>91</v>
      </c>
    </row>
    <row r="34" spans="1:8" x14ac:dyDescent="0.3">
      <c r="A34" s="11"/>
      <c r="B34" s="11" t="s">
        <v>53</v>
      </c>
      <c r="C34" s="11"/>
      <c r="E34" s="11"/>
      <c r="F34" s="11"/>
      <c r="G34" s="11"/>
      <c r="H34" s="43">
        <f t="shared" si="0"/>
        <v>116</v>
      </c>
    </row>
    <row r="35" spans="1:8" x14ac:dyDescent="0.3">
      <c r="A35" s="11"/>
      <c r="B35" s="19" t="s">
        <v>25</v>
      </c>
      <c r="C35" s="19"/>
      <c r="D35" s="11"/>
      <c r="E35" s="11"/>
      <c r="F35" s="11"/>
      <c r="G35" s="11"/>
      <c r="H35" s="43">
        <f t="shared" si="0"/>
        <v>91</v>
      </c>
    </row>
    <row r="36" spans="1:8" x14ac:dyDescent="0.3">
      <c r="A36" s="11"/>
      <c r="B36" s="14"/>
      <c r="C36" s="14"/>
    </row>
    <row r="37" spans="1:8" x14ac:dyDescent="0.3">
      <c r="A37" s="11"/>
      <c r="B37" s="14"/>
      <c r="C37" s="14"/>
    </row>
    <row r="38" spans="1:8" x14ac:dyDescent="0.3">
      <c r="B38" s="17"/>
      <c r="C38" s="17"/>
    </row>
    <row r="39" spans="1:8" x14ac:dyDescent="0.3">
      <c r="A39" s="37" t="s">
        <v>59</v>
      </c>
    </row>
  </sheetData>
  <mergeCells count="1">
    <mergeCell ref="B5:F5"/>
  </mergeCells>
  <hyperlinks>
    <hyperlink ref="A1" location="Index!A1" display="Index"/>
    <hyperlink ref="B5:F5" location="Index!A4" display="Index!A4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19" workbookViewId="0">
      <selection activeCell="I41" sqref="I41"/>
    </sheetView>
  </sheetViews>
  <sheetFormatPr defaultColWidth="9.109375" defaultRowHeight="14.4" x14ac:dyDescent="0.3"/>
  <cols>
    <col min="1" max="1" width="9.109375" style="10"/>
    <col min="2" max="2" width="23.109375" style="10" customWidth="1"/>
    <col min="3" max="3" width="24" style="10" customWidth="1"/>
    <col min="4" max="7" width="11.88671875" style="10" customWidth="1"/>
    <col min="8" max="8" width="11.88671875" style="84" customWidth="1"/>
    <col min="9" max="9" width="9.109375" style="10"/>
    <col min="10" max="10" width="12.6640625" style="10" bestFit="1" customWidth="1"/>
    <col min="11" max="16384" width="9.109375" style="10"/>
  </cols>
  <sheetData>
    <row r="1" spans="1:10" x14ac:dyDescent="0.3">
      <c r="A1" s="36" t="s">
        <v>13</v>
      </c>
      <c r="J1" s="43" t="s">
        <v>58</v>
      </c>
    </row>
    <row r="2" spans="1:10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14" t="s">
        <v>85</v>
      </c>
    </row>
    <row r="3" spans="1:10" x14ac:dyDescent="0.3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14"/>
    </row>
    <row r="5" spans="1:10" x14ac:dyDescent="0.3">
      <c r="B5" s="74" t="str">
        <f>Index!B5&amp;" "&amp;Index!C5&amp;" "&amp;Index!D5&amp;""</f>
        <v>Table X.X.X.X Summary of Demographic and Baseline Characteristics</v>
      </c>
      <c r="C5" s="74"/>
      <c r="D5" s="74"/>
      <c r="E5" s="74"/>
      <c r="F5" s="74"/>
      <c r="G5" s="74"/>
      <c r="H5" s="74"/>
      <c r="I5" s="38"/>
      <c r="J5" s="43">
        <f>LEN(B5)</f>
        <v>65</v>
      </c>
    </row>
    <row r="6" spans="1:10" ht="15" thickBot="1" x14ac:dyDescent="0.35">
      <c r="B6" s="4"/>
      <c r="C6" s="6"/>
      <c r="D6" s="6"/>
      <c r="E6" s="6"/>
      <c r="F6" s="6"/>
      <c r="G6" s="6"/>
      <c r="H6" s="85"/>
      <c r="I6" s="29"/>
    </row>
    <row r="7" spans="1:10" ht="23.4" x14ac:dyDescent="0.3">
      <c r="B7" s="7"/>
      <c r="C7" s="14"/>
      <c r="D7" s="39" t="s">
        <v>79</v>
      </c>
      <c r="E7" s="39" t="s">
        <v>61</v>
      </c>
      <c r="F7" s="39" t="s">
        <v>62</v>
      </c>
      <c r="G7" s="40" t="s">
        <v>14</v>
      </c>
      <c r="H7" s="40" t="s">
        <v>80</v>
      </c>
    </row>
    <row r="8" spans="1:10" ht="15" thickBot="1" x14ac:dyDescent="0.35">
      <c r="B8" s="8" t="s">
        <v>26</v>
      </c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3">
      <c r="B9" s="30"/>
      <c r="C9" s="30"/>
      <c r="D9" s="32"/>
      <c r="E9" s="32"/>
      <c r="F9" s="32"/>
      <c r="G9" s="30"/>
      <c r="H9" s="14"/>
    </row>
    <row r="10" spans="1:10" x14ac:dyDescent="0.3">
      <c r="B10" s="12" t="s">
        <v>28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14"/>
    </row>
    <row r="11" spans="1:10" x14ac:dyDescent="0.3">
      <c r="B11" s="21"/>
      <c r="C11" s="12" t="s">
        <v>30</v>
      </c>
      <c r="D11" s="22" t="s">
        <v>31</v>
      </c>
      <c r="E11" s="22" t="s">
        <v>31</v>
      </c>
      <c r="F11" s="22" t="s">
        <v>31</v>
      </c>
      <c r="G11" s="22" t="s">
        <v>31</v>
      </c>
      <c r="H11" s="14" t="s">
        <v>73</v>
      </c>
    </row>
    <row r="12" spans="1:10" x14ac:dyDescent="0.3">
      <c r="B12" s="23"/>
      <c r="C12" s="21" t="s">
        <v>32</v>
      </c>
      <c r="D12" s="22" t="s">
        <v>33</v>
      </c>
      <c r="E12" s="22" t="s">
        <v>33</v>
      </c>
      <c r="F12" s="22" t="s">
        <v>33</v>
      </c>
      <c r="G12" s="22" t="s">
        <v>33</v>
      </c>
      <c r="H12" s="14"/>
    </row>
    <row r="13" spans="1:10" x14ac:dyDescent="0.3">
      <c r="B13" s="21"/>
      <c r="C13" s="12" t="s">
        <v>34</v>
      </c>
      <c r="D13" s="22" t="s">
        <v>31</v>
      </c>
      <c r="E13" s="22" t="s">
        <v>31</v>
      </c>
      <c r="F13" s="22" t="s">
        <v>31</v>
      </c>
      <c r="G13" s="22" t="s">
        <v>31</v>
      </c>
      <c r="H13" s="14"/>
    </row>
    <row r="14" spans="1:10" x14ac:dyDescent="0.3">
      <c r="B14" s="21"/>
      <c r="C14" s="12" t="s">
        <v>71</v>
      </c>
      <c r="D14" s="22" t="s">
        <v>17</v>
      </c>
      <c r="E14" s="22" t="s">
        <v>17</v>
      </c>
      <c r="F14" s="22" t="s">
        <v>17</v>
      </c>
      <c r="G14" s="22" t="s">
        <v>17</v>
      </c>
      <c r="H14" s="14"/>
    </row>
    <row r="15" spans="1:10" x14ac:dyDescent="0.3">
      <c r="B15" s="21"/>
      <c r="C15" s="21" t="s">
        <v>72</v>
      </c>
      <c r="D15" s="22" t="s">
        <v>17</v>
      </c>
      <c r="E15" s="22" t="s">
        <v>17</v>
      </c>
      <c r="F15" s="22" t="s">
        <v>17</v>
      </c>
      <c r="G15" s="22" t="s">
        <v>17</v>
      </c>
      <c r="H15" s="14"/>
    </row>
    <row r="16" spans="1:10" x14ac:dyDescent="0.3">
      <c r="B16" s="21"/>
      <c r="C16" s="21"/>
      <c r="D16" s="22"/>
      <c r="E16" s="22"/>
      <c r="F16" s="22"/>
      <c r="G16" s="24"/>
      <c r="H16" s="14"/>
    </row>
    <row r="17" spans="2:8" x14ac:dyDescent="0.3">
      <c r="B17" s="12" t="s">
        <v>35</v>
      </c>
      <c r="C17" s="12" t="s">
        <v>36</v>
      </c>
      <c r="D17" s="21" t="s">
        <v>20</v>
      </c>
      <c r="E17" s="21" t="s">
        <v>20</v>
      </c>
      <c r="F17" s="21" t="s">
        <v>20</v>
      </c>
      <c r="G17" s="21" t="s">
        <v>20</v>
      </c>
      <c r="H17" s="14" t="s">
        <v>73</v>
      </c>
    </row>
    <row r="18" spans="2:8" x14ac:dyDescent="0.3">
      <c r="B18" s="12"/>
      <c r="C18" s="12" t="s">
        <v>63</v>
      </c>
      <c r="D18" s="21" t="s">
        <v>20</v>
      </c>
      <c r="E18" s="21" t="s">
        <v>20</v>
      </c>
      <c r="F18" s="21" t="s">
        <v>20</v>
      </c>
      <c r="G18" s="21" t="s">
        <v>20</v>
      </c>
      <c r="H18" s="14"/>
    </row>
    <row r="19" spans="2:8" x14ac:dyDescent="0.3">
      <c r="B19" s="21"/>
      <c r="C19" s="12" t="s">
        <v>64</v>
      </c>
      <c r="D19" s="21" t="s">
        <v>20</v>
      </c>
      <c r="E19" s="21" t="s">
        <v>20</v>
      </c>
      <c r="F19" s="21" t="s">
        <v>20</v>
      </c>
      <c r="G19" s="21" t="s">
        <v>20</v>
      </c>
      <c r="H19" s="14"/>
    </row>
    <row r="20" spans="2:8" x14ac:dyDescent="0.3">
      <c r="B20" s="21"/>
      <c r="C20" s="25"/>
      <c r="D20" s="21"/>
      <c r="E20" s="21"/>
      <c r="F20" s="21"/>
      <c r="G20" s="21"/>
      <c r="H20" s="14"/>
    </row>
    <row r="21" spans="2:8" x14ac:dyDescent="0.3">
      <c r="B21" s="21" t="s">
        <v>65</v>
      </c>
      <c r="C21" s="12" t="s">
        <v>66</v>
      </c>
      <c r="D21" s="21" t="s">
        <v>20</v>
      </c>
      <c r="E21" s="21" t="s">
        <v>20</v>
      </c>
      <c r="F21" s="21" t="s">
        <v>20</v>
      </c>
      <c r="G21" s="21" t="s">
        <v>20</v>
      </c>
      <c r="H21" s="14" t="s">
        <v>73</v>
      </c>
    </row>
    <row r="22" spans="2:8" x14ac:dyDescent="0.3">
      <c r="B22" s="21"/>
      <c r="C22" s="12" t="s">
        <v>67</v>
      </c>
      <c r="D22" s="21" t="s">
        <v>20</v>
      </c>
      <c r="E22" s="21" t="s">
        <v>20</v>
      </c>
      <c r="F22" s="21" t="s">
        <v>20</v>
      </c>
      <c r="G22" s="21" t="s">
        <v>20</v>
      </c>
      <c r="H22" s="14"/>
    </row>
    <row r="23" spans="2:8" x14ac:dyDescent="0.3">
      <c r="B23" s="21"/>
      <c r="C23" s="25"/>
      <c r="D23" s="21"/>
      <c r="E23" s="21"/>
      <c r="F23" s="21"/>
      <c r="G23" s="21"/>
      <c r="H23" s="14"/>
    </row>
    <row r="24" spans="2:8" x14ac:dyDescent="0.3">
      <c r="B24" s="21" t="s">
        <v>37</v>
      </c>
      <c r="C24" s="21" t="s">
        <v>38</v>
      </c>
      <c r="D24" s="21" t="s">
        <v>20</v>
      </c>
      <c r="E24" s="21" t="s">
        <v>20</v>
      </c>
      <c r="F24" s="21" t="s">
        <v>20</v>
      </c>
      <c r="G24" s="21" t="s">
        <v>20</v>
      </c>
      <c r="H24" s="14" t="s">
        <v>73</v>
      </c>
    </row>
    <row r="25" spans="2:8" x14ac:dyDescent="0.3">
      <c r="B25" s="21"/>
      <c r="C25" s="21" t="s">
        <v>39</v>
      </c>
      <c r="D25" s="21" t="s">
        <v>20</v>
      </c>
      <c r="E25" s="21" t="s">
        <v>20</v>
      </c>
      <c r="F25" s="21" t="s">
        <v>20</v>
      </c>
      <c r="G25" s="21" t="s">
        <v>20</v>
      </c>
      <c r="H25" s="14"/>
    </row>
    <row r="26" spans="2:8" x14ac:dyDescent="0.3">
      <c r="B26" s="21"/>
      <c r="C26" s="21" t="s">
        <v>40</v>
      </c>
      <c r="D26" s="21" t="s">
        <v>20</v>
      </c>
      <c r="E26" s="21" t="s">
        <v>20</v>
      </c>
      <c r="F26" s="21" t="s">
        <v>20</v>
      </c>
      <c r="G26" s="21" t="s">
        <v>20</v>
      </c>
      <c r="H26" s="14"/>
    </row>
    <row r="27" spans="2:8" ht="24" x14ac:dyDescent="0.3">
      <c r="B27" s="21"/>
      <c r="C27" s="26" t="s">
        <v>41</v>
      </c>
      <c r="D27" s="21" t="s">
        <v>20</v>
      </c>
      <c r="E27" s="21" t="s">
        <v>20</v>
      </c>
      <c r="F27" s="21" t="s">
        <v>20</v>
      </c>
      <c r="G27" s="21" t="s">
        <v>20</v>
      </c>
      <c r="H27" s="14"/>
    </row>
    <row r="28" spans="2:8" x14ac:dyDescent="0.3">
      <c r="B28" s="21"/>
      <c r="C28" s="26" t="s">
        <v>42</v>
      </c>
      <c r="D28" s="21" t="s">
        <v>20</v>
      </c>
      <c r="E28" s="21" t="s">
        <v>20</v>
      </c>
      <c r="F28" s="21" t="s">
        <v>20</v>
      </c>
      <c r="G28" s="21" t="s">
        <v>20</v>
      </c>
      <c r="H28" s="14"/>
    </row>
    <row r="29" spans="2:8" x14ac:dyDescent="0.3">
      <c r="B29" s="21"/>
      <c r="C29" s="21" t="s">
        <v>43</v>
      </c>
      <c r="D29" s="21" t="s">
        <v>20</v>
      </c>
      <c r="E29" s="21" t="s">
        <v>20</v>
      </c>
      <c r="F29" s="21" t="s">
        <v>20</v>
      </c>
      <c r="G29" s="21" t="s">
        <v>20</v>
      </c>
      <c r="H29" s="14"/>
    </row>
    <row r="30" spans="2:8" x14ac:dyDescent="0.3">
      <c r="B30" s="27"/>
      <c r="C30" s="12"/>
      <c r="D30" s="28"/>
      <c r="E30" s="28"/>
      <c r="F30" s="28"/>
      <c r="G30" s="28"/>
      <c r="H30" s="14"/>
    </row>
    <row r="31" spans="2:8" x14ac:dyDescent="0.3">
      <c r="B31" s="27" t="s">
        <v>174</v>
      </c>
      <c r="C31" s="12" t="s">
        <v>29</v>
      </c>
      <c r="D31" s="20" t="s">
        <v>15</v>
      </c>
      <c r="E31" s="20" t="s">
        <v>15</v>
      </c>
      <c r="F31" s="20" t="s">
        <v>15</v>
      </c>
      <c r="G31" s="20" t="s">
        <v>15</v>
      </c>
      <c r="H31" s="14"/>
    </row>
    <row r="32" spans="2:8" x14ac:dyDescent="0.3">
      <c r="B32" s="27"/>
      <c r="C32" s="12" t="s">
        <v>30</v>
      </c>
      <c r="D32" s="22" t="s">
        <v>31</v>
      </c>
      <c r="E32" s="22" t="s">
        <v>31</v>
      </c>
      <c r="F32" s="22" t="s">
        <v>31</v>
      </c>
      <c r="G32" s="22" t="s">
        <v>31</v>
      </c>
      <c r="H32" s="14" t="s">
        <v>73</v>
      </c>
    </row>
    <row r="33" spans="2:8" x14ac:dyDescent="0.3">
      <c r="B33" s="27"/>
      <c r="C33" s="21" t="s">
        <v>32</v>
      </c>
      <c r="D33" s="22" t="s">
        <v>33</v>
      </c>
      <c r="E33" s="22" t="s">
        <v>33</v>
      </c>
      <c r="F33" s="22" t="s">
        <v>33</v>
      </c>
      <c r="G33" s="22" t="s">
        <v>33</v>
      </c>
      <c r="H33" s="14"/>
    </row>
    <row r="34" spans="2:8" x14ac:dyDescent="0.3">
      <c r="B34" s="27"/>
      <c r="C34" s="12" t="s">
        <v>34</v>
      </c>
      <c r="D34" s="22" t="s">
        <v>31</v>
      </c>
      <c r="E34" s="22" t="s">
        <v>31</v>
      </c>
      <c r="F34" s="22" t="s">
        <v>31</v>
      </c>
      <c r="G34" s="22" t="s">
        <v>31</v>
      </c>
      <c r="H34" s="14"/>
    </row>
    <row r="35" spans="2:8" x14ac:dyDescent="0.3">
      <c r="B35" s="27"/>
      <c r="C35" s="12" t="s">
        <v>71</v>
      </c>
      <c r="D35" s="22" t="s">
        <v>17</v>
      </c>
      <c r="E35" s="22" t="s">
        <v>17</v>
      </c>
      <c r="F35" s="22" t="s">
        <v>17</v>
      </c>
      <c r="G35" s="22" t="s">
        <v>17</v>
      </c>
      <c r="H35" s="14"/>
    </row>
    <row r="36" spans="2:8" x14ac:dyDescent="0.3">
      <c r="B36" s="27"/>
      <c r="C36" s="21" t="s">
        <v>72</v>
      </c>
      <c r="D36" s="22" t="s">
        <v>17</v>
      </c>
      <c r="E36" s="22" t="s">
        <v>17</v>
      </c>
      <c r="F36" s="22" t="s">
        <v>17</v>
      </c>
      <c r="G36" s="22" t="s">
        <v>17</v>
      </c>
      <c r="H36" s="14"/>
    </row>
    <row r="37" spans="2:8" x14ac:dyDescent="0.3">
      <c r="B37" s="27" t="s">
        <v>182</v>
      </c>
      <c r="C37" s="12" t="s">
        <v>175</v>
      </c>
      <c r="D37" s="21" t="s">
        <v>20</v>
      </c>
      <c r="E37" s="21" t="s">
        <v>20</v>
      </c>
      <c r="F37" s="21" t="s">
        <v>20</v>
      </c>
      <c r="G37" s="21" t="s">
        <v>20</v>
      </c>
      <c r="H37" s="14" t="s">
        <v>73</v>
      </c>
    </row>
    <row r="38" spans="2:8" x14ac:dyDescent="0.3">
      <c r="B38" s="27"/>
      <c r="C38" s="12" t="s">
        <v>176</v>
      </c>
      <c r="D38" s="21" t="s">
        <v>20</v>
      </c>
      <c r="E38" s="21" t="s">
        <v>20</v>
      </c>
      <c r="F38" s="21" t="s">
        <v>20</v>
      </c>
      <c r="G38" s="21" t="s">
        <v>20</v>
      </c>
      <c r="H38" s="14"/>
    </row>
    <row r="39" spans="2:8" x14ac:dyDescent="0.3">
      <c r="B39" s="27"/>
      <c r="C39" s="12" t="s">
        <v>177</v>
      </c>
      <c r="D39" s="21" t="s">
        <v>20</v>
      </c>
      <c r="E39" s="21" t="s">
        <v>20</v>
      </c>
      <c r="F39" s="21" t="s">
        <v>20</v>
      </c>
      <c r="G39" s="21" t="s">
        <v>20</v>
      </c>
      <c r="H39" s="14"/>
    </row>
    <row r="40" spans="2:8" x14ac:dyDescent="0.3">
      <c r="B40" s="27"/>
      <c r="C40" s="12" t="s">
        <v>178</v>
      </c>
      <c r="D40" s="21" t="s">
        <v>20</v>
      </c>
      <c r="E40" s="21" t="s">
        <v>20</v>
      </c>
      <c r="F40" s="21" t="s">
        <v>20</v>
      </c>
      <c r="G40" s="21" t="s">
        <v>20</v>
      </c>
      <c r="H40" s="14"/>
    </row>
    <row r="41" spans="2:8" x14ac:dyDescent="0.3">
      <c r="B41" s="27"/>
      <c r="C41" s="12"/>
      <c r="D41" s="28"/>
      <c r="E41" s="28"/>
      <c r="F41" s="28"/>
      <c r="G41" s="28"/>
      <c r="H41" s="14"/>
    </row>
    <row r="42" spans="2:8" x14ac:dyDescent="0.3">
      <c r="B42" s="27" t="s">
        <v>183</v>
      </c>
      <c r="C42" s="12" t="s">
        <v>29</v>
      </c>
      <c r="D42" s="20" t="s">
        <v>15</v>
      </c>
      <c r="E42" s="20" t="s">
        <v>15</v>
      </c>
      <c r="F42" s="20" t="s">
        <v>15</v>
      </c>
      <c r="G42" s="20" t="s">
        <v>15</v>
      </c>
      <c r="H42" s="14"/>
    </row>
    <row r="43" spans="2:8" x14ac:dyDescent="0.3">
      <c r="B43" s="27"/>
      <c r="C43" s="12" t="s">
        <v>30</v>
      </c>
      <c r="D43" s="22" t="s">
        <v>31</v>
      </c>
      <c r="E43" s="22" t="s">
        <v>31</v>
      </c>
      <c r="F43" s="22" t="s">
        <v>31</v>
      </c>
      <c r="G43" s="22" t="s">
        <v>31</v>
      </c>
      <c r="H43" s="14" t="s">
        <v>73</v>
      </c>
    </row>
    <row r="44" spans="2:8" x14ac:dyDescent="0.3">
      <c r="B44" s="27"/>
      <c r="C44" s="21" t="s">
        <v>32</v>
      </c>
      <c r="D44" s="22" t="s">
        <v>33</v>
      </c>
      <c r="E44" s="22" t="s">
        <v>33</v>
      </c>
      <c r="F44" s="22" t="s">
        <v>33</v>
      </c>
      <c r="G44" s="22" t="s">
        <v>33</v>
      </c>
      <c r="H44" s="14"/>
    </row>
    <row r="45" spans="2:8" x14ac:dyDescent="0.3">
      <c r="B45" s="27"/>
      <c r="C45" s="12" t="s">
        <v>34</v>
      </c>
      <c r="D45" s="22" t="s">
        <v>31</v>
      </c>
      <c r="E45" s="22" t="s">
        <v>31</v>
      </c>
      <c r="F45" s="22" t="s">
        <v>31</v>
      </c>
      <c r="G45" s="22" t="s">
        <v>31</v>
      </c>
      <c r="H45" s="14"/>
    </row>
    <row r="46" spans="2:8" x14ac:dyDescent="0.3">
      <c r="B46" s="27"/>
      <c r="C46" s="12" t="s">
        <v>71</v>
      </c>
      <c r="D46" s="22" t="s">
        <v>17</v>
      </c>
      <c r="E46" s="22" t="s">
        <v>17</v>
      </c>
      <c r="F46" s="22" t="s">
        <v>17</v>
      </c>
      <c r="G46" s="22" t="s">
        <v>17</v>
      </c>
      <c r="H46" s="14"/>
    </row>
    <row r="47" spans="2:8" x14ac:dyDescent="0.3">
      <c r="B47" s="27"/>
      <c r="C47" s="21" t="s">
        <v>72</v>
      </c>
      <c r="D47" s="22" t="s">
        <v>17</v>
      </c>
      <c r="E47" s="22" t="s">
        <v>17</v>
      </c>
      <c r="F47" s="22" t="s">
        <v>17</v>
      </c>
      <c r="G47" s="22" t="s">
        <v>17</v>
      </c>
      <c r="H47" s="14"/>
    </row>
    <row r="48" spans="2:8" x14ac:dyDescent="0.3">
      <c r="B48" s="27"/>
      <c r="C48" s="12"/>
      <c r="D48" s="28"/>
      <c r="E48" s="28"/>
      <c r="F48" s="28"/>
      <c r="G48" s="28"/>
      <c r="H48" s="14"/>
    </row>
    <row r="49" spans="2:8" x14ac:dyDescent="0.3">
      <c r="B49" s="27" t="s">
        <v>74</v>
      </c>
      <c r="C49" s="12" t="s">
        <v>75</v>
      </c>
      <c r="D49" s="21" t="s">
        <v>20</v>
      </c>
      <c r="E49" s="21" t="s">
        <v>20</v>
      </c>
      <c r="F49" s="21" t="s">
        <v>20</v>
      </c>
      <c r="G49" s="21" t="s">
        <v>20</v>
      </c>
      <c r="H49" s="14" t="s">
        <v>73</v>
      </c>
    </row>
    <row r="50" spans="2:8" x14ac:dyDescent="0.3">
      <c r="B50" s="27"/>
      <c r="C50" s="12" t="s">
        <v>76</v>
      </c>
      <c r="D50" s="21" t="s">
        <v>20</v>
      </c>
      <c r="E50" s="21" t="s">
        <v>20</v>
      </c>
      <c r="F50" s="21" t="s">
        <v>20</v>
      </c>
      <c r="G50" s="21" t="s">
        <v>20</v>
      </c>
      <c r="H50" s="14"/>
    </row>
    <row r="51" spans="2:8" x14ac:dyDescent="0.3">
      <c r="B51" s="27"/>
      <c r="C51" s="12"/>
      <c r="D51" s="28"/>
      <c r="E51" s="28"/>
      <c r="F51" s="28"/>
      <c r="G51" s="28"/>
      <c r="H51" s="14"/>
    </row>
    <row r="52" spans="2:8" x14ac:dyDescent="0.3">
      <c r="B52" s="27" t="s">
        <v>68</v>
      </c>
      <c r="C52" s="12" t="s">
        <v>29</v>
      </c>
      <c r="D52" s="20" t="s">
        <v>15</v>
      </c>
      <c r="E52" s="20" t="s">
        <v>15</v>
      </c>
      <c r="F52" s="20" t="s">
        <v>15</v>
      </c>
      <c r="G52" s="20" t="s">
        <v>15</v>
      </c>
      <c r="H52" s="14"/>
    </row>
    <row r="53" spans="2:8" x14ac:dyDescent="0.3">
      <c r="B53" s="27"/>
      <c r="C53" s="12" t="s">
        <v>30</v>
      </c>
      <c r="D53" s="22" t="s">
        <v>31</v>
      </c>
      <c r="E53" s="22" t="s">
        <v>31</v>
      </c>
      <c r="F53" s="22" t="s">
        <v>31</v>
      </c>
      <c r="G53" s="22" t="s">
        <v>31</v>
      </c>
      <c r="H53" s="14" t="s">
        <v>73</v>
      </c>
    </row>
    <row r="54" spans="2:8" x14ac:dyDescent="0.3">
      <c r="B54" s="27"/>
      <c r="C54" s="21" t="s">
        <v>32</v>
      </c>
      <c r="D54" s="22" t="s">
        <v>33</v>
      </c>
      <c r="E54" s="22" t="s">
        <v>33</v>
      </c>
      <c r="F54" s="22" t="s">
        <v>33</v>
      </c>
      <c r="G54" s="22" t="s">
        <v>33</v>
      </c>
      <c r="H54" s="14"/>
    </row>
    <row r="55" spans="2:8" x14ac:dyDescent="0.3">
      <c r="B55" s="27"/>
      <c r="C55" s="12" t="s">
        <v>34</v>
      </c>
      <c r="D55" s="22" t="s">
        <v>31</v>
      </c>
      <c r="E55" s="22" t="s">
        <v>31</v>
      </c>
      <c r="F55" s="22" t="s">
        <v>31</v>
      </c>
      <c r="G55" s="22" t="s">
        <v>31</v>
      </c>
      <c r="H55" s="14"/>
    </row>
    <row r="56" spans="2:8" x14ac:dyDescent="0.3">
      <c r="B56" s="27"/>
      <c r="C56" s="12" t="s">
        <v>71</v>
      </c>
      <c r="D56" s="22" t="s">
        <v>17</v>
      </c>
      <c r="E56" s="22" t="s">
        <v>17</v>
      </c>
      <c r="F56" s="22" t="s">
        <v>17</v>
      </c>
      <c r="G56" s="22" t="s">
        <v>17</v>
      </c>
      <c r="H56" s="14"/>
    </row>
    <row r="57" spans="2:8" x14ac:dyDescent="0.3">
      <c r="B57" s="27"/>
      <c r="C57" s="21" t="s">
        <v>72</v>
      </c>
      <c r="D57" s="22" t="s">
        <v>17</v>
      </c>
      <c r="E57" s="22" t="s">
        <v>17</v>
      </c>
      <c r="F57" s="22" t="s">
        <v>17</v>
      </c>
      <c r="G57" s="22" t="s">
        <v>17</v>
      </c>
      <c r="H57" s="14"/>
    </row>
    <row r="58" spans="2:8" x14ac:dyDescent="0.3">
      <c r="B58" s="27"/>
      <c r="C58" s="12"/>
      <c r="D58" s="28"/>
      <c r="E58" s="28"/>
      <c r="F58" s="28"/>
      <c r="G58" s="28"/>
      <c r="H58" s="14"/>
    </row>
    <row r="59" spans="2:8" x14ac:dyDescent="0.3">
      <c r="B59" s="27" t="s">
        <v>184</v>
      </c>
      <c r="C59" s="12" t="s">
        <v>29</v>
      </c>
      <c r="D59" s="20" t="s">
        <v>15</v>
      </c>
      <c r="E59" s="20" t="s">
        <v>15</v>
      </c>
      <c r="F59" s="20" t="s">
        <v>15</v>
      </c>
      <c r="G59" s="20" t="s">
        <v>15</v>
      </c>
      <c r="H59" s="14"/>
    </row>
    <row r="60" spans="2:8" x14ac:dyDescent="0.3">
      <c r="B60" s="27"/>
      <c r="C60" s="12" t="s">
        <v>30</v>
      </c>
      <c r="D60" s="22" t="s">
        <v>31</v>
      </c>
      <c r="E60" s="22" t="s">
        <v>31</v>
      </c>
      <c r="F60" s="22" t="s">
        <v>31</v>
      </c>
      <c r="G60" s="22" t="s">
        <v>31</v>
      </c>
      <c r="H60" s="14" t="s">
        <v>73</v>
      </c>
    </row>
    <row r="61" spans="2:8" x14ac:dyDescent="0.3">
      <c r="B61" s="27"/>
      <c r="C61" s="21" t="s">
        <v>32</v>
      </c>
      <c r="D61" s="22" t="s">
        <v>33</v>
      </c>
      <c r="E61" s="22" t="s">
        <v>33</v>
      </c>
      <c r="F61" s="22" t="s">
        <v>33</v>
      </c>
      <c r="G61" s="22" t="s">
        <v>33</v>
      </c>
      <c r="H61" s="14"/>
    </row>
    <row r="62" spans="2:8" x14ac:dyDescent="0.3">
      <c r="B62" s="27"/>
      <c r="C62" s="12" t="s">
        <v>34</v>
      </c>
      <c r="D62" s="22" t="s">
        <v>31</v>
      </c>
      <c r="E62" s="22" t="s">
        <v>31</v>
      </c>
      <c r="F62" s="22" t="s">
        <v>31</v>
      </c>
      <c r="G62" s="22" t="s">
        <v>31</v>
      </c>
      <c r="H62" s="14"/>
    </row>
    <row r="63" spans="2:8" x14ac:dyDescent="0.3">
      <c r="B63" s="27"/>
      <c r="C63" s="12" t="s">
        <v>71</v>
      </c>
      <c r="D63" s="22" t="s">
        <v>17</v>
      </c>
      <c r="E63" s="22" t="s">
        <v>17</v>
      </c>
      <c r="F63" s="22" t="s">
        <v>17</v>
      </c>
      <c r="G63" s="22" t="s">
        <v>17</v>
      </c>
      <c r="H63" s="14"/>
    </row>
    <row r="64" spans="2:8" x14ac:dyDescent="0.3">
      <c r="B64" s="27"/>
      <c r="C64" s="21" t="s">
        <v>72</v>
      </c>
      <c r="D64" s="22" t="s">
        <v>17</v>
      </c>
      <c r="E64" s="22" t="s">
        <v>17</v>
      </c>
      <c r="F64" s="22" t="s">
        <v>17</v>
      </c>
      <c r="G64" s="22" t="s">
        <v>17</v>
      </c>
      <c r="H64" s="14"/>
    </row>
    <row r="65" spans="2:9" x14ac:dyDescent="0.3">
      <c r="B65" s="27"/>
      <c r="C65" s="21"/>
      <c r="D65" s="22"/>
      <c r="E65" s="22"/>
      <c r="F65" s="22"/>
      <c r="G65" s="22"/>
      <c r="H65" s="14"/>
      <c r="I65" s="15"/>
    </row>
    <row r="66" spans="2:9" x14ac:dyDescent="0.3">
      <c r="B66" s="27" t="s">
        <v>185</v>
      </c>
      <c r="C66" s="12" t="s">
        <v>29</v>
      </c>
      <c r="D66" s="20" t="s">
        <v>15</v>
      </c>
      <c r="E66" s="20" t="s">
        <v>15</v>
      </c>
      <c r="F66" s="20" t="s">
        <v>15</v>
      </c>
      <c r="G66" s="20" t="s">
        <v>15</v>
      </c>
      <c r="H66" s="14"/>
    </row>
    <row r="67" spans="2:9" x14ac:dyDescent="0.3">
      <c r="B67" s="27"/>
      <c r="C67" s="12" t="s">
        <v>30</v>
      </c>
      <c r="D67" s="22" t="s">
        <v>31</v>
      </c>
      <c r="E67" s="22" t="s">
        <v>31</v>
      </c>
      <c r="F67" s="22" t="s">
        <v>31</v>
      </c>
      <c r="G67" s="22" t="s">
        <v>31</v>
      </c>
      <c r="H67" s="14" t="s">
        <v>73</v>
      </c>
    </row>
    <row r="68" spans="2:9" x14ac:dyDescent="0.3">
      <c r="B68" s="27"/>
      <c r="C68" s="21" t="s">
        <v>32</v>
      </c>
      <c r="D68" s="22" t="s">
        <v>33</v>
      </c>
      <c r="E68" s="22" t="s">
        <v>33</v>
      </c>
      <c r="F68" s="22" t="s">
        <v>33</v>
      </c>
      <c r="G68" s="22" t="s">
        <v>33</v>
      </c>
      <c r="H68" s="14"/>
    </row>
    <row r="69" spans="2:9" x14ac:dyDescent="0.3">
      <c r="B69" s="27"/>
      <c r="C69" s="12" t="s">
        <v>34</v>
      </c>
      <c r="D69" s="22" t="s">
        <v>31</v>
      </c>
      <c r="E69" s="22" t="s">
        <v>31</v>
      </c>
      <c r="F69" s="22" t="s">
        <v>31</v>
      </c>
      <c r="G69" s="22" t="s">
        <v>31</v>
      </c>
      <c r="H69" s="14"/>
    </row>
    <row r="70" spans="2:9" x14ac:dyDescent="0.3">
      <c r="B70" s="27"/>
      <c r="C70" s="12" t="s">
        <v>71</v>
      </c>
      <c r="D70" s="22" t="s">
        <v>17</v>
      </c>
      <c r="E70" s="22" t="s">
        <v>17</v>
      </c>
      <c r="F70" s="22" t="s">
        <v>17</v>
      </c>
      <c r="G70" s="22" t="s">
        <v>17</v>
      </c>
      <c r="H70" s="14"/>
    </row>
    <row r="71" spans="2:9" x14ac:dyDescent="0.3">
      <c r="B71" s="27"/>
      <c r="C71" s="21" t="s">
        <v>72</v>
      </c>
      <c r="D71" s="22" t="s">
        <v>17</v>
      </c>
      <c r="E71" s="22" t="s">
        <v>17</v>
      </c>
      <c r="F71" s="22" t="s">
        <v>17</v>
      </c>
      <c r="G71" s="22" t="s">
        <v>17</v>
      </c>
      <c r="H71" s="14"/>
    </row>
    <row r="72" spans="2:9" x14ac:dyDescent="0.3">
      <c r="B72" s="27"/>
      <c r="C72" s="21"/>
      <c r="D72" s="22"/>
      <c r="E72" s="22"/>
      <c r="F72" s="22"/>
      <c r="G72" s="22"/>
      <c r="H72" s="14"/>
    </row>
    <row r="73" spans="2:9" x14ac:dyDescent="0.3">
      <c r="B73" s="27" t="s">
        <v>186</v>
      </c>
      <c r="C73" s="12" t="s">
        <v>29</v>
      </c>
      <c r="D73" s="20" t="s">
        <v>15</v>
      </c>
      <c r="E73" s="20" t="s">
        <v>15</v>
      </c>
      <c r="F73" s="20" t="s">
        <v>15</v>
      </c>
      <c r="G73" s="20" t="s">
        <v>15</v>
      </c>
      <c r="H73" s="14"/>
    </row>
    <row r="74" spans="2:9" x14ac:dyDescent="0.3">
      <c r="B74" s="27"/>
      <c r="C74" s="12" t="s">
        <v>30</v>
      </c>
      <c r="D74" s="22" t="s">
        <v>31</v>
      </c>
      <c r="E74" s="22" t="s">
        <v>31</v>
      </c>
      <c r="F74" s="22" t="s">
        <v>31</v>
      </c>
      <c r="G74" s="22" t="s">
        <v>31</v>
      </c>
      <c r="H74" s="14" t="s">
        <v>73</v>
      </c>
    </row>
    <row r="75" spans="2:9" x14ac:dyDescent="0.3">
      <c r="B75" s="27"/>
      <c r="C75" s="21" t="s">
        <v>32</v>
      </c>
      <c r="D75" s="22" t="s">
        <v>33</v>
      </c>
      <c r="E75" s="22" t="s">
        <v>33</v>
      </c>
      <c r="F75" s="22" t="s">
        <v>33</v>
      </c>
      <c r="G75" s="22" t="s">
        <v>33</v>
      </c>
      <c r="H75" s="14"/>
    </row>
    <row r="76" spans="2:9" x14ac:dyDescent="0.3">
      <c r="B76" s="27"/>
      <c r="C76" s="12" t="s">
        <v>34</v>
      </c>
      <c r="D76" s="22" t="s">
        <v>31</v>
      </c>
      <c r="E76" s="22" t="s">
        <v>31</v>
      </c>
      <c r="F76" s="22" t="s">
        <v>31</v>
      </c>
      <c r="G76" s="22" t="s">
        <v>31</v>
      </c>
      <c r="H76" s="14"/>
    </row>
    <row r="77" spans="2:9" x14ac:dyDescent="0.3">
      <c r="B77" s="27"/>
      <c r="C77" s="12" t="s">
        <v>71</v>
      </c>
      <c r="D77" s="22" t="s">
        <v>17</v>
      </c>
      <c r="E77" s="22" t="s">
        <v>17</v>
      </c>
      <c r="F77" s="22" t="s">
        <v>17</v>
      </c>
      <c r="G77" s="22" t="s">
        <v>17</v>
      </c>
      <c r="H77" s="14"/>
    </row>
    <row r="78" spans="2:9" x14ac:dyDescent="0.3">
      <c r="B78" s="27"/>
      <c r="C78" s="21" t="s">
        <v>72</v>
      </c>
      <c r="D78" s="22" t="s">
        <v>17</v>
      </c>
      <c r="E78" s="22" t="s">
        <v>17</v>
      </c>
      <c r="F78" s="22" t="s">
        <v>17</v>
      </c>
      <c r="G78" s="22" t="s">
        <v>17</v>
      </c>
      <c r="H78" s="14"/>
    </row>
    <row r="79" spans="2:9" x14ac:dyDescent="0.3">
      <c r="B79" s="27"/>
      <c r="C79" s="21"/>
      <c r="D79" s="22"/>
      <c r="E79" s="22"/>
      <c r="F79" s="22"/>
      <c r="G79" s="22"/>
      <c r="H79" s="14"/>
    </row>
    <row r="80" spans="2:9" x14ac:dyDescent="0.3">
      <c r="B80" s="21" t="s">
        <v>172</v>
      </c>
      <c r="C80" s="12" t="s">
        <v>69</v>
      </c>
      <c r="D80" s="21" t="s">
        <v>20</v>
      </c>
      <c r="E80" s="21" t="s">
        <v>20</v>
      </c>
      <c r="F80" s="21" t="s">
        <v>20</v>
      </c>
      <c r="G80" s="21" t="s">
        <v>20</v>
      </c>
      <c r="H80" s="14" t="s">
        <v>73</v>
      </c>
    </row>
    <row r="81" spans="2:10" x14ac:dyDescent="0.3">
      <c r="B81" s="21"/>
      <c r="C81" s="12" t="s">
        <v>70</v>
      </c>
      <c r="D81" s="21" t="s">
        <v>20</v>
      </c>
      <c r="E81" s="21" t="s">
        <v>20</v>
      </c>
      <c r="F81" s="21" t="s">
        <v>20</v>
      </c>
      <c r="G81" s="21" t="s">
        <v>20</v>
      </c>
      <c r="H81" s="14" t="s">
        <v>73</v>
      </c>
    </row>
    <row r="82" spans="2:10" x14ac:dyDescent="0.3">
      <c r="C82" s="12" t="s">
        <v>77</v>
      </c>
      <c r="D82" s="21" t="s">
        <v>20</v>
      </c>
      <c r="E82" s="21" t="s">
        <v>20</v>
      </c>
      <c r="F82" s="21" t="s">
        <v>20</v>
      </c>
      <c r="G82" s="21" t="s">
        <v>20</v>
      </c>
      <c r="H82" s="14" t="s">
        <v>73</v>
      </c>
    </row>
    <row r="83" spans="2:10" ht="15" thickBot="1" x14ac:dyDescent="0.35">
      <c r="B83" s="5"/>
      <c r="C83" s="41"/>
      <c r="D83" s="42"/>
      <c r="E83" s="42"/>
      <c r="F83" s="42"/>
      <c r="G83" s="42"/>
      <c r="H83" s="86"/>
    </row>
    <row r="84" spans="2:10" x14ac:dyDescent="0.3">
      <c r="B84" s="11" t="s">
        <v>44</v>
      </c>
      <c r="J84" s="43">
        <f>LEN(B84)</f>
        <v>96</v>
      </c>
    </row>
    <row r="85" spans="2:10" x14ac:dyDescent="0.3">
      <c r="B85" s="11" t="s">
        <v>173</v>
      </c>
      <c r="J85" s="43">
        <f t="shared" ref="J85:J89" si="0">LEN(B85)</f>
        <v>63</v>
      </c>
    </row>
    <row r="86" spans="2:10" x14ac:dyDescent="0.3">
      <c r="B86" s="11" t="s">
        <v>86</v>
      </c>
      <c r="J86" s="43">
        <f t="shared" si="0"/>
        <v>119</v>
      </c>
    </row>
    <row r="87" spans="2:10" x14ac:dyDescent="0.3">
      <c r="B87" s="11" t="s">
        <v>87</v>
      </c>
      <c r="J87" s="43">
        <f t="shared" si="0"/>
        <v>27</v>
      </c>
    </row>
    <row r="88" spans="2:10" x14ac:dyDescent="0.3">
      <c r="B88" s="11" t="s">
        <v>181</v>
      </c>
      <c r="J88" s="43">
        <f t="shared" si="0"/>
        <v>78</v>
      </c>
    </row>
    <row r="89" spans="2:10" x14ac:dyDescent="0.3">
      <c r="B89" s="21" t="s">
        <v>179</v>
      </c>
      <c r="J89" s="43">
        <f t="shared" si="0"/>
        <v>122</v>
      </c>
    </row>
    <row r="90" spans="2:10" x14ac:dyDescent="0.3">
      <c r="B90" s="7" t="s">
        <v>180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21" sqref="B21"/>
    </sheetView>
  </sheetViews>
  <sheetFormatPr defaultRowHeight="14.4" x14ac:dyDescent="0.3"/>
  <cols>
    <col min="2" max="2" width="39.33203125" customWidth="1"/>
    <col min="3" max="3" width="6.7773437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3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</row>
    <row r="2" spans="1:13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</row>
    <row r="3" spans="1:13" x14ac:dyDescent="0.3">
      <c r="A3" s="36"/>
      <c r="B3" s="44" t="str">
        <f>"Population: "&amp;Index!E6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3">
      <c r="A5" s="10"/>
      <c r="B5" s="74" t="str">
        <f>Index!B6&amp;" "&amp;Index!C6&amp;" "&amp;Index!D6&amp;""</f>
        <v>Table  X.X.X.X Overview of Treatment-Emergent Adverse events</v>
      </c>
      <c r="C5" s="74"/>
      <c r="D5" s="74"/>
      <c r="E5" s="74"/>
      <c r="F5" s="74"/>
      <c r="G5" s="74"/>
      <c r="H5" s="74"/>
      <c r="I5" s="74"/>
      <c r="J5" s="74"/>
      <c r="K5" s="74"/>
      <c r="L5" s="38"/>
      <c r="M5" s="43">
        <f>LEN(B5)</f>
        <v>60</v>
      </c>
    </row>
    <row r="6" spans="1:13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81"/>
      <c r="K6" s="29"/>
      <c r="L6" s="29"/>
      <c r="M6" s="10"/>
    </row>
    <row r="7" spans="1:13" x14ac:dyDescent="0.3">
      <c r="A7" s="10"/>
      <c r="B7" s="7"/>
      <c r="C7" s="7"/>
      <c r="D7" s="75" t="s">
        <v>79</v>
      </c>
      <c r="E7" s="75"/>
      <c r="F7" s="75" t="s">
        <v>105</v>
      </c>
      <c r="G7" s="75"/>
      <c r="H7" s="75" t="s">
        <v>106</v>
      </c>
      <c r="I7" s="75"/>
      <c r="J7" s="51"/>
      <c r="K7" s="10"/>
      <c r="M7" s="10"/>
    </row>
    <row r="8" spans="1:13" x14ac:dyDescent="0.3">
      <c r="A8" s="10"/>
      <c r="B8" s="7"/>
      <c r="C8" s="7"/>
      <c r="D8" s="76" t="s">
        <v>27</v>
      </c>
      <c r="E8" s="76"/>
      <c r="F8" s="76" t="s">
        <v>27</v>
      </c>
      <c r="G8" s="76"/>
      <c r="H8" s="76" t="s">
        <v>27</v>
      </c>
      <c r="I8" s="76"/>
      <c r="J8" s="10"/>
      <c r="K8" s="10"/>
      <c r="L8" s="10"/>
      <c r="M8" s="51"/>
    </row>
    <row r="9" spans="1:13" s="48" customFormat="1" ht="28.95" customHeight="1" x14ac:dyDescent="0.3">
      <c r="A9" s="51"/>
      <c r="B9" s="80"/>
      <c r="C9" s="52"/>
      <c r="D9" s="52"/>
      <c r="E9" s="32"/>
      <c r="F9" s="52"/>
      <c r="G9" s="32"/>
      <c r="H9" s="52"/>
      <c r="I9" s="32"/>
      <c r="J9" s="51"/>
      <c r="K9" s="51"/>
      <c r="L9" s="51"/>
      <c r="M9" s="49"/>
    </row>
    <row r="10" spans="1:13" s="50" customFormat="1" ht="26.4" customHeight="1" thickBot="1" x14ac:dyDescent="0.35">
      <c r="A10" s="49"/>
      <c r="B10" s="55"/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49"/>
      <c r="K10" s="49"/>
      <c r="L10" s="49"/>
      <c r="M10" s="49"/>
    </row>
    <row r="11" spans="1:13" x14ac:dyDescent="0.3">
      <c r="A11" s="10"/>
      <c r="B11" s="30"/>
      <c r="C11" s="30"/>
      <c r="D11" s="30"/>
      <c r="E11" s="32"/>
      <c r="F11" s="30"/>
      <c r="G11" s="32"/>
      <c r="H11" s="30"/>
      <c r="I11" s="32"/>
      <c r="J11" s="10"/>
      <c r="K11" s="10"/>
      <c r="L11" s="10"/>
    </row>
    <row r="12" spans="1:13" x14ac:dyDescent="0.3">
      <c r="A12" s="10"/>
      <c r="B12" s="12" t="s">
        <v>152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10"/>
      <c r="K12" s="10"/>
      <c r="L12" s="10"/>
      <c r="M12" s="10"/>
    </row>
    <row r="13" spans="1:13" x14ac:dyDescent="0.3">
      <c r="A13" s="10"/>
      <c r="B13" s="12" t="s">
        <v>167</v>
      </c>
      <c r="C13" s="12"/>
      <c r="D13" s="21" t="s">
        <v>101</v>
      </c>
      <c r="E13" s="56" t="s">
        <v>15</v>
      </c>
      <c r="F13" s="21" t="s">
        <v>101</v>
      </c>
      <c r="G13" s="56" t="s">
        <v>15</v>
      </c>
      <c r="H13" s="21" t="s">
        <v>101</v>
      </c>
      <c r="I13" s="56" t="s">
        <v>15</v>
      </c>
      <c r="J13" s="10"/>
      <c r="K13" s="10"/>
      <c r="L13" s="10"/>
      <c r="M13" s="49"/>
    </row>
    <row r="14" spans="1:13" x14ac:dyDescent="0.3">
      <c r="A14" s="10"/>
      <c r="B14" s="12" t="s">
        <v>153</v>
      </c>
      <c r="C14" s="12"/>
      <c r="D14" s="21" t="s">
        <v>101</v>
      </c>
      <c r="E14" s="56" t="s">
        <v>15</v>
      </c>
      <c r="F14" s="21" t="s">
        <v>101</v>
      </c>
      <c r="G14" s="56" t="s">
        <v>15</v>
      </c>
      <c r="H14" s="21" t="s">
        <v>101</v>
      </c>
      <c r="I14" s="56" t="s">
        <v>15</v>
      </c>
      <c r="J14" s="10"/>
      <c r="K14" s="10"/>
      <c r="L14" s="10"/>
      <c r="M14" s="10"/>
    </row>
    <row r="15" spans="1:13" x14ac:dyDescent="0.3">
      <c r="A15" s="10"/>
      <c r="B15" s="21" t="s">
        <v>154</v>
      </c>
      <c r="C15" s="21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10"/>
      <c r="K15" s="10"/>
      <c r="L15" s="10"/>
      <c r="M15" s="51"/>
    </row>
    <row r="16" spans="1:13" ht="25.2" thickBot="1" x14ac:dyDescent="0.35">
      <c r="A16" s="10"/>
      <c r="B16" s="77" t="s">
        <v>155</v>
      </c>
      <c r="C16" s="5"/>
      <c r="D16" s="78" t="s">
        <v>101</v>
      </c>
      <c r="E16" s="61" t="s">
        <v>15</v>
      </c>
      <c r="F16" s="79" t="s">
        <v>101</v>
      </c>
      <c r="G16" s="61" t="s">
        <v>15</v>
      </c>
      <c r="H16" s="79" t="s">
        <v>101</v>
      </c>
      <c r="I16" s="61" t="s">
        <v>15</v>
      </c>
      <c r="J16" s="10"/>
      <c r="K16" s="10"/>
      <c r="L16" s="10"/>
      <c r="M16" s="49"/>
    </row>
    <row r="17" spans="1:13" x14ac:dyDescent="0.3">
      <c r="A17" s="10"/>
      <c r="B17" s="11" t="s">
        <v>146</v>
      </c>
      <c r="C17" s="11"/>
      <c r="D17" s="11"/>
      <c r="E17" s="10"/>
      <c r="F17" s="10"/>
      <c r="G17" s="10"/>
      <c r="H17" s="10"/>
      <c r="I17" s="10"/>
      <c r="J17" s="10"/>
      <c r="K17" s="10"/>
      <c r="L17" s="10"/>
      <c r="M17" s="43">
        <f t="shared" ref="M17:M22" si="0">LEN(B17)</f>
        <v>164</v>
      </c>
    </row>
    <row r="18" spans="1:13" x14ac:dyDescent="0.3">
      <c r="A18" s="10"/>
      <c r="B18" s="11" t="s">
        <v>111</v>
      </c>
      <c r="C18" s="11"/>
      <c r="D18" s="11"/>
      <c r="E18" s="10"/>
      <c r="F18" s="10"/>
      <c r="G18" s="10"/>
      <c r="H18" s="10"/>
      <c r="I18" s="10"/>
      <c r="J18" s="10"/>
      <c r="K18" s="10"/>
      <c r="L18" s="10"/>
      <c r="M18" s="43">
        <f t="shared" si="0"/>
        <v>51</v>
      </c>
    </row>
    <row r="19" spans="1:13" x14ac:dyDescent="0.3">
      <c r="A19" s="10"/>
      <c r="B19" s="11" t="s">
        <v>109</v>
      </c>
      <c r="C19" s="11"/>
      <c r="D19" s="11"/>
      <c r="E19" s="10"/>
      <c r="F19" s="10"/>
      <c r="G19" s="10"/>
      <c r="H19" s="10"/>
      <c r="I19" s="10"/>
      <c r="J19" s="10"/>
      <c r="K19" s="10"/>
      <c r="L19" s="10"/>
      <c r="M19" s="43">
        <f t="shared" si="0"/>
        <v>102</v>
      </c>
    </row>
    <row r="20" spans="1:13" x14ac:dyDescent="0.3">
      <c r="A20" s="10"/>
      <c r="B20" s="21" t="s">
        <v>158</v>
      </c>
      <c r="C20" s="7"/>
      <c r="D20" s="7"/>
      <c r="E20" s="10"/>
      <c r="F20" s="10"/>
      <c r="G20" s="10"/>
      <c r="H20" s="10"/>
      <c r="I20" s="10"/>
      <c r="J20" s="10"/>
      <c r="K20" s="10"/>
      <c r="L20" s="10"/>
      <c r="M20" s="43">
        <f t="shared" si="0"/>
        <v>93</v>
      </c>
    </row>
    <row r="21" spans="1:13" x14ac:dyDescent="0.3">
      <c r="A21" s="10"/>
      <c r="B21" s="7"/>
      <c r="C21" s="7"/>
      <c r="D21" s="7"/>
      <c r="E21" s="10"/>
      <c r="F21" s="10"/>
      <c r="G21" s="10"/>
      <c r="H21" s="10"/>
      <c r="I21" s="10"/>
      <c r="J21" s="10"/>
      <c r="K21" s="10"/>
      <c r="L21" s="10"/>
      <c r="M21" s="43">
        <f t="shared" si="0"/>
        <v>0</v>
      </c>
    </row>
    <row r="22" spans="1:13" x14ac:dyDescent="0.3">
      <c r="A22" s="10"/>
      <c r="B22" s="7"/>
      <c r="C22" s="7"/>
      <c r="D22" s="7"/>
      <c r="E22" s="10"/>
      <c r="F22" s="10"/>
      <c r="G22" s="10"/>
      <c r="H22" s="10"/>
      <c r="I22" s="10"/>
      <c r="J22" s="10"/>
      <c r="K22" s="10"/>
      <c r="L22" s="10"/>
      <c r="M22" s="43">
        <f t="shared" si="0"/>
        <v>0</v>
      </c>
    </row>
    <row r="23" spans="1:13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3" sqref="B33:D34"/>
    </sheetView>
  </sheetViews>
  <sheetFormatPr defaultRowHeight="14.4" x14ac:dyDescent="0.3"/>
  <cols>
    <col min="2" max="2" width="20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"&amp;Index!E6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74" t="str">
        <f>Index!B7&amp;" "&amp;Index!C7&amp;" "&amp;Index!D7&amp;""</f>
        <v xml:space="preserve">Table  X.X.X.X Summary of Treatment-Emergent Adverse events by System Organ Class and Preferred term </v>
      </c>
      <c r="C5" s="74"/>
      <c r="D5" s="74"/>
      <c r="E5" s="74"/>
      <c r="F5" s="74"/>
      <c r="G5" s="74"/>
      <c r="H5" s="74"/>
      <c r="I5" s="74"/>
      <c r="J5" s="74"/>
      <c r="K5" s="74"/>
      <c r="L5" s="38"/>
      <c r="M5" s="43">
        <f>LEN(B5)</f>
        <v>101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75" t="s">
        <v>79</v>
      </c>
      <c r="E7" s="75"/>
      <c r="F7" s="75" t="s">
        <v>105</v>
      </c>
      <c r="G7" s="75"/>
      <c r="H7" s="75" t="s">
        <v>106</v>
      </c>
      <c r="I7" s="75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76" t="s">
        <v>27</v>
      </c>
      <c r="E8" s="76"/>
      <c r="F8" s="76" t="s">
        <v>27</v>
      </c>
      <c r="G8" s="76"/>
      <c r="H8" s="76" t="s">
        <v>27</v>
      </c>
      <c r="I8" s="76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159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12" t="s">
        <v>91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95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96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97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12" t="s">
        <v>98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95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99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100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12" t="s">
        <v>102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95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18" t="s">
        <v>94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ht="15" thickBot="1" x14ac:dyDescent="0.35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3">
      <c r="A30" s="10"/>
      <c r="B30" s="11" t="s">
        <v>146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164</v>
      </c>
    </row>
    <row r="31" spans="1:14" x14ac:dyDescent="0.3">
      <c r="A31" s="10"/>
      <c r="B31" s="11" t="s">
        <v>111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3">
      <c r="A32" s="10"/>
      <c r="B32" s="11" t="s">
        <v>109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3">
      <c r="A33" s="10"/>
      <c r="B33" s="11" t="s">
        <v>112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3">
      <c r="A34" s="10"/>
      <c r="B34" s="21" t="s">
        <v>113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3">
      <c r="A35" s="10"/>
      <c r="B35" s="21" t="s">
        <v>158</v>
      </c>
      <c r="C35" s="7"/>
      <c r="D35" s="7"/>
      <c r="E35" s="10"/>
      <c r="F35" s="10"/>
      <c r="G35" s="10"/>
      <c r="H35" s="10"/>
      <c r="I35" s="10"/>
      <c r="J35" s="10"/>
      <c r="K35" s="10"/>
      <c r="L35" s="10"/>
      <c r="M35" s="43">
        <f t="shared" si="0"/>
        <v>93</v>
      </c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D8:E8"/>
    <mergeCell ref="F7:G7"/>
    <mergeCell ref="F8:G8"/>
    <mergeCell ref="H7:I7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3" sqref="B33:C34"/>
    </sheetView>
  </sheetViews>
  <sheetFormatPr defaultRowHeight="14.4" x14ac:dyDescent="0.3"/>
  <cols>
    <col min="2" max="2" width="24.21875" customWidth="1"/>
    <col min="3" max="3" width="5.44140625" customWidth="1"/>
    <col min="4" max="4" width="10.5546875" customWidth="1"/>
    <col min="5" max="9" width="11.109375" customWidth="1"/>
    <col min="10" max="10" width="13.6640625" customWidth="1"/>
    <col min="11" max="11" width="17" customWidth="1"/>
    <col min="13" max="13" width="11.33203125" customWidth="1"/>
  </cols>
  <sheetData>
    <row r="1" spans="1:14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85</v>
      </c>
      <c r="L2" s="10"/>
      <c r="M2" s="10"/>
      <c r="N2" s="10"/>
    </row>
    <row r="3" spans="1:14" x14ac:dyDescent="0.3">
      <c r="A3" s="36"/>
      <c r="B3" s="44" t="str">
        <f>"Population: "&amp;Index!E7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3">
      <c r="A5" s="10"/>
      <c r="B5" s="74" t="str">
        <f>Index!B8&amp;" "&amp;Index!C8&amp;" "&amp;Index!D8&amp;""</f>
        <v xml:space="preserve">Table  X.X.X.X Summary of Treatment-Emergent Serious Adverse events by System Organ Class and Preferred term </v>
      </c>
      <c r="C5" s="74"/>
      <c r="D5" s="74"/>
      <c r="E5" s="74"/>
      <c r="F5" s="74"/>
      <c r="G5" s="74"/>
      <c r="H5" s="74"/>
      <c r="I5" s="74"/>
      <c r="J5" s="74"/>
      <c r="K5" s="74"/>
      <c r="L5" s="38"/>
      <c r="M5" s="43">
        <f>LEN(B5)</f>
        <v>109</v>
      </c>
      <c r="N5" s="10"/>
    </row>
    <row r="6" spans="1:14" ht="15" thickBot="1" x14ac:dyDescent="0.35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3">
      <c r="A7" s="10"/>
      <c r="B7" s="7"/>
      <c r="C7" s="7"/>
      <c r="D7" s="75" t="s">
        <v>79</v>
      </c>
      <c r="E7" s="75"/>
      <c r="F7" s="75" t="s">
        <v>105</v>
      </c>
      <c r="G7" s="75"/>
      <c r="H7" s="75" t="s">
        <v>106</v>
      </c>
      <c r="I7" s="75"/>
      <c r="J7" s="59" t="s">
        <v>80</v>
      </c>
      <c r="K7" s="59" t="s">
        <v>107</v>
      </c>
      <c r="L7" s="10"/>
      <c r="M7" s="10"/>
      <c r="N7" s="10"/>
    </row>
    <row r="8" spans="1:14" x14ac:dyDescent="0.3">
      <c r="A8" s="10"/>
      <c r="B8" s="7"/>
      <c r="C8" s="7"/>
      <c r="D8" s="76" t="s">
        <v>27</v>
      </c>
      <c r="E8" s="76"/>
      <c r="F8" s="76" t="s">
        <v>27</v>
      </c>
      <c r="G8" s="76"/>
      <c r="H8" s="76" t="s">
        <v>27</v>
      </c>
      <c r="I8" s="76"/>
      <c r="J8" s="60"/>
      <c r="K8" s="60"/>
      <c r="L8" s="10"/>
      <c r="M8" s="10"/>
      <c r="N8" s="10"/>
    </row>
    <row r="9" spans="1:14" s="48" customFormat="1" ht="28.95" customHeight="1" x14ac:dyDescent="0.3">
      <c r="A9" s="51"/>
      <c r="B9" s="52" t="s">
        <v>92</v>
      </c>
      <c r="C9" s="52"/>
      <c r="D9" s="52"/>
      <c r="E9" s="32"/>
      <c r="F9" s="52"/>
      <c r="G9" s="32"/>
      <c r="H9" s="52"/>
      <c r="I9" s="32"/>
      <c r="J9" s="60"/>
      <c r="K9" s="60"/>
      <c r="L9" s="51"/>
      <c r="M9" s="51"/>
      <c r="N9" s="51"/>
    </row>
    <row r="10" spans="1:14" s="50" customFormat="1" ht="26.4" customHeight="1" thickBot="1" x14ac:dyDescent="0.35">
      <c r="A10" s="49"/>
      <c r="B10" s="53" t="s">
        <v>93</v>
      </c>
      <c r="C10" s="53"/>
      <c r="D10" s="55" t="s">
        <v>103</v>
      </c>
      <c r="E10" s="58" t="s">
        <v>104</v>
      </c>
      <c r="F10" s="55" t="s">
        <v>103</v>
      </c>
      <c r="G10" s="58" t="s">
        <v>104</v>
      </c>
      <c r="H10" s="55" t="s">
        <v>103</v>
      </c>
      <c r="I10" s="58" t="s">
        <v>104</v>
      </c>
      <c r="J10" s="55"/>
      <c r="K10" s="55"/>
      <c r="L10" s="49"/>
      <c r="M10" s="49"/>
      <c r="N10" s="49"/>
    </row>
    <row r="11" spans="1:14" x14ac:dyDescent="0.3">
      <c r="A11" s="10"/>
      <c r="B11" s="30"/>
      <c r="C11" s="30"/>
      <c r="D11" s="30"/>
      <c r="E11" s="32"/>
      <c r="F11" s="30"/>
      <c r="G11" s="32"/>
      <c r="H11" s="30"/>
      <c r="I11" s="32"/>
      <c r="J11" s="60"/>
      <c r="K11" s="54"/>
      <c r="L11" s="10"/>
      <c r="M11" s="10"/>
      <c r="N11" s="10"/>
    </row>
    <row r="12" spans="1:14" x14ac:dyDescent="0.3">
      <c r="A12" s="10"/>
      <c r="B12" s="12" t="s">
        <v>157</v>
      </c>
      <c r="C12" s="12"/>
      <c r="D12" s="21" t="s">
        <v>101</v>
      </c>
      <c r="E12" s="56" t="s">
        <v>15</v>
      </c>
      <c r="F12" s="21" t="s">
        <v>101</v>
      </c>
      <c r="G12" s="56" t="s">
        <v>15</v>
      </c>
      <c r="H12" s="21" t="s">
        <v>101</v>
      </c>
      <c r="I12" s="56" t="s">
        <v>15</v>
      </c>
      <c r="J12" s="62" t="s">
        <v>73</v>
      </c>
      <c r="K12" s="62" t="s">
        <v>73</v>
      </c>
      <c r="L12" s="10"/>
      <c r="M12" s="10"/>
      <c r="N12" s="10"/>
    </row>
    <row r="13" spans="1:14" x14ac:dyDescent="0.3">
      <c r="A13" s="10"/>
      <c r="B13" s="21"/>
      <c r="C13" s="21"/>
      <c r="D13" s="22"/>
      <c r="E13" s="22"/>
      <c r="F13" s="22"/>
      <c r="G13" s="22"/>
      <c r="H13" s="22"/>
      <c r="I13" s="22"/>
      <c r="J13" s="57"/>
      <c r="K13" s="62"/>
      <c r="L13" s="10"/>
      <c r="M13" s="10"/>
      <c r="N13" s="10"/>
    </row>
    <row r="14" spans="1:14" x14ac:dyDescent="0.3">
      <c r="A14" s="10"/>
      <c r="B14" s="12" t="s">
        <v>91</v>
      </c>
      <c r="C14" s="12"/>
      <c r="D14" s="21"/>
      <c r="E14" s="21"/>
      <c r="F14" s="21"/>
      <c r="G14" s="21"/>
      <c r="H14" s="21"/>
      <c r="I14" s="21"/>
      <c r="J14" s="56"/>
      <c r="K14" s="54"/>
      <c r="L14" s="10"/>
      <c r="M14" s="10"/>
      <c r="N14" s="10"/>
    </row>
    <row r="15" spans="1:14" x14ac:dyDescent="0.3">
      <c r="A15" s="10"/>
      <c r="B15" s="12" t="s">
        <v>95</v>
      </c>
      <c r="C15" s="12"/>
      <c r="D15" s="21" t="s">
        <v>101</v>
      </c>
      <c r="E15" s="56" t="s">
        <v>15</v>
      </c>
      <c r="F15" s="21" t="s">
        <v>101</v>
      </c>
      <c r="G15" s="56" t="s">
        <v>15</v>
      </c>
      <c r="H15" s="21" t="s">
        <v>101</v>
      </c>
      <c r="I15" s="56" t="s">
        <v>15</v>
      </c>
      <c r="J15" s="62" t="s">
        <v>73</v>
      </c>
      <c r="K15" s="62" t="s">
        <v>73</v>
      </c>
      <c r="L15" s="10"/>
      <c r="M15" s="10"/>
      <c r="N15" s="10"/>
    </row>
    <row r="16" spans="1:14" x14ac:dyDescent="0.3">
      <c r="A16" s="10"/>
      <c r="B16" s="21" t="s">
        <v>96</v>
      </c>
      <c r="C16" s="21"/>
      <c r="D16" s="21" t="s">
        <v>101</v>
      </c>
      <c r="E16" s="56" t="s">
        <v>15</v>
      </c>
      <c r="F16" s="21" t="s">
        <v>101</v>
      </c>
      <c r="G16" s="56" t="s">
        <v>15</v>
      </c>
      <c r="H16" s="21" t="s">
        <v>101</v>
      </c>
      <c r="I16" s="56" t="s">
        <v>15</v>
      </c>
      <c r="J16" s="62" t="s">
        <v>73</v>
      </c>
      <c r="K16" s="62" t="s">
        <v>73</v>
      </c>
      <c r="L16" s="10"/>
      <c r="M16" s="10"/>
      <c r="N16" s="10"/>
    </row>
    <row r="17" spans="1:14" x14ac:dyDescent="0.3">
      <c r="A17" s="10"/>
      <c r="B17" s="21" t="s">
        <v>97</v>
      </c>
      <c r="C17" s="21"/>
      <c r="D17" s="21" t="s">
        <v>101</v>
      </c>
      <c r="E17" s="56" t="s">
        <v>15</v>
      </c>
      <c r="F17" s="21" t="s">
        <v>101</v>
      </c>
      <c r="G17" s="56" t="s">
        <v>15</v>
      </c>
      <c r="H17" s="21" t="s">
        <v>101</v>
      </c>
      <c r="I17" s="56" t="s">
        <v>15</v>
      </c>
      <c r="J17" s="62" t="s">
        <v>73</v>
      </c>
      <c r="K17" s="62" t="s">
        <v>73</v>
      </c>
      <c r="L17" s="10"/>
      <c r="M17" s="10"/>
      <c r="N17" s="10"/>
    </row>
    <row r="18" spans="1:14" x14ac:dyDescent="0.3">
      <c r="A18" s="10"/>
      <c r="B18" s="18" t="s">
        <v>94</v>
      </c>
      <c r="C18" s="21"/>
      <c r="D18" s="21" t="s">
        <v>101</v>
      </c>
      <c r="E18" s="56" t="s">
        <v>15</v>
      </c>
      <c r="F18" s="21" t="s">
        <v>101</v>
      </c>
      <c r="G18" s="56" t="s">
        <v>15</v>
      </c>
      <c r="H18" s="21" t="s">
        <v>101</v>
      </c>
      <c r="I18" s="56" t="s">
        <v>15</v>
      </c>
      <c r="J18" s="62" t="s">
        <v>73</v>
      </c>
      <c r="K18" s="62" t="s">
        <v>73</v>
      </c>
      <c r="L18" s="10"/>
      <c r="M18" s="10"/>
      <c r="N18" s="10"/>
    </row>
    <row r="19" spans="1:14" x14ac:dyDescent="0.3">
      <c r="A19" s="10"/>
      <c r="B19" s="21"/>
      <c r="C19" s="21"/>
      <c r="D19" s="21"/>
      <c r="E19" s="21"/>
      <c r="F19" s="21"/>
      <c r="G19" s="21"/>
      <c r="H19" s="21"/>
      <c r="I19" s="21"/>
      <c r="J19" s="56"/>
      <c r="K19" s="56"/>
      <c r="L19" s="10"/>
      <c r="M19" s="10"/>
      <c r="N19" s="10"/>
    </row>
    <row r="20" spans="1:14" x14ac:dyDescent="0.3">
      <c r="A20" s="10"/>
      <c r="B20" s="12" t="s">
        <v>98</v>
      </c>
      <c r="C20" s="21"/>
      <c r="D20" s="21"/>
      <c r="E20" s="21"/>
      <c r="F20" s="21"/>
      <c r="G20" s="21"/>
      <c r="H20" s="21"/>
      <c r="I20" s="21"/>
      <c r="J20" s="56"/>
      <c r="K20" s="56"/>
      <c r="L20" s="10"/>
      <c r="M20" s="10"/>
      <c r="N20" s="10"/>
    </row>
    <row r="21" spans="1:14" x14ac:dyDescent="0.3">
      <c r="A21" s="10"/>
      <c r="B21" s="12" t="s">
        <v>95</v>
      </c>
      <c r="C21" s="21"/>
      <c r="D21" s="21" t="s">
        <v>101</v>
      </c>
      <c r="E21" s="56" t="s">
        <v>15</v>
      </c>
      <c r="F21" s="21" t="s">
        <v>101</v>
      </c>
      <c r="G21" s="56" t="s">
        <v>15</v>
      </c>
      <c r="H21" s="21" t="s">
        <v>101</v>
      </c>
      <c r="I21" s="56" t="s">
        <v>15</v>
      </c>
      <c r="J21" s="62" t="s">
        <v>73</v>
      </c>
      <c r="K21" s="62" t="s">
        <v>73</v>
      </c>
      <c r="L21" s="10"/>
      <c r="M21" s="10"/>
      <c r="N21" s="10"/>
    </row>
    <row r="22" spans="1:14" x14ac:dyDescent="0.3">
      <c r="A22" s="10"/>
      <c r="B22" s="21" t="s">
        <v>99</v>
      </c>
      <c r="C22" s="21"/>
      <c r="D22" s="21" t="s">
        <v>101</v>
      </c>
      <c r="E22" s="56" t="s">
        <v>15</v>
      </c>
      <c r="F22" s="21" t="s">
        <v>101</v>
      </c>
      <c r="G22" s="56" t="s">
        <v>15</v>
      </c>
      <c r="H22" s="21" t="s">
        <v>101</v>
      </c>
      <c r="I22" s="56" t="s">
        <v>15</v>
      </c>
      <c r="J22" s="62" t="s">
        <v>73</v>
      </c>
      <c r="K22" s="62" t="s">
        <v>73</v>
      </c>
      <c r="L22" s="10"/>
      <c r="M22" s="10"/>
      <c r="N22" s="10"/>
    </row>
    <row r="23" spans="1:14" x14ac:dyDescent="0.3">
      <c r="A23" s="10"/>
      <c r="B23" s="21" t="s">
        <v>100</v>
      </c>
      <c r="C23" s="21"/>
      <c r="D23" s="21" t="s">
        <v>101</v>
      </c>
      <c r="E23" s="56" t="s">
        <v>15</v>
      </c>
      <c r="F23" s="21" t="s">
        <v>101</v>
      </c>
      <c r="G23" s="56" t="s">
        <v>15</v>
      </c>
      <c r="H23" s="21" t="s">
        <v>101</v>
      </c>
      <c r="I23" s="56" t="s">
        <v>15</v>
      </c>
      <c r="J23" s="62" t="s">
        <v>73</v>
      </c>
      <c r="K23" s="62" t="s">
        <v>73</v>
      </c>
      <c r="L23" s="10"/>
      <c r="M23" s="10"/>
      <c r="N23" s="10"/>
    </row>
    <row r="24" spans="1:14" x14ac:dyDescent="0.3">
      <c r="A24" s="10"/>
      <c r="B24" s="18" t="s">
        <v>94</v>
      </c>
      <c r="C24" s="21"/>
      <c r="D24" s="21" t="s">
        <v>101</v>
      </c>
      <c r="E24" s="56" t="s">
        <v>15</v>
      </c>
      <c r="F24" s="21" t="s">
        <v>101</v>
      </c>
      <c r="G24" s="56" t="s">
        <v>15</v>
      </c>
      <c r="H24" s="21" t="s">
        <v>101</v>
      </c>
      <c r="I24" s="56" t="s">
        <v>15</v>
      </c>
      <c r="J24" s="62" t="s">
        <v>73</v>
      </c>
      <c r="K24" s="62" t="s">
        <v>73</v>
      </c>
      <c r="L24" s="10"/>
      <c r="M24" s="10"/>
      <c r="N24" s="10"/>
    </row>
    <row r="25" spans="1:14" x14ac:dyDescent="0.3">
      <c r="A25" s="10"/>
      <c r="B25" s="21"/>
      <c r="C25" s="21"/>
      <c r="D25" s="21"/>
      <c r="E25" s="21"/>
      <c r="F25" s="21"/>
      <c r="G25" s="21"/>
      <c r="H25" s="21"/>
      <c r="I25" s="21"/>
      <c r="J25" s="56"/>
      <c r="K25" s="56"/>
      <c r="L25" s="10"/>
      <c r="M25" s="10"/>
      <c r="N25" s="10"/>
    </row>
    <row r="26" spans="1:14" x14ac:dyDescent="0.3">
      <c r="A26" s="10"/>
      <c r="B26" s="12" t="s">
        <v>102</v>
      </c>
      <c r="C26" s="21"/>
      <c r="D26" s="21"/>
      <c r="E26" s="21"/>
      <c r="F26" s="21"/>
      <c r="G26" s="21"/>
      <c r="H26" s="21"/>
      <c r="I26" s="21"/>
      <c r="J26" s="56"/>
      <c r="K26" s="56"/>
      <c r="L26" s="10"/>
      <c r="M26" s="10"/>
      <c r="N26" s="10"/>
    </row>
    <row r="27" spans="1:14" x14ac:dyDescent="0.3">
      <c r="A27" s="10"/>
      <c r="B27" s="12" t="s">
        <v>95</v>
      </c>
      <c r="C27" s="21"/>
      <c r="D27" s="21" t="s">
        <v>101</v>
      </c>
      <c r="E27" s="56" t="s">
        <v>15</v>
      </c>
      <c r="F27" s="21" t="s">
        <v>101</v>
      </c>
      <c r="G27" s="56" t="s">
        <v>15</v>
      </c>
      <c r="H27" s="21" t="s">
        <v>101</v>
      </c>
      <c r="I27" s="56" t="s">
        <v>15</v>
      </c>
      <c r="J27" s="62" t="s">
        <v>73</v>
      </c>
      <c r="K27" s="62" t="s">
        <v>73</v>
      </c>
      <c r="L27" s="10"/>
      <c r="M27" s="10"/>
      <c r="N27" s="10"/>
    </row>
    <row r="28" spans="1:14" x14ac:dyDescent="0.3">
      <c r="A28" s="10"/>
      <c r="B28" s="18" t="s">
        <v>94</v>
      </c>
      <c r="C28" s="21"/>
      <c r="D28" s="21" t="s">
        <v>101</v>
      </c>
      <c r="E28" s="56" t="s">
        <v>15</v>
      </c>
      <c r="F28" s="21" t="s">
        <v>101</v>
      </c>
      <c r="G28" s="56" t="s">
        <v>15</v>
      </c>
      <c r="H28" s="21" t="s">
        <v>101</v>
      </c>
      <c r="I28" s="56" t="s">
        <v>15</v>
      </c>
      <c r="J28" s="62" t="s">
        <v>73</v>
      </c>
      <c r="K28" s="62" t="s">
        <v>73</v>
      </c>
      <c r="L28" s="10"/>
      <c r="M28" s="10"/>
      <c r="N28" s="10"/>
    </row>
    <row r="29" spans="1:14" ht="15" thickBot="1" x14ac:dyDescent="0.35">
      <c r="A29" s="10"/>
      <c r="B29" s="5"/>
      <c r="C29" s="5"/>
      <c r="D29" s="5"/>
      <c r="E29" s="42"/>
      <c r="F29" s="5"/>
      <c r="G29" s="42"/>
      <c r="H29" s="5"/>
      <c r="I29" s="42"/>
      <c r="J29" s="61"/>
      <c r="K29" s="61"/>
      <c r="L29" s="10"/>
      <c r="M29" s="10"/>
      <c r="N29" s="10"/>
    </row>
    <row r="30" spans="1:14" x14ac:dyDescent="0.3">
      <c r="A30" s="10"/>
      <c r="B30" s="11" t="s">
        <v>108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112</v>
      </c>
    </row>
    <row r="31" spans="1:14" x14ac:dyDescent="0.3">
      <c r="A31" s="10"/>
      <c r="B31" s="11" t="s">
        <v>111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3">
      <c r="A32" s="10"/>
      <c r="B32" s="11" t="s">
        <v>109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3">
      <c r="A33" s="10"/>
      <c r="B33" s="11" t="s">
        <v>112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3">
      <c r="A34" s="10"/>
      <c r="B34" s="21" t="s">
        <v>113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3">
      <c r="A35" s="10"/>
      <c r="B35" s="21" t="s">
        <v>158</v>
      </c>
      <c r="C35" s="21"/>
      <c r="D35" s="21"/>
      <c r="E35" s="10"/>
      <c r="F35" s="10"/>
      <c r="G35" s="10"/>
      <c r="H35" s="10"/>
      <c r="I35" s="10"/>
      <c r="J35" s="10"/>
      <c r="K35" s="10"/>
      <c r="L35" s="10"/>
      <c r="M35" s="43">
        <f t="shared" si="0"/>
        <v>93</v>
      </c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10" workbookViewId="0">
      <selection activeCell="B39" sqref="B39:C41"/>
    </sheetView>
  </sheetViews>
  <sheetFormatPr defaultRowHeight="14.4" x14ac:dyDescent="0.3"/>
  <cols>
    <col min="2" max="2" width="19.77734375" customWidth="1"/>
    <col min="3" max="3" width="5.33203125" customWidth="1"/>
    <col min="4" max="4" width="14.44140625" customWidth="1"/>
    <col min="5" max="5" width="10.5546875" customWidth="1"/>
    <col min="6" max="10" width="11.109375" customWidth="1"/>
    <col min="11" max="11" width="13.6640625" customWidth="1"/>
    <col min="12" max="12" width="17" customWidth="1"/>
    <col min="14" max="14" width="11.33203125" customWidth="1"/>
  </cols>
  <sheetData>
    <row r="1" spans="1:15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58</v>
      </c>
      <c r="O1" s="10"/>
    </row>
    <row r="2" spans="1:15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85</v>
      </c>
      <c r="M2" s="10"/>
      <c r="N2" s="10"/>
      <c r="O2" s="10"/>
    </row>
    <row r="3" spans="1:15" x14ac:dyDescent="0.3">
      <c r="A3" s="36"/>
      <c r="B3" s="44" t="str">
        <f>"Population: "&amp;Index!E7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/>
      <c r="B5" s="74" t="str">
        <f>Index!B9&amp;" "&amp;Index!C9&amp;" "&amp;Index!D9&amp;""</f>
        <v>Table  X.X.X.X Summary of Treatment-Emergent Adverse events by System Organ Class, Preferred term and CTCAE grade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38"/>
      <c r="N5" s="43">
        <f>LEN(B5)</f>
        <v>113</v>
      </c>
      <c r="O5" s="10"/>
    </row>
    <row r="6" spans="1:15" ht="15" thickBot="1" x14ac:dyDescent="0.35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3">
      <c r="A7" s="10"/>
      <c r="B7" s="7"/>
      <c r="C7" s="7"/>
      <c r="D7" s="7"/>
      <c r="E7" s="75" t="s">
        <v>79</v>
      </c>
      <c r="F7" s="75"/>
      <c r="G7" s="75" t="s">
        <v>105</v>
      </c>
      <c r="H7" s="75"/>
      <c r="I7" s="75" t="s">
        <v>106</v>
      </c>
      <c r="J7" s="75"/>
      <c r="K7" s="59" t="s">
        <v>80</v>
      </c>
      <c r="L7" s="59" t="s">
        <v>107</v>
      </c>
      <c r="M7" s="10"/>
      <c r="N7" s="10"/>
      <c r="O7" s="10"/>
    </row>
    <row r="8" spans="1:15" x14ac:dyDescent="0.3">
      <c r="A8" s="10"/>
      <c r="B8" s="7"/>
      <c r="C8" s="7"/>
      <c r="D8" s="7"/>
      <c r="E8" s="76" t="s">
        <v>27</v>
      </c>
      <c r="F8" s="76"/>
      <c r="G8" s="76" t="s">
        <v>27</v>
      </c>
      <c r="H8" s="76"/>
      <c r="I8" s="76" t="s">
        <v>27</v>
      </c>
      <c r="J8" s="76"/>
      <c r="K8" s="60"/>
      <c r="L8" s="60"/>
      <c r="M8" s="10"/>
      <c r="N8" s="10"/>
      <c r="O8" s="10"/>
    </row>
    <row r="9" spans="1:15" s="48" customFormat="1" ht="28.95" customHeight="1" x14ac:dyDescent="0.3">
      <c r="A9" s="51"/>
      <c r="B9" s="52" t="s">
        <v>92</v>
      </c>
      <c r="C9" s="52"/>
      <c r="D9" s="82" t="s">
        <v>161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" customHeight="1" thickBot="1" x14ac:dyDescent="0.35">
      <c r="A10" s="49"/>
      <c r="B10" s="53" t="s">
        <v>93</v>
      </c>
      <c r="C10" s="53"/>
      <c r="D10" s="83"/>
      <c r="E10" s="55" t="s">
        <v>103</v>
      </c>
      <c r="F10" s="58" t="s">
        <v>104</v>
      </c>
      <c r="G10" s="55" t="s">
        <v>103</v>
      </c>
      <c r="H10" s="58" t="s">
        <v>104</v>
      </c>
      <c r="I10" s="55" t="s">
        <v>103</v>
      </c>
      <c r="J10" s="58" t="s">
        <v>104</v>
      </c>
      <c r="K10" s="55"/>
      <c r="L10" s="55"/>
      <c r="M10" s="49"/>
      <c r="N10" s="49"/>
      <c r="O10" s="49"/>
    </row>
    <row r="11" spans="1:15" x14ac:dyDescent="0.3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3">
      <c r="A12" s="10"/>
      <c r="B12" s="12" t="s">
        <v>159</v>
      </c>
      <c r="C12" s="12"/>
      <c r="D12" s="12" t="s">
        <v>14</v>
      </c>
      <c r="E12" s="21" t="s">
        <v>101</v>
      </c>
      <c r="F12" s="56" t="s">
        <v>15</v>
      </c>
      <c r="G12" s="21" t="s">
        <v>101</v>
      </c>
      <c r="H12" s="56" t="s">
        <v>15</v>
      </c>
      <c r="I12" s="21" t="s">
        <v>101</v>
      </c>
      <c r="J12" s="56" t="s">
        <v>15</v>
      </c>
      <c r="K12" s="62" t="s">
        <v>73</v>
      </c>
      <c r="L12" s="62" t="s">
        <v>73</v>
      </c>
      <c r="M12" s="10"/>
      <c r="N12" s="10"/>
      <c r="O12" s="10"/>
    </row>
    <row r="13" spans="1:15" x14ac:dyDescent="0.3">
      <c r="A13" s="10"/>
      <c r="B13" s="12"/>
      <c r="C13" s="12"/>
      <c r="D13" s="12" t="s">
        <v>162</v>
      </c>
      <c r="E13" s="21" t="s">
        <v>101</v>
      </c>
      <c r="F13" s="56" t="s">
        <v>15</v>
      </c>
      <c r="G13" s="21" t="s">
        <v>101</v>
      </c>
      <c r="H13" s="56" t="s">
        <v>15</v>
      </c>
      <c r="I13" s="21" t="s">
        <v>101</v>
      </c>
      <c r="J13" s="56" t="s">
        <v>15</v>
      </c>
      <c r="K13" s="62" t="s">
        <v>73</v>
      </c>
      <c r="L13" s="62" t="s">
        <v>73</v>
      </c>
      <c r="M13" s="10"/>
      <c r="N13" s="10"/>
      <c r="O13" s="10"/>
    </row>
    <row r="14" spans="1:15" x14ac:dyDescent="0.3">
      <c r="A14" s="10"/>
      <c r="B14" s="12"/>
      <c r="C14" s="12"/>
      <c r="D14" s="12" t="s">
        <v>163</v>
      </c>
      <c r="E14" s="21" t="s">
        <v>101</v>
      </c>
      <c r="F14" s="56" t="s">
        <v>15</v>
      </c>
      <c r="G14" s="21" t="s">
        <v>101</v>
      </c>
      <c r="H14" s="56" t="s">
        <v>15</v>
      </c>
      <c r="I14" s="21" t="s">
        <v>101</v>
      </c>
      <c r="J14" s="56" t="s">
        <v>15</v>
      </c>
      <c r="K14" s="62" t="s">
        <v>73</v>
      </c>
      <c r="L14" s="62" t="s">
        <v>73</v>
      </c>
      <c r="M14" s="10"/>
      <c r="N14" s="10"/>
      <c r="O14" s="10"/>
    </row>
    <row r="15" spans="1:15" x14ac:dyDescent="0.3">
      <c r="A15" s="10"/>
      <c r="B15" s="12"/>
      <c r="C15" s="12"/>
      <c r="D15" s="12" t="s">
        <v>164</v>
      </c>
      <c r="E15" s="21" t="s">
        <v>101</v>
      </c>
      <c r="F15" s="56" t="s">
        <v>15</v>
      </c>
      <c r="G15" s="21" t="s">
        <v>101</v>
      </c>
      <c r="H15" s="56" t="s">
        <v>15</v>
      </c>
      <c r="I15" s="21" t="s">
        <v>101</v>
      </c>
      <c r="J15" s="56" t="s">
        <v>15</v>
      </c>
      <c r="K15" s="62" t="s">
        <v>73</v>
      </c>
      <c r="L15" s="62" t="s">
        <v>73</v>
      </c>
      <c r="M15" s="10"/>
      <c r="N15" s="10"/>
      <c r="O15" s="10"/>
    </row>
    <row r="16" spans="1:15" x14ac:dyDescent="0.3">
      <c r="A16" s="10"/>
      <c r="B16" s="12"/>
      <c r="C16" s="12"/>
      <c r="D16" s="12" t="s">
        <v>165</v>
      </c>
      <c r="E16" s="21"/>
      <c r="F16" s="56"/>
      <c r="G16" s="21"/>
      <c r="H16" s="56"/>
      <c r="I16" s="21"/>
      <c r="J16" s="56"/>
      <c r="K16" s="62"/>
      <c r="L16" s="62"/>
      <c r="M16" s="10"/>
      <c r="N16" s="10"/>
      <c r="O16" s="10"/>
    </row>
    <row r="17" spans="1:15" x14ac:dyDescent="0.3">
      <c r="A17" s="10"/>
      <c r="B17" s="12" t="s">
        <v>91</v>
      </c>
      <c r="C17" s="12"/>
      <c r="D17" s="12"/>
      <c r="E17" s="21"/>
      <c r="F17" s="21"/>
      <c r="G17" s="21"/>
      <c r="H17" s="21"/>
      <c r="I17" s="21"/>
      <c r="J17" s="21"/>
      <c r="K17" s="56"/>
      <c r="L17" s="54"/>
      <c r="M17" s="10"/>
      <c r="N17" s="10"/>
      <c r="O17" s="10"/>
    </row>
    <row r="18" spans="1:15" x14ac:dyDescent="0.3">
      <c r="A18" s="10"/>
      <c r="B18" s="12" t="s">
        <v>166</v>
      </c>
      <c r="C18" s="12"/>
      <c r="D18" s="12" t="s">
        <v>14</v>
      </c>
      <c r="E18" s="21" t="s">
        <v>101</v>
      </c>
      <c r="F18" s="56" t="s">
        <v>15</v>
      </c>
      <c r="G18" s="21" t="s">
        <v>101</v>
      </c>
      <c r="H18" s="56" t="s">
        <v>15</v>
      </c>
      <c r="I18" s="21" t="s">
        <v>101</v>
      </c>
      <c r="J18" s="56" t="s">
        <v>15</v>
      </c>
      <c r="K18" s="62" t="s">
        <v>73</v>
      </c>
      <c r="L18" s="62" t="s">
        <v>73</v>
      </c>
      <c r="M18" s="10"/>
      <c r="N18" s="10"/>
      <c r="O18" s="10"/>
    </row>
    <row r="19" spans="1:15" x14ac:dyDescent="0.3">
      <c r="A19" s="10"/>
      <c r="B19" s="12"/>
      <c r="C19" s="12"/>
      <c r="D19" s="12" t="s">
        <v>162</v>
      </c>
      <c r="E19" s="21" t="s">
        <v>101</v>
      </c>
      <c r="F19" s="56" t="s">
        <v>15</v>
      </c>
      <c r="G19" s="21" t="s">
        <v>101</v>
      </c>
      <c r="H19" s="56" t="s">
        <v>15</v>
      </c>
      <c r="I19" s="21" t="s">
        <v>101</v>
      </c>
      <c r="J19" s="56" t="s">
        <v>15</v>
      </c>
      <c r="K19" s="62" t="s">
        <v>73</v>
      </c>
      <c r="L19" s="62" t="s">
        <v>73</v>
      </c>
      <c r="M19" s="10"/>
      <c r="N19" s="10"/>
      <c r="O19" s="10"/>
    </row>
    <row r="20" spans="1:15" x14ac:dyDescent="0.3">
      <c r="A20" s="10"/>
      <c r="B20" s="12"/>
      <c r="C20" s="12"/>
      <c r="D20" s="12" t="s">
        <v>163</v>
      </c>
      <c r="E20" s="21" t="s">
        <v>101</v>
      </c>
      <c r="F20" s="56" t="s">
        <v>15</v>
      </c>
      <c r="G20" s="21" t="s">
        <v>101</v>
      </c>
      <c r="H20" s="56" t="s">
        <v>15</v>
      </c>
      <c r="I20" s="21" t="s">
        <v>101</v>
      </c>
      <c r="J20" s="56" t="s">
        <v>15</v>
      </c>
      <c r="K20" s="62" t="s">
        <v>73</v>
      </c>
      <c r="L20" s="62" t="s">
        <v>73</v>
      </c>
      <c r="M20" s="10"/>
      <c r="N20" s="10"/>
      <c r="O20" s="10"/>
    </row>
    <row r="21" spans="1:15" x14ac:dyDescent="0.3">
      <c r="A21" s="10"/>
      <c r="B21" s="12"/>
      <c r="C21" s="12"/>
      <c r="D21" s="12" t="s">
        <v>164</v>
      </c>
      <c r="E21" s="21" t="s">
        <v>101</v>
      </c>
      <c r="F21" s="56" t="s">
        <v>15</v>
      </c>
      <c r="G21" s="21" t="s">
        <v>101</v>
      </c>
      <c r="H21" s="56" t="s">
        <v>15</v>
      </c>
      <c r="I21" s="21" t="s">
        <v>101</v>
      </c>
      <c r="J21" s="56" t="s">
        <v>15</v>
      </c>
      <c r="K21" s="62" t="s">
        <v>73</v>
      </c>
      <c r="L21" s="62" t="s">
        <v>73</v>
      </c>
      <c r="M21" s="10"/>
      <c r="N21" s="10"/>
      <c r="O21" s="10"/>
    </row>
    <row r="22" spans="1:15" x14ac:dyDescent="0.3">
      <c r="A22" s="10"/>
      <c r="B22" s="12"/>
      <c r="C22" s="12"/>
      <c r="D22" s="12" t="s">
        <v>165</v>
      </c>
      <c r="E22" s="21" t="s">
        <v>101</v>
      </c>
      <c r="F22" s="56" t="s">
        <v>15</v>
      </c>
      <c r="G22" s="21" t="s">
        <v>101</v>
      </c>
      <c r="H22" s="56" t="s">
        <v>15</v>
      </c>
      <c r="I22" s="21" t="s">
        <v>101</v>
      </c>
      <c r="J22" s="56" t="s">
        <v>15</v>
      </c>
      <c r="K22" s="62" t="s">
        <v>73</v>
      </c>
      <c r="L22" s="62" t="s">
        <v>73</v>
      </c>
      <c r="M22" s="10"/>
      <c r="N22" s="10"/>
      <c r="O22" s="10"/>
    </row>
    <row r="23" spans="1:15" x14ac:dyDescent="0.3">
      <c r="A23" s="10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3">
      <c r="A24" s="10"/>
      <c r="B24" s="21" t="s">
        <v>96</v>
      </c>
      <c r="C24" s="21"/>
      <c r="D24" s="12" t="s">
        <v>14</v>
      </c>
      <c r="E24" s="21" t="s">
        <v>101</v>
      </c>
      <c r="F24" s="56" t="s">
        <v>15</v>
      </c>
      <c r="G24" s="21" t="s">
        <v>101</v>
      </c>
      <c r="H24" s="56" t="s">
        <v>15</v>
      </c>
      <c r="I24" s="21" t="s">
        <v>101</v>
      </c>
      <c r="J24" s="56" t="s">
        <v>15</v>
      </c>
      <c r="K24" s="62" t="s">
        <v>73</v>
      </c>
      <c r="L24" s="62" t="s">
        <v>73</v>
      </c>
      <c r="M24" s="10"/>
      <c r="N24" s="10"/>
      <c r="O24" s="10"/>
    </row>
    <row r="25" spans="1:15" x14ac:dyDescent="0.3">
      <c r="A25" s="10"/>
      <c r="B25" s="21"/>
      <c r="C25" s="21"/>
      <c r="D25" s="12" t="s">
        <v>162</v>
      </c>
      <c r="E25" s="21" t="s">
        <v>101</v>
      </c>
      <c r="F25" s="56" t="s">
        <v>15</v>
      </c>
      <c r="G25" s="21" t="s">
        <v>101</v>
      </c>
      <c r="H25" s="56" t="s">
        <v>15</v>
      </c>
      <c r="I25" s="21" t="s">
        <v>101</v>
      </c>
      <c r="J25" s="56" t="s">
        <v>15</v>
      </c>
      <c r="K25" s="62" t="s">
        <v>73</v>
      </c>
      <c r="L25" s="62" t="s">
        <v>73</v>
      </c>
      <c r="M25" s="10"/>
      <c r="N25" s="10"/>
      <c r="O25" s="10"/>
    </row>
    <row r="26" spans="1:15" x14ac:dyDescent="0.3">
      <c r="A26" s="10"/>
      <c r="B26" s="21"/>
      <c r="C26" s="21"/>
      <c r="D26" s="12" t="s">
        <v>163</v>
      </c>
      <c r="E26" s="21" t="s">
        <v>101</v>
      </c>
      <c r="F26" s="56" t="s">
        <v>15</v>
      </c>
      <c r="G26" s="21" t="s">
        <v>101</v>
      </c>
      <c r="H26" s="56" t="s">
        <v>15</v>
      </c>
      <c r="I26" s="21" t="s">
        <v>101</v>
      </c>
      <c r="J26" s="56" t="s">
        <v>15</v>
      </c>
      <c r="K26" s="62" t="s">
        <v>73</v>
      </c>
      <c r="L26" s="62" t="s">
        <v>73</v>
      </c>
      <c r="M26" s="10"/>
      <c r="N26" s="10"/>
      <c r="O26" s="10"/>
    </row>
    <row r="27" spans="1:15" x14ac:dyDescent="0.3">
      <c r="A27" s="10"/>
      <c r="B27" s="21"/>
      <c r="C27" s="21"/>
      <c r="D27" s="12" t="s">
        <v>164</v>
      </c>
      <c r="E27" s="21" t="s">
        <v>101</v>
      </c>
      <c r="F27" s="56" t="s">
        <v>15</v>
      </c>
      <c r="G27" s="21" t="s">
        <v>101</v>
      </c>
      <c r="H27" s="56" t="s">
        <v>15</v>
      </c>
      <c r="I27" s="21" t="s">
        <v>101</v>
      </c>
      <c r="J27" s="56" t="s">
        <v>15</v>
      </c>
      <c r="K27" s="62" t="s">
        <v>73</v>
      </c>
      <c r="L27" s="62" t="s">
        <v>73</v>
      </c>
      <c r="M27" s="10"/>
      <c r="N27" s="10"/>
      <c r="O27" s="10"/>
    </row>
    <row r="28" spans="1:15" x14ac:dyDescent="0.3">
      <c r="A28" s="10"/>
      <c r="B28" s="21"/>
      <c r="C28" s="21"/>
      <c r="D28" s="12" t="s">
        <v>165</v>
      </c>
      <c r="E28" s="21" t="s">
        <v>101</v>
      </c>
      <c r="F28" s="56" t="s">
        <v>15</v>
      </c>
      <c r="G28" s="21" t="s">
        <v>101</v>
      </c>
      <c r="H28" s="56" t="s">
        <v>15</v>
      </c>
      <c r="I28" s="21" t="s">
        <v>101</v>
      </c>
      <c r="J28" s="56" t="s">
        <v>15</v>
      </c>
      <c r="K28" s="62" t="s">
        <v>73</v>
      </c>
      <c r="L28" s="62" t="s">
        <v>73</v>
      </c>
      <c r="M28" s="10"/>
      <c r="N28" s="10"/>
      <c r="O28" s="10"/>
    </row>
    <row r="29" spans="1:15" x14ac:dyDescent="0.3">
      <c r="A29" s="10"/>
      <c r="B29" s="21"/>
      <c r="C29" s="21"/>
      <c r="D29" s="12"/>
      <c r="E29" s="21"/>
      <c r="F29" s="56"/>
      <c r="G29" s="21"/>
      <c r="H29" s="56"/>
      <c r="I29" s="21"/>
      <c r="J29" s="56"/>
      <c r="K29" s="62"/>
      <c r="L29" s="62"/>
      <c r="M29" s="10"/>
      <c r="N29" s="10"/>
      <c r="O29" s="10"/>
    </row>
    <row r="30" spans="1:15" x14ac:dyDescent="0.3">
      <c r="A30" s="10"/>
      <c r="B30" s="18" t="s">
        <v>94</v>
      </c>
      <c r="C30" s="18"/>
      <c r="D30" s="12" t="s">
        <v>14</v>
      </c>
      <c r="E30" s="21" t="s">
        <v>101</v>
      </c>
      <c r="F30" s="56" t="s">
        <v>15</v>
      </c>
      <c r="G30" s="21" t="s">
        <v>101</v>
      </c>
      <c r="H30" s="56" t="s">
        <v>15</v>
      </c>
      <c r="I30" s="21" t="s">
        <v>101</v>
      </c>
      <c r="J30" s="56" t="s">
        <v>15</v>
      </c>
      <c r="K30" s="62" t="s">
        <v>73</v>
      </c>
      <c r="L30" s="62" t="s">
        <v>73</v>
      </c>
      <c r="M30" s="10"/>
      <c r="N30" s="10"/>
      <c r="O30" s="10"/>
    </row>
    <row r="31" spans="1:15" x14ac:dyDescent="0.3">
      <c r="A31" s="10"/>
      <c r="B31" s="18"/>
      <c r="C31" s="18"/>
      <c r="D31" s="12" t="s">
        <v>162</v>
      </c>
      <c r="E31" s="21" t="s">
        <v>101</v>
      </c>
      <c r="F31" s="56" t="s">
        <v>15</v>
      </c>
      <c r="G31" s="21" t="s">
        <v>101</v>
      </c>
      <c r="H31" s="56" t="s">
        <v>15</v>
      </c>
      <c r="I31" s="21" t="s">
        <v>101</v>
      </c>
      <c r="J31" s="56" t="s">
        <v>15</v>
      </c>
      <c r="K31" s="62" t="s">
        <v>73</v>
      </c>
      <c r="L31" s="62" t="s">
        <v>73</v>
      </c>
      <c r="M31" s="10"/>
      <c r="N31" s="10"/>
      <c r="O31" s="10"/>
    </row>
    <row r="32" spans="1:15" x14ac:dyDescent="0.3">
      <c r="A32" s="10"/>
      <c r="B32" s="18"/>
      <c r="C32" s="18"/>
      <c r="D32" s="12" t="s">
        <v>163</v>
      </c>
      <c r="E32" s="21" t="s">
        <v>101</v>
      </c>
      <c r="F32" s="56" t="s">
        <v>15</v>
      </c>
      <c r="G32" s="21" t="s">
        <v>101</v>
      </c>
      <c r="H32" s="56" t="s">
        <v>15</v>
      </c>
      <c r="I32" s="21" t="s">
        <v>101</v>
      </c>
      <c r="J32" s="56" t="s">
        <v>15</v>
      </c>
      <c r="K32" s="62" t="s">
        <v>73</v>
      </c>
      <c r="L32" s="62" t="s">
        <v>73</v>
      </c>
      <c r="M32" s="10"/>
      <c r="N32" s="10"/>
      <c r="O32" s="10"/>
    </row>
    <row r="33" spans="1:15" x14ac:dyDescent="0.3">
      <c r="A33" s="10"/>
      <c r="B33" s="18"/>
      <c r="C33" s="18"/>
      <c r="D33" s="12" t="s">
        <v>164</v>
      </c>
      <c r="E33" s="21" t="s">
        <v>101</v>
      </c>
      <c r="F33" s="56" t="s">
        <v>15</v>
      </c>
      <c r="G33" s="21" t="s">
        <v>101</v>
      </c>
      <c r="H33" s="56" t="s">
        <v>15</v>
      </c>
      <c r="I33" s="21" t="s">
        <v>101</v>
      </c>
      <c r="J33" s="56" t="s">
        <v>15</v>
      </c>
      <c r="K33" s="62" t="s">
        <v>73</v>
      </c>
      <c r="L33" s="62" t="s">
        <v>73</v>
      </c>
      <c r="M33" s="10"/>
      <c r="N33" s="10"/>
      <c r="O33" s="10"/>
    </row>
    <row r="34" spans="1:15" x14ac:dyDescent="0.3">
      <c r="A34" s="10"/>
      <c r="B34" s="18"/>
      <c r="C34" s="18"/>
      <c r="D34" s="12" t="s">
        <v>165</v>
      </c>
      <c r="E34" s="21" t="s">
        <v>101</v>
      </c>
      <c r="F34" s="56" t="s">
        <v>15</v>
      </c>
      <c r="G34" s="21" t="s">
        <v>101</v>
      </c>
      <c r="H34" s="56" t="s">
        <v>15</v>
      </c>
      <c r="I34" s="21" t="s">
        <v>101</v>
      </c>
      <c r="J34" s="56" t="s">
        <v>15</v>
      </c>
      <c r="K34" s="62" t="s">
        <v>73</v>
      </c>
      <c r="L34" s="62" t="s">
        <v>73</v>
      </c>
      <c r="M34" s="10"/>
      <c r="N34" s="10"/>
      <c r="O34" s="10"/>
    </row>
    <row r="35" spans="1:15" ht="15" thickBot="1" x14ac:dyDescent="0.35">
      <c r="A35" s="10"/>
      <c r="B35" s="5"/>
      <c r="C35" s="5"/>
      <c r="D35" s="5"/>
      <c r="E35" s="5"/>
      <c r="F35" s="42"/>
      <c r="G35" s="5"/>
      <c r="H35" s="42"/>
      <c r="I35" s="5"/>
      <c r="J35" s="42"/>
      <c r="K35" s="61"/>
      <c r="L35" s="61"/>
      <c r="M35" s="10"/>
      <c r="N35" s="10"/>
      <c r="O35" s="10"/>
    </row>
    <row r="36" spans="1:15" x14ac:dyDescent="0.3">
      <c r="A36" s="10"/>
      <c r="B36" s="11" t="s">
        <v>108</v>
      </c>
      <c r="C36" s="11"/>
      <c r="D36" s="11"/>
      <c r="E36" s="11"/>
      <c r="F36" s="10"/>
      <c r="G36" s="10"/>
      <c r="H36" s="10"/>
      <c r="I36" s="10"/>
      <c r="J36" s="10"/>
      <c r="K36" s="10"/>
      <c r="L36" s="10"/>
      <c r="M36" s="10"/>
      <c r="N36" s="43">
        <f t="shared" ref="N36:N41" si="0">LEN(B36)</f>
        <v>112</v>
      </c>
    </row>
    <row r="37" spans="1:15" x14ac:dyDescent="0.3">
      <c r="A37" s="10"/>
      <c r="B37" s="11" t="s">
        <v>111</v>
      </c>
      <c r="C37" s="11"/>
      <c r="D37" s="11"/>
      <c r="E37" s="11"/>
      <c r="F37" s="10"/>
      <c r="G37" s="10"/>
      <c r="H37" s="10"/>
      <c r="I37" s="10"/>
      <c r="J37" s="10"/>
      <c r="K37" s="10"/>
      <c r="L37" s="10"/>
      <c r="M37" s="10"/>
      <c r="N37" s="43">
        <f t="shared" si="0"/>
        <v>51</v>
      </c>
      <c r="O37" s="10"/>
    </row>
    <row r="38" spans="1:15" x14ac:dyDescent="0.3">
      <c r="A38" s="10"/>
      <c r="B38" s="11" t="s">
        <v>109</v>
      </c>
      <c r="C38" s="11"/>
      <c r="D38" s="11"/>
      <c r="E38" s="11"/>
      <c r="F38" s="10"/>
      <c r="G38" s="10"/>
      <c r="H38" s="10"/>
      <c r="I38" s="10"/>
      <c r="J38" s="10"/>
      <c r="K38" s="10"/>
      <c r="L38" s="10"/>
      <c r="M38" s="10"/>
      <c r="N38" s="43">
        <f t="shared" si="0"/>
        <v>102</v>
      </c>
      <c r="O38" s="10"/>
    </row>
    <row r="39" spans="1:15" x14ac:dyDescent="0.3">
      <c r="A39" s="10"/>
      <c r="B39" s="11" t="s">
        <v>112</v>
      </c>
      <c r="C39" s="11"/>
      <c r="D39" s="11"/>
      <c r="E39" s="11"/>
      <c r="F39" s="10"/>
      <c r="G39" s="10"/>
      <c r="H39" s="10"/>
      <c r="I39" s="10"/>
      <c r="J39" s="10"/>
      <c r="K39" s="10"/>
      <c r="L39" s="10"/>
      <c r="M39" s="10"/>
      <c r="N39" s="43">
        <f t="shared" si="0"/>
        <v>102</v>
      </c>
      <c r="O39" s="10"/>
    </row>
    <row r="40" spans="1:15" x14ac:dyDescent="0.3">
      <c r="A40" s="10"/>
      <c r="B40" s="21" t="s">
        <v>113</v>
      </c>
      <c r="C40" s="21"/>
      <c r="D40" s="21"/>
      <c r="E40" s="21"/>
      <c r="F40" s="10"/>
      <c r="G40" s="10"/>
      <c r="H40" s="10"/>
      <c r="I40" s="10"/>
      <c r="J40" s="10"/>
      <c r="K40" s="10"/>
      <c r="L40" s="10"/>
      <c r="M40" s="10"/>
      <c r="N40" s="43">
        <f t="shared" si="0"/>
        <v>102</v>
      </c>
    </row>
    <row r="41" spans="1:15" x14ac:dyDescent="0.3">
      <c r="A41" s="10"/>
      <c r="B41" s="21" t="s">
        <v>158</v>
      </c>
      <c r="C41" s="21"/>
      <c r="D41" s="7"/>
      <c r="E41" s="7"/>
      <c r="F41" s="10"/>
      <c r="G41" s="10"/>
      <c r="H41" s="10"/>
      <c r="I41" s="10"/>
      <c r="J41" s="10"/>
      <c r="K41" s="10"/>
      <c r="L41" s="10"/>
      <c r="M41" s="10"/>
      <c r="N41" s="43">
        <f t="shared" si="0"/>
        <v>93</v>
      </c>
      <c r="O41" s="10"/>
    </row>
    <row r="42" spans="1:15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O42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31" sqref="C31:C32"/>
    </sheetView>
  </sheetViews>
  <sheetFormatPr defaultRowHeight="14.4" x14ac:dyDescent="0.3"/>
  <cols>
    <col min="2" max="2" width="19.77734375" customWidth="1"/>
    <col min="3" max="3" width="5.33203125" customWidth="1"/>
    <col min="4" max="4" width="14.44140625" customWidth="1"/>
    <col min="5" max="5" width="10.5546875" customWidth="1"/>
    <col min="6" max="10" width="11.109375" customWidth="1"/>
    <col min="11" max="11" width="13.6640625" customWidth="1"/>
    <col min="12" max="12" width="17" customWidth="1"/>
    <col min="14" max="14" width="11.33203125" customWidth="1"/>
  </cols>
  <sheetData>
    <row r="1" spans="1:15" x14ac:dyDescent="0.3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3" t="s">
        <v>58</v>
      </c>
      <c r="O1" s="10"/>
    </row>
    <row r="2" spans="1:15" x14ac:dyDescent="0.3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/>
      <c r="L2" s="44" t="s">
        <v>85</v>
      </c>
      <c r="M2" s="10"/>
      <c r="N2" s="10"/>
      <c r="O2" s="10"/>
    </row>
    <row r="3" spans="1:15" x14ac:dyDescent="0.3">
      <c r="A3" s="36"/>
      <c r="B3" s="44" t="str">
        <f>"Population: "&amp;Index!E7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10"/>
      <c r="O3" s="10"/>
    </row>
    <row r="4" spans="1:1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/>
      <c r="B5" s="74" t="str">
        <f>Index!B10&amp;" "&amp;Index!C10&amp;" "&amp;Index!D10&amp;""</f>
        <v>Table  X.X.X.X Summary of Treatment-Emergent Adverse events by System Organ Class, Preferred term and relationship to study treatment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38"/>
      <c r="N5" s="43">
        <f>LEN(B5)</f>
        <v>133</v>
      </c>
      <c r="O5" s="10"/>
    </row>
    <row r="6" spans="1:15" ht="15" thickBot="1" x14ac:dyDescent="0.35">
      <c r="A6" s="10"/>
      <c r="B6" s="4"/>
      <c r="C6" s="4"/>
      <c r="D6" s="4"/>
      <c r="E6" s="4"/>
      <c r="F6" s="6"/>
      <c r="G6" s="6"/>
      <c r="H6" s="6"/>
      <c r="I6" s="6"/>
      <c r="J6" s="6"/>
      <c r="K6" s="6"/>
      <c r="L6" s="29"/>
      <c r="M6" s="29"/>
      <c r="N6" s="10"/>
      <c r="O6" s="10"/>
    </row>
    <row r="7" spans="1:15" x14ac:dyDescent="0.3">
      <c r="A7" s="10"/>
      <c r="B7" s="7"/>
      <c r="C7" s="7"/>
      <c r="D7" s="7"/>
      <c r="E7" s="75" t="s">
        <v>79</v>
      </c>
      <c r="F7" s="75"/>
      <c r="G7" s="75" t="s">
        <v>105</v>
      </c>
      <c r="H7" s="75"/>
      <c r="I7" s="75" t="s">
        <v>106</v>
      </c>
      <c r="J7" s="75"/>
      <c r="K7" s="59" t="s">
        <v>80</v>
      </c>
      <c r="L7" s="59" t="s">
        <v>107</v>
      </c>
      <c r="M7" s="10"/>
      <c r="N7" s="10"/>
      <c r="O7" s="10"/>
    </row>
    <row r="8" spans="1:15" x14ac:dyDescent="0.3">
      <c r="A8" s="10"/>
      <c r="B8" s="7"/>
      <c r="C8" s="7"/>
      <c r="D8" s="7"/>
      <c r="E8" s="76" t="s">
        <v>27</v>
      </c>
      <c r="F8" s="76"/>
      <c r="G8" s="76" t="s">
        <v>27</v>
      </c>
      <c r="H8" s="76"/>
      <c r="I8" s="76" t="s">
        <v>27</v>
      </c>
      <c r="J8" s="76"/>
      <c r="K8" s="60"/>
      <c r="L8" s="60"/>
      <c r="M8" s="10"/>
      <c r="N8" s="10"/>
      <c r="O8" s="10"/>
    </row>
    <row r="9" spans="1:15" s="48" customFormat="1" ht="28.95" customHeight="1" x14ac:dyDescent="0.3">
      <c r="A9" s="51"/>
      <c r="B9" s="52" t="s">
        <v>92</v>
      </c>
      <c r="C9" s="52"/>
      <c r="D9" s="82" t="s">
        <v>161</v>
      </c>
      <c r="E9" s="52"/>
      <c r="F9" s="32"/>
      <c r="G9" s="52"/>
      <c r="H9" s="32"/>
      <c r="I9" s="52"/>
      <c r="J9" s="32"/>
      <c r="K9" s="60"/>
      <c r="L9" s="60"/>
      <c r="M9" s="51"/>
      <c r="N9" s="51"/>
      <c r="O9" s="51"/>
    </row>
    <row r="10" spans="1:15" s="50" customFormat="1" ht="26.4" customHeight="1" thickBot="1" x14ac:dyDescent="0.35">
      <c r="A10" s="49"/>
      <c r="B10" s="53" t="s">
        <v>93</v>
      </c>
      <c r="C10" s="53"/>
      <c r="D10" s="83"/>
      <c r="E10" s="55" t="s">
        <v>103</v>
      </c>
      <c r="F10" s="58" t="s">
        <v>104</v>
      </c>
      <c r="G10" s="55" t="s">
        <v>103</v>
      </c>
      <c r="H10" s="58" t="s">
        <v>104</v>
      </c>
      <c r="I10" s="55" t="s">
        <v>103</v>
      </c>
      <c r="J10" s="58" t="s">
        <v>104</v>
      </c>
      <c r="K10" s="55"/>
      <c r="L10" s="55"/>
      <c r="M10" s="49"/>
      <c r="N10" s="49"/>
      <c r="O10" s="49"/>
    </row>
    <row r="11" spans="1:15" x14ac:dyDescent="0.3">
      <c r="A11" s="10"/>
      <c r="B11" s="30"/>
      <c r="C11" s="30"/>
      <c r="D11" s="30"/>
      <c r="E11" s="30"/>
      <c r="F11" s="32"/>
      <c r="G11" s="30"/>
      <c r="H11" s="32"/>
      <c r="I11" s="30"/>
      <c r="J11" s="32"/>
      <c r="K11" s="60"/>
      <c r="L11" s="54"/>
      <c r="M11" s="10"/>
      <c r="N11" s="10"/>
      <c r="O11" s="10"/>
    </row>
    <row r="12" spans="1:15" x14ac:dyDescent="0.3">
      <c r="A12" s="10"/>
      <c r="B12" s="12" t="s">
        <v>159</v>
      </c>
      <c r="C12" s="12"/>
      <c r="D12" s="12" t="s">
        <v>14</v>
      </c>
      <c r="E12" s="21" t="s">
        <v>101</v>
      </c>
      <c r="F12" s="56" t="s">
        <v>15</v>
      </c>
      <c r="G12" s="21" t="s">
        <v>101</v>
      </c>
      <c r="H12" s="56" t="s">
        <v>15</v>
      </c>
      <c r="I12" s="21" t="s">
        <v>101</v>
      </c>
      <c r="J12" s="56" t="s">
        <v>15</v>
      </c>
      <c r="K12" s="62" t="s">
        <v>73</v>
      </c>
      <c r="L12" s="62" t="s">
        <v>73</v>
      </c>
      <c r="M12" s="10"/>
      <c r="N12" s="10"/>
      <c r="O12" s="10"/>
    </row>
    <row r="13" spans="1:15" x14ac:dyDescent="0.3">
      <c r="A13" s="10"/>
      <c r="B13" s="12"/>
      <c r="C13" s="12"/>
      <c r="D13" s="12" t="s">
        <v>170</v>
      </c>
      <c r="E13" s="21" t="s">
        <v>101</v>
      </c>
      <c r="F13" s="56" t="s">
        <v>15</v>
      </c>
      <c r="G13" s="21" t="s">
        <v>101</v>
      </c>
      <c r="H13" s="56" t="s">
        <v>15</v>
      </c>
      <c r="I13" s="21" t="s">
        <v>101</v>
      </c>
      <c r="J13" s="56" t="s">
        <v>15</v>
      </c>
      <c r="K13" s="62" t="s">
        <v>73</v>
      </c>
      <c r="L13" s="62" t="s">
        <v>73</v>
      </c>
      <c r="M13" s="10"/>
      <c r="N13" s="10"/>
      <c r="O13" s="10"/>
    </row>
    <row r="14" spans="1:15" x14ac:dyDescent="0.3">
      <c r="A14" s="10"/>
      <c r="B14" s="12"/>
      <c r="C14" s="12"/>
      <c r="D14" s="12" t="s">
        <v>171</v>
      </c>
      <c r="E14" s="21" t="s">
        <v>101</v>
      </c>
      <c r="F14" s="56" t="s">
        <v>15</v>
      </c>
      <c r="G14" s="21" t="s">
        <v>101</v>
      </c>
      <c r="H14" s="56" t="s">
        <v>15</v>
      </c>
      <c r="I14" s="21" t="s">
        <v>101</v>
      </c>
      <c r="J14" s="56" t="s">
        <v>15</v>
      </c>
      <c r="K14" s="62" t="s">
        <v>73</v>
      </c>
      <c r="L14" s="62" t="s">
        <v>73</v>
      </c>
      <c r="M14" s="10"/>
      <c r="N14" s="10"/>
      <c r="O14" s="10"/>
    </row>
    <row r="15" spans="1:15" x14ac:dyDescent="0.3">
      <c r="A15" s="10"/>
      <c r="B15" s="12" t="s">
        <v>91</v>
      </c>
      <c r="C15" s="12"/>
      <c r="D15" s="12"/>
      <c r="E15" s="21"/>
      <c r="F15" s="21"/>
      <c r="G15" s="21"/>
      <c r="H15" s="21"/>
      <c r="I15" s="21"/>
      <c r="J15" s="21"/>
      <c r="K15" s="56"/>
      <c r="L15" s="54"/>
      <c r="M15" s="10"/>
      <c r="N15" s="10"/>
      <c r="O15" s="10"/>
    </row>
    <row r="16" spans="1:15" x14ac:dyDescent="0.3">
      <c r="A16" s="10"/>
      <c r="B16" s="12" t="s">
        <v>166</v>
      </c>
      <c r="C16" s="12"/>
      <c r="D16" s="12" t="s">
        <v>14</v>
      </c>
      <c r="E16" s="21" t="s">
        <v>101</v>
      </c>
      <c r="F16" s="56" t="s">
        <v>15</v>
      </c>
      <c r="G16" s="21" t="s">
        <v>101</v>
      </c>
      <c r="H16" s="56" t="s">
        <v>15</v>
      </c>
      <c r="I16" s="21" t="s">
        <v>101</v>
      </c>
      <c r="J16" s="56" t="s">
        <v>15</v>
      </c>
      <c r="K16" s="62" t="s">
        <v>73</v>
      </c>
      <c r="L16" s="62" t="s">
        <v>73</v>
      </c>
      <c r="M16" s="10"/>
      <c r="N16" s="10"/>
      <c r="O16" s="10"/>
    </row>
    <row r="17" spans="1:15" x14ac:dyDescent="0.3">
      <c r="A17" s="10"/>
      <c r="B17" s="12"/>
      <c r="C17" s="12"/>
      <c r="D17" s="12" t="s">
        <v>170</v>
      </c>
      <c r="E17" s="21" t="s">
        <v>101</v>
      </c>
      <c r="F17" s="56" t="s">
        <v>15</v>
      </c>
      <c r="G17" s="21" t="s">
        <v>101</v>
      </c>
      <c r="H17" s="56" t="s">
        <v>15</v>
      </c>
      <c r="I17" s="21" t="s">
        <v>101</v>
      </c>
      <c r="J17" s="56" t="s">
        <v>15</v>
      </c>
      <c r="K17" s="62" t="s">
        <v>73</v>
      </c>
      <c r="L17" s="62" t="s">
        <v>73</v>
      </c>
      <c r="M17" s="10"/>
      <c r="N17" s="10"/>
      <c r="O17" s="10"/>
    </row>
    <row r="18" spans="1:15" x14ac:dyDescent="0.3">
      <c r="A18" s="10"/>
      <c r="B18" s="12"/>
      <c r="C18" s="12"/>
      <c r="D18" s="12" t="s">
        <v>171</v>
      </c>
      <c r="E18" s="21" t="s">
        <v>101</v>
      </c>
      <c r="F18" s="56" t="s">
        <v>15</v>
      </c>
      <c r="G18" s="21" t="s">
        <v>101</v>
      </c>
      <c r="H18" s="56" t="s">
        <v>15</v>
      </c>
      <c r="I18" s="21" t="s">
        <v>101</v>
      </c>
      <c r="J18" s="56" t="s">
        <v>15</v>
      </c>
      <c r="K18" s="62" t="s">
        <v>73</v>
      </c>
      <c r="L18" s="62" t="s">
        <v>73</v>
      </c>
      <c r="M18" s="10"/>
      <c r="N18" s="10"/>
      <c r="O18" s="10"/>
    </row>
    <row r="19" spans="1:15" x14ac:dyDescent="0.3">
      <c r="A19" s="10"/>
      <c r="C19" s="21"/>
      <c r="D19" s="12"/>
      <c r="E19" s="21"/>
      <c r="F19" s="56"/>
      <c r="G19" s="21"/>
      <c r="H19" s="56"/>
      <c r="I19" s="21"/>
      <c r="J19" s="56"/>
      <c r="K19" s="62"/>
      <c r="L19" s="62"/>
      <c r="M19" s="10"/>
      <c r="N19" s="10"/>
      <c r="O19" s="10"/>
    </row>
    <row r="20" spans="1:15" x14ac:dyDescent="0.3">
      <c r="A20" s="10"/>
      <c r="B20" s="21" t="s">
        <v>96</v>
      </c>
      <c r="C20" s="21"/>
      <c r="D20" s="12" t="s">
        <v>14</v>
      </c>
      <c r="E20" s="21" t="s">
        <v>101</v>
      </c>
      <c r="F20" s="56" t="s">
        <v>15</v>
      </c>
      <c r="G20" s="21" t="s">
        <v>101</v>
      </c>
      <c r="H20" s="56" t="s">
        <v>15</v>
      </c>
      <c r="I20" s="21" t="s">
        <v>101</v>
      </c>
      <c r="J20" s="56" t="s">
        <v>15</v>
      </c>
      <c r="K20" s="62" t="s">
        <v>73</v>
      </c>
      <c r="L20" s="62" t="s">
        <v>73</v>
      </c>
      <c r="M20" s="10"/>
      <c r="N20" s="10"/>
      <c r="O20" s="10"/>
    </row>
    <row r="21" spans="1:15" x14ac:dyDescent="0.3">
      <c r="A21" s="10"/>
      <c r="B21" s="21"/>
      <c r="C21" s="21"/>
      <c r="D21" s="12" t="s">
        <v>170</v>
      </c>
      <c r="E21" s="21" t="s">
        <v>101</v>
      </c>
      <c r="F21" s="56" t="s">
        <v>15</v>
      </c>
      <c r="G21" s="21" t="s">
        <v>101</v>
      </c>
      <c r="H21" s="56" t="s">
        <v>15</v>
      </c>
      <c r="I21" s="21" t="s">
        <v>101</v>
      </c>
      <c r="J21" s="56" t="s">
        <v>15</v>
      </c>
      <c r="K21" s="62" t="s">
        <v>73</v>
      </c>
      <c r="L21" s="62" t="s">
        <v>73</v>
      </c>
      <c r="M21" s="10"/>
      <c r="N21" s="10"/>
      <c r="O21" s="10"/>
    </row>
    <row r="22" spans="1:15" x14ac:dyDescent="0.3">
      <c r="A22" s="10"/>
      <c r="B22" s="21"/>
      <c r="C22" s="21"/>
      <c r="D22" s="12" t="s">
        <v>171</v>
      </c>
      <c r="E22" s="21" t="s">
        <v>101</v>
      </c>
      <c r="F22" s="56" t="s">
        <v>15</v>
      </c>
      <c r="G22" s="21" t="s">
        <v>101</v>
      </c>
      <c r="H22" s="56" t="s">
        <v>15</v>
      </c>
      <c r="I22" s="21" t="s">
        <v>101</v>
      </c>
      <c r="J22" s="56" t="s">
        <v>15</v>
      </c>
      <c r="K22" s="62" t="s">
        <v>73</v>
      </c>
      <c r="L22" s="62" t="s">
        <v>73</v>
      </c>
      <c r="M22" s="10"/>
      <c r="N22" s="10"/>
      <c r="O22" s="10"/>
    </row>
    <row r="23" spans="1:15" x14ac:dyDescent="0.3">
      <c r="A23" s="10"/>
      <c r="B23" s="21"/>
      <c r="C23" s="21"/>
      <c r="D23" s="12"/>
      <c r="E23" s="21"/>
      <c r="F23" s="56"/>
      <c r="G23" s="21"/>
      <c r="H23" s="56"/>
      <c r="I23" s="21"/>
      <c r="J23" s="56"/>
      <c r="K23" s="62"/>
      <c r="L23" s="62"/>
      <c r="M23" s="10"/>
      <c r="N23" s="10"/>
      <c r="O23" s="10"/>
    </row>
    <row r="24" spans="1:15" x14ac:dyDescent="0.3">
      <c r="A24" s="10"/>
      <c r="B24" s="18" t="s">
        <v>94</v>
      </c>
      <c r="C24" s="18"/>
      <c r="D24" s="12" t="s">
        <v>14</v>
      </c>
      <c r="E24" s="21" t="s">
        <v>101</v>
      </c>
      <c r="F24" s="56" t="s">
        <v>15</v>
      </c>
      <c r="G24" s="21" t="s">
        <v>101</v>
      </c>
      <c r="H24" s="56" t="s">
        <v>15</v>
      </c>
      <c r="I24" s="21" t="s">
        <v>101</v>
      </c>
      <c r="J24" s="56" t="s">
        <v>15</v>
      </c>
      <c r="K24" s="62" t="s">
        <v>73</v>
      </c>
      <c r="L24" s="62" t="s">
        <v>73</v>
      </c>
      <c r="M24" s="10"/>
      <c r="N24" s="10"/>
      <c r="O24" s="10"/>
    </row>
    <row r="25" spans="1:15" x14ac:dyDescent="0.3">
      <c r="A25" s="10"/>
      <c r="B25" s="18"/>
      <c r="C25" s="18"/>
      <c r="D25" s="12" t="s">
        <v>170</v>
      </c>
      <c r="E25" s="21" t="s">
        <v>101</v>
      </c>
      <c r="F25" s="56" t="s">
        <v>15</v>
      </c>
      <c r="G25" s="21" t="s">
        <v>101</v>
      </c>
      <c r="H25" s="56" t="s">
        <v>15</v>
      </c>
      <c r="I25" s="21" t="s">
        <v>101</v>
      </c>
      <c r="J25" s="56" t="s">
        <v>15</v>
      </c>
      <c r="K25" s="62" t="s">
        <v>73</v>
      </c>
      <c r="L25" s="62" t="s">
        <v>73</v>
      </c>
      <c r="M25" s="10"/>
      <c r="N25" s="10"/>
      <c r="O25" s="10"/>
    </row>
    <row r="26" spans="1:15" x14ac:dyDescent="0.3">
      <c r="A26" s="10"/>
      <c r="B26" s="18"/>
      <c r="C26" s="18"/>
      <c r="D26" s="12" t="s">
        <v>171</v>
      </c>
      <c r="E26" s="21" t="s">
        <v>101</v>
      </c>
      <c r="F26" s="56" t="s">
        <v>15</v>
      </c>
      <c r="G26" s="21" t="s">
        <v>101</v>
      </c>
      <c r="H26" s="56" t="s">
        <v>15</v>
      </c>
      <c r="I26" s="21" t="s">
        <v>101</v>
      </c>
      <c r="J26" s="56" t="s">
        <v>15</v>
      </c>
      <c r="K26" s="62" t="s">
        <v>73</v>
      </c>
      <c r="L26" s="62" t="s">
        <v>73</v>
      </c>
      <c r="M26" s="10"/>
      <c r="N26" s="10"/>
      <c r="O26" s="10"/>
    </row>
    <row r="27" spans="1:15" ht="15" thickBot="1" x14ac:dyDescent="0.35">
      <c r="A27" s="10"/>
      <c r="B27" s="5"/>
      <c r="C27" s="5"/>
      <c r="D27" s="5"/>
      <c r="E27" s="5"/>
      <c r="F27" s="42"/>
      <c r="G27" s="5"/>
      <c r="H27" s="42"/>
      <c r="I27" s="5"/>
      <c r="J27" s="42"/>
      <c r="K27" s="61"/>
      <c r="L27" s="61"/>
      <c r="M27" s="10"/>
      <c r="N27" s="10"/>
      <c r="O27" s="10"/>
    </row>
    <row r="28" spans="1:15" x14ac:dyDescent="0.3">
      <c r="A28" s="10"/>
      <c r="B28" s="11" t="s">
        <v>108</v>
      </c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43">
        <f t="shared" ref="N28:N33" si="0">LEN(B28)</f>
        <v>112</v>
      </c>
    </row>
    <row r="29" spans="1:15" x14ac:dyDescent="0.3">
      <c r="A29" s="10"/>
      <c r="B29" s="11" t="s">
        <v>111</v>
      </c>
      <c r="C29" s="11"/>
      <c r="D29" s="11"/>
      <c r="E29" s="11"/>
      <c r="F29" s="10"/>
      <c r="G29" s="10"/>
      <c r="H29" s="10"/>
      <c r="I29" s="10"/>
      <c r="J29" s="10"/>
      <c r="K29" s="10"/>
      <c r="L29" s="10"/>
      <c r="M29" s="10"/>
      <c r="N29" s="43">
        <f t="shared" si="0"/>
        <v>51</v>
      </c>
      <c r="O29" s="10"/>
    </row>
    <row r="30" spans="1:15" x14ac:dyDescent="0.3">
      <c r="A30" s="10"/>
      <c r="B30" s="11" t="s">
        <v>109</v>
      </c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43">
        <f t="shared" si="0"/>
        <v>102</v>
      </c>
      <c r="O30" s="10"/>
    </row>
    <row r="31" spans="1:15" x14ac:dyDescent="0.3">
      <c r="A31" s="10"/>
      <c r="B31" s="11" t="s">
        <v>112</v>
      </c>
      <c r="C31" s="11"/>
      <c r="D31" s="11"/>
      <c r="E31" s="11"/>
      <c r="F31" s="10"/>
      <c r="G31" s="10"/>
      <c r="H31" s="10"/>
      <c r="I31" s="10"/>
      <c r="J31" s="10"/>
      <c r="K31" s="10"/>
      <c r="L31" s="10"/>
      <c r="M31" s="10"/>
      <c r="N31" s="43">
        <f t="shared" si="0"/>
        <v>102</v>
      </c>
      <c r="O31" s="10"/>
    </row>
    <row r="32" spans="1:15" x14ac:dyDescent="0.3">
      <c r="A32" s="10"/>
      <c r="B32" s="21" t="s">
        <v>113</v>
      </c>
      <c r="C32" s="21"/>
      <c r="D32" s="21"/>
      <c r="E32" s="21"/>
      <c r="F32" s="10"/>
      <c r="G32" s="10"/>
      <c r="H32" s="10"/>
      <c r="I32" s="10"/>
      <c r="J32" s="10"/>
      <c r="K32" s="10"/>
      <c r="L32" s="10"/>
      <c r="M32" s="10"/>
      <c r="N32" s="43">
        <f t="shared" si="0"/>
        <v>102</v>
      </c>
    </row>
    <row r="33" spans="1:15" x14ac:dyDescent="0.3">
      <c r="A33" s="10"/>
      <c r="B33" s="21" t="s">
        <v>158</v>
      </c>
      <c r="C33" s="21"/>
      <c r="D33" s="7"/>
      <c r="E33" s="7"/>
      <c r="F33" s="10"/>
      <c r="G33" s="10"/>
      <c r="H33" s="10"/>
      <c r="I33" s="10"/>
      <c r="J33" s="10"/>
      <c r="K33" s="10"/>
      <c r="L33" s="10"/>
      <c r="M33" s="10"/>
      <c r="N33" s="43">
        <f t="shared" si="0"/>
        <v>93</v>
      </c>
      <c r="O33" s="10"/>
    </row>
    <row r="34" spans="1:15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O34" s="10"/>
    </row>
  </sheetData>
  <mergeCells count="8">
    <mergeCell ref="D9:D10"/>
    <mergeCell ref="B5:L5"/>
    <mergeCell ref="E7:F7"/>
    <mergeCell ref="G7:H7"/>
    <mergeCell ref="I7:J7"/>
    <mergeCell ref="E8:F8"/>
    <mergeCell ref="G8:H8"/>
    <mergeCell ref="I8:J8"/>
  </mergeCells>
  <hyperlinks>
    <hyperlink ref="A1" location="Index!A1" display="Index"/>
    <hyperlink ref="B5:L5" location="Index!A7" display="Index!A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TDISP1</vt:lpstr>
      <vt:lpstr>TDISP2</vt:lpstr>
      <vt:lpstr>TDEM1</vt:lpstr>
      <vt:lpstr>TAE1</vt:lpstr>
      <vt:lpstr>TAE2</vt:lpstr>
      <vt:lpstr>TAE3</vt:lpstr>
      <vt:lpstr>TAE4</vt:lpstr>
      <vt:lpstr>TAE5</vt:lpstr>
      <vt:lpstr>TAE6</vt:lpstr>
      <vt:lpstr>TAE7</vt:lpstr>
      <vt:lpstr>Handover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Sofia Kanavou</cp:lastModifiedBy>
  <dcterms:created xsi:type="dcterms:W3CDTF">2022-03-09T12:03:24Z</dcterms:created>
  <dcterms:modified xsi:type="dcterms:W3CDTF">2022-03-25T17:15:21Z</dcterms:modified>
</cp:coreProperties>
</file>