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3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I:\MMA\Projects\IS52XXXX Grattan\Markets\BQ125\Client\"/>
    </mc:Choice>
  </mc:AlternateContent>
  <xr:revisionPtr revIDLastSave="0" documentId="13_ncr:1_{EA84EF21-A0C5-46CA-B4BA-BF4527C63D3C}" xr6:coauthVersionLast="47" xr6:coauthVersionMax="47" xr10:uidLastSave="{00000000-0000-0000-0000-000000000000}"/>
  <bookViews>
    <workbookView xWindow="-120" yWindow="-120" windowWidth="29040" windowHeight="15720" tabRatio="863" firstSheet="2" activeTab="6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AustEmissions" sheetId="90" r:id="rId8"/>
    <sheet name="NEMInterconnector" sheetId="136" r:id="rId9"/>
    <sheet name="Gas Prices" sheetId="100" r:id="rId10"/>
    <sheet name="Coal Prices" sheetId="102" r:id="rId11"/>
    <sheet name="Annual Black Price" sheetId="82" r:id="rId12"/>
    <sheet name="Quarterly Black Price" sheetId="83" r:id="rId13"/>
    <sheet name="Monthly Black Price" sheetId="84" r:id="rId14"/>
    <sheet name="Bundled Price (Real)" sheetId="87" r:id="rId15"/>
    <sheet name="ResourceCosts" sheetId="193" r:id="rId16"/>
    <sheet name="Bundled Price (Nominal)" sheetId="163" r:id="rId17"/>
  </sheets>
  <functionGroups builtInGroupCount="19"/>
  <definedNames>
    <definedName name="_xlnm._FilterDatabase" localSheetId="6" hidden="1">AustGeneration!$A$1:$AK$298</definedName>
    <definedName name="Company">#REF!</definedName>
    <definedName name="CPI_Adjustment">#REF!</definedName>
    <definedName name="CPIyear">'Bundled Price (Nominal)'!$I$1</definedName>
    <definedName name="Emissions_DataTable">#REF!</definedName>
    <definedName name="Emissions_Factors">#REF!</definedName>
    <definedName name="Fuel_Type_DataTable">#REF!</definedName>
    <definedName name="solver_typ" localSheetId="11" hidden="1">2</definedName>
    <definedName name="solver_typ" localSheetId="4" hidden="1">2</definedName>
    <definedName name="solver_typ" localSheetId="7" hidden="1">2</definedName>
    <definedName name="solver_typ" localSheetId="6" hidden="1">2</definedName>
    <definedName name="solver_typ" localSheetId="16" hidden="1">2</definedName>
    <definedName name="solver_typ" localSheetId="14" hidden="1">2</definedName>
    <definedName name="solver_typ" localSheetId="9" hidden="1">2</definedName>
    <definedName name="solver_ver" localSheetId="11" hidden="1">17</definedName>
    <definedName name="solver_ver" localSheetId="4" hidden="1">17</definedName>
    <definedName name="solver_ver" localSheetId="7" hidden="1">17</definedName>
    <definedName name="solver_ver" localSheetId="6" hidden="1">17</definedName>
    <definedName name="solver_ver" localSheetId="16" hidden="1">17</definedName>
    <definedName name="solver_ver" localSheetId="14" hidden="1">17</definedName>
    <definedName name="solver_ver" localSheetId="9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299" i="188" l="1"/>
  <c r="AN299" i="188"/>
  <c r="AM299" i="188"/>
  <c r="AL299" i="188"/>
  <c r="AK299" i="188"/>
  <c r="AJ299" i="188"/>
  <c r="AI299" i="188"/>
  <c r="AH299" i="188"/>
  <c r="AG299" i="188"/>
  <c r="AF299" i="188"/>
  <c r="AE299" i="188"/>
  <c r="AD299" i="188"/>
  <c r="AC299" i="188"/>
  <c r="AB299" i="188"/>
  <c r="AA299" i="188"/>
  <c r="Z299" i="188"/>
  <c r="Y299" i="188"/>
  <c r="X299" i="188"/>
  <c r="W299" i="188"/>
  <c r="V299" i="188"/>
  <c r="U299" i="188"/>
  <c r="T299" i="188"/>
  <c r="S299" i="188"/>
  <c r="R299" i="188"/>
  <c r="Q299" i="188"/>
  <c r="P299" i="188"/>
  <c r="O299" i="188"/>
  <c r="N299" i="188"/>
  <c r="M299" i="188"/>
  <c r="L299" i="188"/>
  <c r="K299" i="188"/>
  <c r="J299" i="188"/>
  <c r="I299" i="188"/>
  <c r="H299" i="188"/>
  <c r="G299" i="188"/>
  <c r="F299" i="188"/>
  <c r="E299" i="188"/>
  <c r="D299" i="188"/>
  <c r="C299" i="188"/>
  <c r="AO264" i="188"/>
  <c r="AN264" i="188"/>
  <c r="AM264" i="188"/>
  <c r="AL264" i="188"/>
  <c r="AK264" i="188"/>
  <c r="AJ264" i="188"/>
  <c r="AI264" i="188"/>
  <c r="AH264" i="188"/>
  <c r="AG264" i="188"/>
  <c r="AF264" i="188"/>
  <c r="AE264" i="188"/>
  <c r="AD264" i="188"/>
  <c r="AC264" i="188"/>
  <c r="AB264" i="188"/>
  <c r="AA264" i="188"/>
  <c r="Z264" i="188"/>
  <c r="Y264" i="188"/>
  <c r="X264" i="188"/>
  <c r="W264" i="188"/>
  <c r="V264" i="188"/>
  <c r="U264" i="188"/>
  <c r="T264" i="188"/>
  <c r="S264" i="188"/>
  <c r="R264" i="188"/>
  <c r="Q264" i="188"/>
  <c r="P264" i="188"/>
  <c r="O264" i="188"/>
  <c r="N264" i="188"/>
  <c r="M264" i="188"/>
  <c r="L264" i="188"/>
  <c r="K264" i="188"/>
  <c r="J264" i="188"/>
  <c r="I264" i="188"/>
  <c r="H264" i="188"/>
  <c r="G264" i="188"/>
  <c r="F264" i="188"/>
  <c r="E264" i="188"/>
  <c r="D264" i="188"/>
  <c r="C264" i="188"/>
  <c r="AO250" i="90" l="1"/>
  <c r="AN250" i="90"/>
  <c r="AM250" i="90"/>
  <c r="AL250" i="90"/>
  <c r="AK250" i="90"/>
  <c r="AJ250" i="90"/>
  <c r="AI250" i="90"/>
  <c r="AH250" i="90"/>
  <c r="AG250" i="90"/>
  <c r="AF250" i="90"/>
  <c r="AE250" i="90"/>
  <c r="AD250" i="90"/>
  <c r="AC250" i="90"/>
  <c r="AB250" i="90"/>
  <c r="AA250" i="90"/>
  <c r="Z250" i="90"/>
  <c r="Y250" i="90"/>
  <c r="X250" i="90"/>
  <c r="W250" i="90"/>
  <c r="V250" i="90"/>
  <c r="U250" i="90"/>
  <c r="T250" i="90"/>
  <c r="S250" i="90"/>
  <c r="R250" i="90"/>
  <c r="Q250" i="90"/>
  <c r="P250" i="90"/>
  <c r="O250" i="90"/>
  <c r="N250" i="90"/>
  <c r="M250" i="90"/>
  <c r="L250" i="90"/>
  <c r="K250" i="90"/>
  <c r="J250" i="90"/>
  <c r="I250" i="90"/>
  <c r="H250" i="90"/>
  <c r="G250" i="90"/>
  <c r="H249" i="90"/>
  <c r="I249" i="90" s="1"/>
  <c r="J249" i="90" s="1"/>
  <c r="K249" i="90" s="1"/>
  <c r="L249" i="90" s="1"/>
  <c r="M249" i="90" s="1"/>
  <c r="N249" i="90" s="1"/>
  <c r="O249" i="90" s="1"/>
  <c r="P249" i="90" s="1"/>
  <c r="Q249" i="90" s="1"/>
  <c r="R249" i="90" s="1"/>
  <c r="S249" i="90" s="1"/>
  <c r="T249" i="90" s="1"/>
  <c r="U249" i="90" s="1"/>
  <c r="V249" i="90" s="1"/>
  <c r="W249" i="90" s="1"/>
  <c r="X249" i="90" s="1"/>
  <c r="Y249" i="90" s="1"/>
  <c r="Z249" i="90" s="1"/>
  <c r="AA249" i="90" s="1"/>
  <c r="AB249" i="90" s="1"/>
  <c r="AC249" i="90" s="1"/>
  <c r="AD249" i="90" s="1"/>
  <c r="AE249" i="90" s="1"/>
  <c r="AF249" i="90" s="1"/>
  <c r="AG249" i="90" s="1"/>
  <c r="AH249" i="90" s="1"/>
  <c r="AI249" i="90" s="1"/>
  <c r="AJ249" i="90" s="1"/>
  <c r="AK249" i="90" s="1"/>
  <c r="AL249" i="90" s="1"/>
  <c r="AM249" i="90" s="1"/>
  <c r="AN249" i="90" s="1"/>
  <c r="AO249" i="90" s="1"/>
  <c r="G249" i="9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<sst xmlns="http://schemas.openxmlformats.org/spreadsheetml/2006/main" count="5198" uniqueCount="585">
  <si>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</si>
  <si>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</si>
  <si>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</si>
  <si>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</si>
  <si>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</si>
  <si>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</si>
  <si>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</si>
  <si>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</si>
  <si>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</si>
  <si>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</si>
  <si>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</si>
  <si>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</si>
  <si>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</si>
  <si>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</si>
  <si>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</si>
  <si>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</si>
  <si>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</si>
  <si>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</si>
  <si>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</si>
  <si>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</si>
  <si>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</si>
  <si>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</si>
  <si>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</si>
  <si>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</si>
  <si>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</si>
  <si>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</si>
  <si>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</si>
  <si>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</si>
  <si>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</si>
  <si>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</si>
  <si>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</si>
  <si>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</si>
  <si>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</si>
  <si>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</si>
  <si>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</si>
  <si>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</si>
  <si>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</si>
  <si>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</si>
  <si>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</si>
  <si>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</si>
  <si>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</si>
  <si>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</si>
  <si>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</si>
  <si>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</si>
  <si>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</si>
  <si>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</si>
  <si>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</si>
  <si>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</si>
  <si>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</si>
  <si>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</si>
  <si>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</si>
  <si>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</si>
  <si>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</si>
  <si>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</si>
  <si>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</si>
  <si>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</si>
  <si>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</si>
  <si>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</si>
  <si>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</si>
  <si>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</si>
  <si>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</si>
  <si>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</si>
  <si>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</si>
  <si>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</si>
  <si>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NEM Emissions</t>
  </si>
  <si>
    <t>NEM Interconnector</t>
  </si>
  <si>
    <t>Summary of NEM interconnector capacity and flows</t>
  </si>
  <si>
    <t>Gas Prices</t>
  </si>
  <si>
    <t>Coal Prices</t>
  </si>
  <si>
    <t>Annual Black Price</t>
  </si>
  <si>
    <t>Quarterly Black Price</t>
  </si>
  <si>
    <t>Monthly Black Price</t>
  </si>
  <si>
    <t>Bundled Price (Real)</t>
  </si>
  <si>
    <t>Bundled Price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</si>
  <si>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</si>
  <si>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</si>
  <si>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</si>
  <si>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</si>
  <si>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</si>
  <si>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</si>
  <si>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</si>
  <si>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</si>
  <si>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</si>
  <si>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</si>
  <si>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</si>
  <si>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</si>
  <si>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</si>
  <si>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</si>
  <si>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</si>
  <si>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</si>
  <si>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</si>
  <si>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</si>
  <si>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</si>
  <si>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</si>
  <si>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</si>
  <si>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</si>
  <si>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</si>
  <si>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</si>
  <si>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</si>
  <si>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</si>
  <si>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</si>
  <si>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</si>
  <si>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</si>
  <si>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</si>
  <si>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</si>
  <si>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</si>
  <si>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</si>
  <si>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</si>
  <si>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</si>
  <si>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</si>
  <si>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</si>
  <si>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</si>
  <si>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</si>
  <si>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</si>
  <si>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</si>
  <si>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</si>
  <si>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</si>
  <si>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</si>
  <si>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</si>
  <si>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</si>
  <si>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</si>
  <si>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</si>
  <si>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</si>
  <si>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</si>
  <si>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</si>
  <si>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</si>
  <si>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</si>
  <si>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</si>
  <si>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</si>
  <si>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</si>
  <si>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</si>
  <si>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</si>
  <si>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</si>
  <si>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</si>
  <si>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</si>
  <si>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</si>
  <si>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</si>
  <si>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</si>
  <si>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</si>
  <si>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</si>
  <si>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</si>
  <si>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</si>
  <si>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</si>
  <si>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</si>
  <si>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</si>
  <si>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</si>
  <si>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</si>
  <si>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</si>
  <si>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</si>
  <si>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</si>
  <si>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</si>
  <si>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</si>
  <si>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</si>
  <si>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</si>
  <si>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</si>
  <si>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</si>
  <si>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</si>
  <si>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</si>
  <si>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</si>
  <si>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</si>
  <si>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</si>
  <si>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</si>
  <si>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</si>
  <si>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</si>
  <si>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</si>
  <si>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</si>
  <si>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</si>
  <si>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</si>
  <si>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</si>
  <si>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</si>
  <si>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</si>
  <si>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</si>
  <si>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</si>
  <si>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</si>
  <si>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</si>
  <si>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</si>
  <si>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</si>
  <si>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</si>
  <si>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</si>
  <si>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</si>
  <si>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</si>
  <si>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</si>
  <si>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</si>
  <si>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</si>
  <si>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</si>
  <si>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</si>
  <si>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</si>
  <si>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</si>
  <si>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</si>
  <si>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</si>
  <si>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</si>
  <si>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</si>
  <si>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</si>
  <si>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</si>
  <si>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</si>
  <si>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</si>
  <si>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</si>
  <si>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</si>
  <si>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</si>
  <si>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</si>
  <si>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</si>
  <si>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</si>
  <si>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</si>
  <si>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</si>
  <si>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</si>
  <si>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</si>
  <si>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</si>
  <si>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</si>
  <si>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</si>
  <si>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</si>
  <si>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</si>
  <si>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</si>
  <si>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</si>
  <si>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</si>
  <si>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</si>
  <si>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</si>
  <si>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</si>
  <si>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</si>
  <si>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</si>
  <si>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</si>
  <si>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</si>
  <si>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</si>
  <si>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</si>
  <si>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</si>
  <si>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</si>
  <si>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</si>
  <si>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</si>
  <si>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</si>
  <si>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</si>
  <si>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</si>
  <si>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</si>
  <si>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</si>
  <si>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</si>
  <si>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</si>
  <si>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</si>
  <si>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</si>
  <si>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</si>
  <si>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</si>
  <si>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</si>
  <si>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</si>
  <si>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</si>
  <si>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</si>
  <si>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</si>
  <si>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</si>
  <si>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</si>
  <si>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</si>
  <si>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</si>
  <si>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</si>
  <si>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</si>
  <si>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</si>
  <si>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</si>
  <si>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</si>
  <si>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</si>
  <si>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</si>
  <si>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</si>
  <si>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</si>
  <si>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</si>
  <si>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</si>
  <si>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</si>
  <si>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</si>
  <si>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</si>
  <si>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</si>
  <si>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</si>
  <si>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</si>
  <si>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</si>
  <si>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</si>
  <si>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</si>
  <si>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</si>
  <si>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</si>
  <si>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</si>
  <si>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</si>
  <si>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</si>
  <si>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</si>
  <si>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</si>
  <si>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</si>
  <si>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</si>
  <si>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</si>
  <si>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</si>
  <si>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</si>
  <si>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</si>
  <si>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</si>
  <si>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</si>
  <si>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</si>
  <si>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</si>
  <si>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</si>
  <si>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</si>
  <si>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</si>
  <si>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</si>
  <si>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</si>
  <si>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</si>
  <si>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</si>
  <si>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</si>
  <si>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</si>
  <si>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</si>
  <si>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</si>
  <si>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</si>
  <si>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</si>
  <si>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</si>
  <si>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</si>
  <si>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</si>
  <si>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</si>
  <si>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</si>
  <si>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</si>
  <si>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</si>
  <si>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</si>
  <si>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</si>
  <si>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</si>
  <si>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</si>
  <si>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</si>
  <si>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</si>
  <si>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</si>
  <si>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</si>
  <si>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</si>
  <si>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</si>
  <si>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</si>
  <si>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</si>
  <si>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</si>
  <si>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</si>
  <si>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</si>
  <si>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</si>
  <si>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</si>
  <si>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</si>
  <si>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</si>
  <si>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</si>
  <si>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</si>
  <si>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</si>
  <si>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</si>
  <si>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</si>
  <si>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</si>
  <si>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</si>
  <si>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</si>
  <si>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</si>
  <si>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</si>
  <si>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</si>
  <si>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</si>
  <si>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</si>
  <si>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</si>
  <si>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</si>
  <si>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</si>
  <si>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</si>
  <si>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</si>
  <si>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</si>
  <si>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</si>
  <si>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</si>
  <si>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</si>
  <si>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</si>
  <si>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</si>
  <si>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</si>
  <si>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</si>
  <si>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</si>
  <si>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</si>
  <si>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</si>
  <si>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</si>
  <si>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</si>
  <si>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</si>
  <si>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</si>
  <si>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</si>
  <si>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</si>
  <si>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</si>
  <si>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</si>
  <si>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</si>
  <si>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</si>
  <si>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</si>
  <si>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</si>
  <si>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</si>
  <si>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</si>
  <si>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</si>
  <si>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</si>
  <si>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</si>
  <si>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</si>
  <si>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</si>
  <si>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</si>
  <si>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</si>
  <si>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</si>
  <si>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</si>
  <si>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</si>
  <si>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</si>
  <si>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</si>
  <si>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</si>
  <si>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</si>
  <si>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</si>
  <si>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</si>
  <si>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</si>
  <si>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</si>
  <si>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</si>
  <si>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</si>
  <si>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</si>
  <si>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</si>
  <si>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</si>
  <si>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</si>
  <si>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</si>
  <si>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</si>
  <si>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</si>
  <si>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</si>
  <si>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</si>
  <si>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</si>
  <si>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</si>
  <si>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</si>
  <si>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</si>
  <si>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</si>
  <si>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</si>
  <si>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</si>
  <si>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</si>
  <si>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</si>
  <si>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</si>
  <si>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</si>
  <si>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</si>
  <si>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</si>
  <si>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</si>
  <si>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</si>
  <si>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</si>
  <si>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</si>
  <si>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</si>
  <si>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</si>
  <si>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</si>
  <si>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</si>
  <si>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</si>
  <si>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</si>
  <si>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Bundled Price (Nominal $/MWh)</t>
  </si>
  <si>
    <t>CPI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</si>
  <si>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</si>
  <si>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</si>
  <si>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</si>
  <si>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</si>
  <si>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</si>
  <si>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</si>
  <si>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</si>
  <si>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</si>
  <si>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</si>
  <si>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</si>
  <si>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</si>
  <si>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</si>
  <si>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</si>
  <si>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</si>
  <si>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</si>
  <si>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</si>
  <si>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</si>
  <si>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</si>
  <si>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</si>
  <si>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</si>
  <si>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</si>
  <si>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</si>
  <si>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</si>
  <si>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</si>
  <si>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</si>
  <si>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</si>
  <si>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</si>
  <si>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</si>
  <si>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</si>
  <si>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CPI Year:</t>
  </si>
  <si>
    <t>Plant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</si>
  <si>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</si>
  <si>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</si>
  <si>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</si>
  <si>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</si>
  <si>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</si>
  <si>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</si>
  <si>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</si>
  <si>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</si>
  <si>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</si>
  <si>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</si>
  <si>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</si>
  <si>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</si>
  <si>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</si>
  <si>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</si>
  <si>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</si>
  <si>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</si>
  <si>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</si>
  <si>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</si>
  <si>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</si>
  <si>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</si>
  <si>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Growth rate</t>
  </si>
  <si>
    <t>Coincident system peak</t>
  </si>
  <si>
    <t>System load factor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</si>
  <si>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</si>
  <si>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</si>
  <si>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</si>
  <si>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</si>
  <si>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</si>
  <si>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</si>
  <si>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</si>
  <si>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</si>
  <si>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</si>
  <si>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</si>
  <si>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</si>
  <si>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</si>
  <si>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</si>
  <si>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</si>
  <si>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</si>
  <si>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</si>
  <si>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</si>
  <si>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</si>
  <si>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</si>
  <si>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</si>
  <si>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</si>
  <si>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</si>
  <si>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</si>
  <si>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</si>
  <si>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</si>
  <si>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</si>
  <si>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</si>
  <si>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</si>
  <si>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</si>
  <si>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</si>
  <si>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</si>
  <si>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</si>
  <si>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</si>
  <si>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</si>
  <si>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</si>
  <si>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</si>
  <si>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</si>
  <si>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</si>
  <si>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</si>
  <si>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</si>
  <si>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</si>
  <si>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</si>
  <si>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</si>
  <si>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</si>
  <si>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</si>
  <si>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</si>
  <si>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</si>
  <si>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</si>
  <si>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</si>
  <si>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</si>
  <si>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</si>
  <si>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</si>
  <si>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</si>
  <si>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</si>
  <si>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</si>
  <si>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</si>
  <si>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</si>
  <si>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</si>
  <si>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</si>
  <si>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</si>
  <si>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</si>
  <si>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</si>
  <si>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</si>
  <si>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</si>
  <si>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</si>
  <si>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</si>
  <si>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</si>
  <si>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</si>
  <si>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</si>
  <si>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</si>
  <si>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</si>
  <si>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</si>
  <si>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</si>
  <si>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</si>
  <si>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</si>
  <si>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</si>
  <si>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</si>
  <si>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</si>
  <si>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</si>
  <si>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</si>
  <si>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</si>
  <si>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 - Transmission</t>
  </si>
  <si>
    <t>Operating costs - Transmission (additional)</t>
  </si>
  <si>
    <t>Total - All Grids</t>
  </si>
  <si>
    <t>Carbon budget</t>
  </si>
  <si>
    <t>Cumulative emissions</t>
  </si>
  <si>
    <t>Carbon emissions</t>
  </si>
  <si>
    <t>Emission Balance Sheet (Scope 1 or Combustion Emissions Only)</t>
  </si>
  <si>
    <t>Ref case 2050</t>
  </si>
  <si>
    <t>Q2 Base 2050</t>
  </si>
  <si>
    <t>Operating and maintenance costs - Generation</t>
  </si>
  <si>
    <t>Fuel Costs</t>
  </si>
  <si>
    <t>Fuel Costs - Generation</t>
  </si>
  <si>
    <t/>
  </si>
  <si>
    <t>Aust Demand</t>
  </si>
  <si>
    <t>Summary of Aust underlying demand forecast</t>
  </si>
  <si>
    <t>Aust Generation</t>
  </si>
  <si>
    <t>Summary of Aust generation by state and technology</t>
  </si>
  <si>
    <t>Aust Capacity</t>
  </si>
  <si>
    <t>Summary of Aust capacity by state and technology type</t>
  </si>
  <si>
    <t>Aust Emissions</t>
  </si>
  <si>
    <t>Summary of Aust emissions by state and technology type</t>
  </si>
  <si>
    <t>Summary of Aust gas prices by state</t>
  </si>
  <si>
    <t>Summary of Aust coal prices by power station</t>
  </si>
  <si>
    <t>Summary of Aust annual time and dispatch weighted price by state</t>
  </si>
  <si>
    <t>Summary of Aust quarterly time and dispatch weighted price by state</t>
  </si>
  <si>
    <t>Summary of Aust monthly time and dispatch weighted price by state</t>
  </si>
  <si>
    <t>Summary of Aust bundled PV and wind dispatch weighted price by state (Real)</t>
  </si>
  <si>
    <t>Summary of Aust bundled PV and wind dispatch weighted price by state (Nominal)</t>
  </si>
  <si>
    <t>NEMInterconnector</t>
  </si>
  <si>
    <t xml:space="preserve">Mt CO2e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</si>
</sst>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  <numFmt numFmtId="173" formatCode="#,##0_ ;[Red]\-#,##0\ "/>
  </numFmts>
  <fonts count="59" x14ac:knownFonts="1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386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22" fillId="0" borderId="0" xfId="0" applyFont="1"/>
    <xf numFmtId="1" fontId="0" fillId="0" borderId="0" xfId="0" applyNumberFormat="1" applyAlignment="1">
      <alignment horizontal="right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6" borderId="0" xfId="0" applyNumberFormat="1" applyFill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10" fontId="0" fillId="0" borderId="0" xfId="1" applyNumberFormat="1" applyFont="1" applyFill="1" applyBorder="1" applyAlignment="1">
      <alignment horizontal="right"/>
    </xf>
    <xf numFmtId="0" fontId="0" fillId="0" borderId="19" xfId="0" applyBorder="1"/>
    <xf numFmtId="0" fontId="0" fillId="0" borderId="21" xfId="0" applyBorder="1"/>
    <xf numFmtId="0" fontId="19" fillId="7" borderId="22" xfId="0" applyFont="1" applyFill="1" applyBorder="1" applyAlignment="1">
      <alignment horizontal="right"/>
    </xf>
    <xf numFmtId="0" fontId="19" fillId="7" borderId="17" xfId="0" applyFont="1" applyFill="1" applyBorder="1" applyAlignment="1">
      <alignment horizontal="right"/>
    </xf>
    <xf numFmtId="0" fontId="0" fillId="0" borderId="23" xfId="0" applyBorder="1"/>
    <xf numFmtId="1" fontId="0" fillId="0" borderId="19" xfId="0" applyNumberFormat="1" applyBorder="1" applyAlignment="1">
      <alignment horizontal="right"/>
    </xf>
    <xf numFmtId="0" fontId="0" fillId="0" borderId="19" xfId="0" applyBorder="1" applyAlignment="1">
      <alignment horizontal="right"/>
    </xf>
    <xf numFmtId="169" fontId="0" fillId="0" borderId="19" xfId="0" applyNumberFormat="1" applyBorder="1" applyAlignment="1">
      <alignment horizontal="right"/>
    </xf>
    <xf numFmtId="1" fontId="0" fillId="0" borderId="21" xfId="0" applyNumberFormat="1" applyBorder="1" applyAlignment="1">
      <alignment horizontal="right"/>
    </xf>
    <xf numFmtId="0" fontId="0" fillId="0" borderId="48" xfId="0" applyBorder="1"/>
    <xf numFmtId="0" fontId="0" fillId="0" borderId="49" xfId="0" applyBorder="1"/>
    <xf numFmtId="0" fontId="19" fillId="7" borderId="32" xfId="0" applyFont="1" applyFill="1" applyBorder="1" applyAlignment="1">
      <alignment horizontal="right"/>
    </xf>
    <xf numFmtId="2" fontId="0" fillId="0" borderId="23" xfId="0" applyNumberFormat="1" applyBorder="1" applyAlignment="1">
      <alignment horizontal="right"/>
    </xf>
    <xf numFmtId="0" fontId="19" fillId="7" borderId="51" xfId="0" applyFont="1" applyFill="1" applyBorder="1" applyAlignment="1">
      <alignment horizontal="left"/>
    </xf>
    <xf numFmtId="0" fontId="1" fillId="0" borderId="48" xfId="0" applyFont="1" applyBorder="1"/>
    <xf numFmtId="0" fontId="1" fillId="0" borderId="48" xfId="0" applyFont="1" applyBorder="1" applyAlignment="1">
      <alignment wrapText="1"/>
    </xf>
    <xf numFmtId="170" fontId="19" fillId="7" borderId="22" xfId="0" applyNumberFormat="1" applyFont="1" applyFill="1" applyBorder="1" applyAlignment="1">
      <alignment horizontal="right"/>
    </xf>
    <xf numFmtId="170" fontId="19" fillId="7" borderId="32" xfId="0" applyNumberFormat="1" applyFont="1" applyFill="1" applyBorder="1" applyAlignment="1">
      <alignment horizontal="right"/>
    </xf>
    <xf numFmtId="170" fontId="19" fillId="7" borderId="17" xfId="0" applyNumberFormat="1" applyFont="1" applyFill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21" fillId="0" borderId="23" xfId="115" applyNumberFormat="1" applyFon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4" fillId="0" borderId="48" xfId="66" applyFont="1" applyBorder="1"/>
    <xf numFmtId="0" fontId="21" fillId="0" borderId="48" xfId="115" applyFont="1" applyBorder="1"/>
    <xf numFmtId="17" fontId="19" fillId="7" borderId="22" xfId="0" applyNumberFormat="1" applyFont="1" applyFill="1" applyBorder="1" applyAlignment="1">
      <alignment horizontal="right"/>
    </xf>
    <xf numFmtId="17" fontId="19" fillId="7" borderId="32" xfId="0" applyNumberFormat="1" applyFont="1" applyFill="1" applyBorder="1" applyAlignment="1">
      <alignment horizontal="right"/>
    </xf>
    <xf numFmtId="17" fontId="19" fillId="7" borderId="17" xfId="0" applyNumberFormat="1" applyFont="1" applyFill="1" applyBorder="1" applyAlignment="1">
      <alignment horizontal="right"/>
    </xf>
    <xf numFmtId="1" fontId="0" fillId="0" borderId="23" xfId="0" applyNumberFormat="1" applyBorder="1" applyAlignment="1">
      <alignment horizontal="right"/>
    </xf>
    <xf numFmtId="1" fontId="0" fillId="0" borderId="48" xfId="0" applyNumberFormat="1" applyBorder="1" applyAlignment="1">
      <alignment horizontal="right"/>
    </xf>
    <xf numFmtId="0" fontId="20" fillId="7" borderId="0" xfId="0" applyFont="1" applyFill="1"/>
    <xf numFmtId="0" fontId="0" fillId="0" borderId="22" xfId="0" applyBorder="1"/>
    <xf numFmtId="2" fontId="0" fillId="0" borderId="21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0" fontId="36" fillId="0" borderId="0" xfId="0" applyFont="1"/>
    <xf numFmtId="0" fontId="39" fillId="0" borderId="0" xfId="0" applyFont="1"/>
    <xf numFmtId="0" fontId="37" fillId="7" borderId="0" xfId="0" applyFont="1" applyFill="1" applyAlignment="1">
      <alignment vertical="center"/>
    </xf>
    <xf numFmtId="0" fontId="40" fillId="5" borderId="12" xfId="0" applyFont="1" applyFill="1" applyBorder="1" applyAlignment="1">
      <alignment vertical="center" wrapText="1"/>
    </xf>
    <xf numFmtId="0" fontId="38" fillId="0" borderId="12" xfId="0" applyFont="1" applyBorder="1"/>
    <xf numFmtId="0" fontId="40" fillId="5" borderId="12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3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7" borderId="16" xfId="0" applyFont="1" applyFill="1" applyBorder="1" applyAlignment="1">
      <alignment horizontal="left"/>
    </xf>
    <xf numFmtId="0" fontId="41" fillId="0" borderId="19" xfId="0" applyFont="1" applyBorder="1"/>
    <xf numFmtId="0" fontId="47" fillId="0" borderId="0" xfId="0" applyFont="1"/>
    <xf numFmtId="2" fontId="47" fillId="0" borderId="0" xfId="0" applyNumberFormat="1" applyFont="1"/>
    <xf numFmtId="0" fontId="48" fillId="7" borderId="16" xfId="0" applyFont="1" applyFill="1" applyBorder="1" applyAlignment="1">
      <alignment horizontal="left"/>
    </xf>
    <xf numFmtId="0" fontId="49" fillId="7" borderId="17" xfId="0" applyFont="1" applyFill="1" applyBorder="1" applyAlignment="1">
      <alignment horizontal="left"/>
    </xf>
    <xf numFmtId="0" fontId="48" fillId="7" borderId="22" xfId="0" applyFont="1" applyFill="1" applyBorder="1"/>
    <xf numFmtId="0" fontId="48" fillId="7" borderId="32" xfId="0" applyFont="1" applyFill="1" applyBorder="1"/>
    <xf numFmtId="0" fontId="48" fillId="7" borderId="17" xfId="0" applyFont="1" applyFill="1" applyBorder="1"/>
    <xf numFmtId="0" fontId="42" fillId="0" borderId="18" xfId="0" applyFont="1" applyBorder="1" applyAlignment="1">
      <alignment horizontal="left"/>
    </xf>
    <xf numFmtId="0" fontId="47" fillId="0" borderId="19" xfId="0" applyFont="1" applyBorder="1"/>
    <xf numFmtId="0" fontId="47" fillId="0" borderId="18" xfId="0" applyFont="1" applyBorder="1" applyAlignment="1">
      <alignment horizontal="left"/>
    </xf>
    <xf numFmtId="0" fontId="47" fillId="0" borderId="19" xfId="0" applyFont="1" applyBorder="1" applyAlignment="1">
      <alignment horizontal="left"/>
    </xf>
    <xf numFmtId="3" fontId="47" fillId="0" borderId="0" xfId="0" applyNumberFormat="1" applyFont="1"/>
    <xf numFmtId="3" fontId="47" fillId="0" borderId="19" xfId="0" applyNumberFormat="1" applyFont="1" applyBorder="1"/>
    <xf numFmtId="0" fontId="50" fillId="0" borderId="24" xfId="0" applyFont="1" applyBorder="1" applyAlignment="1">
      <alignment horizontal="left"/>
    </xf>
    <xf numFmtId="0" fontId="47" fillId="0" borderId="25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25" xfId="0" applyNumberFormat="1" applyFont="1" applyBorder="1"/>
    <xf numFmtId="0" fontId="51" fillId="0" borderId="26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3" fontId="52" fillId="0" borderId="13" xfId="0" applyNumberFormat="1" applyFont="1" applyBorder="1"/>
    <xf numFmtId="3" fontId="52" fillId="0" borderId="27" xfId="0" applyNumberFormat="1" applyFont="1" applyBorder="1"/>
    <xf numFmtId="0" fontId="52" fillId="0" borderId="18" xfId="0" applyFont="1" applyBorder="1" applyAlignment="1">
      <alignment horizontal="left"/>
    </xf>
    <xf numFmtId="0" fontId="52" fillId="0" borderId="19" xfId="0" applyFont="1" applyBorder="1" applyAlignment="1">
      <alignment horizontal="left"/>
    </xf>
    <xf numFmtId="3" fontId="52" fillId="0" borderId="0" xfId="0" applyNumberFormat="1" applyFont="1"/>
    <xf numFmtId="3" fontId="52" fillId="0" borderId="19" xfId="0" applyNumberFormat="1" applyFont="1" applyBorder="1"/>
    <xf numFmtId="0" fontId="53" fillId="0" borderId="24" xfId="0" applyFont="1" applyBorder="1" applyAlignment="1">
      <alignment horizontal="left"/>
    </xf>
    <xf numFmtId="0" fontId="52" fillId="0" borderId="25" xfId="0" applyFont="1" applyBorder="1" applyAlignment="1">
      <alignment horizontal="left"/>
    </xf>
    <xf numFmtId="3" fontId="52" fillId="0" borderId="15" xfId="0" applyNumberFormat="1" applyFont="1" applyBorder="1"/>
    <xf numFmtId="3" fontId="52" fillId="0" borderId="25" xfId="0" applyNumberFormat="1" applyFont="1" applyBorder="1"/>
    <xf numFmtId="0" fontId="51" fillId="0" borderId="18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0" fontId="50" fillId="0" borderId="28" xfId="0" applyFont="1" applyBorder="1" applyAlignment="1">
      <alignment horizontal="left"/>
    </xf>
    <xf numFmtId="0" fontId="47" fillId="0" borderId="29" xfId="0" applyFont="1" applyBorder="1" applyAlignment="1">
      <alignment horizontal="left"/>
    </xf>
    <xf numFmtId="3" fontId="47" fillId="0" borderId="14" xfId="0" applyNumberFormat="1" applyFont="1" applyBorder="1"/>
    <xf numFmtId="3" fontId="47" fillId="0" borderId="33" xfId="0" applyNumberFormat="1" applyFont="1" applyBorder="1"/>
    <xf numFmtId="0" fontId="47" fillId="0" borderId="24" xfId="0" applyFont="1" applyBorder="1" applyAlignment="1">
      <alignment horizontal="left"/>
    </xf>
    <xf numFmtId="0" fontId="50" fillId="0" borderId="30" xfId="0" applyFont="1" applyBorder="1" applyAlignment="1">
      <alignment horizontal="left"/>
    </xf>
    <xf numFmtId="0" fontId="47" fillId="0" borderId="31" xfId="0" applyFont="1" applyBorder="1" applyAlignment="1">
      <alignment horizontal="left"/>
    </xf>
    <xf numFmtId="3" fontId="47" fillId="0" borderId="34" xfId="0" applyNumberFormat="1" applyFont="1" applyBorder="1"/>
    <xf numFmtId="3" fontId="47" fillId="0" borderId="31" xfId="0" applyNumberFormat="1" applyFont="1" applyBorder="1"/>
    <xf numFmtId="0" fontId="54" fillId="0" borderId="0" xfId="0" applyFont="1"/>
    <xf numFmtId="0" fontId="41" fillId="0" borderId="18" xfId="0" applyFont="1" applyBorder="1"/>
    <xf numFmtId="0" fontId="41" fillId="0" borderId="21" xfId="0" applyFont="1" applyBorder="1"/>
    <xf numFmtId="0" fontId="47" fillId="0" borderId="0" xfId="0" applyFont="1" applyAlignment="1">
      <alignment horizontal="right"/>
    </xf>
    <xf numFmtId="1" fontId="48" fillId="7" borderId="22" xfId="0" applyNumberFormat="1" applyFont="1" applyFill="1" applyBorder="1" applyAlignment="1">
      <alignment horizontal="right"/>
    </xf>
    <xf numFmtId="1" fontId="48" fillId="7" borderId="17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5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19" xfId="0" applyNumberFormat="1" applyFont="1" applyBorder="1" applyAlignment="1">
      <alignment horizontal="right"/>
    </xf>
    <xf numFmtId="1" fontId="47" fillId="0" borderId="15" xfId="0" applyNumberFormat="1" applyFont="1" applyBorder="1" applyAlignment="1">
      <alignment horizontal="right"/>
    </xf>
    <xf numFmtId="1" fontId="47" fillId="0" borderId="25" xfId="0" applyNumberFormat="1" applyFont="1" applyBorder="1" applyAlignment="1">
      <alignment horizontal="right"/>
    </xf>
    <xf numFmtId="0" fontId="47" fillId="0" borderId="19" xfId="0" applyFont="1" applyBorder="1" applyAlignment="1">
      <alignment horizontal="right"/>
    </xf>
    <xf numFmtId="0" fontId="47" fillId="0" borderId="26" xfId="0" applyFont="1" applyBorder="1" applyAlignment="1">
      <alignment horizontal="left"/>
    </xf>
    <xf numFmtId="0" fontId="47" fillId="0" borderId="27" xfId="0" applyFont="1" applyBorder="1" applyAlignment="1">
      <alignment horizontal="left"/>
    </xf>
    <xf numFmtId="1" fontId="47" fillId="0" borderId="13" xfId="0" applyNumberFormat="1" applyFont="1" applyBorder="1" applyAlignment="1">
      <alignment horizontal="right"/>
    </xf>
    <xf numFmtId="1" fontId="47" fillId="0" borderId="27" xfId="0" applyNumberFormat="1" applyFont="1" applyBorder="1" applyAlignment="1">
      <alignment horizontal="right"/>
    </xf>
    <xf numFmtId="1" fontId="47" fillId="0" borderId="34" xfId="0" applyNumberFormat="1" applyFont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2" fontId="50" fillId="0" borderId="24" xfId="0" applyNumberFormat="1" applyFont="1" applyBorder="1" applyAlignment="1">
      <alignment horizontal="left"/>
    </xf>
    <xf numFmtId="2" fontId="47" fillId="0" borderId="25" xfId="0" applyNumberFormat="1" applyFont="1" applyBorder="1" applyAlignment="1">
      <alignment horizontal="left"/>
    </xf>
    <xf numFmtId="2" fontId="47" fillId="0" borderId="15" xfId="0" applyNumberFormat="1" applyFont="1" applyBorder="1" applyAlignment="1">
      <alignment horizontal="right"/>
    </xf>
    <xf numFmtId="2" fontId="47" fillId="0" borderId="25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6" xfId="0" applyFont="1" applyBorder="1" applyAlignment="1">
      <alignment horizontal="left"/>
    </xf>
    <xf numFmtId="0" fontId="47" fillId="0" borderId="13" xfId="0" applyFont="1" applyBorder="1" applyAlignment="1">
      <alignment horizontal="right"/>
    </xf>
    <xf numFmtId="0" fontId="47" fillId="0" borderId="27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19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19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8" xfId="0" applyFont="1" applyBorder="1"/>
    <xf numFmtId="2" fontId="47" fillId="0" borderId="18" xfId="1" applyNumberFormat="1" applyFont="1" applyBorder="1"/>
    <xf numFmtId="2" fontId="47" fillId="0" borderId="19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8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19" xfId="0" applyNumberFormat="1" applyFont="1" applyBorder="1" applyAlignment="1">
      <alignment horizontal="right"/>
    </xf>
    <xf numFmtId="0" fontId="47" fillId="0" borderId="20" xfId="0" applyFont="1" applyBorder="1" applyAlignment="1">
      <alignment horizontal="left" indent="1"/>
    </xf>
    <xf numFmtId="0" fontId="47" fillId="0" borderId="21" xfId="0" applyFont="1" applyBorder="1"/>
    <xf numFmtId="9" fontId="47" fillId="0" borderId="23" xfId="0" applyNumberFormat="1" applyFont="1" applyBorder="1" applyAlignment="1">
      <alignment horizontal="right"/>
    </xf>
    <xf numFmtId="9" fontId="47" fillId="0" borderId="21" xfId="0" applyNumberFormat="1" applyFont="1" applyBorder="1" applyAlignment="1">
      <alignment horizontal="right"/>
    </xf>
    <xf numFmtId="1" fontId="52" fillId="0" borderId="15" xfId="0" applyNumberFormat="1" applyFont="1" applyBorder="1" applyAlignment="1">
      <alignment horizontal="right"/>
    </xf>
    <xf numFmtId="1" fontId="52" fillId="0" borderId="25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7" borderId="4" xfId="0" applyNumberFormat="1" applyFont="1" applyFill="1" applyBorder="1" applyAlignment="1">
      <alignment horizontal="center" vertical="center"/>
    </xf>
    <xf numFmtId="0" fontId="48" fillId="7" borderId="7" xfId="0" applyFont="1" applyFill="1" applyBorder="1" applyAlignment="1">
      <alignment vertical="center" wrapText="1"/>
    </xf>
    <xf numFmtId="17" fontId="48" fillId="7" borderId="7" xfId="0" quotePrefix="1" applyNumberFormat="1" applyFont="1" applyFill="1" applyBorder="1" applyAlignment="1">
      <alignment horizontal="center" vertical="center" wrapText="1"/>
    </xf>
    <xf numFmtId="0" fontId="47" fillId="5" borderId="8" xfId="0" applyFont="1" applyFill="1" applyBorder="1" applyAlignment="1">
      <alignment vertical="center" wrapText="1"/>
    </xf>
    <xf numFmtId="0" fontId="52" fillId="5" borderId="8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8" xfId="0" applyFont="1" applyFill="1" applyBorder="1" applyAlignment="1">
      <alignment horizontal="center" vertical="center"/>
    </xf>
    <xf numFmtId="0" fontId="37" fillId="7" borderId="22" xfId="0" applyFont="1" applyFill="1" applyBorder="1" applyAlignment="1">
      <alignment horizontal="right"/>
    </xf>
    <xf numFmtId="1" fontId="41" fillId="0" borderId="0" xfId="0" applyNumberFormat="1" applyFont="1"/>
    <xf numFmtId="0" fontId="49" fillId="7" borderId="17" xfId="0" applyFont="1" applyFill="1" applyBorder="1"/>
    <xf numFmtId="0" fontId="48" fillId="7" borderId="22" xfId="0" applyFont="1" applyFill="1" applyBorder="1" applyAlignment="1">
      <alignment horizontal="right"/>
    </xf>
    <xf numFmtId="0" fontId="48" fillId="7" borderId="17" xfId="0" applyFont="1" applyFill="1" applyBorder="1" applyAlignment="1">
      <alignment horizontal="right"/>
    </xf>
    <xf numFmtId="0" fontId="42" fillId="0" borderId="18" xfId="0" applyFont="1" applyBorder="1"/>
    <xf numFmtId="9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19" xfId="144" applyNumberFormat="1" applyFont="1" applyBorder="1"/>
    <xf numFmtId="166" fontId="47" fillId="0" borderId="0" xfId="144" applyNumberFormat="1" applyFont="1" applyBorder="1"/>
    <xf numFmtId="166" fontId="47" fillId="0" borderId="19" xfId="144" applyNumberFormat="1" applyFont="1" applyBorder="1"/>
    <xf numFmtId="3" fontId="47" fillId="0" borderId="18" xfId="144" applyNumberFormat="1" applyFont="1" applyBorder="1"/>
    <xf numFmtId="0" fontId="47" fillId="0" borderId="18" xfId="0" applyFont="1" applyBorder="1" applyAlignment="1">
      <alignment horizontal="left" indent="2"/>
    </xf>
    <xf numFmtId="3" fontId="47" fillId="0" borderId="18" xfId="0" applyNumberFormat="1" applyFont="1" applyBorder="1"/>
    <xf numFmtId="166" fontId="47" fillId="0" borderId="18" xfId="1" applyNumberFormat="1" applyFont="1" applyBorder="1"/>
    <xf numFmtId="166" fontId="47" fillId="0" borderId="19" xfId="1" applyNumberFormat="1" applyFont="1" applyBorder="1"/>
    <xf numFmtId="3" fontId="47" fillId="4" borderId="0" xfId="0" applyNumberFormat="1" applyFont="1" applyFill="1"/>
    <xf numFmtId="3" fontId="47" fillId="4" borderId="19" xfId="0" applyNumberFormat="1" applyFont="1" applyFill="1" applyBorder="1"/>
    <xf numFmtId="9" fontId="47" fillId="0" borderId="23" xfId="0" applyNumberFormat="1" applyFont="1" applyBorder="1"/>
    <xf numFmtId="9" fontId="47" fillId="0" borderId="21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19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8" xfId="0" applyFont="1" applyBorder="1" applyAlignment="1">
      <alignment wrapText="1"/>
    </xf>
    <xf numFmtId="10" fontId="47" fillId="0" borderId="20" xfId="1" applyNumberFormat="1" applyFont="1" applyBorder="1"/>
    <xf numFmtId="10" fontId="47" fillId="0" borderId="21" xfId="1" applyNumberFormat="1" applyFont="1" applyBorder="1"/>
    <xf numFmtId="10" fontId="47" fillId="0" borderId="23" xfId="1" applyNumberFormat="1" applyFont="1" applyBorder="1" applyAlignment="1"/>
    <xf numFmtId="9" fontId="47" fillId="0" borderId="23" xfId="1" applyFont="1" applyBorder="1" applyAlignment="1"/>
    <xf numFmtId="9" fontId="47" fillId="0" borderId="21" xfId="1" applyFont="1" applyBorder="1" applyAlignment="1"/>
    <xf numFmtId="0" fontId="47" fillId="0" borderId="0" xfId="0" applyFont="1" applyAlignment="1">
      <alignment horizontal="left"/>
    </xf>
    <xf numFmtId="0" fontId="37" fillId="7" borderId="22" xfId="0" applyFont="1" applyFill="1" applyBorder="1" applyAlignment="1">
      <alignment horizontal="left"/>
    </xf>
    <xf numFmtId="0" fontId="37" fillId="7" borderId="17" xfId="0" applyFont="1" applyFill="1" applyBorder="1" applyAlignment="1">
      <alignment horizontal="left"/>
    </xf>
    <xf numFmtId="0" fontId="41" fillId="0" borderId="20" xfId="0" applyFont="1" applyBorder="1"/>
    <xf numFmtId="0" fontId="41" fillId="0" borderId="23" xfId="0" applyFont="1" applyBorder="1"/>
    <xf numFmtId="1" fontId="41" fillId="0" borderId="23" xfId="0" applyNumberFormat="1" applyFont="1" applyBorder="1"/>
    <xf numFmtId="169" fontId="47" fillId="0" borderId="19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8" xfId="0" applyFont="1" applyBorder="1" applyAlignment="1">
      <alignment horizontal="left"/>
    </xf>
    <xf numFmtId="169" fontId="47" fillId="0" borderId="3" xfId="0" applyNumberFormat="1" applyFont="1" applyBorder="1" applyAlignment="1">
      <alignment horizontal="right"/>
    </xf>
    <xf numFmtId="169" fontId="47" fillId="0" borderId="36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0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0" borderId="37" xfId="0" applyNumberFormat="1" applyFont="1" applyBorder="1" applyAlignment="1">
      <alignment horizontal="right"/>
    </xf>
    <xf numFmtId="169" fontId="47" fillId="0" borderId="38" xfId="0" applyNumberFormat="1" applyFont="1" applyBorder="1" applyAlignment="1">
      <alignment horizontal="right"/>
    </xf>
    <xf numFmtId="2" fontId="47" fillId="0" borderId="19" xfId="0" applyNumberFormat="1" applyFont="1" applyBorder="1" applyAlignment="1">
      <alignment horizontal="right"/>
    </xf>
    <xf numFmtId="0" fontId="47" fillId="0" borderId="20" xfId="0" applyFont="1" applyBorder="1"/>
    <xf numFmtId="2" fontId="47" fillId="0" borderId="23" xfId="0" applyNumberFormat="1" applyFont="1" applyBorder="1" applyAlignment="1">
      <alignment horizontal="right"/>
    </xf>
    <xf numFmtId="2" fontId="47" fillId="0" borderId="21" xfId="0" applyNumberFormat="1" applyFont="1" applyBorder="1" applyAlignment="1">
      <alignment horizontal="right"/>
    </xf>
    <xf numFmtId="0" fontId="48" fillId="7" borderId="43" xfId="0" applyFont="1" applyFill="1" applyBorder="1" applyAlignment="1">
      <alignment horizontal="left"/>
    </xf>
    <xf numFmtId="0" fontId="49" fillId="7" borderId="46" xfId="0" applyFont="1" applyFill="1" applyBorder="1"/>
    <xf numFmtId="0" fontId="48" fillId="7" borderId="45" xfId="0" applyFont="1" applyFill="1" applyBorder="1" applyAlignment="1">
      <alignment horizontal="right"/>
    </xf>
    <xf numFmtId="0" fontId="48" fillId="7" borderId="46" xfId="0" applyFont="1" applyFill="1" applyBorder="1" applyAlignment="1">
      <alignment horizontal="right"/>
    </xf>
    <xf numFmtId="0" fontId="50" fillId="0" borderId="19" xfId="0" applyFont="1" applyBorder="1"/>
    <xf numFmtId="169" fontId="47" fillId="0" borderId="20" xfId="0" applyNumberFormat="1" applyFont="1" applyBorder="1" applyAlignment="1">
      <alignment horizontal="right"/>
    </xf>
    <xf numFmtId="169" fontId="47" fillId="0" borderId="23" xfId="0" applyNumberFormat="1" applyFont="1" applyBorder="1" applyAlignment="1">
      <alignment horizontal="right"/>
    </xf>
    <xf numFmtId="1" fontId="47" fillId="0" borderId="21" xfId="0" applyNumberFormat="1" applyFont="1" applyBorder="1" applyAlignment="1">
      <alignment horizontal="right"/>
    </xf>
    <xf numFmtId="0" fontId="48" fillId="7" borderId="47" xfId="0" applyFont="1" applyFill="1" applyBorder="1" applyAlignment="1">
      <alignment horizontal="left"/>
    </xf>
    <xf numFmtId="0" fontId="49" fillId="7" borderId="44" xfId="0" applyFont="1" applyFill="1" applyBorder="1"/>
    <xf numFmtId="0" fontId="47" fillId="0" borderId="48" xfId="0" applyFont="1" applyBorder="1"/>
    <xf numFmtId="0" fontId="47" fillId="0" borderId="2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19" xfId="144" applyNumberFormat="1" applyFont="1" applyBorder="1" applyAlignment="1">
      <alignment horizontal="right"/>
    </xf>
    <xf numFmtId="0" fontId="47" fillId="0" borderId="49" xfId="0" applyFont="1" applyBorder="1"/>
    <xf numFmtId="0" fontId="47" fillId="0" borderId="42" xfId="0" applyFont="1" applyBorder="1"/>
    <xf numFmtId="3" fontId="47" fillId="0" borderId="23" xfId="0" applyNumberFormat="1" applyFont="1" applyBorder="1" applyAlignment="1">
      <alignment horizontal="right"/>
    </xf>
    <xf numFmtId="172" fontId="47" fillId="0" borderId="21" xfId="144" applyNumberFormat="1" applyFont="1" applyBorder="1" applyAlignment="1">
      <alignment horizontal="right"/>
    </xf>
    <xf numFmtId="0" fontId="48" fillId="7" borderId="32" xfId="0" applyFont="1" applyFill="1" applyBorder="1" applyAlignment="1">
      <alignment horizontal="right"/>
    </xf>
    <xf numFmtId="169" fontId="47" fillId="0" borderId="21" xfId="0" applyNumberFormat="1" applyFont="1" applyBorder="1" applyAlignment="1">
      <alignment horizontal="right"/>
    </xf>
    <xf numFmtId="0" fontId="47" fillId="0" borderId="40" xfId="0" applyFont="1" applyBorder="1"/>
    <xf numFmtId="169" fontId="47" fillId="0" borderId="41" xfId="0" applyNumberFormat="1" applyFont="1" applyBorder="1"/>
    <xf numFmtId="169" fontId="47" fillId="0" borderId="40" xfId="0" applyNumberFormat="1" applyFont="1" applyBorder="1"/>
    <xf numFmtId="0" fontId="49" fillId="7" borderId="22" xfId="0" applyFont="1" applyFill="1" applyBorder="1" applyAlignment="1">
      <alignment horizontal="left"/>
    </xf>
    <xf numFmtId="0" fontId="56" fillId="0" borderId="50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5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5" xfId="0" applyFont="1" applyBorder="1"/>
    <xf numFmtId="169" fontId="47" fillId="0" borderId="0" xfId="0" applyNumberFormat="1" applyFont="1"/>
    <xf numFmtId="169" fontId="47" fillId="0" borderId="19" xfId="0" applyNumberFormat="1" applyFont="1" applyBorder="1"/>
    <xf numFmtId="0" fontId="47" fillId="0" borderId="23" xfId="0" applyFont="1" applyBorder="1"/>
    <xf numFmtId="169" fontId="47" fillId="0" borderId="41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0" xfId="0" applyFont="1" applyBorder="1" applyAlignment="1">
      <alignment horizontal="left"/>
    </xf>
    <xf numFmtId="0" fontId="47" fillId="0" borderId="17" xfId="0" applyFont="1" applyBorder="1" applyAlignment="1">
      <alignment horizontal="left"/>
    </xf>
    <xf numFmtId="1" fontId="47" fillId="0" borderId="52" xfId="0" applyNumberFormat="1" applyFont="1" applyBorder="1" applyAlignment="1">
      <alignment horizontal="right"/>
    </xf>
    <xf numFmtId="1" fontId="47" fillId="0" borderId="53" xfId="0" applyNumberFormat="1" applyFont="1" applyBorder="1" applyAlignment="1">
      <alignment horizontal="right"/>
    </xf>
    <xf numFmtId="1" fontId="47" fillId="0" borderId="54" xfId="0" applyNumberFormat="1" applyFont="1" applyBorder="1" applyAlignment="1">
      <alignment horizontal="right"/>
    </xf>
    <xf numFmtId="1" fontId="47" fillId="0" borderId="17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0" fontId="47" fillId="0" borderId="17" xfId="0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8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7" xfId="0" applyFont="1" applyBorder="1"/>
    <xf numFmtId="9" fontId="47" fillId="0" borderId="20" xfId="0" applyNumberFormat="1" applyFont="1" applyBorder="1"/>
    <xf numFmtId="0" fontId="41" fillId="0" borderId="16" xfId="0" applyFont="1" applyBorder="1"/>
    <xf numFmtId="0" fontId="0" fillId="0" borderId="17" xfId="0" applyBorder="1"/>
    <xf numFmtId="1" fontId="41" fillId="0" borderId="16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69" fontId="47" fillId="0" borderId="17" xfId="0" applyNumberFormat="1" applyFont="1" applyBorder="1" applyAlignment="1">
      <alignment horizontal="right"/>
    </xf>
    <xf numFmtId="0" fontId="42" fillId="0" borderId="20" xfId="0" applyFont="1" applyBorder="1"/>
    <xf numFmtId="169" fontId="42" fillId="0" borderId="41" xfId="0" applyNumberFormat="1" applyFont="1" applyBorder="1" applyAlignment="1">
      <alignment horizontal="right"/>
    </xf>
    <xf numFmtId="169" fontId="42" fillId="0" borderId="41" xfId="0" applyNumberFormat="1" applyFont="1" applyBorder="1"/>
    <xf numFmtId="169" fontId="42" fillId="0" borderId="40" xfId="0" applyNumberFormat="1" applyFont="1" applyBorder="1"/>
    <xf numFmtId="0" fontId="47" fillId="0" borderId="39" xfId="0" applyFont="1" applyBorder="1" applyAlignment="1">
      <alignment horizontal="left"/>
    </xf>
    <xf numFmtId="1" fontId="0" fillId="0" borderId="20" xfId="0" applyNumberFormat="1" applyBorder="1" applyAlignment="1">
      <alignment horizontal="right"/>
    </xf>
    <xf numFmtId="170" fontId="0" fillId="0" borderId="18" xfId="0" applyNumberFormat="1" applyBorder="1" applyAlignment="1">
      <alignment horizontal="right"/>
    </xf>
    <xf numFmtId="1" fontId="21" fillId="0" borderId="18" xfId="115" applyNumberFormat="1" applyFon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0" fontId="21" fillId="0" borderId="49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18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8" xfId="0" applyNumberFormat="1" applyFont="1" applyBorder="1"/>
    <xf numFmtId="1" fontId="47" fillId="0" borderId="18" xfId="0" applyNumberFormat="1" applyFont="1" applyBorder="1"/>
    <xf numFmtId="1" fontId="47" fillId="3" borderId="0" xfId="0" applyNumberFormat="1" applyFont="1" applyFill="1" applyAlignment="1">
      <alignment horizontal="right"/>
    </xf>
    <xf numFmtId="3" fontId="58" fillId="0" borderId="0" xfId="0" applyNumberFormat="1" applyFont="1"/>
    <xf numFmtId="3" fontId="58" fillId="0" borderId="19" xfId="0" applyNumberFormat="1" applyFont="1" applyBorder="1"/>
    <xf numFmtId="0" fontId="50" fillId="0" borderId="0" xfId="0" applyFont="1" applyAlignment="1">
      <alignment horizontal="left"/>
    </xf>
    <xf numFmtId="0" fontId="42" fillId="0" borderId="17" xfId="0" applyFont="1" applyBorder="1" applyAlignment="1">
      <alignment horizontal="left"/>
    </xf>
    <xf numFmtId="0" fontId="47" fillId="0" borderId="59" xfId="0" applyFont="1" applyBorder="1"/>
    <xf numFmtId="0" fontId="47" fillId="0" borderId="60" xfId="0" applyFont="1" applyBorder="1"/>
    <xf numFmtId="2" fontId="47" fillId="0" borderId="61" xfId="0" applyNumberFormat="1" applyFont="1" applyBorder="1" applyAlignment="1">
      <alignment horizontal="right"/>
    </xf>
    <xf numFmtId="2" fontId="47" fillId="0" borderId="60" xfId="0" applyNumberFormat="1" applyFont="1" applyBorder="1" applyAlignment="1">
      <alignment horizontal="right"/>
    </xf>
    <xf numFmtId="2" fontId="47" fillId="0" borderId="59" xfId="0" applyNumberFormat="1" applyFont="1" applyBorder="1" applyAlignment="1">
      <alignment horizontal="right"/>
    </xf>
    <xf numFmtId="0" fontId="47" fillId="0" borderId="61" xfId="0" applyFont="1" applyBorder="1"/>
    <xf numFmtId="0" fontId="42" fillId="0" borderId="17" xfId="0" applyFont="1" applyBorder="1"/>
    <xf numFmtId="3" fontId="58" fillId="3" borderId="0" xfId="0" applyNumberFormat="1" applyFont="1" applyFill="1"/>
    <xf numFmtId="0" fontId="47" fillId="0" borderId="16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169" fontId="47" fillId="0" borderId="22" xfId="0" applyNumberFormat="1" applyFont="1" applyBorder="1"/>
    <xf numFmtId="169" fontId="47" fillId="0" borderId="23" xfId="0" applyNumberFormat="1" applyFont="1" applyBorder="1"/>
    <xf numFmtId="169" fontId="47" fillId="0" borderId="17" xfId="0" applyNumberFormat="1" applyFont="1" applyBorder="1"/>
    <xf numFmtId="169" fontId="47" fillId="0" borderId="21" xfId="0" applyNumberFormat="1" applyFont="1" applyBorder="1"/>
    <xf numFmtId="0" fontId="19" fillId="7" borderId="48" xfId="0" applyFont="1" applyFill="1" applyBorder="1" applyAlignment="1">
      <alignment horizontal="left"/>
    </xf>
    <xf numFmtId="0" fontId="19" fillId="7" borderId="0" xfId="0" applyFont="1" applyFill="1" applyAlignment="1">
      <alignment horizontal="right"/>
    </xf>
    <xf numFmtId="0" fontId="19" fillId="7" borderId="19" xfId="0" applyFont="1" applyFill="1" applyBorder="1" applyAlignment="1">
      <alignment horizontal="right"/>
    </xf>
    <xf numFmtId="10" fontId="0" fillId="0" borderId="22" xfId="1" applyNumberFormat="1" applyFont="1" applyFill="1" applyBorder="1" applyAlignment="1">
      <alignment horizontal="right"/>
    </xf>
    <xf numFmtId="2" fontId="0" fillId="0" borderId="22" xfId="1" applyNumberFormat="1" applyFont="1" applyFill="1" applyBorder="1" applyAlignment="1">
      <alignment horizontal="right"/>
    </xf>
    <xf numFmtId="0" fontId="0" fillId="0" borderId="22" xfId="0" applyBorder="1" applyAlignment="1">
      <alignment horizontal="right"/>
    </xf>
    <xf numFmtId="0" fontId="42" fillId="0" borderId="19" xfId="0" applyFont="1" applyBorder="1" applyAlignment="1">
      <alignment horizontal="left"/>
    </xf>
    <xf numFmtId="1" fontId="47" fillId="0" borderId="30" xfId="0" applyNumberFormat="1" applyFont="1" applyBorder="1" applyAlignment="1">
      <alignment horizontal="right"/>
    </xf>
    <xf numFmtId="0" fontId="42" fillId="0" borderId="27" xfId="0" applyFont="1" applyBorder="1" applyAlignment="1">
      <alignment horizontal="left"/>
    </xf>
    <xf numFmtId="3" fontId="47" fillId="0" borderId="17" xfId="0" applyNumberFormat="1" applyFont="1" applyBorder="1"/>
    <xf numFmtId="0" fontId="0" fillId="0" borderId="15" xfId="0" applyBorder="1"/>
    <xf numFmtId="0" fontId="0" fillId="0" borderId="34" xfId="0" applyBorder="1"/>
    <xf numFmtId="0" fontId="0" fillId="0" borderId="53" xfId="0" applyBorder="1"/>
    <xf numFmtId="10" fontId="0" fillId="0" borderId="0" xfId="0" applyNumberFormat="1"/>
    <xf numFmtId="1" fontId="0" fillId="0" borderId="19" xfId="0" applyNumberFormat="1" applyBorder="1"/>
    <xf numFmtId="10" fontId="0" fillId="3" borderId="0" xfId="0" applyNumberFormat="1" applyFill="1"/>
    <xf numFmtId="1" fontId="0" fillId="0" borderId="15" xfId="0" applyNumberFormat="1" applyBorder="1"/>
    <xf numFmtId="1" fontId="0" fillId="0" borderId="34" xfId="0" applyNumberFormat="1" applyBorder="1"/>
    <xf numFmtId="3" fontId="0" fillId="0" borderId="34" xfId="0" applyNumberFormat="1" applyBorder="1"/>
    <xf numFmtId="1" fontId="47" fillId="0" borderId="34" xfId="0" applyNumberFormat="1" applyFont="1" applyBorder="1"/>
    <xf numFmtId="1" fontId="47" fillId="0" borderId="31" xfId="0" applyNumberFormat="1" applyFont="1" applyBorder="1"/>
    <xf numFmtId="0" fontId="0" fillId="0" borderId="29" xfId="0" applyBorder="1"/>
    <xf numFmtId="9" fontId="0" fillId="4" borderId="0" xfId="0" applyNumberFormat="1" applyFill="1"/>
    <xf numFmtId="0" fontId="42" fillId="0" borderId="30" xfId="0" applyFont="1" applyBorder="1" applyAlignment="1">
      <alignment horizontal="left"/>
    </xf>
    <xf numFmtId="3" fontId="47" fillId="0" borderId="40" xfId="0" applyNumberFormat="1" applyFont="1" applyBorder="1"/>
    <xf numFmtId="1" fontId="0" fillId="9" borderId="0" xfId="0" applyNumberFormat="1" applyFill="1" applyAlignment="1">
      <alignment horizontal="right"/>
    </xf>
    <xf numFmtId="0" fontId="47" fillId="0" borderId="23" xfId="0" applyFont="1" applyBorder="1" applyAlignment="1">
      <alignment horizontal="right"/>
    </xf>
    <xf numFmtId="1" fontId="47" fillId="0" borderId="23" xfId="0" applyNumberFormat="1" applyFont="1" applyBorder="1" applyAlignment="1">
      <alignment horizontal="right"/>
    </xf>
    <xf numFmtId="11" fontId="47" fillId="0" borderId="0" xfId="0" applyNumberFormat="1" applyFont="1" applyAlignment="1">
      <alignment horizontal="right"/>
    </xf>
    <xf numFmtId="166" fontId="47" fillId="0" borderId="0" xfId="0" applyNumberFormat="1" applyFont="1" applyAlignment="1">
      <alignment horizontal="right"/>
    </xf>
    <xf numFmtId="9" fontId="47" fillId="3" borderId="0" xfId="1" applyFont="1" applyFill="1" applyBorder="1" applyAlignment="1"/>
    <xf numFmtId="166" fontId="47" fillId="3" borderId="0" xfId="1" applyNumberFormat="1" applyFont="1" applyFill="1" applyBorder="1" applyAlignment="1"/>
    <xf numFmtId="3" fontId="52" fillId="4" borderId="0" xfId="0" applyNumberFormat="1" applyFont="1" applyFill="1"/>
    <xf numFmtId="0" fontId="0" fillId="0" borderId="27" xfId="0" applyBorder="1"/>
    <xf numFmtId="3" fontId="52" fillId="4" borderId="19" xfId="0" applyNumberFormat="1" applyFont="1" applyFill="1" applyBorder="1"/>
    <xf numFmtId="3" fontId="52" fillId="0" borderId="29" xfId="0" applyNumberFormat="1" applyFont="1" applyBorder="1"/>
    <xf numFmtId="1" fontId="0" fillId="0" borderId="25" xfId="0" applyNumberFormat="1" applyBorder="1"/>
    <xf numFmtId="1" fontId="0" fillId="0" borderId="31" xfId="0" applyNumberFormat="1" applyBorder="1"/>
    <xf numFmtId="3" fontId="47" fillId="0" borderId="29" xfId="0" applyNumberFormat="1" applyFont="1" applyBorder="1"/>
    <xf numFmtId="3" fontId="47" fillId="0" borderId="27" xfId="0" applyNumberFormat="1" applyFont="1" applyBorder="1"/>
    <xf numFmtId="9" fontId="47" fillId="0" borderId="17" xfId="1" applyFont="1" applyBorder="1" applyAlignment="1"/>
    <xf numFmtId="3" fontId="47" fillId="0" borderId="62" xfId="0" applyNumberFormat="1" applyFont="1" applyBorder="1"/>
    <xf numFmtId="173" fontId="0" fillId="0" borderId="0" xfId="0" applyNumberFormat="1"/>
    <xf numFmtId="1" fontId="41" fillId="0" borderId="0" xfId="1" applyNumberFormat="1" applyFont="1" applyFill="1"/>
    <xf numFmtId="169" fontId="47" fillId="0" borderId="16" xfId="0" applyNumberFormat="1" applyFont="1" applyBorder="1"/>
    <xf numFmtId="169" fontId="47" fillId="0" borderId="20" xfId="0" applyNumberFormat="1" applyFont="1" applyBorder="1"/>
    <xf numFmtId="0" fontId="1" fillId="0" borderId="0" xfId="0" applyFont="1"/>
    <xf numFmtId="0" fontId="42" fillId="5" borderId="8" xfId="0" applyFont="1" applyFill="1" applyBorder="1" applyAlignment="1">
      <alignment horizontal="center" vertical="center"/>
    </xf>
    <xf numFmtId="0" fontId="48" fillId="7" borderId="5" xfId="0" applyFont="1" applyFill="1" applyBorder="1" applyAlignment="1">
      <alignment horizontal="left" vertical="center"/>
    </xf>
    <xf numFmtId="0" fontId="48" fillId="7" borderId="6" xfId="0" applyFont="1" applyFill="1" applyBorder="1" applyAlignment="1">
      <alignment horizontal="left" vertical="center"/>
    </xf>
    <xf numFmtId="0" fontId="42" fillId="5" borderId="9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42" fillId="5" borderId="10" xfId="0" applyFont="1" applyFill="1" applyBorder="1" applyAlignment="1">
      <alignment horizontal="center" vertical="center"/>
    </xf>
    <xf numFmtId="1" fontId="47" fillId="8" borderId="23" xfId="0" applyNumberFormat="1" applyFont="1" applyFill="1" applyBorder="1" applyAlignment="1">
      <alignment horizontal="right"/>
    </xf>
    <xf numFmtId="1" fontId="47" fillId="0" borderId="0" xfId="1" applyNumberFormat="1" applyFont="1" applyAlignment="1"/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FF9933"/>
      <color rgb="FF00338E"/>
      <color rgb="FF5DCEAF"/>
      <color rgb="FFFFFF99"/>
      <color rgb="FF996633"/>
      <color rgb="FF008000"/>
      <color rgb="FFFDE9D9"/>
      <color rgb="FFA7EA52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515.19999999999891</c:v>
                </c:pt>
                <c:pt idx="5">
                  <c:v>-1021.4499999999989</c:v>
                </c:pt>
                <c:pt idx="6">
                  <c:v>-1579.4000000000015</c:v>
                </c:pt>
                <c:pt idx="7">
                  <c:v>-2854.1000000000004</c:v>
                </c:pt>
                <c:pt idx="8">
                  <c:v>-3241.6999999999989</c:v>
                </c:pt>
                <c:pt idx="9">
                  <c:v>0</c:v>
                </c:pt>
                <c:pt idx="10">
                  <c:v>0</c:v>
                </c:pt>
                <c:pt idx="11">
                  <c:v>-2880.42</c:v>
                </c:pt>
                <c:pt idx="12">
                  <c:v>-800.88000000000011</c:v>
                </c:pt>
                <c:pt idx="13">
                  <c:v>0</c:v>
                </c:pt>
                <c:pt idx="14">
                  <c:v>0</c:v>
                </c:pt>
                <c:pt idx="15">
                  <c:v>-677.04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-1999.9599999999996</c:v>
                </c:pt>
                <c:pt idx="12">
                  <c:v>-1015.56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4875.3999999999978</c:v>
                </c:pt>
                <c:pt idx="5">
                  <c:v>6654</c:v>
                </c:pt>
                <c:pt idx="6">
                  <c:v>5404.4000000000015</c:v>
                </c:pt>
                <c:pt idx="7">
                  <c:v>3798</c:v>
                </c:pt>
                <c:pt idx="8">
                  <c:v>4630.8000000000029</c:v>
                </c:pt>
                <c:pt idx="9">
                  <c:v>3600</c:v>
                </c:pt>
                <c:pt idx="10">
                  <c:v>4090</c:v>
                </c:pt>
                <c:pt idx="11">
                  <c:v>4740</c:v>
                </c:pt>
                <c:pt idx="12">
                  <c:v>4195</c:v>
                </c:pt>
                <c:pt idx="13">
                  <c:v>2050</c:v>
                </c:pt>
                <c:pt idx="14">
                  <c:v>1955</c:v>
                </c:pt>
                <c:pt idx="15">
                  <c:v>975</c:v>
                </c:pt>
                <c:pt idx="16">
                  <c:v>1800</c:v>
                </c:pt>
                <c:pt idx="17">
                  <c:v>1299.9999999999927</c:v>
                </c:pt>
                <c:pt idx="18">
                  <c:v>650</c:v>
                </c:pt>
                <c:pt idx="19">
                  <c:v>1400</c:v>
                </c:pt>
                <c:pt idx="20">
                  <c:v>630</c:v>
                </c:pt>
                <c:pt idx="21">
                  <c:v>600</c:v>
                </c:pt>
                <c:pt idx="22">
                  <c:v>200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409.00000000001455</c:v>
                </c:pt>
                <c:pt idx="27">
                  <c:v>1152.8000000000029</c:v>
                </c:pt>
                <c:pt idx="28">
                  <c:v>0</c:v>
                </c:pt>
                <c:pt idx="29">
                  <c:v>200</c:v>
                </c:pt>
                <c:pt idx="30">
                  <c:v>400</c:v>
                </c:pt>
                <c:pt idx="31">
                  <c:v>599.99999999998545</c:v>
                </c:pt>
                <c:pt idx="32">
                  <c:v>300</c:v>
                </c:pt>
                <c:pt idx="33">
                  <c:v>200</c:v>
                </c:pt>
                <c:pt idx="34">
                  <c:v>600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1679.2500000000018</c:v>
                </c:pt>
                <c:pt idx="5">
                  <c:v>1630.0000000000036</c:v>
                </c:pt>
                <c:pt idx="6">
                  <c:v>789.99999999999636</c:v>
                </c:pt>
                <c:pt idx="7">
                  <c:v>745.02600000000166</c:v>
                </c:pt>
                <c:pt idx="8">
                  <c:v>700</c:v>
                </c:pt>
                <c:pt idx="9">
                  <c:v>150.00000000000364</c:v>
                </c:pt>
                <c:pt idx="10">
                  <c:v>539</c:v>
                </c:pt>
                <c:pt idx="11">
                  <c:v>904.79999999999563</c:v>
                </c:pt>
                <c:pt idx="12">
                  <c:v>1146</c:v>
                </c:pt>
                <c:pt idx="13">
                  <c:v>1396</c:v>
                </c:pt>
                <c:pt idx="14">
                  <c:v>710</c:v>
                </c:pt>
                <c:pt idx="15">
                  <c:v>200</c:v>
                </c:pt>
                <c:pt idx="16">
                  <c:v>1353</c:v>
                </c:pt>
                <c:pt idx="17">
                  <c:v>1194.9999999999964</c:v>
                </c:pt>
                <c:pt idx="18">
                  <c:v>1200</c:v>
                </c:pt>
                <c:pt idx="19">
                  <c:v>1080</c:v>
                </c:pt>
                <c:pt idx="20">
                  <c:v>400</c:v>
                </c:pt>
                <c:pt idx="21">
                  <c:v>650</c:v>
                </c:pt>
                <c:pt idx="22">
                  <c:v>2999.9999999999964</c:v>
                </c:pt>
                <c:pt idx="23">
                  <c:v>999.99999999999272</c:v>
                </c:pt>
                <c:pt idx="24">
                  <c:v>0</c:v>
                </c:pt>
                <c:pt idx="25">
                  <c:v>1000</c:v>
                </c:pt>
                <c:pt idx="26">
                  <c:v>1327.1000000000058</c:v>
                </c:pt>
                <c:pt idx="27">
                  <c:v>2700</c:v>
                </c:pt>
                <c:pt idx="28">
                  <c:v>1700</c:v>
                </c:pt>
                <c:pt idx="29">
                  <c:v>2200</c:v>
                </c:pt>
                <c:pt idx="30">
                  <c:v>500</c:v>
                </c:pt>
                <c:pt idx="31">
                  <c:v>1200</c:v>
                </c:pt>
                <c:pt idx="32">
                  <c:v>400</c:v>
                </c:pt>
                <c:pt idx="33">
                  <c:v>138</c:v>
                </c:pt>
                <c:pt idx="34">
                  <c:v>800</c:v>
                </c:pt>
                <c:pt idx="35">
                  <c:v>800</c:v>
                </c:pt>
                <c:pt idx="36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4068</c:v>
                </c:pt>
                <c:pt idx="9">
                  <c:v>1450</c:v>
                </c:pt>
                <c:pt idx="10">
                  <c:v>550</c:v>
                </c:pt>
                <c:pt idx="11">
                  <c:v>1300</c:v>
                </c:pt>
                <c:pt idx="12">
                  <c:v>1800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1460</c:v>
                </c:pt>
                <c:pt idx="7">
                  <c:v>600</c:v>
                </c:pt>
                <c:pt idx="8">
                  <c:v>2800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-1362.5499999999993</c:v>
                </c:pt>
                <c:pt idx="3">
                  <c:v>515.19999999999891</c:v>
                </c:pt>
                <c:pt idx="4">
                  <c:v>-1021.4499999999989</c:v>
                </c:pt>
                <c:pt idx="5">
                  <c:v>-1579.4000000000015</c:v>
                </c:pt>
                <c:pt idx="6">
                  <c:v>-2854.1000000000004</c:v>
                </c:pt>
                <c:pt idx="7">
                  <c:v>-3241.6999999999989</c:v>
                </c:pt>
                <c:pt idx="8">
                  <c:v>0</c:v>
                </c:pt>
                <c:pt idx="9">
                  <c:v>0</c:v>
                </c:pt>
                <c:pt idx="10">
                  <c:v>-2880.42</c:v>
                </c:pt>
                <c:pt idx="11">
                  <c:v>-800.88000000000011</c:v>
                </c:pt>
                <c:pt idx="12">
                  <c:v>0</c:v>
                </c:pt>
                <c:pt idx="13">
                  <c:v>0</c:v>
                </c:pt>
                <c:pt idx="14">
                  <c:v>-677.04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-1999.9599999999996</c:v>
                </c:pt>
                <c:pt idx="11">
                  <c:v>-1015.56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1092.4000000000001</c:v>
                </c:pt>
                <c:pt idx="10">
                  <c:v>1041.3</c:v>
                </c:pt>
                <c:pt idx="11">
                  <c:v>796.19999999999982</c:v>
                </c:pt>
                <c:pt idx="12">
                  <c:v>546.19999999999982</c:v>
                </c:pt>
                <c:pt idx="13">
                  <c:v>1027.5</c:v>
                </c:pt>
                <c:pt idx="14">
                  <c:v>0</c:v>
                </c:pt>
                <c:pt idx="15">
                  <c:v>193.1200000000008</c:v>
                </c:pt>
                <c:pt idx="16">
                  <c:v>0</c:v>
                </c:pt>
                <c:pt idx="17">
                  <c:v>0</c:v>
                </c:pt>
                <c:pt idx="18">
                  <c:v>173.19999999999982</c:v>
                </c:pt>
                <c:pt idx="19">
                  <c:v>728.39999999999964</c:v>
                </c:pt>
                <c:pt idx="20">
                  <c:v>193.11999999999989</c:v>
                </c:pt>
                <c:pt idx="21">
                  <c:v>0</c:v>
                </c:pt>
                <c:pt idx="22">
                  <c:v>702.90000000000055</c:v>
                </c:pt>
                <c:pt idx="23">
                  <c:v>281.30000000000018</c:v>
                </c:pt>
                <c:pt idx="24">
                  <c:v>0</c:v>
                </c:pt>
                <c:pt idx="25">
                  <c:v>0</c:v>
                </c:pt>
                <c:pt idx="26">
                  <c:v>445.99999999999909</c:v>
                </c:pt>
                <c:pt idx="27">
                  <c:v>0</c:v>
                </c:pt>
                <c:pt idx="28">
                  <c:v>0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546.20000000000073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-484.57999999999993</c:v>
                </c:pt>
                <c:pt idx="16">
                  <c:v>-123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-958.72000000000025</c:v>
                </c:pt>
                <c:pt idx="21">
                  <c:v>0</c:v>
                </c:pt>
                <c:pt idx="22">
                  <c:v>-669.38819999999942</c:v>
                </c:pt>
                <c:pt idx="23">
                  <c:v>-550.23999999999978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546.19999999999982</c:v>
                </c:pt>
                <c:pt idx="8">
                  <c:v>0</c:v>
                </c:pt>
                <c:pt idx="9">
                  <c:v>380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-109.24000000000024</c:v>
                </c:pt>
                <c:pt idx="14">
                  <c:v>546.20000000000027</c:v>
                </c:pt>
                <c:pt idx="15">
                  <c:v>0</c:v>
                </c:pt>
                <c:pt idx="16">
                  <c:v>-141.12000000000035</c:v>
                </c:pt>
                <c:pt idx="17">
                  <c:v>0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-617.39999999999986</c:v>
                </c:pt>
                <c:pt idx="22">
                  <c:v>310.49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4875.3999999999978</c:v>
                </c:pt>
                <c:pt idx="4">
                  <c:v>6654</c:v>
                </c:pt>
                <c:pt idx="5">
                  <c:v>5404.4000000000015</c:v>
                </c:pt>
                <c:pt idx="6">
                  <c:v>3798</c:v>
                </c:pt>
                <c:pt idx="7">
                  <c:v>4630.8000000000029</c:v>
                </c:pt>
                <c:pt idx="8">
                  <c:v>3600</c:v>
                </c:pt>
                <c:pt idx="9">
                  <c:v>4090</c:v>
                </c:pt>
                <c:pt idx="10">
                  <c:v>4740</c:v>
                </c:pt>
                <c:pt idx="11">
                  <c:v>4195</c:v>
                </c:pt>
                <c:pt idx="12">
                  <c:v>2050</c:v>
                </c:pt>
                <c:pt idx="13">
                  <c:v>1955</c:v>
                </c:pt>
                <c:pt idx="14">
                  <c:v>975</c:v>
                </c:pt>
                <c:pt idx="15">
                  <c:v>1800</c:v>
                </c:pt>
                <c:pt idx="16">
                  <c:v>1299.9999999999927</c:v>
                </c:pt>
                <c:pt idx="17">
                  <c:v>650</c:v>
                </c:pt>
                <c:pt idx="18">
                  <c:v>1400</c:v>
                </c:pt>
                <c:pt idx="19">
                  <c:v>630</c:v>
                </c:pt>
                <c:pt idx="20">
                  <c:v>600</c:v>
                </c:pt>
                <c:pt idx="21">
                  <c:v>200</c:v>
                </c:pt>
                <c:pt idx="22">
                  <c:v>200</c:v>
                </c:pt>
                <c:pt idx="23">
                  <c:v>400</c:v>
                </c:pt>
                <c:pt idx="24">
                  <c:v>200</c:v>
                </c:pt>
                <c:pt idx="25">
                  <c:v>409.00000000001455</c:v>
                </c:pt>
                <c:pt idx="26">
                  <c:v>1152.8000000000029</c:v>
                </c:pt>
                <c:pt idx="27">
                  <c:v>0</c:v>
                </c:pt>
                <c:pt idx="28">
                  <c:v>200</c:v>
                </c:pt>
                <c:pt idx="29">
                  <c:v>400</c:v>
                </c:pt>
                <c:pt idx="30">
                  <c:v>599.99999999998545</c:v>
                </c:pt>
                <c:pt idx="31">
                  <c:v>300</c:v>
                </c:pt>
                <c:pt idx="32">
                  <c:v>200</c:v>
                </c:pt>
                <c:pt idx="33">
                  <c:v>600</c:v>
                </c:pt>
                <c:pt idx="34">
                  <c:v>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1971.6999999999989</c:v>
                </c:pt>
                <c:pt idx="3">
                  <c:v>1679.2500000000018</c:v>
                </c:pt>
                <c:pt idx="4">
                  <c:v>1630.0000000000036</c:v>
                </c:pt>
                <c:pt idx="5">
                  <c:v>789.99999999999636</c:v>
                </c:pt>
                <c:pt idx="6">
                  <c:v>745.02600000000166</c:v>
                </c:pt>
                <c:pt idx="7">
                  <c:v>700</c:v>
                </c:pt>
                <c:pt idx="8">
                  <c:v>150.00000000000364</c:v>
                </c:pt>
                <c:pt idx="9">
                  <c:v>539</c:v>
                </c:pt>
                <c:pt idx="10">
                  <c:v>904.79999999999563</c:v>
                </c:pt>
                <c:pt idx="11">
                  <c:v>1146</c:v>
                </c:pt>
                <c:pt idx="12">
                  <c:v>1396</c:v>
                </c:pt>
                <c:pt idx="13">
                  <c:v>710</c:v>
                </c:pt>
                <c:pt idx="14">
                  <c:v>200</c:v>
                </c:pt>
                <c:pt idx="15">
                  <c:v>1353</c:v>
                </c:pt>
                <c:pt idx="16">
                  <c:v>1194.9999999999964</c:v>
                </c:pt>
                <c:pt idx="17">
                  <c:v>1200</c:v>
                </c:pt>
                <c:pt idx="18">
                  <c:v>1080</c:v>
                </c:pt>
                <c:pt idx="19">
                  <c:v>400</c:v>
                </c:pt>
                <c:pt idx="20">
                  <c:v>650</c:v>
                </c:pt>
                <c:pt idx="21">
                  <c:v>2999.9999999999964</c:v>
                </c:pt>
                <c:pt idx="22">
                  <c:v>999.99999999999272</c:v>
                </c:pt>
                <c:pt idx="23">
                  <c:v>0</c:v>
                </c:pt>
                <c:pt idx="24">
                  <c:v>1000</c:v>
                </c:pt>
                <c:pt idx="25">
                  <c:v>1327.1000000000058</c:v>
                </c:pt>
                <c:pt idx="26">
                  <c:v>2700</c:v>
                </c:pt>
                <c:pt idx="27">
                  <c:v>1700</c:v>
                </c:pt>
                <c:pt idx="28">
                  <c:v>2200</c:v>
                </c:pt>
                <c:pt idx="29">
                  <c:v>500</c:v>
                </c:pt>
                <c:pt idx="30">
                  <c:v>1200</c:v>
                </c:pt>
                <c:pt idx="31">
                  <c:v>400</c:v>
                </c:pt>
                <c:pt idx="32">
                  <c:v>138</c:v>
                </c:pt>
                <c:pt idx="33">
                  <c:v>800</c:v>
                </c:pt>
                <c:pt idx="34">
                  <c:v>800</c:v>
                </c:pt>
                <c:pt idx="35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80</c:v>
                </c:pt>
                <c:pt idx="21">
                  <c:v>80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4068</c:v>
                </c:pt>
                <c:pt idx="8">
                  <c:v>1450</c:v>
                </c:pt>
                <c:pt idx="9">
                  <c:v>550</c:v>
                </c:pt>
                <c:pt idx="10">
                  <c:v>1300</c:v>
                </c:pt>
                <c:pt idx="11">
                  <c:v>1800</c:v>
                </c:pt>
                <c:pt idx="12">
                  <c:v>2840</c:v>
                </c:pt>
                <c:pt idx="13">
                  <c:v>1800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1460</c:v>
                </c:pt>
                <c:pt idx="6">
                  <c:v>600</c:v>
                </c:pt>
                <c:pt idx="7">
                  <c:v>2800</c:v>
                </c:pt>
                <c:pt idx="8">
                  <c:v>1000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2400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2100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62580.24928188324</c:v>
                </c:pt>
                <c:pt idx="3">
                  <c:v>52573.040374755859</c:v>
                </c:pt>
                <c:pt idx="4">
                  <c:v>43070.949722290039</c:v>
                </c:pt>
                <c:pt idx="5">
                  <c:v>33997.099868774414</c:v>
                </c:pt>
                <c:pt idx="6">
                  <c:v>27373.889694213867</c:v>
                </c:pt>
                <c:pt idx="7">
                  <c:v>18178.360137939453</c:v>
                </c:pt>
                <c:pt idx="8">
                  <c:v>17068.819946289063</c:v>
                </c:pt>
                <c:pt idx="9">
                  <c:v>15808.059783935547</c:v>
                </c:pt>
                <c:pt idx="10">
                  <c:v>7783.8300628662109</c:v>
                </c:pt>
                <c:pt idx="11">
                  <c:v>2636.9000854492188</c:v>
                </c:pt>
                <c:pt idx="12">
                  <c:v>2056.800048828125</c:v>
                </c:pt>
                <c:pt idx="13">
                  <c:v>1972.0400390625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23931.979858398438</c:v>
                </c:pt>
                <c:pt idx="3">
                  <c:v>21754.229858398438</c:v>
                </c:pt>
                <c:pt idx="4">
                  <c:v>13950.44026184082</c:v>
                </c:pt>
                <c:pt idx="5">
                  <c:v>13351.099609375</c:v>
                </c:pt>
                <c:pt idx="6">
                  <c:v>13378.7001953125</c:v>
                </c:pt>
                <c:pt idx="7">
                  <c:v>13128.299926757813</c:v>
                </c:pt>
                <c:pt idx="8">
                  <c:v>11549.289916992188</c:v>
                </c:pt>
                <c:pt idx="9">
                  <c:v>7432.1500854492188</c:v>
                </c:pt>
                <c:pt idx="10">
                  <c:v>908.97000122070313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271.51000022888184</c:v>
                </c:pt>
                <c:pt idx="5">
                  <c:v>316.14001083374023</c:v>
                </c:pt>
                <c:pt idx="6">
                  <c:v>716.31002807617188</c:v>
                </c:pt>
                <c:pt idx="7">
                  <c:v>1092.5599822998047</c:v>
                </c:pt>
                <c:pt idx="8">
                  <c:v>1066.9300079345703</c:v>
                </c:pt>
                <c:pt idx="9">
                  <c:v>2445.2400131225586</c:v>
                </c:pt>
                <c:pt idx="10">
                  <c:v>194.72999852709472</c:v>
                </c:pt>
                <c:pt idx="11">
                  <c:v>164.02000258862972</c:v>
                </c:pt>
                <c:pt idx="12">
                  <c:v>76.660000737756491</c:v>
                </c:pt>
                <c:pt idx="13">
                  <c:v>84.059999942779541</c:v>
                </c:pt>
                <c:pt idx="14">
                  <c:v>76.560000317171216</c:v>
                </c:pt>
                <c:pt idx="15">
                  <c:v>56.199998846277595</c:v>
                </c:pt>
                <c:pt idx="16">
                  <c:v>59.070000827312469</c:v>
                </c:pt>
                <c:pt idx="17">
                  <c:v>81.869998889043927</c:v>
                </c:pt>
                <c:pt idx="18">
                  <c:v>146.20000273548067</c:v>
                </c:pt>
                <c:pt idx="19">
                  <c:v>214.38000054843724</c:v>
                </c:pt>
                <c:pt idx="20">
                  <c:v>284.57999456487596</c:v>
                </c:pt>
                <c:pt idx="21">
                  <c:v>406.18000129982829</c:v>
                </c:pt>
                <c:pt idx="22">
                  <c:v>637.34998892992735</c:v>
                </c:pt>
                <c:pt idx="23">
                  <c:v>518.67999431304634</c:v>
                </c:pt>
                <c:pt idx="24">
                  <c:v>626.34998764656484</c:v>
                </c:pt>
                <c:pt idx="25">
                  <c:v>637.36001675762236</c:v>
                </c:pt>
                <c:pt idx="26">
                  <c:v>628.79999471828341</c:v>
                </c:pt>
                <c:pt idx="27">
                  <c:v>816.42999963462353</c:v>
                </c:pt>
                <c:pt idx="28">
                  <c:v>1165.8499841727316</c:v>
                </c:pt>
                <c:pt idx="29">
                  <c:v>1347.4599999655038</c:v>
                </c:pt>
                <c:pt idx="30">
                  <c:v>1523.3799979425967</c:v>
                </c:pt>
                <c:pt idx="31">
                  <c:v>1719.3800080101937</c:v>
                </c:pt>
                <c:pt idx="32">
                  <c:v>2359.9500047154725</c:v>
                </c:pt>
                <c:pt idx="33">
                  <c:v>2712.9700359255075</c:v>
                </c:pt>
                <c:pt idx="34">
                  <c:v>3162.559980513528</c:v>
                </c:pt>
                <c:pt idx="35">
                  <c:v>3479.7600053567439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2725.8799837082624</c:v>
                </c:pt>
                <c:pt idx="3">
                  <c:v>1413.8599938135594</c:v>
                </c:pt>
                <c:pt idx="4">
                  <c:v>1065.5199932716787</c:v>
                </c:pt>
                <c:pt idx="5">
                  <c:v>924.78000050224364</c:v>
                </c:pt>
                <c:pt idx="6">
                  <c:v>1129.249996194616</c:v>
                </c:pt>
                <c:pt idx="7">
                  <c:v>1238.6499834787101</c:v>
                </c:pt>
                <c:pt idx="8">
                  <c:v>908.2199994251132</c:v>
                </c:pt>
                <c:pt idx="9">
                  <c:v>779.69001860171556</c:v>
                </c:pt>
                <c:pt idx="10">
                  <c:v>1231.5500039737672</c:v>
                </c:pt>
                <c:pt idx="11">
                  <c:v>1026.4099986832589</c:v>
                </c:pt>
                <c:pt idx="12">
                  <c:v>853.82000936754048</c:v>
                </c:pt>
                <c:pt idx="13">
                  <c:v>890.32000348903239</c:v>
                </c:pt>
                <c:pt idx="14">
                  <c:v>793.13000893220305</c:v>
                </c:pt>
                <c:pt idx="15">
                  <c:v>664.099998626858</c:v>
                </c:pt>
                <c:pt idx="16">
                  <c:v>593.49000572785735</c:v>
                </c:pt>
                <c:pt idx="17">
                  <c:v>632.42000386863947</c:v>
                </c:pt>
                <c:pt idx="18">
                  <c:v>769.54000991024077</c:v>
                </c:pt>
                <c:pt idx="19">
                  <c:v>843.99000465124846</c:v>
                </c:pt>
                <c:pt idx="20">
                  <c:v>748.33998629078269</c:v>
                </c:pt>
                <c:pt idx="21">
                  <c:v>749.1800087839365</c:v>
                </c:pt>
                <c:pt idx="22">
                  <c:v>256.58999776281416</c:v>
                </c:pt>
                <c:pt idx="23">
                  <c:v>502.81000298261642</c:v>
                </c:pt>
                <c:pt idx="24">
                  <c:v>546.66999847441912</c:v>
                </c:pt>
                <c:pt idx="25">
                  <c:v>531.42000567167997</c:v>
                </c:pt>
                <c:pt idx="26">
                  <c:v>467.41000598296523</c:v>
                </c:pt>
                <c:pt idx="27">
                  <c:v>520.30998988449574</c:v>
                </c:pt>
                <c:pt idx="28">
                  <c:v>647.2900003567338</c:v>
                </c:pt>
                <c:pt idx="29">
                  <c:v>594.48000412248075</c:v>
                </c:pt>
                <c:pt idx="30">
                  <c:v>633.87000133469701</c:v>
                </c:pt>
                <c:pt idx="31">
                  <c:v>632.29999214410782</c:v>
                </c:pt>
                <c:pt idx="32">
                  <c:v>450.34999628923833</c:v>
                </c:pt>
                <c:pt idx="33">
                  <c:v>498.98000163584948</c:v>
                </c:pt>
                <c:pt idx="34">
                  <c:v>548.37999982200563</c:v>
                </c:pt>
                <c:pt idx="35">
                  <c:v>1079.9600083623081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5503.5600128173828</c:v>
                </c:pt>
                <c:pt idx="3">
                  <c:v>1852.8099911212921</c:v>
                </c:pt>
                <c:pt idx="4">
                  <c:v>1073.6199913024902</c:v>
                </c:pt>
                <c:pt idx="5">
                  <c:v>977.88000965118408</c:v>
                </c:pt>
                <c:pt idx="6">
                  <c:v>1570.3500061035156</c:v>
                </c:pt>
                <c:pt idx="7">
                  <c:v>3616.6800079345703</c:v>
                </c:pt>
                <c:pt idx="8">
                  <c:v>2669.0199642181396</c:v>
                </c:pt>
                <c:pt idx="9">
                  <c:v>1102.8700020313263</c:v>
                </c:pt>
                <c:pt idx="10">
                  <c:v>6376.2600717544556</c:v>
                </c:pt>
                <c:pt idx="11">
                  <c:v>6222.1899757385254</c:v>
                </c:pt>
                <c:pt idx="12">
                  <c:v>3914.8899358510971</c:v>
                </c:pt>
                <c:pt idx="13">
                  <c:v>3490.6000151634216</c:v>
                </c:pt>
                <c:pt idx="14">
                  <c:v>4763.7199573516846</c:v>
                </c:pt>
                <c:pt idx="15">
                  <c:v>3941.6499390602112</c:v>
                </c:pt>
                <c:pt idx="16">
                  <c:v>3373.9600315093994</c:v>
                </c:pt>
                <c:pt idx="17">
                  <c:v>3863.2100491523743</c:v>
                </c:pt>
                <c:pt idx="18">
                  <c:v>3576.3600564002991</c:v>
                </c:pt>
                <c:pt idx="19">
                  <c:v>3933.7600426673889</c:v>
                </c:pt>
                <c:pt idx="20">
                  <c:v>3660.0801224708557</c:v>
                </c:pt>
                <c:pt idx="21">
                  <c:v>2740.6400389671326</c:v>
                </c:pt>
                <c:pt idx="22">
                  <c:v>2731.5299577713013</c:v>
                </c:pt>
                <c:pt idx="23">
                  <c:v>2854.9499359130859</c:v>
                </c:pt>
                <c:pt idx="24">
                  <c:v>3113.9499940872192</c:v>
                </c:pt>
                <c:pt idx="25">
                  <c:v>2933.3399839401245</c:v>
                </c:pt>
                <c:pt idx="26">
                  <c:v>2544.7400131225586</c:v>
                </c:pt>
                <c:pt idx="27">
                  <c:v>2785.8100099563599</c:v>
                </c:pt>
                <c:pt idx="28">
                  <c:v>3444.7499985694885</c:v>
                </c:pt>
                <c:pt idx="29">
                  <c:v>3598.7000608444214</c:v>
                </c:pt>
                <c:pt idx="30">
                  <c:v>3764.8299241065979</c:v>
                </c:pt>
                <c:pt idx="31">
                  <c:v>4013.7000713348389</c:v>
                </c:pt>
                <c:pt idx="32">
                  <c:v>4543.4099102020264</c:v>
                </c:pt>
                <c:pt idx="33">
                  <c:v>4851.8800055980682</c:v>
                </c:pt>
                <c:pt idx="34">
                  <c:v>5314.0401153564453</c:v>
                </c:pt>
                <c:pt idx="35">
                  <c:v>5931.6200819015503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632.489990234375</c:v>
                </c:pt>
                <c:pt idx="3">
                  <c:v>323.17999267578125</c:v>
                </c:pt>
                <c:pt idx="4">
                  <c:v>204.53999328613281</c:v>
                </c:pt>
                <c:pt idx="5">
                  <c:v>182.05999755859375</c:v>
                </c:pt>
                <c:pt idx="6">
                  <c:v>244.41999816894531</c:v>
                </c:pt>
                <c:pt idx="7">
                  <c:v>294.98001098632813</c:v>
                </c:pt>
                <c:pt idx="8">
                  <c:v>214.58000183105469</c:v>
                </c:pt>
                <c:pt idx="9">
                  <c:v>165.97999572753906</c:v>
                </c:pt>
                <c:pt idx="10">
                  <c:v>123.98000335693359</c:v>
                </c:pt>
                <c:pt idx="11">
                  <c:v>4.9000000953674316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15693.670106172562</c:v>
                </c:pt>
                <c:pt idx="5">
                  <c:v>15692.800111055374</c:v>
                </c:pt>
                <c:pt idx="6">
                  <c:v>15440.030114412308</c:v>
                </c:pt>
                <c:pt idx="7">
                  <c:v>15425.749940156937</c:v>
                </c:pt>
                <c:pt idx="8">
                  <c:v>15428.629998445511</c:v>
                </c:pt>
                <c:pt idx="9">
                  <c:v>15438.310044527054</c:v>
                </c:pt>
                <c:pt idx="10">
                  <c:v>15408.920014619827</c:v>
                </c:pt>
                <c:pt idx="11">
                  <c:v>15388.650010347366</c:v>
                </c:pt>
                <c:pt idx="12">
                  <c:v>15392.119981050491</c:v>
                </c:pt>
                <c:pt idx="13">
                  <c:v>15380.510071992874</c:v>
                </c:pt>
                <c:pt idx="14">
                  <c:v>15395.940018892288</c:v>
                </c:pt>
                <c:pt idx="15">
                  <c:v>15371.070008516312</c:v>
                </c:pt>
                <c:pt idx="16">
                  <c:v>15376.059930086136</c:v>
                </c:pt>
                <c:pt idx="17">
                  <c:v>15393.359971284866</c:v>
                </c:pt>
                <c:pt idx="18">
                  <c:v>15392.720017671585</c:v>
                </c:pt>
                <c:pt idx="19">
                  <c:v>15400.830033540726</c:v>
                </c:pt>
                <c:pt idx="20">
                  <c:v>15374.680024385452</c:v>
                </c:pt>
                <c:pt idx="21">
                  <c:v>15309.759995698929</c:v>
                </c:pt>
                <c:pt idx="22">
                  <c:v>15289.150002717972</c:v>
                </c:pt>
                <c:pt idx="23">
                  <c:v>15332.160111665726</c:v>
                </c:pt>
                <c:pt idx="24">
                  <c:v>15323.079941987991</c:v>
                </c:pt>
                <c:pt idx="25">
                  <c:v>15339.509927034378</c:v>
                </c:pt>
                <c:pt idx="26">
                  <c:v>15281.610062837601</c:v>
                </c:pt>
                <c:pt idx="27">
                  <c:v>15305.030122041702</c:v>
                </c:pt>
                <c:pt idx="28">
                  <c:v>15346.599961519241</c:v>
                </c:pt>
                <c:pt idx="29">
                  <c:v>15344.600053071976</c:v>
                </c:pt>
                <c:pt idx="30">
                  <c:v>15339.800034761429</c:v>
                </c:pt>
                <c:pt idx="31">
                  <c:v>15342.630051851273</c:v>
                </c:pt>
                <c:pt idx="32">
                  <c:v>15369.739945650101</c:v>
                </c:pt>
                <c:pt idx="33">
                  <c:v>15381.490021944046</c:v>
                </c:pt>
                <c:pt idx="34">
                  <c:v>15385.900025606155</c:v>
                </c:pt>
                <c:pt idx="35">
                  <c:v>15393.499985933304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42107.263296293517</c:v>
                </c:pt>
                <c:pt idx="3">
                  <c:v>57242.035411431149</c:v>
                </c:pt>
                <c:pt idx="4">
                  <c:v>75376.173542626158</c:v>
                </c:pt>
                <c:pt idx="5">
                  <c:v>89460.229951693414</c:v>
                </c:pt>
                <c:pt idx="6">
                  <c:v>99500.384719056136</c:v>
                </c:pt>
                <c:pt idx="7">
                  <c:v>112186.52997952617</c:v>
                </c:pt>
                <c:pt idx="8">
                  <c:v>122407.50196163576</c:v>
                </c:pt>
                <c:pt idx="9">
                  <c:v>133406.486100254</c:v>
                </c:pt>
                <c:pt idx="10">
                  <c:v>145952.81521070821</c:v>
                </c:pt>
                <c:pt idx="11">
                  <c:v>155508.2254164489</c:v>
                </c:pt>
                <c:pt idx="12">
                  <c:v>162035.88844707081</c:v>
                </c:pt>
                <c:pt idx="13">
                  <c:v>167086.13655004455</c:v>
                </c:pt>
                <c:pt idx="14">
                  <c:v>169690.09743441205</c:v>
                </c:pt>
                <c:pt idx="15">
                  <c:v>173135.08789436833</c:v>
                </c:pt>
                <c:pt idx="16">
                  <c:v>175889.14370138949</c:v>
                </c:pt>
                <c:pt idx="17">
                  <c:v>177997.45159831291</c:v>
                </c:pt>
                <c:pt idx="18">
                  <c:v>180390.39550183903</c:v>
                </c:pt>
                <c:pt idx="19">
                  <c:v>183022.89042548495</c:v>
                </c:pt>
                <c:pt idx="20">
                  <c:v>185298.42776605333</c:v>
                </c:pt>
                <c:pt idx="21">
                  <c:v>182259.67393736518</c:v>
                </c:pt>
                <c:pt idx="22">
                  <c:v>182405.69413131452</c:v>
                </c:pt>
                <c:pt idx="23">
                  <c:v>183270.23101301922</c:v>
                </c:pt>
                <c:pt idx="24">
                  <c:v>184156.3197921855</c:v>
                </c:pt>
                <c:pt idx="25">
                  <c:v>184298.30077700221</c:v>
                </c:pt>
                <c:pt idx="26">
                  <c:v>185296.02516400791</c:v>
                </c:pt>
                <c:pt idx="27">
                  <c:v>185496.37920421024</c:v>
                </c:pt>
                <c:pt idx="28">
                  <c:v>187584.96723027682</c:v>
                </c:pt>
                <c:pt idx="29">
                  <c:v>188812.04554575507</c:v>
                </c:pt>
                <c:pt idx="30">
                  <c:v>189961.21937378534</c:v>
                </c:pt>
                <c:pt idx="31">
                  <c:v>191466.74982612213</c:v>
                </c:pt>
                <c:pt idx="32">
                  <c:v>193733.36845810403</c:v>
                </c:pt>
                <c:pt idx="33">
                  <c:v>195895.88492082607</c:v>
                </c:pt>
                <c:pt idx="34">
                  <c:v>197478.74542228304</c:v>
                </c:pt>
                <c:pt idx="35">
                  <c:v>198030.66656324666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4920.8899402618408</c:v>
                </c:pt>
                <c:pt idx="3">
                  <c:v>5219.7019260406496</c:v>
                </c:pt>
                <c:pt idx="4">
                  <c:v>4868.0079792022707</c:v>
                </c:pt>
                <c:pt idx="5">
                  <c:v>4755.7960041046144</c:v>
                </c:pt>
                <c:pt idx="6">
                  <c:v>4645.3679996490482</c:v>
                </c:pt>
                <c:pt idx="7">
                  <c:v>4325.1220462799074</c:v>
                </c:pt>
                <c:pt idx="8">
                  <c:v>4151.6639484405514</c:v>
                </c:pt>
                <c:pt idx="9">
                  <c:v>4046.1940250396729</c:v>
                </c:pt>
                <c:pt idx="10">
                  <c:v>3861.3659564971922</c:v>
                </c:pt>
                <c:pt idx="11">
                  <c:v>3451.5559452056887</c:v>
                </c:pt>
                <c:pt idx="12">
                  <c:v>3197.2000003814696</c:v>
                </c:pt>
                <c:pt idx="13">
                  <c:v>3084.5760227203368</c:v>
                </c:pt>
                <c:pt idx="14">
                  <c:v>3000.624033355713</c:v>
                </c:pt>
                <c:pt idx="15">
                  <c:v>2802.9700439453127</c:v>
                </c:pt>
                <c:pt idx="16">
                  <c:v>2611.2859687805176</c:v>
                </c:pt>
                <c:pt idx="17">
                  <c:v>2701.1280319213865</c:v>
                </c:pt>
                <c:pt idx="18">
                  <c:v>2635.6660240173342</c:v>
                </c:pt>
                <c:pt idx="19">
                  <c:v>2722.8920204162596</c:v>
                </c:pt>
                <c:pt idx="20">
                  <c:v>2640.2959999084474</c:v>
                </c:pt>
                <c:pt idx="21">
                  <c:v>2384.4700103759765</c:v>
                </c:pt>
                <c:pt idx="22">
                  <c:v>2275.9539954185484</c:v>
                </c:pt>
                <c:pt idx="23">
                  <c:v>2332.1059529304503</c:v>
                </c:pt>
                <c:pt idx="24">
                  <c:v>2414.1199798583984</c:v>
                </c:pt>
                <c:pt idx="25">
                  <c:v>2357.4879967689512</c:v>
                </c:pt>
                <c:pt idx="26">
                  <c:v>2214.4799749374388</c:v>
                </c:pt>
                <c:pt idx="27">
                  <c:v>2315.3259785652162</c:v>
                </c:pt>
                <c:pt idx="28">
                  <c:v>2537.6239546775819</c:v>
                </c:pt>
                <c:pt idx="29">
                  <c:v>2571.5120306015015</c:v>
                </c:pt>
                <c:pt idx="30">
                  <c:v>2589.6660204887389</c:v>
                </c:pt>
                <c:pt idx="31">
                  <c:v>2680.191989135742</c:v>
                </c:pt>
                <c:pt idx="32">
                  <c:v>2759.6680185317991</c:v>
                </c:pt>
                <c:pt idx="33">
                  <c:v>2846.4419268608094</c:v>
                </c:pt>
                <c:pt idx="34">
                  <c:v>2950.7919960975646</c:v>
                </c:pt>
                <c:pt idx="35">
                  <c:v>3053.2139713287352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29473.547903967628</c:v>
                </c:pt>
                <c:pt idx="3">
                  <c:v>34355.11417257724</c:v>
                </c:pt>
                <c:pt idx="4">
                  <c:v>37401.069790413283</c:v>
                </c:pt>
                <c:pt idx="5">
                  <c:v>38904.942897972869</c:v>
                </c:pt>
                <c:pt idx="6">
                  <c:v>40241.705207720588</c:v>
                </c:pt>
                <c:pt idx="7">
                  <c:v>41670.103970127304</c:v>
                </c:pt>
                <c:pt idx="8">
                  <c:v>41981.447395533178</c:v>
                </c:pt>
                <c:pt idx="9">
                  <c:v>42720.28807468657</c:v>
                </c:pt>
                <c:pt idx="10">
                  <c:v>44603.663510592618</c:v>
                </c:pt>
                <c:pt idx="11">
                  <c:v>47319.886399185882</c:v>
                </c:pt>
                <c:pt idx="12">
                  <c:v>50868.756161866731</c:v>
                </c:pt>
                <c:pt idx="13">
                  <c:v>52209.900938461316</c:v>
                </c:pt>
                <c:pt idx="14">
                  <c:v>52779.286191154453</c:v>
                </c:pt>
                <c:pt idx="15">
                  <c:v>55411.779864581353</c:v>
                </c:pt>
                <c:pt idx="16">
                  <c:v>57540.317960624627</c:v>
                </c:pt>
                <c:pt idx="17">
                  <c:v>59784.11899683423</c:v>
                </c:pt>
                <c:pt idx="18">
                  <c:v>61911.288519120673</c:v>
                </c:pt>
                <c:pt idx="19">
                  <c:v>62832.208831967328</c:v>
                </c:pt>
                <c:pt idx="20">
                  <c:v>64367.820851975659</c:v>
                </c:pt>
                <c:pt idx="21">
                  <c:v>69582.235061453335</c:v>
                </c:pt>
                <c:pt idx="22">
                  <c:v>71416.222257519068</c:v>
                </c:pt>
                <c:pt idx="23">
                  <c:v>71203.348072626439</c:v>
                </c:pt>
                <c:pt idx="24">
                  <c:v>73411.257551814357</c:v>
                </c:pt>
                <c:pt idx="25">
                  <c:v>75726.259979149007</c:v>
                </c:pt>
                <c:pt idx="26">
                  <c:v>79861.735845618896</c:v>
                </c:pt>
                <c:pt idx="27">
                  <c:v>82825.922590394912</c:v>
                </c:pt>
                <c:pt idx="28">
                  <c:v>87697.528037817683</c:v>
                </c:pt>
                <c:pt idx="29">
                  <c:v>88845.197149975735</c:v>
                </c:pt>
                <c:pt idx="30">
                  <c:v>90886.211689387841</c:v>
                </c:pt>
                <c:pt idx="31">
                  <c:v>91845.326416084878</c:v>
                </c:pt>
                <c:pt idx="32">
                  <c:v>93164.168748985277</c:v>
                </c:pt>
                <c:pt idx="33">
                  <c:v>95137.660987032534</c:v>
                </c:pt>
                <c:pt idx="34">
                  <c:v>96975.499940989524</c:v>
                </c:pt>
                <c:pt idx="35">
                  <c:v>99240.169043712478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158.94945838004742</c:v>
                </c:pt>
                <c:pt idx="18">
                  <c:v>317.89891676009483</c:v>
                </c:pt>
                <c:pt idx="19">
                  <c:v>476.84837514014225</c:v>
                </c:pt>
                <c:pt idx="20">
                  <c:v>794.74729190023709</c:v>
                </c:pt>
                <c:pt idx="21">
                  <c:v>1112.6462086603319</c:v>
                </c:pt>
                <c:pt idx="22">
                  <c:v>1271.5956670403793</c:v>
                </c:pt>
                <c:pt idx="23">
                  <c:v>1430.5451254204268</c:v>
                </c:pt>
                <c:pt idx="24">
                  <c:v>1589.4945838004742</c:v>
                </c:pt>
                <c:pt idx="25">
                  <c:v>1589.4945838004742</c:v>
                </c:pt>
                <c:pt idx="26">
                  <c:v>1589.4945838004742</c:v>
                </c:pt>
                <c:pt idx="27">
                  <c:v>1589.4945838004742</c:v>
                </c:pt>
                <c:pt idx="28">
                  <c:v>1589.4945838004742</c:v>
                </c:pt>
                <c:pt idx="29">
                  <c:v>1589.4945838004742</c:v>
                </c:pt>
                <c:pt idx="30">
                  <c:v>1589.4945838004742</c:v>
                </c:pt>
                <c:pt idx="31">
                  <c:v>1589.4945838004742</c:v>
                </c:pt>
                <c:pt idx="32">
                  <c:v>1589.4945838004742</c:v>
                </c:pt>
                <c:pt idx="33">
                  <c:v>1589.4945838004742</c:v>
                </c:pt>
                <c:pt idx="34">
                  <c:v>1589.4945838004742</c:v>
                </c:pt>
                <c:pt idx="35">
                  <c:v>1589.4945838004742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35053.741231982167</c:v>
                </c:pt>
                <c:pt idx="3">
                  <c:v>39548.450129493627</c:v>
                </c:pt>
                <c:pt idx="4">
                  <c:v>41660.593081468331</c:v>
                </c:pt>
                <c:pt idx="5">
                  <c:v>44025.87176818664</c:v>
                </c:pt>
                <c:pt idx="6">
                  <c:v>46965.639629380275</c:v>
                </c:pt>
                <c:pt idx="7">
                  <c:v>50159.063531551845</c:v>
                </c:pt>
                <c:pt idx="8">
                  <c:v>53313.580771159541</c:v>
                </c:pt>
                <c:pt idx="9">
                  <c:v>56072.786755999572</c:v>
                </c:pt>
                <c:pt idx="10">
                  <c:v>58670.991073306446</c:v>
                </c:pt>
                <c:pt idx="11">
                  <c:v>61306.55448742726</c:v>
                </c:pt>
                <c:pt idx="12">
                  <c:v>65007.173779828168</c:v>
                </c:pt>
                <c:pt idx="13">
                  <c:v>68414.594188922289</c:v>
                </c:pt>
                <c:pt idx="14">
                  <c:v>72308.274114888787</c:v>
                </c:pt>
                <c:pt idx="15">
                  <c:v>75575.61685330623</c:v>
                </c:pt>
                <c:pt idx="16">
                  <c:v>78963.828616591331</c:v>
                </c:pt>
                <c:pt idx="17">
                  <c:v>82637.354331238588</c:v>
                </c:pt>
                <c:pt idx="18">
                  <c:v>86364.682233972169</c:v>
                </c:pt>
                <c:pt idx="19">
                  <c:v>90962.169825957215</c:v>
                </c:pt>
                <c:pt idx="20">
                  <c:v>94834.581809101495</c:v>
                </c:pt>
                <c:pt idx="21">
                  <c:v>96923.793371099571</c:v>
                </c:pt>
                <c:pt idx="22">
                  <c:v>100619.03383129457</c:v>
                </c:pt>
                <c:pt idx="23">
                  <c:v>104899.83111259284</c:v>
                </c:pt>
                <c:pt idx="24">
                  <c:v>109376.91015329547</c:v>
                </c:pt>
                <c:pt idx="25">
                  <c:v>113591.54482075947</c:v>
                </c:pt>
                <c:pt idx="26">
                  <c:v>115844.72710099175</c:v>
                </c:pt>
                <c:pt idx="27">
                  <c:v>119613.18040870976</c:v>
                </c:pt>
                <c:pt idx="28">
                  <c:v>124678.59058507794</c:v>
                </c:pt>
                <c:pt idx="29">
                  <c:v>128843.15364193446</c:v>
                </c:pt>
                <c:pt idx="30">
                  <c:v>133004.59125115947</c:v>
                </c:pt>
                <c:pt idx="31">
                  <c:v>137352.80373223679</c:v>
                </c:pt>
                <c:pt idx="32">
                  <c:v>142441.68605271672</c:v>
                </c:pt>
                <c:pt idx="33">
                  <c:v>147001.97979580483</c:v>
                </c:pt>
                <c:pt idx="34">
                  <c:v>150985.06630182359</c:v>
                </c:pt>
                <c:pt idx="35">
                  <c:v>155299.12958437036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3440.5200271606445</c:v>
                </c:pt>
                <c:pt idx="3">
                  <c:v>5113.5099868774414</c:v>
                </c:pt>
                <c:pt idx="4">
                  <c:v>6359.8699722290039</c:v>
                </c:pt>
                <c:pt idx="5">
                  <c:v>8901.1399993896484</c:v>
                </c:pt>
                <c:pt idx="6">
                  <c:v>10281.269882202148</c:v>
                </c:pt>
                <c:pt idx="7">
                  <c:v>12348.589852333069</c:v>
                </c:pt>
                <c:pt idx="8">
                  <c:v>10814.569839477539</c:v>
                </c:pt>
                <c:pt idx="9">
                  <c:v>9939.9701244831085</c:v>
                </c:pt>
                <c:pt idx="10">
                  <c:v>13163.750160217285</c:v>
                </c:pt>
                <c:pt idx="11">
                  <c:v>14604.780067443848</c:v>
                </c:pt>
                <c:pt idx="12">
                  <c:v>17502.539897918701</c:v>
                </c:pt>
                <c:pt idx="13">
                  <c:v>17246.55987739563</c:v>
                </c:pt>
                <c:pt idx="14">
                  <c:v>16434.040168762207</c:v>
                </c:pt>
                <c:pt idx="15">
                  <c:v>16580.940036773682</c:v>
                </c:pt>
                <c:pt idx="16">
                  <c:v>16503.329870223999</c:v>
                </c:pt>
                <c:pt idx="17">
                  <c:v>16650.339820861816</c:v>
                </c:pt>
                <c:pt idx="18">
                  <c:v>17302.730213165283</c:v>
                </c:pt>
                <c:pt idx="19">
                  <c:v>16781.350087165833</c:v>
                </c:pt>
                <c:pt idx="20">
                  <c:v>17335.419538497925</c:v>
                </c:pt>
                <c:pt idx="21">
                  <c:v>15986.380036830902</c:v>
                </c:pt>
                <c:pt idx="22">
                  <c:v>16337.480285644531</c:v>
                </c:pt>
                <c:pt idx="23">
                  <c:v>15545.400085449219</c:v>
                </c:pt>
                <c:pt idx="24">
                  <c:v>15960.599922180176</c:v>
                </c:pt>
                <c:pt idx="25">
                  <c:v>14944.199890136719</c:v>
                </c:pt>
                <c:pt idx="26">
                  <c:v>16028.459884643555</c:v>
                </c:pt>
                <c:pt idx="27">
                  <c:v>15700.779998779297</c:v>
                </c:pt>
                <c:pt idx="28">
                  <c:v>17690.609825134277</c:v>
                </c:pt>
                <c:pt idx="29">
                  <c:v>17717.629981994629</c:v>
                </c:pt>
                <c:pt idx="30">
                  <c:v>17967.790023803711</c:v>
                </c:pt>
                <c:pt idx="31">
                  <c:v>18250.199905395508</c:v>
                </c:pt>
                <c:pt idx="32">
                  <c:v>18756.049926757813</c:v>
                </c:pt>
                <c:pt idx="33">
                  <c:v>19577.430145263672</c:v>
                </c:pt>
                <c:pt idx="34">
                  <c:v>19940.490158081055</c:v>
                </c:pt>
                <c:pt idx="35">
                  <c:v>20238.239814758301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5199.4899215698242</c:v>
                </c:pt>
                <c:pt idx="3">
                  <c:v>7007.2601547241211</c:v>
                </c:pt>
                <c:pt idx="4">
                  <c:v>7935.8200302124023</c:v>
                </c:pt>
                <c:pt idx="5">
                  <c:v>8356.5300216674805</c:v>
                </c:pt>
                <c:pt idx="6">
                  <c:v>8929.9900054931641</c:v>
                </c:pt>
                <c:pt idx="7">
                  <c:v>10203.760032653809</c:v>
                </c:pt>
                <c:pt idx="8">
                  <c:v>10137.760047912598</c:v>
                </c:pt>
                <c:pt idx="9">
                  <c:v>10747.949996948242</c:v>
                </c:pt>
                <c:pt idx="10">
                  <c:v>11766.829925537109</c:v>
                </c:pt>
                <c:pt idx="11">
                  <c:v>11779.309902191162</c:v>
                </c:pt>
                <c:pt idx="12">
                  <c:v>12083.050148010254</c:v>
                </c:pt>
                <c:pt idx="13">
                  <c:v>11769.429740905762</c:v>
                </c:pt>
                <c:pt idx="14">
                  <c:v>11607.920059204102</c:v>
                </c:pt>
                <c:pt idx="15">
                  <c:v>11489.939933776855</c:v>
                </c:pt>
                <c:pt idx="16">
                  <c:v>11494.010124206543</c:v>
                </c:pt>
                <c:pt idx="17">
                  <c:v>11612.689895629883</c:v>
                </c:pt>
                <c:pt idx="18">
                  <c:v>11223.020099639893</c:v>
                </c:pt>
                <c:pt idx="19">
                  <c:v>11552.840251922607</c:v>
                </c:pt>
                <c:pt idx="20">
                  <c:v>11521.650161743164</c:v>
                </c:pt>
                <c:pt idx="21">
                  <c:v>11350.98002243042</c:v>
                </c:pt>
                <c:pt idx="22">
                  <c:v>11400.549995422363</c:v>
                </c:pt>
                <c:pt idx="23">
                  <c:v>11237.160125732422</c:v>
                </c:pt>
                <c:pt idx="24">
                  <c:v>11379.06977558136</c:v>
                </c:pt>
                <c:pt idx="25">
                  <c:v>12141.37993812561</c:v>
                </c:pt>
                <c:pt idx="26">
                  <c:v>12102.549953460693</c:v>
                </c:pt>
                <c:pt idx="27">
                  <c:v>12158.119926452637</c:v>
                </c:pt>
                <c:pt idx="28">
                  <c:v>12343.300155639648</c:v>
                </c:pt>
                <c:pt idx="29">
                  <c:v>12232.690048217773</c:v>
                </c:pt>
                <c:pt idx="30">
                  <c:v>12507.679796218872</c:v>
                </c:pt>
                <c:pt idx="31">
                  <c:v>12315.630084991455</c:v>
                </c:pt>
                <c:pt idx="32">
                  <c:v>12349.720058441162</c:v>
                </c:pt>
                <c:pt idx="33">
                  <c:v>12292.949935913086</c:v>
                </c:pt>
                <c:pt idx="34">
                  <c:v>12480.700185775757</c:v>
                </c:pt>
                <c:pt idx="35">
                  <c:v>12691.289993286133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827.43999862670898</c:v>
                </c:pt>
                <c:pt idx="3">
                  <c:v>1260.1000115964562</c:v>
                </c:pt>
                <c:pt idx="4">
                  <c:v>1557.8700065612793</c:v>
                </c:pt>
                <c:pt idx="5">
                  <c:v>2040.6600255966187</c:v>
                </c:pt>
                <c:pt idx="6">
                  <c:v>2628.0500009153038</c:v>
                </c:pt>
                <c:pt idx="7">
                  <c:v>3373.3699984736741</c:v>
                </c:pt>
                <c:pt idx="8">
                  <c:v>4043.5999755859375</c:v>
                </c:pt>
                <c:pt idx="9">
                  <c:v>4614.1000061035156</c:v>
                </c:pt>
                <c:pt idx="10">
                  <c:v>5127.5200097654015</c:v>
                </c:pt>
                <c:pt idx="11">
                  <c:v>5780.4000701904297</c:v>
                </c:pt>
                <c:pt idx="12">
                  <c:v>6338.6499633789063</c:v>
                </c:pt>
                <c:pt idx="13">
                  <c:v>7400.4699554443359</c:v>
                </c:pt>
                <c:pt idx="14">
                  <c:v>8457.97021484375</c:v>
                </c:pt>
                <c:pt idx="15">
                  <c:v>9400.1798553466797</c:v>
                </c:pt>
                <c:pt idx="16">
                  <c:v>10473.720336914063</c:v>
                </c:pt>
                <c:pt idx="17">
                  <c:v>11097.569763183594</c:v>
                </c:pt>
                <c:pt idx="18">
                  <c:v>12050.930004835129</c:v>
                </c:pt>
                <c:pt idx="19">
                  <c:v>13331.260131835938</c:v>
                </c:pt>
                <c:pt idx="20">
                  <c:v>13913.400390625</c:v>
                </c:pt>
                <c:pt idx="21">
                  <c:v>14635.889999389648</c:v>
                </c:pt>
                <c:pt idx="22">
                  <c:v>15074.349660873413</c:v>
                </c:pt>
                <c:pt idx="23">
                  <c:v>16214.660355210304</c:v>
                </c:pt>
                <c:pt idx="24">
                  <c:v>16729.860140800476</c:v>
                </c:pt>
                <c:pt idx="25">
                  <c:v>17103.909942626953</c:v>
                </c:pt>
                <c:pt idx="26">
                  <c:v>17278.80982786417</c:v>
                </c:pt>
                <c:pt idx="27">
                  <c:v>17793.019826889038</c:v>
                </c:pt>
                <c:pt idx="28">
                  <c:v>18223.750034332275</c:v>
                </c:pt>
                <c:pt idx="29">
                  <c:v>18544.540267944336</c:v>
                </c:pt>
                <c:pt idx="30">
                  <c:v>18577.779655456543</c:v>
                </c:pt>
                <c:pt idx="31">
                  <c:v>19060.38011932373</c:v>
                </c:pt>
                <c:pt idx="32">
                  <c:v>19647.779861450195</c:v>
                </c:pt>
                <c:pt idx="33">
                  <c:v>19917.830078125</c:v>
                </c:pt>
                <c:pt idx="34">
                  <c:v>20162.800033569336</c:v>
                </c:pt>
                <c:pt idx="35">
                  <c:v>20518.620300292969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13054.99</c:v>
                </c:pt>
                <c:pt idx="5">
                  <c:v>12033.54</c:v>
                </c:pt>
                <c:pt idx="6">
                  <c:v>10454.14</c:v>
                </c:pt>
                <c:pt idx="7">
                  <c:v>7600.0399999999991</c:v>
                </c:pt>
                <c:pt idx="8">
                  <c:v>4358.34</c:v>
                </c:pt>
                <c:pt idx="9">
                  <c:v>4358.34</c:v>
                </c:pt>
                <c:pt idx="10">
                  <c:v>4358.34</c:v>
                </c:pt>
                <c:pt idx="11">
                  <c:v>1477.92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20933.290999999997</c:v>
                </c:pt>
                <c:pt idx="5">
                  <c:v>27587.290999999997</c:v>
                </c:pt>
                <c:pt idx="6">
                  <c:v>32991.690999999999</c:v>
                </c:pt>
                <c:pt idx="7">
                  <c:v>36789.690999999999</c:v>
                </c:pt>
                <c:pt idx="8">
                  <c:v>41420.491000000002</c:v>
                </c:pt>
                <c:pt idx="9">
                  <c:v>45020.491000000002</c:v>
                </c:pt>
                <c:pt idx="10">
                  <c:v>49110.491000000002</c:v>
                </c:pt>
                <c:pt idx="11">
                  <c:v>53850.491000000002</c:v>
                </c:pt>
                <c:pt idx="12">
                  <c:v>58045.491000000002</c:v>
                </c:pt>
                <c:pt idx="13">
                  <c:v>60095.491000000002</c:v>
                </c:pt>
                <c:pt idx="14">
                  <c:v>62050.491000000002</c:v>
                </c:pt>
                <c:pt idx="15">
                  <c:v>63025.491000000002</c:v>
                </c:pt>
                <c:pt idx="16">
                  <c:v>64825.491000000002</c:v>
                </c:pt>
                <c:pt idx="17">
                  <c:v>66125.490999999995</c:v>
                </c:pt>
                <c:pt idx="18">
                  <c:v>66775.490999999995</c:v>
                </c:pt>
                <c:pt idx="19">
                  <c:v>68175.490999999995</c:v>
                </c:pt>
                <c:pt idx="20">
                  <c:v>68805.490999999995</c:v>
                </c:pt>
                <c:pt idx="21">
                  <c:v>69405.490999999995</c:v>
                </c:pt>
                <c:pt idx="22">
                  <c:v>69605.490999999995</c:v>
                </c:pt>
                <c:pt idx="23">
                  <c:v>69805.490999999995</c:v>
                </c:pt>
                <c:pt idx="24">
                  <c:v>70205.490999999995</c:v>
                </c:pt>
                <c:pt idx="25">
                  <c:v>70405.490999999995</c:v>
                </c:pt>
                <c:pt idx="26">
                  <c:v>70814.491000000009</c:v>
                </c:pt>
                <c:pt idx="27">
                  <c:v>71967.291000000012</c:v>
                </c:pt>
                <c:pt idx="28">
                  <c:v>71967.291000000012</c:v>
                </c:pt>
                <c:pt idx="29">
                  <c:v>72167.291000000012</c:v>
                </c:pt>
                <c:pt idx="30">
                  <c:v>72567.291000000012</c:v>
                </c:pt>
                <c:pt idx="31">
                  <c:v>73167.290999999997</c:v>
                </c:pt>
                <c:pt idx="32">
                  <c:v>73467.290999999997</c:v>
                </c:pt>
                <c:pt idx="33">
                  <c:v>73667.290999999997</c:v>
                </c:pt>
                <c:pt idx="34">
                  <c:v>74267.290999999997</c:v>
                </c:pt>
                <c:pt idx="35">
                  <c:v>74867.290999999997</c:v>
                </c:pt>
                <c:pt idx="36">
                  <c:v>74867.290999999997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16413.70048</c:v>
                </c:pt>
                <c:pt idx="5">
                  <c:v>18043.700480000003</c:v>
                </c:pt>
                <c:pt idx="6">
                  <c:v>18833.70048</c:v>
                </c:pt>
                <c:pt idx="7">
                  <c:v>19578.726480000001</c:v>
                </c:pt>
                <c:pt idx="8">
                  <c:v>20278.726480000001</c:v>
                </c:pt>
                <c:pt idx="9">
                  <c:v>20428.726480000005</c:v>
                </c:pt>
                <c:pt idx="10">
                  <c:v>20967.726480000005</c:v>
                </c:pt>
                <c:pt idx="11">
                  <c:v>21872.52648</c:v>
                </c:pt>
                <c:pt idx="12">
                  <c:v>23018.52648</c:v>
                </c:pt>
                <c:pt idx="13">
                  <c:v>24414.52648</c:v>
                </c:pt>
                <c:pt idx="14">
                  <c:v>25124.52648</c:v>
                </c:pt>
                <c:pt idx="15">
                  <c:v>25324.52648</c:v>
                </c:pt>
                <c:pt idx="16">
                  <c:v>26677.52648</c:v>
                </c:pt>
                <c:pt idx="17">
                  <c:v>27872.526479999997</c:v>
                </c:pt>
                <c:pt idx="18">
                  <c:v>29072.526479999997</c:v>
                </c:pt>
                <c:pt idx="19">
                  <c:v>30152.526479999997</c:v>
                </c:pt>
                <c:pt idx="20">
                  <c:v>30552.526479999997</c:v>
                </c:pt>
                <c:pt idx="21">
                  <c:v>31202.526479999997</c:v>
                </c:pt>
                <c:pt idx="22">
                  <c:v>34202.526479999993</c:v>
                </c:pt>
                <c:pt idx="23">
                  <c:v>35202.526479999986</c:v>
                </c:pt>
                <c:pt idx="24">
                  <c:v>35202.526479999986</c:v>
                </c:pt>
                <c:pt idx="25">
                  <c:v>36202.526479999986</c:v>
                </c:pt>
                <c:pt idx="26">
                  <c:v>37529.626479999992</c:v>
                </c:pt>
                <c:pt idx="27">
                  <c:v>40229.626479999992</c:v>
                </c:pt>
                <c:pt idx="28">
                  <c:v>41929.626479999992</c:v>
                </c:pt>
                <c:pt idx="29">
                  <c:v>44129.626479999992</c:v>
                </c:pt>
                <c:pt idx="30">
                  <c:v>44629.626479999992</c:v>
                </c:pt>
                <c:pt idx="31">
                  <c:v>45829.626479999992</c:v>
                </c:pt>
                <c:pt idx="32">
                  <c:v>46229.626479999992</c:v>
                </c:pt>
                <c:pt idx="33">
                  <c:v>46367.626479999992</c:v>
                </c:pt>
                <c:pt idx="34">
                  <c:v>47167.626479999992</c:v>
                </c:pt>
                <c:pt idx="35">
                  <c:v>47967.626479999992</c:v>
                </c:pt>
                <c:pt idx="36">
                  <c:v>48853.626479999992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80</c:v>
                </c:pt>
                <c:pt idx="20">
                  <c:v>120</c:v>
                </c:pt>
                <c:pt idx="21">
                  <c:v>200</c:v>
                </c:pt>
                <c:pt idx="22">
                  <c:v>280</c:v>
                </c:pt>
                <c:pt idx="23">
                  <c:v>320</c:v>
                </c:pt>
                <c:pt idx="24">
                  <c:v>360</c:v>
                </c:pt>
                <c:pt idx="25">
                  <c:v>400</c:v>
                </c:pt>
                <c:pt idx="26">
                  <c:v>400</c:v>
                </c:pt>
                <c:pt idx="27">
                  <c:v>400</c:v>
                </c:pt>
                <c:pt idx="28">
                  <c:v>400</c:v>
                </c:pt>
                <c:pt idx="29">
                  <c:v>400</c:v>
                </c:pt>
                <c:pt idx="30">
                  <c:v>400</c:v>
                </c:pt>
                <c:pt idx="31">
                  <c:v>400</c:v>
                </c:pt>
                <c:pt idx="32">
                  <c:v>400</c:v>
                </c:pt>
                <c:pt idx="33">
                  <c:v>400</c:v>
                </c:pt>
                <c:pt idx="34">
                  <c:v>400</c:v>
                </c:pt>
                <c:pt idx="35">
                  <c:v>400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15238</c:v>
                </c:pt>
                <c:pt idx="9">
                  <c:v>16688</c:v>
                </c:pt>
                <c:pt idx="10">
                  <c:v>17238</c:v>
                </c:pt>
                <c:pt idx="11">
                  <c:v>18538</c:v>
                </c:pt>
                <c:pt idx="12">
                  <c:v>20338</c:v>
                </c:pt>
                <c:pt idx="13">
                  <c:v>23178</c:v>
                </c:pt>
                <c:pt idx="14">
                  <c:v>24978</c:v>
                </c:pt>
                <c:pt idx="15">
                  <c:v>24978</c:v>
                </c:pt>
                <c:pt idx="16">
                  <c:v>24978</c:v>
                </c:pt>
                <c:pt idx="17">
                  <c:v>25178</c:v>
                </c:pt>
                <c:pt idx="18">
                  <c:v>25578</c:v>
                </c:pt>
                <c:pt idx="19">
                  <c:v>26578</c:v>
                </c:pt>
                <c:pt idx="20">
                  <c:v>26978</c:v>
                </c:pt>
                <c:pt idx="21">
                  <c:v>27378</c:v>
                </c:pt>
                <c:pt idx="22">
                  <c:v>27878</c:v>
                </c:pt>
                <c:pt idx="23">
                  <c:v>27878</c:v>
                </c:pt>
                <c:pt idx="24">
                  <c:v>27878</c:v>
                </c:pt>
                <c:pt idx="25">
                  <c:v>27878</c:v>
                </c:pt>
                <c:pt idx="26">
                  <c:v>27878</c:v>
                </c:pt>
                <c:pt idx="27">
                  <c:v>27878</c:v>
                </c:pt>
                <c:pt idx="28">
                  <c:v>27878</c:v>
                </c:pt>
                <c:pt idx="29">
                  <c:v>28478</c:v>
                </c:pt>
                <c:pt idx="30">
                  <c:v>28478</c:v>
                </c:pt>
                <c:pt idx="31">
                  <c:v>28478</c:v>
                </c:pt>
                <c:pt idx="32">
                  <c:v>28478</c:v>
                </c:pt>
                <c:pt idx="33">
                  <c:v>28478</c:v>
                </c:pt>
                <c:pt idx="34">
                  <c:v>28478</c:v>
                </c:pt>
                <c:pt idx="35">
                  <c:v>28478</c:v>
                </c:pt>
                <c:pt idx="36">
                  <c:v>28478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15554</c:v>
                </c:pt>
                <c:pt idx="7">
                  <c:v>16154</c:v>
                </c:pt>
                <c:pt idx="8">
                  <c:v>18954</c:v>
                </c:pt>
                <c:pt idx="9">
                  <c:v>19954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22354</c:v>
                </c:pt>
                <c:pt idx="15">
                  <c:v>22354</c:v>
                </c:pt>
                <c:pt idx="16">
                  <c:v>22354</c:v>
                </c:pt>
                <c:pt idx="17">
                  <c:v>22354</c:v>
                </c:pt>
                <c:pt idx="18">
                  <c:v>22354</c:v>
                </c:pt>
                <c:pt idx="19">
                  <c:v>22354</c:v>
                </c:pt>
                <c:pt idx="20">
                  <c:v>22354</c:v>
                </c:pt>
                <c:pt idx="21">
                  <c:v>22354</c:v>
                </c:pt>
                <c:pt idx="22">
                  <c:v>22354</c:v>
                </c:pt>
                <c:pt idx="23">
                  <c:v>22354</c:v>
                </c:pt>
                <c:pt idx="24">
                  <c:v>22354</c:v>
                </c:pt>
                <c:pt idx="25">
                  <c:v>22354</c:v>
                </c:pt>
                <c:pt idx="26">
                  <c:v>24454</c:v>
                </c:pt>
                <c:pt idx="27">
                  <c:v>24454</c:v>
                </c:pt>
                <c:pt idx="28">
                  <c:v>24454</c:v>
                </c:pt>
                <c:pt idx="29">
                  <c:v>24454</c:v>
                </c:pt>
                <c:pt idx="30">
                  <c:v>24454</c:v>
                </c:pt>
                <c:pt idx="31">
                  <c:v>24454</c:v>
                </c:pt>
                <c:pt idx="32">
                  <c:v>24454</c:v>
                </c:pt>
                <c:pt idx="33">
                  <c:v>24454</c:v>
                </c:pt>
                <c:pt idx="34">
                  <c:v>24454</c:v>
                </c:pt>
                <c:pt idx="35">
                  <c:v>24454</c:v>
                </c:pt>
                <c:pt idx="36">
                  <c:v>24454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515.19999999999891</c:v>
                </c:pt>
                <c:pt idx="5">
                  <c:v>-1021.4499999999989</c:v>
                </c:pt>
                <c:pt idx="6">
                  <c:v>-1579.4000000000015</c:v>
                </c:pt>
                <c:pt idx="7">
                  <c:v>-2854.1000000000004</c:v>
                </c:pt>
                <c:pt idx="8">
                  <c:v>-3241.6999999999989</c:v>
                </c:pt>
                <c:pt idx="9">
                  <c:v>0</c:v>
                </c:pt>
                <c:pt idx="10">
                  <c:v>0</c:v>
                </c:pt>
                <c:pt idx="11">
                  <c:v>-2880.42</c:v>
                </c:pt>
                <c:pt idx="12">
                  <c:v>-800.88000000000011</c:v>
                </c:pt>
                <c:pt idx="13">
                  <c:v>0</c:v>
                </c:pt>
                <c:pt idx="14">
                  <c:v>0</c:v>
                </c:pt>
                <c:pt idx="15">
                  <c:v>-677.04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-1999.9599999999996</c:v>
                </c:pt>
                <c:pt idx="12">
                  <c:v>-1015.56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13054.99</c:v>
                </c:pt>
                <c:pt idx="5">
                  <c:v>12033.54</c:v>
                </c:pt>
                <c:pt idx="6">
                  <c:v>10454.14</c:v>
                </c:pt>
                <c:pt idx="7">
                  <c:v>7600.0399999999991</c:v>
                </c:pt>
                <c:pt idx="8">
                  <c:v>4358.34</c:v>
                </c:pt>
                <c:pt idx="9">
                  <c:v>4358.34</c:v>
                </c:pt>
                <c:pt idx="10">
                  <c:v>4358.34</c:v>
                </c:pt>
                <c:pt idx="11">
                  <c:v>1477.92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13054.99</c:v>
                </c:pt>
                <c:pt idx="5">
                  <c:v>12033.54</c:v>
                </c:pt>
                <c:pt idx="6">
                  <c:v>10454.14</c:v>
                </c:pt>
                <c:pt idx="7">
                  <c:v>7600.0399999999991</c:v>
                </c:pt>
                <c:pt idx="8">
                  <c:v>4358.34</c:v>
                </c:pt>
                <c:pt idx="9">
                  <c:v>4358.34</c:v>
                </c:pt>
                <c:pt idx="10">
                  <c:v>4358.34</c:v>
                </c:pt>
                <c:pt idx="11">
                  <c:v>1477.92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515.19999999999891</c:v>
                </c:pt>
                <c:pt idx="5">
                  <c:v>-1021.4499999999989</c:v>
                </c:pt>
                <c:pt idx="6">
                  <c:v>-1579.4000000000015</c:v>
                </c:pt>
                <c:pt idx="7">
                  <c:v>-2854.1000000000004</c:v>
                </c:pt>
                <c:pt idx="8">
                  <c:v>-3241.6999999999989</c:v>
                </c:pt>
                <c:pt idx="9">
                  <c:v>0</c:v>
                </c:pt>
                <c:pt idx="10">
                  <c:v>0</c:v>
                </c:pt>
                <c:pt idx="11">
                  <c:v>-2880.42</c:v>
                </c:pt>
                <c:pt idx="12">
                  <c:v>-800.88000000000011</c:v>
                </c:pt>
                <c:pt idx="13">
                  <c:v>0</c:v>
                </c:pt>
                <c:pt idx="14">
                  <c:v>0</c:v>
                </c:pt>
                <c:pt idx="15">
                  <c:v>-677.04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-1999.9599999999996</c:v>
                </c:pt>
                <c:pt idx="12">
                  <c:v>-1015.56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20933.290999999997</c:v>
                </c:pt>
                <c:pt idx="5">
                  <c:v>27587.290999999997</c:v>
                </c:pt>
                <c:pt idx="6">
                  <c:v>32991.690999999999</c:v>
                </c:pt>
                <c:pt idx="7">
                  <c:v>36789.690999999999</c:v>
                </c:pt>
                <c:pt idx="8">
                  <c:v>41420.491000000002</c:v>
                </c:pt>
                <c:pt idx="9">
                  <c:v>45020.491000000002</c:v>
                </c:pt>
                <c:pt idx="10">
                  <c:v>49110.491000000002</c:v>
                </c:pt>
                <c:pt idx="11">
                  <c:v>53850.491000000002</c:v>
                </c:pt>
                <c:pt idx="12">
                  <c:v>58045.491000000002</c:v>
                </c:pt>
                <c:pt idx="13">
                  <c:v>60095.491000000002</c:v>
                </c:pt>
                <c:pt idx="14">
                  <c:v>62050.491000000002</c:v>
                </c:pt>
                <c:pt idx="15">
                  <c:v>63025.491000000002</c:v>
                </c:pt>
                <c:pt idx="16">
                  <c:v>64825.491000000002</c:v>
                </c:pt>
                <c:pt idx="17">
                  <c:v>66125.490999999995</c:v>
                </c:pt>
                <c:pt idx="18">
                  <c:v>66775.490999999995</c:v>
                </c:pt>
                <c:pt idx="19">
                  <c:v>68175.490999999995</c:v>
                </c:pt>
                <c:pt idx="20">
                  <c:v>68805.490999999995</c:v>
                </c:pt>
                <c:pt idx="21">
                  <c:v>69405.490999999995</c:v>
                </c:pt>
                <c:pt idx="22">
                  <c:v>69605.490999999995</c:v>
                </c:pt>
                <c:pt idx="23">
                  <c:v>69805.490999999995</c:v>
                </c:pt>
                <c:pt idx="24">
                  <c:v>70205.490999999995</c:v>
                </c:pt>
                <c:pt idx="25">
                  <c:v>70405.490999999995</c:v>
                </c:pt>
                <c:pt idx="26">
                  <c:v>70814.491000000009</c:v>
                </c:pt>
                <c:pt idx="27">
                  <c:v>71967.291000000012</c:v>
                </c:pt>
                <c:pt idx="28">
                  <c:v>71967.291000000012</c:v>
                </c:pt>
                <c:pt idx="29">
                  <c:v>72167.291000000012</c:v>
                </c:pt>
                <c:pt idx="30">
                  <c:v>72567.291000000012</c:v>
                </c:pt>
                <c:pt idx="31">
                  <c:v>73167.290999999997</c:v>
                </c:pt>
                <c:pt idx="32">
                  <c:v>73467.290999999997</c:v>
                </c:pt>
                <c:pt idx="33">
                  <c:v>73667.290999999997</c:v>
                </c:pt>
                <c:pt idx="34">
                  <c:v>74267.290999999997</c:v>
                </c:pt>
                <c:pt idx="35">
                  <c:v>74867.290999999997</c:v>
                </c:pt>
                <c:pt idx="36">
                  <c:v>74867.290999999997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16413.70048</c:v>
                </c:pt>
                <c:pt idx="5">
                  <c:v>18043.700480000003</c:v>
                </c:pt>
                <c:pt idx="6">
                  <c:v>18833.70048</c:v>
                </c:pt>
                <c:pt idx="7">
                  <c:v>19578.726480000001</c:v>
                </c:pt>
                <c:pt idx="8">
                  <c:v>20278.726480000001</c:v>
                </c:pt>
                <c:pt idx="9">
                  <c:v>20428.726480000005</c:v>
                </c:pt>
                <c:pt idx="10">
                  <c:v>20967.726480000005</c:v>
                </c:pt>
                <c:pt idx="11">
                  <c:v>21872.52648</c:v>
                </c:pt>
                <c:pt idx="12">
                  <c:v>23018.52648</c:v>
                </c:pt>
                <c:pt idx="13">
                  <c:v>24414.52648</c:v>
                </c:pt>
                <c:pt idx="14">
                  <c:v>25124.52648</c:v>
                </c:pt>
                <c:pt idx="15">
                  <c:v>25324.52648</c:v>
                </c:pt>
                <c:pt idx="16">
                  <c:v>26677.52648</c:v>
                </c:pt>
                <c:pt idx="17">
                  <c:v>27872.526479999997</c:v>
                </c:pt>
                <c:pt idx="18">
                  <c:v>29072.526479999997</c:v>
                </c:pt>
                <c:pt idx="19">
                  <c:v>30152.526479999997</c:v>
                </c:pt>
                <c:pt idx="20">
                  <c:v>30552.526479999997</c:v>
                </c:pt>
                <c:pt idx="21">
                  <c:v>31202.526479999997</c:v>
                </c:pt>
                <c:pt idx="22">
                  <c:v>34202.526479999993</c:v>
                </c:pt>
                <c:pt idx="23">
                  <c:v>35202.526479999986</c:v>
                </c:pt>
                <c:pt idx="24">
                  <c:v>35202.526479999986</c:v>
                </c:pt>
                <c:pt idx="25">
                  <c:v>36202.526479999986</c:v>
                </c:pt>
                <c:pt idx="26">
                  <c:v>37529.626479999992</c:v>
                </c:pt>
                <c:pt idx="27">
                  <c:v>40229.626479999992</c:v>
                </c:pt>
                <c:pt idx="28">
                  <c:v>41929.626479999992</c:v>
                </c:pt>
                <c:pt idx="29">
                  <c:v>44129.626479999992</c:v>
                </c:pt>
                <c:pt idx="30">
                  <c:v>44629.626479999992</c:v>
                </c:pt>
                <c:pt idx="31">
                  <c:v>45829.626479999992</c:v>
                </c:pt>
                <c:pt idx="32">
                  <c:v>46229.626479999992</c:v>
                </c:pt>
                <c:pt idx="33">
                  <c:v>46367.626479999992</c:v>
                </c:pt>
                <c:pt idx="34">
                  <c:v>47167.626479999992</c:v>
                </c:pt>
                <c:pt idx="35">
                  <c:v>47967.626479999992</c:v>
                </c:pt>
                <c:pt idx="36">
                  <c:v>48853.626479999992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80</c:v>
                </c:pt>
                <c:pt idx="20">
                  <c:v>120</c:v>
                </c:pt>
                <c:pt idx="21">
                  <c:v>200</c:v>
                </c:pt>
                <c:pt idx="22">
                  <c:v>280</c:v>
                </c:pt>
                <c:pt idx="23">
                  <c:v>320</c:v>
                </c:pt>
                <c:pt idx="24">
                  <c:v>360</c:v>
                </c:pt>
                <c:pt idx="25">
                  <c:v>400</c:v>
                </c:pt>
                <c:pt idx="26">
                  <c:v>400</c:v>
                </c:pt>
                <c:pt idx="27">
                  <c:v>400</c:v>
                </c:pt>
                <c:pt idx="28">
                  <c:v>400</c:v>
                </c:pt>
                <c:pt idx="29">
                  <c:v>400</c:v>
                </c:pt>
                <c:pt idx="30">
                  <c:v>400</c:v>
                </c:pt>
                <c:pt idx="31">
                  <c:v>400</c:v>
                </c:pt>
                <c:pt idx="32">
                  <c:v>400</c:v>
                </c:pt>
                <c:pt idx="33">
                  <c:v>400</c:v>
                </c:pt>
                <c:pt idx="34">
                  <c:v>400</c:v>
                </c:pt>
                <c:pt idx="35">
                  <c:v>400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15238</c:v>
                </c:pt>
                <c:pt idx="9">
                  <c:v>16688</c:v>
                </c:pt>
                <c:pt idx="10">
                  <c:v>17238</c:v>
                </c:pt>
                <c:pt idx="11">
                  <c:v>18538</c:v>
                </c:pt>
                <c:pt idx="12">
                  <c:v>20338</c:v>
                </c:pt>
                <c:pt idx="13">
                  <c:v>23178</c:v>
                </c:pt>
                <c:pt idx="14">
                  <c:v>24978</c:v>
                </c:pt>
                <c:pt idx="15">
                  <c:v>24978</c:v>
                </c:pt>
                <c:pt idx="16">
                  <c:v>24978</c:v>
                </c:pt>
                <c:pt idx="17">
                  <c:v>25178</c:v>
                </c:pt>
                <c:pt idx="18">
                  <c:v>25578</c:v>
                </c:pt>
                <c:pt idx="19">
                  <c:v>26578</c:v>
                </c:pt>
                <c:pt idx="20">
                  <c:v>26978</c:v>
                </c:pt>
                <c:pt idx="21">
                  <c:v>27378</c:v>
                </c:pt>
                <c:pt idx="22">
                  <c:v>27878</c:v>
                </c:pt>
                <c:pt idx="23">
                  <c:v>27878</c:v>
                </c:pt>
                <c:pt idx="24">
                  <c:v>27878</c:v>
                </c:pt>
                <c:pt idx="25">
                  <c:v>27878</c:v>
                </c:pt>
                <c:pt idx="26">
                  <c:v>27878</c:v>
                </c:pt>
                <c:pt idx="27">
                  <c:v>27878</c:v>
                </c:pt>
                <c:pt idx="28">
                  <c:v>27878</c:v>
                </c:pt>
                <c:pt idx="29">
                  <c:v>28478</c:v>
                </c:pt>
                <c:pt idx="30">
                  <c:v>28478</c:v>
                </c:pt>
                <c:pt idx="31">
                  <c:v>28478</c:v>
                </c:pt>
                <c:pt idx="32">
                  <c:v>28478</c:v>
                </c:pt>
                <c:pt idx="33">
                  <c:v>28478</c:v>
                </c:pt>
                <c:pt idx="34">
                  <c:v>28478</c:v>
                </c:pt>
                <c:pt idx="35">
                  <c:v>28478</c:v>
                </c:pt>
                <c:pt idx="36">
                  <c:v>28478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15554</c:v>
                </c:pt>
                <c:pt idx="7">
                  <c:v>16154</c:v>
                </c:pt>
                <c:pt idx="8">
                  <c:v>18954</c:v>
                </c:pt>
                <c:pt idx="9">
                  <c:v>19954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22354</c:v>
                </c:pt>
                <c:pt idx="15">
                  <c:v>22354</c:v>
                </c:pt>
                <c:pt idx="16">
                  <c:v>22354</c:v>
                </c:pt>
                <c:pt idx="17">
                  <c:v>22354</c:v>
                </c:pt>
                <c:pt idx="18">
                  <c:v>22354</c:v>
                </c:pt>
                <c:pt idx="19">
                  <c:v>22354</c:v>
                </c:pt>
                <c:pt idx="20">
                  <c:v>22354</c:v>
                </c:pt>
                <c:pt idx="21">
                  <c:v>22354</c:v>
                </c:pt>
                <c:pt idx="22">
                  <c:v>22354</c:v>
                </c:pt>
                <c:pt idx="23">
                  <c:v>22354</c:v>
                </c:pt>
                <c:pt idx="24">
                  <c:v>22354</c:v>
                </c:pt>
                <c:pt idx="25">
                  <c:v>22354</c:v>
                </c:pt>
                <c:pt idx="26">
                  <c:v>24454</c:v>
                </c:pt>
                <c:pt idx="27">
                  <c:v>24454</c:v>
                </c:pt>
                <c:pt idx="28">
                  <c:v>24454</c:v>
                </c:pt>
                <c:pt idx="29">
                  <c:v>24454</c:v>
                </c:pt>
                <c:pt idx="30">
                  <c:v>24454</c:v>
                </c:pt>
                <c:pt idx="31">
                  <c:v>24454</c:v>
                </c:pt>
                <c:pt idx="32">
                  <c:v>24454</c:v>
                </c:pt>
                <c:pt idx="33">
                  <c:v>24454</c:v>
                </c:pt>
                <c:pt idx="34">
                  <c:v>24454</c:v>
                </c:pt>
                <c:pt idx="35">
                  <c:v>24454</c:v>
                </c:pt>
                <c:pt idx="36">
                  <c:v>24454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4875.3999999999978</c:v>
                </c:pt>
                <c:pt idx="5">
                  <c:v>6654</c:v>
                </c:pt>
                <c:pt idx="6">
                  <c:v>5404.4000000000015</c:v>
                </c:pt>
                <c:pt idx="7">
                  <c:v>3798</c:v>
                </c:pt>
                <c:pt idx="8">
                  <c:v>4630.8000000000029</c:v>
                </c:pt>
                <c:pt idx="9">
                  <c:v>3600</c:v>
                </c:pt>
                <c:pt idx="10">
                  <c:v>4090</c:v>
                </c:pt>
                <c:pt idx="11">
                  <c:v>4740</c:v>
                </c:pt>
                <c:pt idx="12">
                  <c:v>4195</c:v>
                </c:pt>
                <c:pt idx="13">
                  <c:v>2050</c:v>
                </c:pt>
                <c:pt idx="14">
                  <c:v>1955</c:v>
                </c:pt>
                <c:pt idx="15">
                  <c:v>975</c:v>
                </c:pt>
                <c:pt idx="16">
                  <c:v>1800</c:v>
                </c:pt>
                <c:pt idx="17">
                  <c:v>1299.9999999999927</c:v>
                </c:pt>
                <c:pt idx="18">
                  <c:v>650</c:v>
                </c:pt>
                <c:pt idx="19">
                  <c:v>1400</c:v>
                </c:pt>
                <c:pt idx="20">
                  <c:v>630</c:v>
                </c:pt>
                <c:pt idx="21">
                  <c:v>600</c:v>
                </c:pt>
                <c:pt idx="22">
                  <c:v>200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409.00000000001455</c:v>
                </c:pt>
                <c:pt idx="27">
                  <c:v>1152.8000000000029</c:v>
                </c:pt>
                <c:pt idx="28">
                  <c:v>0</c:v>
                </c:pt>
                <c:pt idx="29">
                  <c:v>200</c:v>
                </c:pt>
                <c:pt idx="30">
                  <c:v>400</c:v>
                </c:pt>
                <c:pt idx="31">
                  <c:v>599.99999999998545</c:v>
                </c:pt>
                <c:pt idx="32">
                  <c:v>300</c:v>
                </c:pt>
                <c:pt idx="33">
                  <c:v>200</c:v>
                </c:pt>
                <c:pt idx="34">
                  <c:v>600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1679.2500000000018</c:v>
                </c:pt>
                <c:pt idx="5">
                  <c:v>1630.0000000000036</c:v>
                </c:pt>
                <c:pt idx="6">
                  <c:v>789.99999999999636</c:v>
                </c:pt>
                <c:pt idx="7">
                  <c:v>745.02600000000166</c:v>
                </c:pt>
                <c:pt idx="8">
                  <c:v>700</c:v>
                </c:pt>
                <c:pt idx="9">
                  <c:v>150.00000000000364</c:v>
                </c:pt>
                <c:pt idx="10">
                  <c:v>539</c:v>
                </c:pt>
                <c:pt idx="11">
                  <c:v>904.79999999999563</c:v>
                </c:pt>
                <c:pt idx="12">
                  <c:v>1146</c:v>
                </c:pt>
                <c:pt idx="13">
                  <c:v>1396</c:v>
                </c:pt>
                <c:pt idx="14">
                  <c:v>710</c:v>
                </c:pt>
                <c:pt idx="15">
                  <c:v>200</c:v>
                </c:pt>
                <c:pt idx="16">
                  <c:v>1353</c:v>
                </c:pt>
                <c:pt idx="17">
                  <c:v>1194.9999999999964</c:v>
                </c:pt>
                <c:pt idx="18">
                  <c:v>1200</c:v>
                </c:pt>
                <c:pt idx="19">
                  <c:v>1080</c:v>
                </c:pt>
                <c:pt idx="20">
                  <c:v>400</c:v>
                </c:pt>
                <c:pt idx="21">
                  <c:v>650</c:v>
                </c:pt>
                <c:pt idx="22">
                  <c:v>2999.9999999999964</c:v>
                </c:pt>
                <c:pt idx="23">
                  <c:v>999.99999999999272</c:v>
                </c:pt>
                <c:pt idx="24">
                  <c:v>0</c:v>
                </c:pt>
                <c:pt idx="25">
                  <c:v>1000</c:v>
                </c:pt>
                <c:pt idx="26">
                  <c:v>1327.1000000000058</c:v>
                </c:pt>
                <c:pt idx="27">
                  <c:v>2700</c:v>
                </c:pt>
                <c:pt idx="28">
                  <c:v>1700</c:v>
                </c:pt>
                <c:pt idx="29">
                  <c:v>2200</c:v>
                </c:pt>
                <c:pt idx="30">
                  <c:v>500</c:v>
                </c:pt>
                <c:pt idx="31">
                  <c:v>1200</c:v>
                </c:pt>
                <c:pt idx="32">
                  <c:v>400</c:v>
                </c:pt>
                <c:pt idx="33">
                  <c:v>138</c:v>
                </c:pt>
                <c:pt idx="34">
                  <c:v>800</c:v>
                </c:pt>
                <c:pt idx="35">
                  <c:v>800</c:v>
                </c:pt>
                <c:pt idx="36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4068</c:v>
                </c:pt>
                <c:pt idx="9">
                  <c:v>1450</c:v>
                </c:pt>
                <c:pt idx="10">
                  <c:v>550</c:v>
                </c:pt>
                <c:pt idx="11">
                  <c:v>1300</c:v>
                </c:pt>
                <c:pt idx="12">
                  <c:v>1800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1460</c:v>
                </c:pt>
                <c:pt idx="7">
                  <c:v>600</c:v>
                </c:pt>
                <c:pt idx="8">
                  <c:v>2800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62580.24928188324</c:v>
                </c:pt>
                <c:pt idx="4">
                  <c:v>52573.040374755859</c:v>
                </c:pt>
                <c:pt idx="5">
                  <c:v>43070.949722290039</c:v>
                </c:pt>
                <c:pt idx="6">
                  <c:v>33997.099868774414</c:v>
                </c:pt>
                <c:pt idx="7">
                  <c:v>27373.889694213867</c:v>
                </c:pt>
                <c:pt idx="8">
                  <c:v>18178.360137939453</c:v>
                </c:pt>
                <c:pt idx="9">
                  <c:v>17068.819946289063</c:v>
                </c:pt>
                <c:pt idx="10">
                  <c:v>15808.059783935547</c:v>
                </c:pt>
                <c:pt idx="11">
                  <c:v>7783.8300628662109</c:v>
                </c:pt>
                <c:pt idx="12">
                  <c:v>2636.9000854492188</c:v>
                </c:pt>
                <c:pt idx="13">
                  <c:v>2056.800048828125</c:v>
                </c:pt>
                <c:pt idx="14">
                  <c:v>1972.0400390625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23931.979858398438</c:v>
                </c:pt>
                <c:pt idx="4">
                  <c:v>21754.229858398438</c:v>
                </c:pt>
                <c:pt idx="5">
                  <c:v>13950.44026184082</c:v>
                </c:pt>
                <c:pt idx="6">
                  <c:v>13351.099609375</c:v>
                </c:pt>
                <c:pt idx="7">
                  <c:v>13378.7001953125</c:v>
                </c:pt>
                <c:pt idx="8">
                  <c:v>13128.299926757813</c:v>
                </c:pt>
                <c:pt idx="9">
                  <c:v>11549.289916992188</c:v>
                </c:pt>
                <c:pt idx="10">
                  <c:v>7432.1500854492188</c:v>
                </c:pt>
                <c:pt idx="11">
                  <c:v>908.97000122070313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271.51000022888184</c:v>
                </c:pt>
                <c:pt idx="6">
                  <c:v>316.14001083374023</c:v>
                </c:pt>
                <c:pt idx="7">
                  <c:v>716.31002807617188</c:v>
                </c:pt>
                <c:pt idx="8">
                  <c:v>1092.5599822998047</c:v>
                </c:pt>
                <c:pt idx="9">
                  <c:v>1066.9300079345703</c:v>
                </c:pt>
                <c:pt idx="10">
                  <c:v>2445.2400131225586</c:v>
                </c:pt>
                <c:pt idx="11">
                  <c:v>194.72999852709472</c:v>
                </c:pt>
                <c:pt idx="12">
                  <c:v>164.02000258862972</c:v>
                </c:pt>
                <c:pt idx="13">
                  <c:v>76.660000737756491</c:v>
                </c:pt>
                <c:pt idx="14">
                  <c:v>84.059999942779541</c:v>
                </c:pt>
                <c:pt idx="15">
                  <c:v>76.560000317171216</c:v>
                </c:pt>
                <c:pt idx="16">
                  <c:v>56.199998846277595</c:v>
                </c:pt>
                <c:pt idx="17">
                  <c:v>59.070000827312469</c:v>
                </c:pt>
                <c:pt idx="18">
                  <c:v>81.869998889043927</c:v>
                </c:pt>
                <c:pt idx="19">
                  <c:v>146.20000273548067</c:v>
                </c:pt>
                <c:pt idx="20">
                  <c:v>214.38000054843724</c:v>
                </c:pt>
                <c:pt idx="21">
                  <c:v>284.57999456487596</c:v>
                </c:pt>
                <c:pt idx="22">
                  <c:v>406.18000129982829</c:v>
                </c:pt>
                <c:pt idx="23">
                  <c:v>637.34998892992735</c:v>
                </c:pt>
                <c:pt idx="24">
                  <c:v>518.67999431304634</c:v>
                </c:pt>
                <c:pt idx="25">
                  <c:v>626.34998764656484</c:v>
                </c:pt>
                <c:pt idx="26">
                  <c:v>637.36001675762236</c:v>
                </c:pt>
                <c:pt idx="27">
                  <c:v>628.79999471828341</c:v>
                </c:pt>
                <c:pt idx="28">
                  <c:v>816.42999963462353</c:v>
                </c:pt>
                <c:pt idx="29">
                  <c:v>1165.8499841727316</c:v>
                </c:pt>
                <c:pt idx="30">
                  <c:v>1347.4599999655038</c:v>
                </c:pt>
                <c:pt idx="31">
                  <c:v>1523.3799979425967</c:v>
                </c:pt>
                <c:pt idx="32">
                  <c:v>1719.3800080101937</c:v>
                </c:pt>
                <c:pt idx="33">
                  <c:v>2359.9500047154725</c:v>
                </c:pt>
                <c:pt idx="34">
                  <c:v>2712.9700359255075</c:v>
                </c:pt>
                <c:pt idx="35">
                  <c:v>3162.559980513528</c:v>
                </c:pt>
                <c:pt idx="36">
                  <c:v>3479.7600053567439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2725.8799837082624</c:v>
                </c:pt>
                <c:pt idx="4">
                  <c:v>1413.8599938135594</c:v>
                </c:pt>
                <c:pt idx="5">
                  <c:v>1065.5199932716787</c:v>
                </c:pt>
                <c:pt idx="6">
                  <c:v>924.78000050224364</c:v>
                </c:pt>
                <c:pt idx="7">
                  <c:v>1129.249996194616</c:v>
                </c:pt>
                <c:pt idx="8">
                  <c:v>1238.6499834787101</c:v>
                </c:pt>
                <c:pt idx="9">
                  <c:v>908.2199994251132</c:v>
                </c:pt>
                <c:pt idx="10">
                  <c:v>779.69001860171556</c:v>
                </c:pt>
                <c:pt idx="11">
                  <c:v>1231.5500039737672</c:v>
                </c:pt>
                <c:pt idx="12">
                  <c:v>1026.4099986832589</c:v>
                </c:pt>
                <c:pt idx="13">
                  <c:v>853.82000936754048</c:v>
                </c:pt>
                <c:pt idx="14">
                  <c:v>890.32000348903239</c:v>
                </c:pt>
                <c:pt idx="15">
                  <c:v>793.13000893220305</c:v>
                </c:pt>
                <c:pt idx="16">
                  <c:v>664.099998626858</c:v>
                </c:pt>
                <c:pt idx="17">
                  <c:v>593.49000572785735</c:v>
                </c:pt>
                <c:pt idx="18">
                  <c:v>632.42000386863947</c:v>
                </c:pt>
                <c:pt idx="19">
                  <c:v>769.54000991024077</c:v>
                </c:pt>
                <c:pt idx="20">
                  <c:v>843.99000465124846</c:v>
                </c:pt>
                <c:pt idx="21">
                  <c:v>748.33998629078269</c:v>
                </c:pt>
                <c:pt idx="22">
                  <c:v>749.1800087839365</c:v>
                </c:pt>
                <c:pt idx="23">
                  <c:v>256.58999776281416</c:v>
                </c:pt>
                <c:pt idx="24">
                  <c:v>502.81000298261642</c:v>
                </c:pt>
                <c:pt idx="25">
                  <c:v>546.66999847441912</c:v>
                </c:pt>
                <c:pt idx="26">
                  <c:v>531.42000567167997</c:v>
                </c:pt>
                <c:pt idx="27">
                  <c:v>467.41000598296523</c:v>
                </c:pt>
                <c:pt idx="28">
                  <c:v>520.30998988449574</c:v>
                </c:pt>
                <c:pt idx="29">
                  <c:v>647.2900003567338</c:v>
                </c:pt>
                <c:pt idx="30">
                  <c:v>594.48000412248075</c:v>
                </c:pt>
                <c:pt idx="31">
                  <c:v>633.87000133469701</c:v>
                </c:pt>
                <c:pt idx="32">
                  <c:v>632.29999214410782</c:v>
                </c:pt>
                <c:pt idx="33">
                  <c:v>450.34999628923833</c:v>
                </c:pt>
                <c:pt idx="34">
                  <c:v>498.98000163584948</c:v>
                </c:pt>
                <c:pt idx="35">
                  <c:v>548.37999982200563</c:v>
                </c:pt>
                <c:pt idx="36">
                  <c:v>1079.9600083623081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5503.5600128173828</c:v>
                </c:pt>
                <c:pt idx="4">
                  <c:v>1852.8099911212921</c:v>
                </c:pt>
                <c:pt idx="5">
                  <c:v>1073.6199913024902</c:v>
                </c:pt>
                <c:pt idx="6">
                  <c:v>977.88000965118408</c:v>
                </c:pt>
                <c:pt idx="7">
                  <c:v>1570.3500061035156</c:v>
                </c:pt>
                <c:pt idx="8">
                  <c:v>3616.6800079345703</c:v>
                </c:pt>
                <c:pt idx="9">
                  <c:v>2669.0199642181396</c:v>
                </c:pt>
                <c:pt idx="10">
                  <c:v>1102.8700020313263</c:v>
                </c:pt>
                <c:pt idx="11">
                  <c:v>6376.2600717544556</c:v>
                </c:pt>
                <c:pt idx="12">
                  <c:v>6222.1899757385254</c:v>
                </c:pt>
                <c:pt idx="13">
                  <c:v>3914.8899358510971</c:v>
                </c:pt>
                <c:pt idx="14">
                  <c:v>3490.6000151634216</c:v>
                </c:pt>
                <c:pt idx="15">
                  <c:v>4763.7199573516846</c:v>
                </c:pt>
                <c:pt idx="16">
                  <c:v>3941.6499390602112</c:v>
                </c:pt>
                <c:pt idx="17">
                  <c:v>3373.9600315093994</c:v>
                </c:pt>
                <c:pt idx="18">
                  <c:v>3863.2100491523743</c:v>
                </c:pt>
                <c:pt idx="19">
                  <c:v>3576.3600564002991</c:v>
                </c:pt>
                <c:pt idx="20">
                  <c:v>3933.7600426673889</c:v>
                </c:pt>
                <c:pt idx="21">
                  <c:v>3660.0801224708557</c:v>
                </c:pt>
                <c:pt idx="22">
                  <c:v>2740.6400389671326</c:v>
                </c:pt>
                <c:pt idx="23">
                  <c:v>2731.5299577713013</c:v>
                </c:pt>
                <c:pt idx="24">
                  <c:v>2854.9499359130859</c:v>
                </c:pt>
                <c:pt idx="25">
                  <c:v>3113.9499940872192</c:v>
                </c:pt>
                <c:pt idx="26">
                  <c:v>2933.3399839401245</c:v>
                </c:pt>
                <c:pt idx="27">
                  <c:v>2544.7400131225586</c:v>
                </c:pt>
                <c:pt idx="28">
                  <c:v>2785.8100099563599</c:v>
                </c:pt>
                <c:pt idx="29">
                  <c:v>3444.7499985694885</c:v>
                </c:pt>
                <c:pt idx="30">
                  <c:v>3598.7000608444214</c:v>
                </c:pt>
                <c:pt idx="31">
                  <c:v>3764.8299241065979</c:v>
                </c:pt>
                <c:pt idx="32">
                  <c:v>4013.7000713348389</c:v>
                </c:pt>
                <c:pt idx="33">
                  <c:v>4543.4099102020264</c:v>
                </c:pt>
                <c:pt idx="34">
                  <c:v>4851.8800055980682</c:v>
                </c:pt>
                <c:pt idx="35">
                  <c:v>5314.0401153564453</c:v>
                </c:pt>
                <c:pt idx="36">
                  <c:v>5931.6200819015503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632.489990234375</c:v>
                </c:pt>
                <c:pt idx="4">
                  <c:v>323.17999267578125</c:v>
                </c:pt>
                <c:pt idx="5">
                  <c:v>204.53999328613281</c:v>
                </c:pt>
                <c:pt idx="6">
                  <c:v>182.05999755859375</c:v>
                </c:pt>
                <c:pt idx="7">
                  <c:v>244.41999816894531</c:v>
                </c:pt>
                <c:pt idx="8">
                  <c:v>294.98001098632813</c:v>
                </c:pt>
                <c:pt idx="9">
                  <c:v>214.58000183105469</c:v>
                </c:pt>
                <c:pt idx="10">
                  <c:v>165.97999572753906</c:v>
                </c:pt>
                <c:pt idx="11">
                  <c:v>123.98000335693359</c:v>
                </c:pt>
                <c:pt idx="12">
                  <c:v>4.9000000953674316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62580.24928188324</c:v>
                </c:pt>
                <c:pt idx="4">
                  <c:v>52573.040374755859</c:v>
                </c:pt>
                <c:pt idx="5">
                  <c:v>43070.949722290039</c:v>
                </c:pt>
                <c:pt idx="6">
                  <c:v>33997.099868774414</c:v>
                </c:pt>
                <c:pt idx="7">
                  <c:v>27373.889694213867</c:v>
                </c:pt>
                <c:pt idx="8">
                  <c:v>18178.360137939453</c:v>
                </c:pt>
                <c:pt idx="9">
                  <c:v>17068.819946289063</c:v>
                </c:pt>
                <c:pt idx="10">
                  <c:v>15808.059783935547</c:v>
                </c:pt>
                <c:pt idx="11">
                  <c:v>7783.8300628662109</c:v>
                </c:pt>
                <c:pt idx="12">
                  <c:v>2636.9000854492188</c:v>
                </c:pt>
                <c:pt idx="13">
                  <c:v>2056.800048828125</c:v>
                </c:pt>
                <c:pt idx="14">
                  <c:v>1972.0400390625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23931.979858398438</c:v>
                </c:pt>
                <c:pt idx="4">
                  <c:v>21754.229858398438</c:v>
                </c:pt>
                <c:pt idx="5">
                  <c:v>13950.44026184082</c:v>
                </c:pt>
                <c:pt idx="6">
                  <c:v>13351.099609375</c:v>
                </c:pt>
                <c:pt idx="7">
                  <c:v>13378.7001953125</c:v>
                </c:pt>
                <c:pt idx="8">
                  <c:v>13128.299926757813</c:v>
                </c:pt>
                <c:pt idx="9">
                  <c:v>11549.289916992188</c:v>
                </c:pt>
                <c:pt idx="10">
                  <c:v>7432.1500854492188</c:v>
                </c:pt>
                <c:pt idx="11">
                  <c:v>908.97000122070313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271.51000022888184</c:v>
                </c:pt>
                <c:pt idx="6">
                  <c:v>316.14001083374023</c:v>
                </c:pt>
                <c:pt idx="7">
                  <c:v>716.31002807617188</c:v>
                </c:pt>
                <c:pt idx="8">
                  <c:v>1092.5599822998047</c:v>
                </c:pt>
                <c:pt idx="9">
                  <c:v>1066.9300079345703</c:v>
                </c:pt>
                <c:pt idx="10">
                  <c:v>2445.2400131225586</c:v>
                </c:pt>
                <c:pt idx="11">
                  <c:v>194.72999852709472</c:v>
                </c:pt>
                <c:pt idx="12">
                  <c:v>164.02000258862972</c:v>
                </c:pt>
                <c:pt idx="13">
                  <c:v>76.660000737756491</c:v>
                </c:pt>
                <c:pt idx="14">
                  <c:v>84.059999942779541</c:v>
                </c:pt>
                <c:pt idx="15">
                  <c:v>76.560000317171216</c:v>
                </c:pt>
                <c:pt idx="16">
                  <c:v>56.199998846277595</c:v>
                </c:pt>
                <c:pt idx="17">
                  <c:v>59.070000827312469</c:v>
                </c:pt>
                <c:pt idx="18">
                  <c:v>81.869998889043927</c:v>
                </c:pt>
                <c:pt idx="19">
                  <c:v>146.20000273548067</c:v>
                </c:pt>
                <c:pt idx="20">
                  <c:v>214.38000054843724</c:v>
                </c:pt>
                <c:pt idx="21">
                  <c:v>284.57999456487596</c:v>
                </c:pt>
                <c:pt idx="22">
                  <c:v>406.18000129982829</c:v>
                </c:pt>
                <c:pt idx="23">
                  <c:v>637.34998892992735</c:v>
                </c:pt>
                <c:pt idx="24">
                  <c:v>518.67999431304634</c:v>
                </c:pt>
                <c:pt idx="25">
                  <c:v>626.34998764656484</c:v>
                </c:pt>
                <c:pt idx="26">
                  <c:v>637.36001675762236</c:v>
                </c:pt>
                <c:pt idx="27">
                  <c:v>628.79999471828341</c:v>
                </c:pt>
                <c:pt idx="28">
                  <c:v>816.42999963462353</c:v>
                </c:pt>
                <c:pt idx="29">
                  <c:v>1165.8499841727316</c:v>
                </c:pt>
                <c:pt idx="30">
                  <c:v>1347.4599999655038</c:v>
                </c:pt>
                <c:pt idx="31">
                  <c:v>1523.3799979425967</c:v>
                </c:pt>
                <c:pt idx="32">
                  <c:v>1719.3800080101937</c:v>
                </c:pt>
                <c:pt idx="33">
                  <c:v>2359.9500047154725</c:v>
                </c:pt>
                <c:pt idx="34">
                  <c:v>2712.9700359255075</c:v>
                </c:pt>
                <c:pt idx="35">
                  <c:v>3162.559980513528</c:v>
                </c:pt>
                <c:pt idx="36">
                  <c:v>3479.7600053567439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2725.8799837082624</c:v>
                </c:pt>
                <c:pt idx="4">
                  <c:v>1413.8599938135594</c:v>
                </c:pt>
                <c:pt idx="5">
                  <c:v>1065.5199932716787</c:v>
                </c:pt>
                <c:pt idx="6">
                  <c:v>924.78000050224364</c:v>
                </c:pt>
                <c:pt idx="7">
                  <c:v>1129.249996194616</c:v>
                </c:pt>
                <c:pt idx="8">
                  <c:v>1238.6499834787101</c:v>
                </c:pt>
                <c:pt idx="9">
                  <c:v>908.2199994251132</c:v>
                </c:pt>
                <c:pt idx="10">
                  <c:v>779.69001860171556</c:v>
                </c:pt>
                <c:pt idx="11">
                  <c:v>1231.5500039737672</c:v>
                </c:pt>
                <c:pt idx="12">
                  <c:v>1026.4099986832589</c:v>
                </c:pt>
                <c:pt idx="13">
                  <c:v>853.82000936754048</c:v>
                </c:pt>
                <c:pt idx="14">
                  <c:v>890.32000348903239</c:v>
                </c:pt>
                <c:pt idx="15">
                  <c:v>793.13000893220305</c:v>
                </c:pt>
                <c:pt idx="16">
                  <c:v>664.099998626858</c:v>
                </c:pt>
                <c:pt idx="17">
                  <c:v>593.49000572785735</c:v>
                </c:pt>
                <c:pt idx="18">
                  <c:v>632.42000386863947</c:v>
                </c:pt>
                <c:pt idx="19">
                  <c:v>769.54000991024077</c:v>
                </c:pt>
                <c:pt idx="20">
                  <c:v>843.99000465124846</c:v>
                </c:pt>
                <c:pt idx="21">
                  <c:v>748.33998629078269</c:v>
                </c:pt>
                <c:pt idx="22">
                  <c:v>749.1800087839365</c:v>
                </c:pt>
                <c:pt idx="23">
                  <c:v>256.58999776281416</c:v>
                </c:pt>
                <c:pt idx="24">
                  <c:v>502.81000298261642</c:v>
                </c:pt>
                <c:pt idx="25">
                  <c:v>546.66999847441912</c:v>
                </c:pt>
                <c:pt idx="26">
                  <c:v>531.42000567167997</c:v>
                </c:pt>
                <c:pt idx="27">
                  <c:v>467.41000598296523</c:v>
                </c:pt>
                <c:pt idx="28">
                  <c:v>520.30998988449574</c:v>
                </c:pt>
                <c:pt idx="29">
                  <c:v>647.2900003567338</c:v>
                </c:pt>
                <c:pt idx="30">
                  <c:v>594.48000412248075</c:v>
                </c:pt>
                <c:pt idx="31">
                  <c:v>633.87000133469701</c:v>
                </c:pt>
                <c:pt idx="32">
                  <c:v>632.29999214410782</c:v>
                </c:pt>
                <c:pt idx="33">
                  <c:v>450.34999628923833</c:v>
                </c:pt>
                <c:pt idx="34">
                  <c:v>498.98000163584948</c:v>
                </c:pt>
                <c:pt idx="35">
                  <c:v>548.37999982200563</c:v>
                </c:pt>
                <c:pt idx="36">
                  <c:v>1079.9600083623081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5503.5600128173828</c:v>
                </c:pt>
                <c:pt idx="4">
                  <c:v>1852.8099911212921</c:v>
                </c:pt>
                <c:pt idx="5">
                  <c:v>1073.6199913024902</c:v>
                </c:pt>
                <c:pt idx="6">
                  <c:v>977.88000965118408</c:v>
                </c:pt>
                <c:pt idx="7">
                  <c:v>1570.3500061035156</c:v>
                </c:pt>
                <c:pt idx="8">
                  <c:v>3616.6800079345703</c:v>
                </c:pt>
                <c:pt idx="9">
                  <c:v>2669.0199642181396</c:v>
                </c:pt>
                <c:pt idx="10">
                  <c:v>1102.8700020313263</c:v>
                </c:pt>
                <c:pt idx="11">
                  <c:v>6376.2600717544556</c:v>
                </c:pt>
                <c:pt idx="12">
                  <c:v>6222.1899757385254</c:v>
                </c:pt>
                <c:pt idx="13">
                  <c:v>3914.8899358510971</c:v>
                </c:pt>
                <c:pt idx="14">
                  <c:v>3490.6000151634216</c:v>
                </c:pt>
                <c:pt idx="15">
                  <c:v>4763.7199573516846</c:v>
                </c:pt>
                <c:pt idx="16">
                  <c:v>3941.6499390602112</c:v>
                </c:pt>
                <c:pt idx="17">
                  <c:v>3373.9600315093994</c:v>
                </c:pt>
                <c:pt idx="18">
                  <c:v>3863.2100491523743</c:v>
                </c:pt>
                <c:pt idx="19">
                  <c:v>3576.3600564002991</c:v>
                </c:pt>
                <c:pt idx="20">
                  <c:v>3933.7600426673889</c:v>
                </c:pt>
                <c:pt idx="21">
                  <c:v>3660.0801224708557</c:v>
                </c:pt>
                <c:pt idx="22">
                  <c:v>2740.6400389671326</c:v>
                </c:pt>
                <c:pt idx="23">
                  <c:v>2731.5299577713013</c:v>
                </c:pt>
                <c:pt idx="24">
                  <c:v>2854.9499359130859</c:v>
                </c:pt>
                <c:pt idx="25">
                  <c:v>3113.9499940872192</c:v>
                </c:pt>
                <c:pt idx="26">
                  <c:v>2933.3399839401245</c:v>
                </c:pt>
                <c:pt idx="27">
                  <c:v>2544.7400131225586</c:v>
                </c:pt>
                <c:pt idx="28">
                  <c:v>2785.8100099563599</c:v>
                </c:pt>
                <c:pt idx="29">
                  <c:v>3444.7499985694885</c:v>
                </c:pt>
                <c:pt idx="30">
                  <c:v>3598.7000608444214</c:v>
                </c:pt>
                <c:pt idx="31">
                  <c:v>3764.8299241065979</c:v>
                </c:pt>
                <c:pt idx="32">
                  <c:v>4013.7000713348389</c:v>
                </c:pt>
                <c:pt idx="33">
                  <c:v>4543.4099102020264</c:v>
                </c:pt>
                <c:pt idx="34">
                  <c:v>4851.8800055980682</c:v>
                </c:pt>
                <c:pt idx="35">
                  <c:v>5314.0401153564453</c:v>
                </c:pt>
                <c:pt idx="36">
                  <c:v>5931.6200819015503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632.489990234375</c:v>
                </c:pt>
                <c:pt idx="4">
                  <c:v>323.17999267578125</c:v>
                </c:pt>
                <c:pt idx="5">
                  <c:v>204.53999328613281</c:v>
                </c:pt>
                <c:pt idx="6">
                  <c:v>182.05999755859375</c:v>
                </c:pt>
                <c:pt idx="7">
                  <c:v>244.41999816894531</c:v>
                </c:pt>
                <c:pt idx="8">
                  <c:v>294.98001098632813</c:v>
                </c:pt>
                <c:pt idx="9">
                  <c:v>214.58000183105469</c:v>
                </c:pt>
                <c:pt idx="10">
                  <c:v>165.97999572753906</c:v>
                </c:pt>
                <c:pt idx="11">
                  <c:v>123.98000335693359</c:v>
                </c:pt>
                <c:pt idx="12">
                  <c:v>4.9000000953674316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15693.670106172562</c:v>
                </c:pt>
                <c:pt idx="6">
                  <c:v>15692.800111055374</c:v>
                </c:pt>
                <c:pt idx="7">
                  <c:v>15440.030114412308</c:v>
                </c:pt>
                <c:pt idx="8">
                  <c:v>15425.749940156937</c:v>
                </c:pt>
                <c:pt idx="9">
                  <c:v>15428.629998445511</c:v>
                </c:pt>
                <c:pt idx="10">
                  <c:v>15438.310044527054</c:v>
                </c:pt>
                <c:pt idx="11">
                  <c:v>15408.920014619827</c:v>
                </c:pt>
                <c:pt idx="12">
                  <c:v>15388.650010347366</c:v>
                </c:pt>
                <c:pt idx="13">
                  <c:v>15392.119981050491</c:v>
                </c:pt>
                <c:pt idx="14">
                  <c:v>15380.510071992874</c:v>
                </c:pt>
                <c:pt idx="15">
                  <c:v>15395.940018892288</c:v>
                </c:pt>
                <c:pt idx="16">
                  <c:v>15371.070008516312</c:v>
                </c:pt>
                <c:pt idx="17">
                  <c:v>15376.059930086136</c:v>
                </c:pt>
                <c:pt idx="18">
                  <c:v>15393.359971284866</c:v>
                </c:pt>
                <c:pt idx="19">
                  <c:v>15392.720017671585</c:v>
                </c:pt>
                <c:pt idx="20">
                  <c:v>15400.830033540726</c:v>
                </c:pt>
                <c:pt idx="21">
                  <c:v>15374.680024385452</c:v>
                </c:pt>
                <c:pt idx="22">
                  <c:v>15309.759995698929</c:v>
                </c:pt>
                <c:pt idx="23">
                  <c:v>15289.150002717972</c:v>
                </c:pt>
                <c:pt idx="24">
                  <c:v>15332.160111665726</c:v>
                </c:pt>
                <c:pt idx="25">
                  <c:v>15323.079941987991</c:v>
                </c:pt>
                <c:pt idx="26">
                  <c:v>15339.509927034378</c:v>
                </c:pt>
                <c:pt idx="27">
                  <c:v>15281.610062837601</c:v>
                </c:pt>
                <c:pt idx="28">
                  <c:v>15305.030122041702</c:v>
                </c:pt>
                <c:pt idx="29">
                  <c:v>15346.599961519241</c:v>
                </c:pt>
                <c:pt idx="30">
                  <c:v>15344.600053071976</c:v>
                </c:pt>
                <c:pt idx="31">
                  <c:v>15339.800034761429</c:v>
                </c:pt>
                <c:pt idx="32">
                  <c:v>15342.630051851273</c:v>
                </c:pt>
                <c:pt idx="33">
                  <c:v>15369.739945650101</c:v>
                </c:pt>
                <c:pt idx="34">
                  <c:v>15381.490021944046</c:v>
                </c:pt>
                <c:pt idx="35">
                  <c:v>15385.900025606155</c:v>
                </c:pt>
                <c:pt idx="36">
                  <c:v>15393.499985933304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42107.263296293517</c:v>
                </c:pt>
                <c:pt idx="4">
                  <c:v>57242.035411431149</c:v>
                </c:pt>
                <c:pt idx="5">
                  <c:v>75376.173542626158</c:v>
                </c:pt>
                <c:pt idx="6">
                  <c:v>89460.229951693414</c:v>
                </c:pt>
                <c:pt idx="7">
                  <c:v>99500.384719056136</c:v>
                </c:pt>
                <c:pt idx="8">
                  <c:v>112186.52997952617</c:v>
                </c:pt>
                <c:pt idx="9">
                  <c:v>122407.50196163576</c:v>
                </c:pt>
                <c:pt idx="10">
                  <c:v>133406.486100254</c:v>
                </c:pt>
                <c:pt idx="11">
                  <c:v>145952.81521070821</c:v>
                </c:pt>
                <c:pt idx="12">
                  <c:v>155508.2254164489</c:v>
                </c:pt>
                <c:pt idx="13">
                  <c:v>162035.88844707081</c:v>
                </c:pt>
                <c:pt idx="14">
                  <c:v>167086.13655004455</c:v>
                </c:pt>
                <c:pt idx="15">
                  <c:v>169690.09743441205</c:v>
                </c:pt>
                <c:pt idx="16">
                  <c:v>173135.08789436833</c:v>
                </c:pt>
                <c:pt idx="17">
                  <c:v>175889.14370138949</c:v>
                </c:pt>
                <c:pt idx="18">
                  <c:v>177997.45159831291</c:v>
                </c:pt>
                <c:pt idx="19">
                  <c:v>180390.39550183903</c:v>
                </c:pt>
                <c:pt idx="20">
                  <c:v>183022.89042548495</c:v>
                </c:pt>
                <c:pt idx="21">
                  <c:v>185298.42776605333</c:v>
                </c:pt>
                <c:pt idx="22">
                  <c:v>182259.67393736518</c:v>
                </c:pt>
                <c:pt idx="23">
                  <c:v>182405.69413131452</c:v>
                </c:pt>
                <c:pt idx="24">
                  <c:v>183270.23101301922</c:v>
                </c:pt>
                <c:pt idx="25">
                  <c:v>184156.3197921855</c:v>
                </c:pt>
                <c:pt idx="26">
                  <c:v>184298.30077700221</c:v>
                </c:pt>
                <c:pt idx="27">
                  <c:v>185296.02516400791</c:v>
                </c:pt>
                <c:pt idx="28">
                  <c:v>185496.37920421024</c:v>
                </c:pt>
                <c:pt idx="29">
                  <c:v>187584.96723027682</c:v>
                </c:pt>
                <c:pt idx="30">
                  <c:v>188812.04554575507</c:v>
                </c:pt>
                <c:pt idx="31">
                  <c:v>189961.21937378534</c:v>
                </c:pt>
                <c:pt idx="32">
                  <c:v>191466.74982612213</c:v>
                </c:pt>
                <c:pt idx="33">
                  <c:v>193733.36845810403</c:v>
                </c:pt>
                <c:pt idx="34">
                  <c:v>195895.88492082607</c:v>
                </c:pt>
                <c:pt idx="35">
                  <c:v>197478.74542228304</c:v>
                </c:pt>
                <c:pt idx="36">
                  <c:v>198030.66656324666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4920.8899402618408</c:v>
                </c:pt>
                <c:pt idx="4">
                  <c:v>5219.7019260406496</c:v>
                </c:pt>
                <c:pt idx="5">
                  <c:v>4868.0079792022707</c:v>
                </c:pt>
                <c:pt idx="6">
                  <c:v>4755.7960041046144</c:v>
                </c:pt>
                <c:pt idx="7">
                  <c:v>4645.3679996490482</c:v>
                </c:pt>
                <c:pt idx="8">
                  <c:v>4325.1220462799074</c:v>
                </c:pt>
                <c:pt idx="9">
                  <c:v>4151.6639484405514</c:v>
                </c:pt>
                <c:pt idx="10">
                  <c:v>4046.1940250396729</c:v>
                </c:pt>
                <c:pt idx="11">
                  <c:v>3861.3659564971922</c:v>
                </c:pt>
                <c:pt idx="12">
                  <c:v>3451.5559452056887</c:v>
                </c:pt>
                <c:pt idx="13">
                  <c:v>3197.2000003814696</c:v>
                </c:pt>
                <c:pt idx="14">
                  <c:v>3084.5760227203368</c:v>
                </c:pt>
                <c:pt idx="15">
                  <c:v>3000.624033355713</c:v>
                </c:pt>
                <c:pt idx="16">
                  <c:v>2802.9700439453127</c:v>
                </c:pt>
                <c:pt idx="17">
                  <c:v>2611.2859687805176</c:v>
                </c:pt>
                <c:pt idx="18">
                  <c:v>2701.1280319213865</c:v>
                </c:pt>
                <c:pt idx="19">
                  <c:v>2635.6660240173342</c:v>
                </c:pt>
                <c:pt idx="20">
                  <c:v>2722.8920204162596</c:v>
                </c:pt>
                <c:pt idx="21">
                  <c:v>2640.2959999084474</c:v>
                </c:pt>
                <c:pt idx="22">
                  <c:v>2384.4700103759765</c:v>
                </c:pt>
                <c:pt idx="23">
                  <c:v>2275.9539954185484</c:v>
                </c:pt>
                <c:pt idx="24">
                  <c:v>2332.1059529304503</c:v>
                </c:pt>
                <c:pt idx="25">
                  <c:v>2414.1199798583984</c:v>
                </c:pt>
                <c:pt idx="26">
                  <c:v>2357.4879967689512</c:v>
                </c:pt>
                <c:pt idx="27">
                  <c:v>2214.4799749374388</c:v>
                </c:pt>
                <c:pt idx="28">
                  <c:v>2315.3259785652162</c:v>
                </c:pt>
                <c:pt idx="29">
                  <c:v>2537.6239546775819</c:v>
                </c:pt>
                <c:pt idx="30">
                  <c:v>2571.5120306015015</c:v>
                </c:pt>
                <c:pt idx="31">
                  <c:v>2589.6660204887389</c:v>
                </c:pt>
                <c:pt idx="32">
                  <c:v>2680.191989135742</c:v>
                </c:pt>
                <c:pt idx="33">
                  <c:v>2759.6680185317991</c:v>
                </c:pt>
                <c:pt idx="34">
                  <c:v>2846.4419268608094</c:v>
                </c:pt>
                <c:pt idx="35">
                  <c:v>2950.7919960975646</c:v>
                </c:pt>
                <c:pt idx="36">
                  <c:v>3053.2139713287352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29473.547903967628</c:v>
                </c:pt>
                <c:pt idx="4">
                  <c:v>34355.11417257724</c:v>
                </c:pt>
                <c:pt idx="5">
                  <c:v>37401.069790413283</c:v>
                </c:pt>
                <c:pt idx="6">
                  <c:v>38904.942897972869</c:v>
                </c:pt>
                <c:pt idx="7">
                  <c:v>40241.705207720588</c:v>
                </c:pt>
                <c:pt idx="8">
                  <c:v>41670.103970127304</c:v>
                </c:pt>
                <c:pt idx="9">
                  <c:v>41981.447395533178</c:v>
                </c:pt>
                <c:pt idx="10">
                  <c:v>42720.28807468657</c:v>
                </c:pt>
                <c:pt idx="11">
                  <c:v>44603.663510592618</c:v>
                </c:pt>
                <c:pt idx="12">
                  <c:v>47319.886399185882</c:v>
                </c:pt>
                <c:pt idx="13">
                  <c:v>50868.756161866731</c:v>
                </c:pt>
                <c:pt idx="14">
                  <c:v>52209.900938461316</c:v>
                </c:pt>
                <c:pt idx="15">
                  <c:v>52779.286191154453</c:v>
                </c:pt>
                <c:pt idx="16">
                  <c:v>55411.779864581353</c:v>
                </c:pt>
                <c:pt idx="17">
                  <c:v>57540.317960624627</c:v>
                </c:pt>
                <c:pt idx="18">
                  <c:v>59784.11899683423</c:v>
                </c:pt>
                <c:pt idx="19">
                  <c:v>61911.288519120673</c:v>
                </c:pt>
                <c:pt idx="20">
                  <c:v>62832.208831967328</c:v>
                </c:pt>
                <c:pt idx="21">
                  <c:v>64367.820851975659</c:v>
                </c:pt>
                <c:pt idx="22">
                  <c:v>69582.235061453335</c:v>
                </c:pt>
                <c:pt idx="23">
                  <c:v>71416.222257519068</c:v>
                </c:pt>
                <c:pt idx="24">
                  <c:v>71203.348072626439</c:v>
                </c:pt>
                <c:pt idx="25">
                  <c:v>73411.257551814357</c:v>
                </c:pt>
                <c:pt idx="26">
                  <c:v>75726.259979149007</c:v>
                </c:pt>
                <c:pt idx="27">
                  <c:v>79861.735845618896</c:v>
                </c:pt>
                <c:pt idx="28">
                  <c:v>82825.922590394912</c:v>
                </c:pt>
                <c:pt idx="29">
                  <c:v>87697.528037817683</c:v>
                </c:pt>
                <c:pt idx="30">
                  <c:v>88845.197149975735</c:v>
                </c:pt>
                <c:pt idx="31">
                  <c:v>90886.211689387841</c:v>
                </c:pt>
                <c:pt idx="32">
                  <c:v>91845.326416084878</c:v>
                </c:pt>
                <c:pt idx="33">
                  <c:v>93164.168748985277</c:v>
                </c:pt>
                <c:pt idx="34">
                  <c:v>95137.660987032534</c:v>
                </c:pt>
                <c:pt idx="35">
                  <c:v>96975.499940989524</c:v>
                </c:pt>
                <c:pt idx="36">
                  <c:v>99240.169043712478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158.94945838004742</c:v>
                </c:pt>
                <c:pt idx="19">
                  <c:v>317.89891676009483</c:v>
                </c:pt>
                <c:pt idx="20">
                  <c:v>476.84837514014225</c:v>
                </c:pt>
                <c:pt idx="21">
                  <c:v>794.74729190023709</c:v>
                </c:pt>
                <c:pt idx="22">
                  <c:v>1112.6462086603319</c:v>
                </c:pt>
                <c:pt idx="23">
                  <c:v>1271.5956670403793</c:v>
                </c:pt>
                <c:pt idx="24">
                  <c:v>1430.5451254204268</c:v>
                </c:pt>
                <c:pt idx="25">
                  <c:v>1589.4945838004742</c:v>
                </c:pt>
                <c:pt idx="26">
                  <c:v>1589.4945838004742</c:v>
                </c:pt>
                <c:pt idx="27">
                  <c:v>1589.4945838004742</c:v>
                </c:pt>
                <c:pt idx="28">
                  <c:v>1589.4945838004742</c:v>
                </c:pt>
                <c:pt idx="29">
                  <c:v>1589.4945838004742</c:v>
                </c:pt>
                <c:pt idx="30">
                  <c:v>1589.4945838004742</c:v>
                </c:pt>
                <c:pt idx="31">
                  <c:v>1589.4945838004742</c:v>
                </c:pt>
                <c:pt idx="32">
                  <c:v>1589.4945838004742</c:v>
                </c:pt>
                <c:pt idx="33">
                  <c:v>1589.4945838004742</c:v>
                </c:pt>
                <c:pt idx="34">
                  <c:v>1589.4945838004742</c:v>
                </c:pt>
                <c:pt idx="35">
                  <c:v>1589.4945838004742</c:v>
                </c:pt>
                <c:pt idx="36">
                  <c:v>1589.4945838004742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35053.741231982167</c:v>
                </c:pt>
                <c:pt idx="4">
                  <c:v>39548.450129493627</c:v>
                </c:pt>
                <c:pt idx="5">
                  <c:v>41660.593081468331</c:v>
                </c:pt>
                <c:pt idx="6">
                  <c:v>44025.87176818664</c:v>
                </c:pt>
                <c:pt idx="7">
                  <c:v>46965.639629380275</c:v>
                </c:pt>
                <c:pt idx="8">
                  <c:v>50159.063531551845</c:v>
                </c:pt>
                <c:pt idx="9">
                  <c:v>53313.580771159541</c:v>
                </c:pt>
                <c:pt idx="10">
                  <c:v>56072.786755999572</c:v>
                </c:pt>
                <c:pt idx="11">
                  <c:v>58670.991073306446</c:v>
                </c:pt>
                <c:pt idx="12">
                  <c:v>61306.55448742726</c:v>
                </c:pt>
                <c:pt idx="13">
                  <c:v>65007.173779828168</c:v>
                </c:pt>
                <c:pt idx="14">
                  <c:v>68414.594188922289</c:v>
                </c:pt>
                <c:pt idx="15">
                  <c:v>72308.274114888787</c:v>
                </c:pt>
                <c:pt idx="16">
                  <c:v>75575.61685330623</c:v>
                </c:pt>
                <c:pt idx="17">
                  <c:v>78963.828616591331</c:v>
                </c:pt>
                <c:pt idx="18">
                  <c:v>82637.354331238588</c:v>
                </c:pt>
                <c:pt idx="19">
                  <c:v>86364.682233972169</c:v>
                </c:pt>
                <c:pt idx="20">
                  <c:v>90962.169825957215</c:v>
                </c:pt>
                <c:pt idx="21">
                  <c:v>94834.581809101495</c:v>
                </c:pt>
                <c:pt idx="22">
                  <c:v>96923.793371099571</c:v>
                </c:pt>
                <c:pt idx="23">
                  <c:v>100619.03383129457</c:v>
                </c:pt>
                <c:pt idx="24">
                  <c:v>104899.83111259284</c:v>
                </c:pt>
                <c:pt idx="25">
                  <c:v>109376.91015329547</c:v>
                </c:pt>
                <c:pt idx="26">
                  <c:v>113591.54482075947</c:v>
                </c:pt>
                <c:pt idx="27">
                  <c:v>115844.72710099175</c:v>
                </c:pt>
                <c:pt idx="28">
                  <c:v>119613.18040870976</c:v>
                </c:pt>
                <c:pt idx="29">
                  <c:v>124678.59058507794</c:v>
                </c:pt>
                <c:pt idx="30">
                  <c:v>128843.15364193446</c:v>
                </c:pt>
                <c:pt idx="31">
                  <c:v>133004.59125115947</c:v>
                </c:pt>
                <c:pt idx="32">
                  <c:v>137352.80373223679</c:v>
                </c:pt>
                <c:pt idx="33">
                  <c:v>142441.68605271672</c:v>
                </c:pt>
                <c:pt idx="34">
                  <c:v>147001.97979580483</c:v>
                </c:pt>
                <c:pt idx="35">
                  <c:v>150985.06630182359</c:v>
                </c:pt>
                <c:pt idx="36">
                  <c:v>155299.12958437036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3440.5200271606445</c:v>
                </c:pt>
                <c:pt idx="4">
                  <c:v>5113.5099868774414</c:v>
                </c:pt>
                <c:pt idx="5">
                  <c:v>6359.8699722290039</c:v>
                </c:pt>
                <c:pt idx="6">
                  <c:v>8901.1399993896484</c:v>
                </c:pt>
                <c:pt idx="7">
                  <c:v>10281.269882202148</c:v>
                </c:pt>
                <c:pt idx="8">
                  <c:v>12348.589852333069</c:v>
                </c:pt>
                <c:pt idx="9">
                  <c:v>10814.569839477539</c:v>
                </c:pt>
                <c:pt idx="10">
                  <c:v>9939.9701244831085</c:v>
                </c:pt>
                <c:pt idx="11">
                  <c:v>13163.750160217285</c:v>
                </c:pt>
                <c:pt idx="12">
                  <c:v>14604.780067443848</c:v>
                </c:pt>
                <c:pt idx="13">
                  <c:v>17502.539897918701</c:v>
                </c:pt>
                <c:pt idx="14">
                  <c:v>17246.55987739563</c:v>
                </c:pt>
                <c:pt idx="15">
                  <c:v>16434.040168762207</c:v>
                </c:pt>
                <c:pt idx="16">
                  <c:v>16580.940036773682</c:v>
                </c:pt>
                <c:pt idx="17">
                  <c:v>16503.329870223999</c:v>
                </c:pt>
                <c:pt idx="18">
                  <c:v>16650.339820861816</c:v>
                </c:pt>
                <c:pt idx="19">
                  <c:v>17302.730213165283</c:v>
                </c:pt>
                <c:pt idx="20">
                  <c:v>16781.350087165833</c:v>
                </c:pt>
                <c:pt idx="21">
                  <c:v>17335.419538497925</c:v>
                </c:pt>
                <c:pt idx="22">
                  <c:v>15986.380036830902</c:v>
                </c:pt>
                <c:pt idx="23">
                  <c:v>16337.480285644531</c:v>
                </c:pt>
                <c:pt idx="24">
                  <c:v>15545.400085449219</c:v>
                </c:pt>
                <c:pt idx="25">
                  <c:v>15960.599922180176</c:v>
                </c:pt>
                <c:pt idx="26">
                  <c:v>14944.199890136719</c:v>
                </c:pt>
                <c:pt idx="27">
                  <c:v>16028.459884643555</c:v>
                </c:pt>
                <c:pt idx="28">
                  <c:v>15700.779998779297</c:v>
                </c:pt>
                <c:pt idx="29">
                  <c:v>17690.609825134277</c:v>
                </c:pt>
                <c:pt idx="30">
                  <c:v>17717.629981994629</c:v>
                </c:pt>
                <c:pt idx="31">
                  <c:v>17967.790023803711</c:v>
                </c:pt>
                <c:pt idx="32">
                  <c:v>18250.199905395508</c:v>
                </c:pt>
                <c:pt idx="33">
                  <c:v>18756.049926757813</c:v>
                </c:pt>
                <c:pt idx="34">
                  <c:v>19577.430145263672</c:v>
                </c:pt>
                <c:pt idx="35">
                  <c:v>19940.490158081055</c:v>
                </c:pt>
                <c:pt idx="36">
                  <c:v>20238.239814758301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5199.4899215698242</c:v>
                </c:pt>
                <c:pt idx="4">
                  <c:v>7007.2601547241211</c:v>
                </c:pt>
                <c:pt idx="5">
                  <c:v>7935.8200302124023</c:v>
                </c:pt>
                <c:pt idx="6">
                  <c:v>8356.5300216674805</c:v>
                </c:pt>
                <c:pt idx="7">
                  <c:v>8929.9900054931641</c:v>
                </c:pt>
                <c:pt idx="8">
                  <c:v>10203.760032653809</c:v>
                </c:pt>
                <c:pt idx="9">
                  <c:v>10137.760047912598</c:v>
                </c:pt>
                <c:pt idx="10">
                  <c:v>10747.949996948242</c:v>
                </c:pt>
                <c:pt idx="11">
                  <c:v>11766.829925537109</c:v>
                </c:pt>
                <c:pt idx="12">
                  <c:v>11779.309902191162</c:v>
                </c:pt>
                <c:pt idx="13">
                  <c:v>12083.050148010254</c:v>
                </c:pt>
                <c:pt idx="14">
                  <c:v>11769.429740905762</c:v>
                </c:pt>
                <c:pt idx="15">
                  <c:v>11607.920059204102</c:v>
                </c:pt>
                <c:pt idx="16">
                  <c:v>11489.939933776855</c:v>
                </c:pt>
                <c:pt idx="17">
                  <c:v>11494.010124206543</c:v>
                </c:pt>
                <c:pt idx="18">
                  <c:v>11612.689895629883</c:v>
                </c:pt>
                <c:pt idx="19">
                  <c:v>11223.020099639893</c:v>
                </c:pt>
                <c:pt idx="20">
                  <c:v>11552.840251922607</c:v>
                </c:pt>
                <c:pt idx="21">
                  <c:v>11521.650161743164</c:v>
                </c:pt>
                <c:pt idx="22">
                  <c:v>11350.98002243042</c:v>
                </c:pt>
                <c:pt idx="23">
                  <c:v>11400.549995422363</c:v>
                </c:pt>
                <c:pt idx="24">
                  <c:v>11237.160125732422</c:v>
                </c:pt>
                <c:pt idx="25">
                  <c:v>11379.06977558136</c:v>
                </c:pt>
                <c:pt idx="26">
                  <c:v>12141.37993812561</c:v>
                </c:pt>
                <c:pt idx="27">
                  <c:v>12102.549953460693</c:v>
                </c:pt>
                <c:pt idx="28">
                  <c:v>12158.119926452637</c:v>
                </c:pt>
                <c:pt idx="29">
                  <c:v>12343.300155639648</c:v>
                </c:pt>
                <c:pt idx="30">
                  <c:v>12232.690048217773</c:v>
                </c:pt>
                <c:pt idx="31">
                  <c:v>12507.679796218872</c:v>
                </c:pt>
                <c:pt idx="32">
                  <c:v>12315.630084991455</c:v>
                </c:pt>
                <c:pt idx="33">
                  <c:v>12349.720058441162</c:v>
                </c:pt>
                <c:pt idx="34">
                  <c:v>12292.949935913086</c:v>
                </c:pt>
                <c:pt idx="35">
                  <c:v>12480.700185775757</c:v>
                </c:pt>
                <c:pt idx="36">
                  <c:v>12691.289993286133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827.43999862670898</c:v>
                </c:pt>
                <c:pt idx="4">
                  <c:v>1260.1000115964562</c:v>
                </c:pt>
                <c:pt idx="5">
                  <c:v>1557.8700065612793</c:v>
                </c:pt>
                <c:pt idx="6">
                  <c:v>2040.6600255966187</c:v>
                </c:pt>
                <c:pt idx="7">
                  <c:v>2628.0500009153038</c:v>
                </c:pt>
                <c:pt idx="8">
                  <c:v>3373.3699984736741</c:v>
                </c:pt>
                <c:pt idx="9">
                  <c:v>4043.5999755859375</c:v>
                </c:pt>
                <c:pt idx="10">
                  <c:v>4614.1000061035156</c:v>
                </c:pt>
                <c:pt idx="11">
                  <c:v>5127.5200097654015</c:v>
                </c:pt>
                <c:pt idx="12">
                  <c:v>5780.4000701904297</c:v>
                </c:pt>
                <c:pt idx="13">
                  <c:v>6338.6499633789063</c:v>
                </c:pt>
                <c:pt idx="14">
                  <c:v>7400.4699554443359</c:v>
                </c:pt>
                <c:pt idx="15">
                  <c:v>8457.97021484375</c:v>
                </c:pt>
                <c:pt idx="16">
                  <c:v>9400.1798553466797</c:v>
                </c:pt>
                <c:pt idx="17">
                  <c:v>10473.720336914063</c:v>
                </c:pt>
                <c:pt idx="18">
                  <c:v>11097.569763183594</c:v>
                </c:pt>
                <c:pt idx="19">
                  <c:v>12050.930004835129</c:v>
                </c:pt>
                <c:pt idx="20">
                  <c:v>13331.260131835938</c:v>
                </c:pt>
                <c:pt idx="21">
                  <c:v>13913.400390625</c:v>
                </c:pt>
                <c:pt idx="22">
                  <c:v>14635.889999389648</c:v>
                </c:pt>
                <c:pt idx="23">
                  <c:v>15074.349660873413</c:v>
                </c:pt>
                <c:pt idx="24">
                  <c:v>16214.660355210304</c:v>
                </c:pt>
                <c:pt idx="25">
                  <c:v>16729.860140800476</c:v>
                </c:pt>
                <c:pt idx="26">
                  <c:v>17103.909942626953</c:v>
                </c:pt>
                <c:pt idx="27">
                  <c:v>17278.80982786417</c:v>
                </c:pt>
                <c:pt idx="28">
                  <c:v>17793.019826889038</c:v>
                </c:pt>
                <c:pt idx="29">
                  <c:v>18223.750034332275</c:v>
                </c:pt>
                <c:pt idx="30">
                  <c:v>18544.540267944336</c:v>
                </c:pt>
                <c:pt idx="31">
                  <c:v>18577.779655456543</c:v>
                </c:pt>
                <c:pt idx="32">
                  <c:v>19060.38011932373</c:v>
                </c:pt>
                <c:pt idx="33">
                  <c:v>19647.779861450195</c:v>
                </c:pt>
                <c:pt idx="34">
                  <c:v>19917.830078125</c:v>
                </c:pt>
                <c:pt idx="35">
                  <c:v>20162.800033569336</c:v>
                </c:pt>
                <c:pt idx="36">
                  <c:v>20518.620300292969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63.791498161861654</c:v>
                </c:pt>
                <c:pt idx="2">
                  <c:v>80.753633972022442</c:v>
                </c:pt>
                <c:pt idx="3">
                  <c:v>75.844196261070181</c:v>
                </c:pt>
                <c:pt idx="4">
                  <c:v>71.903606105104174</c:v>
                </c:pt>
                <c:pt idx="5">
                  <c:v>74.534536135629679</c:v>
                </c:pt>
                <c:pt idx="6">
                  <c:v>71.139416654038882</c:v>
                </c:pt>
                <c:pt idx="7">
                  <c:v>74.732993671052995</c:v>
                </c:pt>
                <c:pt idx="8">
                  <c:v>78.413736850765872</c:v>
                </c:pt>
                <c:pt idx="9">
                  <c:v>79.516754751133206</c:v>
                </c:pt>
                <c:pt idx="10">
                  <c:v>80.197351168214865</c:v>
                </c:pt>
                <c:pt idx="11">
                  <c:v>87.344402419150626</c:v>
                </c:pt>
                <c:pt idx="12">
                  <c:v>89.819119520367295</c:v>
                </c:pt>
                <c:pt idx="13">
                  <c:v>97.893993423114779</c:v>
                </c:pt>
                <c:pt idx="14">
                  <c:v>100.76684925307913</c:v>
                </c:pt>
                <c:pt idx="15">
                  <c:v>107.31840034327682</c:v>
                </c:pt>
                <c:pt idx="16">
                  <c:v>109.01539571630637</c:v>
                </c:pt>
                <c:pt idx="17">
                  <c:v>111.06606437062305</c:v>
                </c:pt>
                <c:pt idx="18">
                  <c:v>115.84836354188224</c:v>
                </c:pt>
                <c:pt idx="19">
                  <c:v>132.84588602650155</c:v>
                </c:pt>
                <c:pt idx="20">
                  <c:v>126.82538968229107</c:v>
                </c:pt>
                <c:pt idx="21">
                  <c:v>132.31719108590013</c:v>
                </c:pt>
                <c:pt idx="22">
                  <c:v>135.38003085615239</c:v>
                </c:pt>
                <c:pt idx="23">
                  <c:v>140.63439289587473</c:v>
                </c:pt>
                <c:pt idx="24">
                  <c:v>152.73437244206028</c:v>
                </c:pt>
                <c:pt idx="25">
                  <c:v>169.39474082123917</c:v>
                </c:pt>
                <c:pt idx="26">
                  <c:v>160.57904896970325</c:v>
                </c:pt>
                <c:pt idx="27">
                  <c:v>156.90081197445005</c:v>
                </c:pt>
                <c:pt idx="28">
                  <c:v>158.42844043872526</c:v>
                </c:pt>
                <c:pt idx="29">
                  <c:v>170.05501914413031</c:v>
                </c:pt>
                <c:pt idx="30">
                  <c:v>161.24130468624509</c:v>
                </c:pt>
                <c:pt idx="31">
                  <c:v>160.4949781506331</c:v>
                </c:pt>
                <c:pt idx="32">
                  <c:v>161.85898129499799</c:v>
                </c:pt>
                <c:pt idx="33">
                  <c:v>164.1547717710144</c:v>
                </c:pt>
                <c:pt idx="34">
                  <c:v>165.91026504408421</c:v>
                </c:pt>
                <c:pt idx="35">
                  <c:v>167.3619980357042</c:v>
                </c:pt>
                <c:pt idx="36">
                  <c:v>167.52953844680144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'Bundled Price (Real)'!$A$9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66.591983154977299</c:v>
                </c:pt>
                <c:pt idx="2">
                  <c:v>83.049006627846424</c:v>
                </c:pt>
                <c:pt idx="3">
                  <c:v>77.578910528959142</c:v>
                </c:pt>
                <c:pt idx="4">
                  <c:v>74.040775207378189</c:v>
                </c:pt>
                <c:pt idx="5">
                  <c:v>66.73744241731589</c:v>
                </c:pt>
                <c:pt idx="6">
                  <c:v>69.387403154449757</c:v>
                </c:pt>
                <c:pt idx="7">
                  <c:v>76.885951654971961</c:v>
                </c:pt>
                <c:pt idx="8">
                  <c:v>80.34495903842182</c:v>
                </c:pt>
                <c:pt idx="9">
                  <c:v>82.53121856277528</c:v>
                </c:pt>
                <c:pt idx="10">
                  <c:v>83.679924790835159</c:v>
                </c:pt>
                <c:pt idx="11">
                  <c:v>89.724036873937777</c:v>
                </c:pt>
                <c:pt idx="12">
                  <c:v>91.340767066376372</c:v>
                </c:pt>
                <c:pt idx="13">
                  <c:v>99.101002339973746</c:v>
                </c:pt>
                <c:pt idx="14">
                  <c:v>102.65595238396277</c:v>
                </c:pt>
                <c:pt idx="15">
                  <c:v>109.01435503522823</c:v>
                </c:pt>
                <c:pt idx="16">
                  <c:v>111.28193493133568</c:v>
                </c:pt>
                <c:pt idx="17">
                  <c:v>112.81792005606238</c:v>
                </c:pt>
                <c:pt idx="18">
                  <c:v>118.23211184733206</c:v>
                </c:pt>
                <c:pt idx="19">
                  <c:v>122.74469225418876</c:v>
                </c:pt>
                <c:pt idx="20">
                  <c:v>128.9946054322487</c:v>
                </c:pt>
                <c:pt idx="21">
                  <c:v>134.76632602721247</c:v>
                </c:pt>
                <c:pt idx="22">
                  <c:v>136.20044559941019</c:v>
                </c:pt>
                <c:pt idx="23">
                  <c:v>142.64862959283369</c:v>
                </c:pt>
                <c:pt idx="24">
                  <c:v>149.07547266750413</c:v>
                </c:pt>
                <c:pt idx="25">
                  <c:v>156.25130324266181</c:v>
                </c:pt>
                <c:pt idx="26">
                  <c:v>162.74874186307719</c:v>
                </c:pt>
                <c:pt idx="27">
                  <c:v>159.03835763089077</c:v>
                </c:pt>
                <c:pt idx="28">
                  <c:v>160.73345562063253</c:v>
                </c:pt>
                <c:pt idx="29">
                  <c:v>163.32782157485212</c:v>
                </c:pt>
                <c:pt idx="30">
                  <c:v>164.31014289138474</c:v>
                </c:pt>
                <c:pt idx="31">
                  <c:v>163.2875363657632</c:v>
                </c:pt>
                <c:pt idx="32">
                  <c:v>164.98733052004212</c:v>
                </c:pt>
                <c:pt idx="33">
                  <c:v>167.7346784584669</c:v>
                </c:pt>
                <c:pt idx="34">
                  <c:v>169.87229467207823</c:v>
                </c:pt>
                <c:pt idx="35">
                  <c:v>172.0577488053284</c:v>
                </c:pt>
                <c:pt idx="36">
                  <c:v>171.82896313163064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'Bundled Price (Real)'!$A$10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61.714793844974011</c:v>
                </c:pt>
                <c:pt idx="2">
                  <c:v>77.297262536275142</c:v>
                </c:pt>
                <c:pt idx="3">
                  <c:v>71.330042700458989</c:v>
                </c:pt>
                <c:pt idx="4">
                  <c:v>67.545276035013373</c:v>
                </c:pt>
                <c:pt idx="5">
                  <c:v>64.161080518513657</c:v>
                </c:pt>
                <c:pt idx="6">
                  <c:v>66.723966993574095</c:v>
                </c:pt>
                <c:pt idx="7">
                  <c:v>74.583695471480894</c:v>
                </c:pt>
                <c:pt idx="8">
                  <c:v>78.176433222311786</c:v>
                </c:pt>
                <c:pt idx="9">
                  <c:v>80.425958775028377</c:v>
                </c:pt>
                <c:pt idx="10">
                  <c:v>81.053717587549414</c:v>
                </c:pt>
                <c:pt idx="11">
                  <c:v>87.617973191493292</c:v>
                </c:pt>
                <c:pt idx="12">
                  <c:v>90.050761983364211</c:v>
                </c:pt>
                <c:pt idx="13">
                  <c:v>97.890457160902741</c:v>
                </c:pt>
                <c:pt idx="14">
                  <c:v>101.23487448837393</c:v>
                </c:pt>
                <c:pt idx="15">
                  <c:v>107.31319224872753</c:v>
                </c:pt>
                <c:pt idx="16">
                  <c:v>109.53478795971999</c:v>
                </c:pt>
                <c:pt idx="17">
                  <c:v>111.69618699976522</c:v>
                </c:pt>
                <c:pt idx="18">
                  <c:v>116.65738511228963</c:v>
                </c:pt>
                <c:pt idx="19">
                  <c:v>121.52243726125023</c:v>
                </c:pt>
                <c:pt idx="20">
                  <c:v>127.53594855336451</c:v>
                </c:pt>
                <c:pt idx="21">
                  <c:v>133.32984580954488</c:v>
                </c:pt>
                <c:pt idx="22">
                  <c:v>135.25105886272496</c:v>
                </c:pt>
                <c:pt idx="23">
                  <c:v>141.45709042234375</c:v>
                </c:pt>
                <c:pt idx="24">
                  <c:v>147.8631065669268</c:v>
                </c:pt>
                <c:pt idx="25">
                  <c:v>154.87963329862228</c:v>
                </c:pt>
                <c:pt idx="26">
                  <c:v>161.32032695456795</c:v>
                </c:pt>
                <c:pt idx="27">
                  <c:v>157.63848066830931</c:v>
                </c:pt>
                <c:pt idx="28">
                  <c:v>159.27973720657053</c:v>
                </c:pt>
                <c:pt idx="29">
                  <c:v>161.70225171359468</c:v>
                </c:pt>
                <c:pt idx="30">
                  <c:v>162.38891972448229</c:v>
                </c:pt>
                <c:pt idx="31">
                  <c:v>161.75198400435013</c:v>
                </c:pt>
                <c:pt idx="32">
                  <c:v>163.28048109261314</c:v>
                </c:pt>
                <c:pt idx="33">
                  <c:v>165.69148510566836</c:v>
                </c:pt>
                <c:pt idx="34">
                  <c:v>167.82477162901782</c:v>
                </c:pt>
                <c:pt idx="35">
                  <c:v>169.77875251731763</c:v>
                </c:pt>
                <c:pt idx="36">
                  <c:v>169.89842641176824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'Bundled Price (Real)'!$A$11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89.256940535155394</c:v>
                </c:pt>
                <c:pt idx="2">
                  <c:v>104.88738494778164</c:v>
                </c:pt>
                <c:pt idx="3">
                  <c:v>96.489041322452991</c:v>
                </c:pt>
                <c:pt idx="4">
                  <c:v>80.734524137504565</c:v>
                </c:pt>
                <c:pt idx="5">
                  <c:v>66.271762925093284</c:v>
                </c:pt>
                <c:pt idx="6">
                  <c:v>69.970733252304768</c:v>
                </c:pt>
                <c:pt idx="7">
                  <c:v>76.973524574363339</c:v>
                </c:pt>
                <c:pt idx="8">
                  <c:v>85.643670647067083</c:v>
                </c:pt>
                <c:pt idx="9">
                  <c:v>86.091170567501337</c:v>
                </c:pt>
                <c:pt idx="10">
                  <c:v>83.515198560613172</c:v>
                </c:pt>
                <c:pt idx="11">
                  <c:v>89.329812499776537</c:v>
                </c:pt>
                <c:pt idx="12">
                  <c:v>90.614642615313358</c:v>
                </c:pt>
                <c:pt idx="13">
                  <c:v>99.061772697349994</c:v>
                </c:pt>
                <c:pt idx="14">
                  <c:v>102.00577248415294</c:v>
                </c:pt>
                <c:pt idx="15">
                  <c:v>108.46997402282538</c:v>
                </c:pt>
                <c:pt idx="16">
                  <c:v>110.69272551303735</c:v>
                </c:pt>
                <c:pt idx="17">
                  <c:v>112.20895558749055</c:v>
                </c:pt>
                <c:pt idx="18">
                  <c:v>116.71025409145868</c:v>
                </c:pt>
                <c:pt idx="19">
                  <c:v>121.75327513603762</c:v>
                </c:pt>
                <c:pt idx="20">
                  <c:v>128.05420867644108</c:v>
                </c:pt>
                <c:pt idx="21">
                  <c:v>133.9252339368249</c:v>
                </c:pt>
                <c:pt idx="22">
                  <c:v>135.82776928823671</c:v>
                </c:pt>
                <c:pt idx="23">
                  <c:v>143.30157008339773</c:v>
                </c:pt>
                <c:pt idx="24">
                  <c:v>149.49352807967298</c:v>
                </c:pt>
                <c:pt idx="25">
                  <c:v>157.08157700874071</c:v>
                </c:pt>
                <c:pt idx="26">
                  <c:v>163.03330239672772</c:v>
                </c:pt>
                <c:pt idx="27">
                  <c:v>158.52093740579741</c:v>
                </c:pt>
                <c:pt idx="28">
                  <c:v>160.45737145119574</c:v>
                </c:pt>
                <c:pt idx="29">
                  <c:v>163.10291820366837</c:v>
                </c:pt>
                <c:pt idx="30">
                  <c:v>165.00135981770094</c:v>
                </c:pt>
                <c:pt idx="31">
                  <c:v>163.68658009801399</c:v>
                </c:pt>
                <c:pt idx="32">
                  <c:v>165.22556128919103</c:v>
                </c:pt>
                <c:pt idx="33">
                  <c:v>168.87767854805065</c:v>
                </c:pt>
                <c:pt idx="34">
                  <c:v>171.07097192040499</c:v>
                </c:pt>
                <c:pt idx="35">
                  <c:v>172.75712610782639</c:v>
                </c:pt>
                <c:pt idx="36">
                  <c:v>174.38864085963291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'Bundled Price (Real)'!$A$12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96.087430710030162</c:v>
                </c:pt>
                <c:pt idx="3">
                  <c:v>88.259638235554831</c:v>
                </c:pt>
                <c:pt idx="4">
                  <c:v>77.158826357499123</c:v>
                </c:pt>
                <c:pt idx="5">
                  <c:v>65.894095225038953</c:v>
                </c:pt>
                <c:pt idx="6">
                  <c:v>68.162686135396839</c:v>
                </c:pt>
                <c:pt idx="7">
                  <c:v>70.773581736100894</c:v>
                </c:pt>
                <c:pt idx="8">
                  <c:v>74.919165784478508</c:v>
                </c:pt>
                <c:pt idx="9">
                  <c:v>80.044730672291976</c:v>
                </c:pt>
                <c:pt idx="10">
                  <c:v>81.668811195363759</c:v>
                </c:pt>
                <c:pt idx="11">
                  <c:v>88.227678716330075</c:v>
                </c:pt>
                <c:pt idx="12">
                  <c:v>89.570839274925234</c:v>
                </c:pt>
                <c:pt idx="13">
                  <c:v>97.970190402280153</c:v>
                </c:pt>
                <c:pt idx="14">
                  <c:v>100.82359988656974</c:v>
                </c:pt>
                <c:pt idx="15">
                  <c:v>107.32912138537867</c:v>
                </c:pt>
                <c:pt idx="16">
                  <c:v>109.73238187843536</c:v>
                </c:pt>
                <c:pt idx="17">
                  <c:v>110.67637985215624</c:v>
                </c:pt>
                <c:pt idx="18">
                  <c:v>115.5410951026259</c:v>
                </c:pt>
                <c:pt idx="19">
                  <c:v>120.08709289249779</c:v>
                </c:pt>
                <c:pt idx="20">
                  <c:v>126.74085920376056</c:v>
                </c:pt>
                <c:pt idx="21">
                  <c:v>132.41365406620042</c:v>
                </c:pt>
                <c:pt idx="22">
                  <c:v>134.62694193901223</c:v>
                </c:pt>
                <c:pt idx="23">
                  <c:v>141.53244305287024</c:v>
                </c:pt>
                <c:pt idx="24">
                  <c:v>148.24347010358625</c:v>
                </c:pt>
                <c:pt idx="25">
                  <c:v>155.86991020644209</c:v>
                </c:pt>
                <c:pt idx="26">
                  <c:v>161.83947532397582</c:v>
                </c:pt>
                <c:pt idx="27">
                  <c:v>155.91873313527367</c:v>
                </c:pt>
                <c:pt idx="28">
                  <c:v>157.07926926829961</c:v>
                </c:pt>
                <c:pt idx="29">
                  <c:v>158.94154522079484</c:v>
                </c:pt>
                <c:pt idx="30">
                  <c:v>162.2723721104735</c:v>
                </c:pt>
                <c:pt idx="31">
                  <c:v>160.53563761543472</c:v>
                </c:pt>
                <c:pt idx="32">
                  <c:v>162.63793189482391</c:v>
                </c:pt>
                <c:pt idx="33">
                  <c:v>166.23832463846045</c:v>
                </c:pt>
                <c:pt idx="34">
                  <c:v>168.06221796842732</c:v>
                </c:pt>
                <c:pt idx="35">
                  <c:v>169.62694862727594</c:v>
                </c:pt>
                <c:pt idx="36">
                  <c:v>171.7143959879933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107.35563672329648</c:v>
                </c:pt>
                <c:pt idx="2">
                  <c:v>131.62477064756598</c:v>
                </c:pt>
                <c:pt idx="3">
                  <c:v>132.81241313753935</c:v>
                </c:pt>
                <c:pt idx="4">
                  <c:v>108.37280073891186</c:v>
                </c:pt>
                <c:pt idx="5">
                  <c:v>98.866582231553082</c:v>
                </c:pt>
                <c:pt idx="6">
                  <c:v>97.089586843559545</c:v>
                </c:pt>
                <c:pt idx="7">
                  <c:v>104.81420839129686</c:v>
                </c:pt>
                <c:pt idx="8">
                  <c:v>106.94870088789291</c:v>
                </c:pt>
                <c:pt idx="9">
                  <c:v>101.10921338440201</c:v>
                </c:pt>
                <c:pt idx="10">
                  <c:v>103.74565372480482</c:v>
                </c:pt>
                <c:pt idx="11">
                  <c:v>117.47066243946757</c:v>
                </c:pt>
                <c:pt idx="12">
                  <c:v>116.39903889411381</c:v>
                </c:pt>
                <c:pt idx="13">
                  <c:v>113.84963847113256</c:v>
                </c:pt>
                <c:pt idx="14">
                  <c:v>116.56983170126483</c:v>
                </c:pt>
                <c:pt idx="15">
                  <c:v>119.5662643349238</c:v>
                </c:pt>
                <c:pt idx="16">
                  <c:v>120.42214956223323</c:v>
                </c:pt>
                <c:pt idx="17">
                  <c:v>123.15030400260858</c:v>
                </c:pt>
                <c:pt idx="18">
                  <c:v>129.82810898096733</c:v>
                </c:pt>
                <c:pt idx="19">
                  <c:v>140.43777034775647</c:v>
                </c:pt>
                <c:pt idx="20">
                  <c:v>144.31899557280326</c:v>
                </c:pt>
                <c:pt idx="21">
                  <c:v>149.13012240593824</c:v>
                </c:pt>
                <c:pt idx="22">
                  <c:v>148.47574481917513</c:v>
                </c:pt>
                <c:pt idx="23">
                  <c:v>153.15295633079199</c:v>
                </c:pt>
                <c:pt idx="24">
                  <c:v>163.11854241498548</c:v>
                </c:pt>
                <c:pt idx="25">
                  <c:v>175.72185926276609</c:v>
                </c:pt>
                <c:pt idx="26">
                  <c:v>175.26882753964986</c:v>
                </c:pt>
                <c:pt idx="27">
                  <c:v>171.90452476261984</c:v>
                </c:pt>
                <c:pt idx="28">
                  <c:v>174.27192554308465</c:v>
                </c:pt>
                <c:pt idx="29">
                  <c:v>185.73926811023478</c:v>
                </c:pt>
                <c:pt idx="30">
                  <c:v>180.14655248718435</c:v>
                </c:pt>
                <c:pt idx="31">
                  <c:v>181.90627047646194</c:v>
                </c:pt>
                <c:pt idx="32">
                  <c:v>183.17591522138906</c:v>
                </c:pt>
                <c:pt idx="33">
                  <c:v>185.47330582148427</c:v>
                </c:pt>
                <c:pt idx="34">
                  <c:v>189.69070438080615</c:v>
                </c:pt>
                <c:pt idx="35">
                  <c:v>195.85624912557856</c:v>
                </c:pt>
                <c:pt idx="36">
                  <c:v>197.31289234530502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'Bundled Price (Real)'!$A$15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98.589701964795864</c:v>
                </c:pt>
                <c:pt idx="2">
                  <c:v>123.30740873898851</c:v>
                </c:pt>
                <c:pt idx="3">
                  <c:v>122.44073846540908</c:v>
                </c:pt>
                <c:pt idx="4">
                  <c:v>111.46923429967873</c:v>
                </c:pt>
                <c:pt idx="5">
                  <c:v>92.74117816638713</c:v>
                </c:pt>
                <c:pt idx="6">
                  <c:v>92.469968108609606</c:v>
                </c:pt>
                <c:pt idx="7">
                  <c:v>101.1200666983503</c:v>
                </c:pt>
                <c:pt idx="8">
                  <c:v>104.66321979731346</c:v>
                </c:pt>
                <c:pt idx="9">
                  <c:v>98.526478626394294</c:v>
                </c:pt>
                <c:pt idx="10">
                  <c:v>103.69666423581315</c:v>
                </c:pt>
                <c:pt idx="11">
                  <c:v>116.04848098631203</c:v>
                </c:pt>
                <c:pt idx="12">
                  <c:v>114.41528836179593</c:v>
                </c:pt>
                <c:pt idx="13">
                  <c:v>111.54165482761074</c:v>
                </c:pt>
                <c:pt idx="14">
                  <c:v>114.98158402466782</c:v>
                </c:pt>
                <c:pt idx="15">
                  <c:v>118.86750191801522</c:v>
                </c:pt>
                <c:pt idx="16">
                  <c:v>119.96635921062929</c:v>
                </c:pt>
                <c:pt idx="17">
                  <c:v>122.26234202566421</c:v>
                </c:pt>
                <c:pt idx="18">
                  <c:v>129.78198537076713</c:v>
                </c:pt>
                <c:pt idx="19">
                  <c:v>134.81428284479415</c:v>
                </c:pt>
                <c:pt idx="20">
                  <c:v>144.13801559754609</c:v>
                </c:pt>
                <c:pt idx="21">
                  <c:v>149.03493169884825</c:v>
                </c:pt>
                <c:pt idx="22">
                  <c:v>148.09958948370459</c:v>
                </c:pt>
                <c:pt idx="23">
                  <c:v>152.59321962058638</c:v>
                </c:pt>
                <c:pt idx="24">
                  <c:v>159.48459400515131</c:v>
                </c:pt>
                <c:pt idx="25">
                  <c:v>167.80381577493711</c:v>
                </c:pt>
                <c:pt idx="26">
                  <c:v>174.18207158009869</c:v>
                </c:pt>
                <c:pt idx="27">
                  <c:v>171.3225738877324</c:v>
                </c:pt>
                <c:pt idx="28">
                  <c:v>172.88316584445548</c:v>
                </c:pt>
                <c:pt idx="29">
                  <c:v>181.11501437397558</c:v>
                </c:pt>
                <c:pt idx="30">
                  <c:v>178.53377641324758</c:v>
                </c:pt>
                <c:pt idx="31">
                  <c:v>179.95015630534141</c:v>
                </c:pt>
                <c:pt idx="32">
                  <c:v>181.91420000595764</c:v>
                </c:pt>
                <c:pt idx="33">
                  <c:v>183.9308762747435</c:v>
                </c:pt>
                <c:pt idx="34">
                  <c:v>187.85326000770689</c:v>
                </c:pt>
                <c:pt idx="35">
                  <c:v>193.66564454053736</c:v>
                </c:pt>
                <c:pt idx="36">
                  <c:v>194.70461752866885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'Bundled Price (Real)'!$A$16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98.20784037974191</c:v>
                </c:pt>
                <c:pt idx="2">
                  <c:v>121.99262901320398</c:v>
                </c:pt>
                <c:pt idx="3">
                  <c:v>121.57678828714907</c:v>
                </c:pt>
                <c:pt idx="4">
                  <c:v>99.201280676210672</c:v>
                </c:pt>
                <c:pt idx="5">
                  <c:v>91.110211211002166</c:v>
                </c:pt>
                <c:pt idx="6">
                  <c:v>90.494528115913724</c:v>
                </c:pt>
                <c:pt idx="7">
                  <c:v>98.972098834914931</c:v>
                </c:pt>
                <c:pt idx="8">
                  <c:v>101.49095725176382</c:v>
                </c:pt>
                <c:pt idx="9">
                  <c:v>96.432397769295761</c:v>
                </c:pt>
                <c:pt idx="10">
                  <c:v>99.452652551563375</c:v>
                </c:pt>
                <c:pt idx="11">
                  <c:v>112.81203425278156</c:v>
                </c:pt>
                <c:pt idx="12">
                  <c:v>112.43418578147906</c:v>
                </c:pt>
                <c:pt idx="13">
                  <c:v>109.48808702823423</c:v>
                </c:pt>
                <c:pt idx="14">
                  <c:v>112.60304529521815</c:v>
                </c:pt>
                <c:pt idx="15">
                  <c:v>115.25502367017795</c:v>
                </c:pt>
                <c:pt idx="16">
                  <c:v>116.87626254191488</c:v>
                </c:pt>
                <c:pt idx="17">
                  <c:v>119.68798264977185</c:v>
                </c:pt>
                <c:pt idx="18">
                  <c:v>126.4284330125562</c:v>
                </c:pt>
                <c:pt idx="19">
                  <c:v>132.26001393473712</c:v>
                </c:pt>
                <c:pt idx="20">
                  <c:v>142.26356698737084</c:v>
                </c:pt>
                <c:pt idx="21">
                  <c:v>148.35619487158351</c:v>
                </c:pt>
                <c:pt idx="22">
                  <c:v>147.4826092296083</c:v>
                </c:pt>
                <c:pt idx="23">
                  <c:v>152.99794897837961</c:v>
                </c:pt>
                <c:pt idx="24">
                  <c:v>160.13738046843369</c:v>
                </c:pt>
                <c:pt idx="25">
                  <c:v>168.60561718744836</c:v>
                </c:pt>
                <c:pt idx="26">
                  <c:v>175.10621376457109</c:v>
                </c:pt>
                <c:pt idx="27">
                  <c:v>172.11775504680151</c:v>
                </c:pt>
                <c:pt idx="28">
                  <c:v>174.21841191984041</c:v>
                </c:pt>
                <c:pt idx="29">
                  <c:v>182.19657726740036</c:v>
                </c:pt>
                <c:pt idx="30">
                  <c:v>180.16857165418239</c:v>
                </c:pt>
                <c:pt idx="31">
                  <c:v>181.82345751087334</c:v>
                </c:pt>
                <c:pt idx="32">
                  <c:v>183.45751835594535</c:v>
                </c:pt>
                <c:pt idx="33">
                  <c:v>185.9418658605988</c:v>
                </c:pt>
                <c:pt idx="34">
                  <c:v>190.14506041899483</c:v>
                </c:pt>
                <c:pt idx="35">
                  <c:v>196.54947368971875</c:v>
                </c:pt>
                <c:pt idx="36">
                  <c:v>197.14925696277717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'Bundled Price (Real)'!$A$17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124.84029965963155</c:v>
                </c:pt>
                <c:pt idx="2">
                  <c:v>158.87533919512452</c:v>
                </c:pt>
                <c:pt idx="3">
                  <c:v>167.24883755766925</c:v>
                </c:pt>
                <c:pt idx="4">
                  <c:v>121.34930397382932</c:v>
                </c:pt>
                <c:pt idx="5">
                  <c:v>97.759896269477593</c:v>
                </c:pt>
                <c:pt idx="6">
                  <c:v>95.895753975208464</c:v>
                </c:pt>
                <c:pt idx="7">
                  <c:v>104.73108218445562</c:v>
                </c:pt>
                <c:pt idx="8">
                  <c:v>118.18388479262825</c:v>
                </c:pt>
                <c:pt idx="9">
                  <c:v>109.42323001006216</c:v>
                </c:pt>
                <c:pt idx="10">
                  <c:v>110.81321978216855</c:v>
                </c:pt>
                <c:pt idx="11">
                  <c:v>125.63175613896718</c:v>
                </c:pt>
                <c:pt idx="12">
                  <c:v>124.35100263050876</c:v>
                </c:pt>
                <c:pt idx="13">
                  <c:v>118.89361831826419</c:v>
                </c:pt>
                <c:pt idx="14">
                  <c:v>121.60446449856985</c:v>
                </c:pt>
                <c:pt idx="15">
                  <c:v>124.99999282168264</c:v>
                </c:pt>
                <c:pt idx="16">
                  <c:v>125.73895868084084</c:v>
                </c:pt>
                <c:pt idx="17">
                  <c:v>127.61475113402959</c:v>
                </c:pt>
                <c:pt idx="18">
                  <c:v>134.31417244584171</c:v>
                </c:pt>
                <c:pt idx="19">
                  <c:v>140.1409584437379</c:v>
                </c:pt>
                <c:pt idx="20">
                  <c:v>147.63095660842407</c:v>
                </c:pt>
                <c:pt idx="21">
                  <c:v>150.94909721970268</c:v>
                </c:pt>
                <c:pt idx="22">
                  <c:v>153.02452712913589</c:v>
                </c:pt>
                <c:pt idx="23">
                  <c:v>157.2471575008623</c:v>
                </c:pt>
                <c:pt idx="24">
                  <c:v>163.49931784255435</c:v>
                </c:pt>
                <c:pt idx="25">
                  <c:v>172.36769584362941</c:v>
                </c:pt>
                <c:pt idx="26">
                  <c:v>176.58472367741703</c:v>
                </c:pt>
                <c:pt idx="27">
                  <c:v>173.9736633151534</c:v>
                </c:pt>
                <c:pt idx="28">
                  <c:v>176.13131859081579</c:v>
                </c:pt>
                <c:pt idx="29">
                  <c:v>182.89252367129902</c:v>
                </c:pt>
                <c:pt idx="30">
                  <c:v>183.43893895153946</c:v>
                </c:pt>
                <c:pt idx="31">
                  <c:v>184.71959237454928</c:v>
                </c:pt>
                <c:pt idx="32">
                  <c:v>185.66143269718117</c:v>
                </c:pt>
                <c:pt idx="33">
                  <c:v>189.80954110332348</c:v>
                </c:pt>
                <c:pt idx="34">
                  <c:v>193.03565371680452</c:v>
                </c:pt>
                <c:pt idx="35">
                  <c:v>197.16717701351607</c:v>
                </c:pt>
                <c:pt idx="36">
                  <c:v>201.13396269539834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'Bundled Price (Real)'!$A$18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140.48897761102796</c:v>
                </c:pt>
                <c:pt idx="3">
                  <c:v>154.55387616947024</c:v>
                </c:pt>
                <c:pt idx="4">
                  <c:v>118.33920853541427</c:v>
                </c:pt>
                <c:pt idx="5">
                  <c:v>94.559893785537895</c:v>
                </c:pt>
                <c:pt idx="6">
                  <c:v>95.323869483019507</c:v>
                </c:pt>
                <c:pt idx="7">
                  <c:v>98.704121635712383</c:v>
                </c:pt>
                <c:pt idx="8">
                  <c:v>111.09470250974536</c:v>
                </c:pt>
                <c:pt idx="9">
                  <c:v>112.52216136230567</c:v>
                </c:pt>
                <c:pt idx="10">
                  <c:v>106.82390902503319</c:v>
                </c:pt>
                <c:pt idx="11">
                  <c:v>122.65870001503791</c:v>
                </c:pt>
                <c:pt idx="12">
                  <c:v>126.54702256968989</c:v>
                </c:pt>
                <c:pt idx="13">
                  <c:v>117.51828820433894</c:v>
                </c:pt>
                <c:pt idx="14">
                  <c:v>119.82746447326018</c:v>
                </c:pt>
                <c:pt idx="15">
                  <c:v>125.49161253791222</c:v>
                </c:pt>
                <c:pt idx="16">
                  <c:v>124.48294450760739</c:v>
                </c:pt>
                <c:pt idx="17">
                  <c:v>125.38624751322698</c:v>
                </c:pt>
                <c:pt idx="18">
                  <c:v>132.7262422044746</c:v>
                </c:pt>
                <c:pt idx="19">
                  <c:v>137.7283739098948</c:v>
                </c:pt>
                <c:pt idx="20">
                  <c:v>144.3507674484982</c:v>
                </c:pt>
                <c:pt idx="21">
                  <c:v>146.68842479291874</c:v>
                </c:pt>
                <c:pt idx="22">
                  <c:v>149.6981183405959</c:v>
                </c:pt>
                <c:pt idx="23">
                  <c:v>152.80557276969907</c:v>
                </c:pt>
                <c:pt idx="24">
                  <c:v>159.0813219084973</c:v>
                </c:pt>
                <c:pt idx="25">
                  <c:v>167.39432756828933</c:v>
                </c:pt>
                <c:pt idx="26">
                  <c:v>171.41869019504361</c:v>
                </c:pt>
                <c:pt idx="27">
                  <c:v>168.66737462712689</c:v>
                </c:pt>
                <c:pt idx="28">
                  <c:v>170.6135801084848</c:v>
                </c:pt>
                <c:pt idx="29">
                  <c:v>176.89324021216044</c:v>
                </c:pt>
                <c:pt idx="30">
                  <c:v>177.90457902051838</c:v>
                </c:pt>
                <c:pt idx="31">
                  <c:v>179.01657105105309</c:v>
                </c:pt>
                <c:pt idx="32">
                  <c:v>180.41782996377546</c:v>
                </c:pt>
                <c:pt idx="33">
                  <c:v>183.89732344788996</c:v>
                </c:pt>
                <c:pt idx="34">
                  <c:v>186.5389965653161</c:v>
                </c:pt>
                <c:pt idx="35">
                  <c:v>189.72977552819313</c:v>
                </c:pt>
                <c:pt idx="36">
                  <c:v>194.02596135619706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75.658721924310981</c:v>
                </c:pt>
                <c:pt idx="4">
                  <c:v>49.215239268548558</c:v>
                </c:pt>
                <c:pt idx="5">
                  <c:v>37.157877747479908</c:v>
                </c:pt>
                <c:pt idx="6">
                  <c:v>33.859937298217098</c:v>
                </c:pt>
                <c:pt idx="7">
                  <c:v>40.933389412089547</c:v>
                </c:pt>
                <c:pt idx="8">
                  <c:v>41.338141244910943</c:v>
                </c:pt>
                <c:pt idx="9">
                  <c:v>33.167342773726759</c:v>
                </c:pt>
                <c:pt idx="10">
                  <c:v>33.346080867684655</c:v>
                </c:pt>
                <c:pt idx="11">
                  <c:v>45.010112476861991</c:v>
                </c:pt>
                <c:pt idx="12">
                  <c:v>41.274081884982444</c:v>
                </c:pt>
                <c:pt idx="13">
                  <c:v>36.184941126324055</c:v>
                </c:pt>
                <c:pt idx="14">
                  <c:v>35.485714874515054</c:v>
                </c:pt>
                <c:pt idx="15">
                  <c:v>36.083663450214814</c:v>
                </c:pt>
                <c:pt idx="16">
                  <c:v>31.801175759859039</c:v>
                </c:pt>
                <c:pt idx="17">
                  <c:v>29.452564482049091</c:v>
                </c:pt>
                <c:pt idx="18">
                  <c:v>31.73902458060638</c:v>
                </c:pt>
                <c:pt idx="19">
                  <c:v>36.552901741671349</c:v>
                </c:pt>
                <c:pt idx="20">
                  <c:v>36.598842444805634</c:v>
                </c:pt>
                <c:pt idx="21">
                  <c:v>35.040346101322498</c:v>
                </c:pt>
                <c:pt idx="22">
                  <c:v>30.147943509371295</c:v>
                </c:pt>
                <c:pt idx="23">
                  <c:v>28.485154899612631</c:v>
                </c:pt>
                <c:pt idx="24">
                  <c:v>31.485571532099684</c:v>
                </c:pt>
                <c:pt idx="25">
                  <c:v>36.355170208810861</c:v>
                </c:pt>
                <c:pt idx="26">
                  <c:v>30.978669111308566</c:v>
                </c:pt>
                <c:pt idx="27">
                  <c:v>26.982316638822503</c:v>
                </c:pt>
                <c:pt idx="28">
                  <c:v>29.229383193181384</c:v>
                </c:pt>
                <c:pt idx="29">
                  <c:v>39.189041857720689</c:v>
                </c:pt>
                <c:pt idx="30">
                  <c:v>35.827914147308128</c:v>
                </c:pt>
                <c:pt idx="31">
                  <c:v>37.323585122022607</c:v>
                </c:pt>
                <c:pt idx="32">
                  <c:v>38.708040009228185</c:v>
                </c:pt>
                <c:pt idx="33">
                  <c:v>41.888531967630939</c:v>
                </c:pt>
                <c:pt idx="34">
                  <c:v>45.438164694124445</c:v>
                </c:pt>
                <c:pt idx="35">
                  <c:v>50.090917937576698</c:v>
                </c:pt>
                <c:pt idx="36">
                  <c:v>52.222249590674622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79.682465991589169</c:v>
                </c:pt>
                <c:pt idx="2">
                  <c:v>79.624770647565967</c:v>
                </c:pt>
                <c:pt idx="3">
                  <c:v>78.472413137539363</c:v>
                </c:pt>
                <c:pt idx="4">
                  <c:v>51.587500738911871</c:v>
                </c:pt>
                <c:pt idx="5">
                  <c:v>39.525943731553092</c:v>
                </c:pt>
                <c:pt idx="6">
                  <c:v>35.078619611059565</c:v>
                </c:pt>
                <c:pt idx="7">
                  <c:v>40.012747633334378</c:v>
                </c:pt>
                <c:pt idx="8">
                  <c:v>39.231174395822123</c:v>
                </c:pt>
                <c:pt idx="9">
                  <c:v>30.344398200188031</c:v>
                </c:pt>
                <c:pt idx="10">
                  <c:v>29.79642185730123</c:v>
                </c:pt>
                <c:pt idx="11">
                  <c:v>40.193715137926318</c:v>
                </c:pt>
                <c:pt idx="12">
                  <c:v>35.644628964003203</c:v>
                </c:pt>
                <c:pt idx="13">
                  <c:v>29.46128009416698</c:v>
                </c:pt>
                <c:pt idx="14">
                  <c:v>28.383997197335802</c:v>
                </c:pt>
                <c:pt idx="15">
                  <c:v>27.41206727831797</c:v>
                </c:pt>
                <c:pt idx="16">
                  <c:v>24.121013638080157</c:v>
                </c:pt>
                <c:pt idx="17">
                  <c:v>22.515616961868634</c:v>
                </c:pt>
                <c:pt idx="18">
                  <c:v>24.664861023394085</c:v>
                </c:pt>
                <c:pt idx="19">
                  <c:v>30.542176232092434</c:v>
                </c:pt>
                <c:pt idx="20">
                  <c:v>29.478099721934367</c:v>
                </c:pt>
                <c:pt idx="21">
                  <c:v>29.121386241780232</c:v>
                </c:pt>
                <c:pt idx="22">
                  <c:v>23.066615527630031</c:v>
                </c:pt>
                <c:pt idx="23">
                  <c:v>22.100416221127386</c:v>
                </c:pt>
                <c:pt idx="24">
                  <c:v>26.16863800038595</c:v>
                </c:pt>
                <c:pt idx="25">
                  <c:v>32.609209149509574</c:v>
                </c:pt>
                <c:pt idx="26">
                  <c:v>25.716108171296799</c:v>
                </c:pt>
                <c:pt idx="27">
                  <c:v>22.351805394266794</c:v>
                </c:pt>
                <c:pt idx="28">
                  <c:v>24.719206174731603</c:v>
                </c:pt>
                <c:pt idx="29">
                  <c:v>36.18654874188173</c:v>
                </c:pt>
                <c:pt idx="30">
                  <c:v>30.593833118831306</c:v>
                </c:pt>
                <c:pt idx="31">
                  <c:v>32.353551108108896</c:v>
                </c:pt>
                <c:pt idx="32">
                  <c:v>33.623195853036002</c:v>
                </c:pt>
                <c:pt idx="33">
                  <c:v>35.920586453131229</c:v>
                </c:pt>
                <c:pt idx="34">
                  <c:v>40.137985012453107</c:v>
                </c:pt>
                <c:pt idx="35">
                  <c:v>46.303529757225498</c:v>
                </c:pt>
                <c:pt idx="36">
                  <c:v>47.760172976951957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36.118327430154338</c:v>
                </c:pt>
                <c:pt idx="2">
                  <c:v>28.753633972022445</c:v>
                </c:pt>
                <c:pt idx="3">
                  <c:v>21.504196261070181</c:v>
                </c:pt>
                <c:pt idx="4">
                  <c:v>15.118306105104176</c:v>
                </c:pt>
                <c:pt idx="5">
                  <c:v>15.193897635629696</c:v>
                </c:pt>
                <c:pt idx="6">
                  <c:v>9.1284494215388996</c:v>
                </c:pt>
                <c:pt idx="7">
                  <c:v>9.9315329130905106</c:v>
                </c:pt>
                <c:pt idx="8">
                  <c:v>10.696210358695078</c:v>
                </c:pt>
                <c:pt idx="9">
                  <c:v>8.7519395669192352</c:v>
                </c:pt>
                <c:pt idx="10">
                  <c:v>6.2481193007112665</c:v>
                </c:pt>
                <c:pt idx="11">
                  <c:v>10.06745511760937</c:v>
                </c:pt>
                <c:pt idx="12">
                  <c:v>9.0647095902566779</c:v>
                </c:pt>
                <c:pt idx="13">
                  <c:v>13.505635046149191</c:v>
                </c:pt>
                <c:pt idx="14">
                  <c:v>12.581014749150093</c:v>
                </c:pt>
                <c:pt idx="15">
                  <c:v>15.164203286670993</c:v>
                </c:pt>
                <c:pt idx="16">
                  <c:v>12.714259792153298</c:v>
                </c:pt>
                <c:pt idx="17">
                  <c:v>10.431377329883107</c:v>
                </c:pt>
                <c:pt idx="18">
                  <c:v>10.685115584309006</c:v>
                </c:pt>
                <c:pt idx="19">
                  <c:v>22.950291910837521</c:v>
                </c:pt>
                <c:pt idx="20">
                  <c:v>11.984493831422178</c:v>
                </c:pt>
                <c:pt idx="21">
                  <c:v>12.30845492174214</c:v>
                </c:pt>
                <c:pt idx="22">
                  <c:v>9.9709015646072814</c:v>
                </c:pt>
                <c:pt idx="23">
                  <c:v>9.581852786210117</c:v>
                </c:pt>
                <c:pt idx="24">
                  <c:v>15.784468027460749</c:v>
                </c:pt>
                <c:pt idx="25">
                  <c:v>26.282090707982658</c:v>
                </c:pt>
                <c:pt idx="26">
                  <c:v>11.026329601350186</c:v>
                </c:pt>
                <c:pt idx="27">
                  <c:v>7.3480926060970058</c:v>
                </c:pt>
                <c:pt idx="28">
                  <c:v>8.8757210703722134</c:v>
                </c:pt>
                <c:pt idx="29">
                  <c:v>20.50229977577726</c:v>
                </c:pt>
                <c:pt idx="30">
                  <c:v>11.688585317892029</c:v>
                </c:pt>
                <c:pt idx="31">
                  <c:v>10.942258782280046</c:v>
                </c:pt>
                <c:pt idx="32">
                  <c:v>12.30626192664494</c:v>
                </c:pt>
                <c:pt idx="33">
                  <c:v>14.602052402661332</c:v>
                </c:pt>
                <c:pt idx="34">
                  <c:v>16.357545675731171</c:v>
                </c:pt>
                <c:pt idx="35">
                  <c:v>17.809278667351162</c:v>
                </c:pt>
                <c:pt idx="36">
                  <c:v>17.976819078448379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84.21121000050627</c:v>
                </c:pt>
                <c:pt idx="4">
                  <c:v>60.333002893031313</c:v>
                </c:pt>
                <c:pt idx="5">
                  <c:v>41.419547527368451</c:v>
                </c:pt>
                <c:pt idx="6">
                  <c:v>36.44015956300084</c:v>
                </c:pt>
                <c:pt idx="7">
                  <c:v>43.300615956742334</c:v>
                </c:pt>
                <c:pt idx="8">
                  <c:v>43.256017801925864</c:v>
                </c:pt>
                <c:pt idx="9">
                  <c:v>34.399602443594468</c:v>
                </c:pt>
                <c:pt idx="10">
                  <c:v>34.649925466847982</c:v>
                </c:pt>
                <c:pt idx="11">
                  <c:v>45.333346134083754</c:v>
                </c:pt>
                <c:pt idx="12">
                  <c:v>41.540704403090025</c:v>
                </c:pt>
                <c:pt idx="13">
                  <c:v>36.179963994732603</c:v>
                </c:pt>
                <c:pt idx="14">
                  <c:v>35.668692173404267</c:v>
                </c:pt>
                <c:pt idx="15">
                  <c:v>36.380064972216928</c:v>
                </c:pt>
                <c:pt idx="16">
                  <c:v>32.202792284035098</c:v>
                </c:pt>
                <c:pt idx="17">
                  <c:v>29.443178406982167</c:v>
                </c:pt>
                <c:pt idx="18">
                  <c:v>32.296517444557537</c:v>
                </c:pt>
                <c:pt idx="19">
                  <c:v>33.212259506439651</c:v>
                </c:pt>
                <c:pt idx="20">
                  <c:v>36.649444561029796</c:v>
                </c:pt>
                <c:pt idx="21">
                  <c:v>35.260727164265447</c:v>
                </c:pt>
                <c:pt idx="22">
                  <c:v>30.007395756398186</c:v>
                </c:pt>
                <c:pt idx="23">
                  <c:v>28.443042787081488</c:v>
                </c:pt>
                <c:pt idx="24">
                  <c:v>29.226832462947453</c:v>
                </c:pt>
                <c:pt idx="25">
                  <c:v>31.330461227889774</c:v>
                </c:pt>
                <c:pt idx="26">
                  <c:v>30.457575491811721</c:v>
                </c:pt>
                <c:pt idx="27">
                  <c:v>27.006543885631196</c:v>
                </c:pt>
                <c:pt idx="28">
                  <c:v>29.267854253699436</c:v>
                </c:pt>
                <c:pt idx="29">
                  <c:v>36.61735787518483</c:v>
                </c:pt>
                <c:pt idx="30">
                  <c:v>35.953698013317485</c:v>
                </c:pt>
                <c:pt idx="31">
                  <c:v>37.395541955160709</c:v>
                </c:pt>
                <c:pt idx="32">
                  <c:v>38.942577979692679</c:v>
                </c:pt>
                <c:pt idx="33">
                  <c:v>42.198825098938443</c:v>
                </c:pt>
                <c:pt idx="34">
                  <c:v>45.761793150626751</c:v>
                </c:pt>
                <c:pt idx="35">
                  <c:v>50.298747676772635</c:v>
                </c:pt>
                <c:pt idx="36">
                  <c:v>52.448926962243313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70.916531233088548</c:v>
                </c:pt>
                <c:pt idx="2">
                  <c:v>71.307408738988514</c:v>
                </c:pt>
                <c:pt idx="3">
                  <c:v>68.10073846540908</c:v>
                </c:pt>
                <c:pt idx="4">
                  <c:v>54.683934299678739</c:v>
                </c:pt>
                <c:pt idx="5">
                  <c:v>33.400539666387139</c:v>
                </c:pt>
                <c:pt idx="6">
                  <c:v>30.45900087610962</c:v>
                </c:pt>
                <c:pt idx="7">
                  <c:v>36.318605940387812</c:v>
                </c:pt>
                <c:pt idx="8">
                  <c:v>36.945693305242671</c:v>
                </c:pt>
                <c:pt idx="9">
                  <c:v>27.761663442180321</c:v>
                </c:pt>
                <c:pt idx="10">
                  <c:v>29.747432368309546</c:v>
                </c:pt>
                <c:pt idx="11">
                  <c:v>38.77153368477078</c:v>
                </c:pt>
                <c:pt idx="12">
                  <c:v>33.660878431685319</c:v>
                </c:pt>
                <c:pt idx="13">
                  <c:v>27.153296450645158</c:v>
                </c:pt>
                <c:pt idx="14">
                  <c:v>26.795749520738788</c:v>
                </c:pt>
                <c:pt idx="15">
                  <c:v>26.713304861409394</c:v>
                </c:pt>
                <c:pt idx="16">
                  <c:v>23.665223286476213</c:v>
                </c:pt>
                <c:pt idx="17">
                  <c:v>21.627654984924266</c:v>
                </c:pt>
                <c:pt idx="18">
                  <c:v>24.618737413193898</c:v>
                </c:pt>
                <c:pt idx="19">
                  <c:v>24.918688729130139</c:v>
                </c:pt>
                <c:pt idx="20">
                  <c:v>29.297119746677176</c:v>
                </c:pt>
                <c:pt idx="21">
                  <c:v>29.026195534690267</c:v>
                </c:pt>
                <c:pt idx="22">
                  <c:v>22.690460192159495</c:v>
                </c:pt>
                <c:pt idx="23">
                  <c:v>21.540679510921752</c:v>
                </c:pt>
                <c:pt idx="24">
                  <c:v>22.534689590551778</c:v>
                </c:pt>
                <c:pt idx="25">
                  <c:v>24.691165661680611</c:v>
                </c:pt>
                <c:pt idx="26">
                  <c:v>24.629352211745648</c:v>
                </c:pt>
                <c:pt idx="27">
                  <c:v>21.769854519379336</c:v>
                </c:pt>
                <c:pt idx="28">
                  <c:v>23.33044647610242</c:v>
                </c:pt>
                <c:pt idx="29">
                  <c:v>31.562295005622531</c:v>
                </c:pt>
                <c:pt idx="30">
                  <c:v>28.98105704489452</c:v>
                </c:pt>
                <c:pt idx="31">
                  <c:v>30.39743693698836</c:v>
                </c:pt>
                <c:pt idx="32">
                  <c:v>32.361480637604572</c:v>
                </c:pt>
                <c:pt idx="33">
                  <c:v>34.378156906390437</c:v>
                </c:pt>
                <c:pt idx="34">
                  <c:v>38.300540639353848</c:v>
                </c:pt>
                <c:pt idx="35">
                  <c:v>44.112925172184291</c:v>
                </c:pt>
                <c:pt idx="36">
                  <c:v>45.151898160315802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38.918812423269976</c:v>
                </c:pt>
                <c:pt idx="2">
                  <c:v>31.049006627846424</c:v>
                </c:pt>
                <c:pt idx="3">
                  <c:v>23.238910528959142</c:v>
                </c:pt>
                <c:pt idx="4">
                  <c:v>17.255475207378193</c:v>
                </c:pt>
                <c:pt idx="5">
                  <c:v>7.3968039173158946</c:v>
                </c:pt>
                <c:pt idx="6">
                  <c:v>7.3764359219497768</c:v>
                </c:pt>
                <c:pt idx="7">
                  <c:v>12.084490897009466</c:v>
                </c:pt>
                <c:pt idx="8">
                  <c:v>12.627432546351036</c:v>
                </c:pt>
                <c:pt idx="9">
                  <c:v>11.7664033785613</c:v>
                </c:pt>
                <c:pt idx="10">
                  <c:v>9.73069292333156</c:v>
                </c:pt>
                <c:pt idx="11">
                  <c:v>12.44708957239652</c:v>
                </c:pt>
                <c:pt idx="12">
                  <c:v>10.586357136265761</c:v>
                </c:pt>
                <c:pt idx="13">
                  <c:v>14.712643963008169</c:v>
                </c:pt>
                <c:pt idx="14">
                  <c:v>14.470117880033744</c:v>
                </c:pt>
                <c:pt idx="15">
                  <c:v>16.860157978622411</c:v>
                </c:pt>
                <c:pt idx="16">
                  <c:v>14.980799007182615</c:v>
                </c:pt>
                <c:pt idx="17">
                  <c:v>12.183233015322427</c:v>
                </c:pt>
                <c:pt idx="18">
                  <c:v>13.068863889758827</c:v>
                </c:pt>
                <c:pt idx="19">
                  <c:v>12.849098138524743</c:v>
                </c:pt>
                <c:pt idx="20">
                  <c:v>14.153709581379799</c:v>
                </c:pt>
                <c:pt idx="21">
                  <c:v>14.757589863054466</c:v>
                </c:pt>
                <c:pt idx="22">
                  <c:v>10.791316307865092</c:v>
                </c:pt>
                <c:pt idx="23">
                  <c:v>11.596089483169072</c:v>
                </c:pt>
                <c:pt idx="24">
                  <c:v>12.125568252904602</c:v>
                </c:pt>
                <c:pt idx="25">
                  <c:v>13.138653129405304</c:v>
                </c:pt>
                <c:pt idx="26">
                  <c:v>13.19602249472414</c:v>
                </c:pt>
                <c:pt idx="27">
                  <c:v>9.4856382625377265</c:v>
                </c:pt>
                <c:pt idx="28">
                  <c:v>11.180736252279475</c:v>
                </c:pt>
                <c:pt idx="29">
                  <c:v>13.775102206499058</c:v>
                </c:pt>
                <c:pt idx="30">
                  <c:v>14.757423523031679</c:v>
                </c:pt>
                <c:pt idx="31">
                  <c:v>13.734816997410139</c:v>
                </c:pt>
                <c:pt idx="32">
                  <c:v>15.43461115168907</c:v>
                </c:pt>
                <c:pt idx="33">
                  <c:v>18.181959090113843</c:v>
                </c:pt>
                <c:pt idx="34">
                  <c:v>20.319575303725163</c:v>
                </c:pt>
                <c:pt idx="35">
                  <c:v>22.505029436975352</c:v>
                </c:pt>
                <c:pt idx="36">
                  <c:v>22.276243763277591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79.210675998651126</c:v>
                </c:pt>
                <c:pt idx="4">
                  <c:v>51.292957470839745</c:v>
                </c:pt>
                <c:pt idx="5">
                  <c:v>39.525607603784238</c:v>
                </c:pt>
                <c:pt idx="6">
                  <c:v>34.443016502234812</c:v>
                </c:pt>
                <c:pt idx="7">
                  <c:v>41.135674500798082</c:v>
                </c:pt>
                <c:pt idx="8">
                  <c:v>40.844931351980257</c:v>
                </c:pt>
                <c:pt idx="9">
                  <c:v>32.763241922370362</c:v>
                </c:pt>
                <c:pt idx="10">
                  <c:v>32.545710256515449</c:v>
                </c:pt>
                <c:pt idx="11">
                  <c:v>43.875473053483496</c:v>
                </c:pt>
                <c:pt idx="12">
                  <c:v>40.947507155055384</c:v>
                </c:pt>
                <c:pt idx="13">
                  <c:v>35.523259073385816</c:v>
                </c:pt>
                <c:pt idx="14">
                  <c:v>35.021517351394515</c:v>
                </c:pt>
                <c:pt idx="15">
                  <c:v>35.719367727305261</c:v>
                </c:pt>
                <c:pt idx="16">
                  <c:v>31.494440195666058</c:v>
                </c:pt>
                <c:pt idx="17">
                  <c:v>29.031051457410655</c:v>
                </c:pt>
                <c:pt idx="18">
                  <c:v>31.449568265014758</c:v>
                </c:pt>
                <c:pt idx="19">
                  <c:v>32.592735681378976</c:v>
                </c:pt>
                <c:pt idx="20">
                  <c:v>36.082980027201707</c:v>
                </c:pt>
                <c:pt idx="21">
                  <c:v>34.710168150263044</c:v>
                </c:pt>
                <c:pt idx="22">
                  <c:v>29.750213227461508</c:v>
                </c:pt>
                <c:pt idx="23">
                  <c:v>28.255905839331326</c:v>
                </c:pt>
                <c:pt idx="24">
                  <c:v>29.220839185290728</c:v>
                </c:pt>
                <c:pt idx="25">
                  <c:v>31.322455023762107</c:v>
                </c:pt>
                <c:pt idx="26">
                  <c:v>30.493900371721036</c:v>
                </c:pt>
                <c:pt idx="27">
                  <c:v>26.720384614513996</c:v>
                </c:pt>
                <c:pt idx="28">
                  <c:v>28.989384685346096</c:v>
                </c:pt>
                <c:pt idx="29">
                  <c:v>36.141980158836844</c:v>
                </c:pt>
                <c:pt idx="30">
                  <c:v>35.627478843702015</c:v>
                </c:pt>
                <c:pt idx="31">
                  <c:v>37.093605902089799</c:v>
                </c:pt>
                <c:pt idx="32">
                  <c:v>38.601482831024036</c:v>
                </c:pt>
                <c:pt idx="33">
                  <c:v>41.786512410379338</c:v>
                </c:pt>
                <c:pt idx="34">
                  <c:v>45.351376342237067</c:v>
                </c:pt>
                <c:pt idx="35">
                  <c:v>49.989441604504655</c:v>
                </c:pt>
                <c:pt idx="36">
                  <c:v>52.135526522207641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70.534669648034594</c:v>
                </c:pt>
                <c:pt idx="2">
                  <c:v>69.992629013203981</c:v>
                </c:pt>
                <c:pt idx="3">
                  <c:v>67.236788287149082</c:v>
                </c:pt>
                <c:pt idx="4">
                  <c:v>42.415980676210673</c:v>
                </c:pt>
                <c:pt idx="5">
                  <c:v>31.769572711002169</c:v>
                </c:pt>
                <c:pt idx="6">
                  <c:v>28.483560883413734</c:v>
                </c:pt>
                <c:pt idx="7">
                  <c:v>34.17063807695245</c:v>
                </c:pt>
                <c:pt idx="8">
                  <c:v>33.773430759693028</c:v>
                </c:pt>
                <c:pt idx="9">
                  <c:v>25.667582585081792</c:v>
                </c:pt>
                <c:pt idx="10">
                  <c:v>25.503420684059776</c:v>
                </c:pt>
                <c:pt idx="11">
                  <c:v>35.535086951240309</c:v>
                </c:pt>
                <c:pt idx="12">
                  <c:v>31.679775851368451</c:v>
                </c:pt>
                <c:pt idx="13">
                  <c:v>25.099728651268649</c:v>
                </c:pt>
                <c:pt idx="14">
                  <c:v>24.417210791289119</c:v>
                </c:pt>
                <c:pt idx="15">
                  <c:v>23.100826613572121</c:v>
                </c:pt>
                <c:pt idx="16">
                  <c:v>20.575126617761814</c:v>
                </c:pt>
                <c:pt idx="17">
                  <c:v>19.05329560903191</c:v>
                </c:pt>
                <c:pt idx="18">
                  <c:v>21.265185054982968</c:v>
                </c:pt>
                <c:pt idx="19">
                  <c:v>22.364419819073081</c:v>
                </c:pt>
                <c:pt idx="20">
                  <c:v>27.422671136501922</c:v>
                </c:pt>
                <c:pt idx="21">
                  <c:v>28.34745870742552</c:v>
                </c:pt>
                <c:pt idx="22">
                  <c:v>22.073479938063201</c:v>
                </c:pt>
                <c:pt idx="23">
                  <c:v>21.945408868715003</c:v>
                </c:pt>
                <c:pt idx="24">
                  <c:v>23.187476053834153</c:v>
                </c:pt>
                <c:pt idx="25">
                  <c:v>25.492967074191846</c:v>
                </c:pt>
                <c:pt idx="26">
                  <c:v>25.553494396218046</c:v>
                </c:pt>
                <c:pt idx="27">
                  <c:v>22.565035678448456</c:v>
                </c:pt>
                <c:pt idx="28">
                  <c:v>24.665692551487364</c:v>
                </c:pt>
                <c:pt idx="29">
                  <c:v>32.643857899047298</c:v>
                </c:pt>
                <c:pt idx="30">
                  <c:v>30.61585228582933</c:v>
                </c:pt>
                <c:pt idx="31">
                  <c:v>32.27073814252028</c:v>
                </c:pt>
                <c:pt idx="32">
                  <c:v>33.904798987592308</c:v>
                </c:pt>
                <c:pt idx="33">
                  <c:v>36.38914649224575</c:v>
                </c:pt>
                <c:pt idx="34">
                  <c:v>40.592341050641778</c:v>
                </c:pt>
                <c:pt idx="35">
                  <c:v>46.9967543213657</c:v>
                </c:pt>
                <c:pt idx="36">
                  <c:v>47.59653759442412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34.041623113266695</c:v>
                </c:pt>
                <c:pt idx="2">
                  <c:v>25.297262536275142</c:v>
                </c:pt>
                <c:pt idx="3">
                  <c:v>16.990042700458996</c:v>
                </c:pt>
                <c:pt idx="4">
                  <c:v>10.759976035013379</c:v>
                </c:pt>
                <c:pt idx="5">
                  <c:v>4.8204420185136705</c:v>
                </c:pt>
                <c:pt idx="6">
                  <c:v>4.7129997610741103</c:v>
                </c:pt>
                <c:pt idx="7">
                  <c:v>9.7822347135184113</c:v>
                </c:pt>
                <c:pt idx="8">
                  <c:v>10.458906730240999</c:v>
                </c:pt>
                <c:pt idx="9">
                  <c:v>9.6611435908144045</c:v>
                </c:pt>
                <c:pt idx="10">
                  <c:v>7.104485720045818</c:v>
                </c:pt>
                <c:pt idx="11">
                  <c:v>10.341025889952034</c:v>
                </c:pt>
                <c:pt idx="12">
                  <c:v>9.2963520532535959</c:v>
                </c:pt>
                <c:pt idx="13">
                  <c:v>13.502098783937157</c:v>
                </c:pt>
                <c:pt idx="14">
                  <c:v>13.049039984444905</c:v>
                </c:pt>
                <c:pt idx="15">
                  <c:v>15.15899519212171</c:v>
                </c:pt>
                <c:pt idx="16">
                  <c:v>13.233652035566925</c:v>
                </c:pt>
                <c:pt idx="17">
                  <c:v>11.061499959025275</c:v>
                </c:pt>
                <c:pt idx="18">
                  <c:v>11.494137154716404</c:v>
                </c:pt>
                <c:pt idx="19">
                  <c:v>11.626843145586202</c:v>
                </c:pt>
                <c:pt idx="20">
                  <c:v>12.695052702495598</c:v>
                </c:pt>
                <c:pt idx="21">
                  <c:v>13.321109645386885</c:v>
                </c:pt>
                <c:pt idx="22">
                  <c:v>9.8419295711798735</c:v>
                </c:pt>
                <c:pt idx="23">
                  <c:v>10.40455031267912</c:v>
                </c:pt>
                <c:pt idx="24">
                  <c:v>10.91320215232728</c:v>
                </c:pt>
                <c:pt idx="25">
                  <c:v>11.766983185365763</c:v>
                </c:pt>
                <c:pt idx="26">
                  <c:v>11.767607586214899</c:v>
                </c:pt>
                <c:pt idx="27">
                  <c:v>8.0857612999562676</c:v>
                </c:pt>
                <c:pt idx="28">
                  <c:v>9.727017838217483</c:v>
                </c:pt>
                <c:pt idx="29">
                  <c:v>12.149532345241621</c:v>
                </c:pt>
                <c:pt idx="30">
                  <c:v>12.836200356129249</c:v>
                </c:pt>
                <c:pt idx="31">
                  <c:v>12.199264635997091</c:v>
                </c:pt>
                <c:pt idx="32">
                  <c:v>13.727761724260082</c:v>
                </c:pt>
                <c:pt idx="33">
                  <c:v>16.1387657373153</c:v>
                </c:pt>
                <c:pt idx="34">
                  <c:v>18.272052260664761</c:v>
                </c:pt>
                <c:pt idx="35">
                  <c:v>20.226033148964582</c:v>
                </c:pt>
                <c:pt idx="36">
                  <c:v>20.345707043415182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113.91761522853164</c:v>
                </c:pt>
                <c:pt idx="4">
                  <c:v>64.755613479508398</c:v>
                </c:pt>
                <c:pt idx="5">
                  <c:v>41.01138425189977</c:v>
                </c:pt>
                <c:pt idx="6">
                  <c:v>37.216653599723713</c:v>
                </c:pt>
                <c:pt idx="7">
                  <c:v>44.377916158663432</c:v>
                </c:pt>
                <c:pt idx="8">
                  <c:v>51.206012163959741</c:v>
                </c:pt>
                <c:pt idx="9">
                  <c:v>40.802253752648411</c:v>
                </c:pt>
                <c:pt idx="10">
                  <c:v>38.121422309372228</c:v>
                </c:pt>
                <c:pt idx="11">
                  <c:v>49.695099597117945</c:v>
                </c:pt>
                <c:pt idx="12">
                  <c:v>44.742656043008793</c:v>
                </c:pt>
                <c:pt idx="13">
                  <c:v>37.987623843565267</c:v>
                </c:pt>
                <c:pt idx="14">
                  <c:v>36.955358258485774</c:v>
                </c:pt>
                <c:pt idx="15">
                  <c:v>37.77781169201738</c:v>
                </c:pt>
                <c:pt idx="16">
                  <c:v>33.502446915920224</c:v>
                </c:pt>
                <c:pt idx="17">
                  <c:v>30.427126039617285</c:v>
                </c:pt>
                <c:pt idx="18">
                  <c:v>32.924769217448087</c:v>
                </c:pt>
                <c:pt idx="19">
                  <c:v>33.890905132141945</c:v>
                </c:pt>
                <c:pt idx="20">
                  <c:v>37.372409471540529</c:v>
                </c:pt>
                <c:pt idx="21">
                  <c:v>35.343592588680906</c:v>
                </c:pt>
                <c:pt idx="22">
                  <c:v>31.73189779248446</c:v>
                </c:pt>
                <c:pt idx="23">
                  <c:v>30.455243117923686</c:v>
                </c:pt>
                <c:pt idx="24">
                  <c:v>31.083497844680014</c:v>
                </c:pt>
                <c:pt idx="25">
                  <c:v>33.463468678458405</c:v>
                </c:pt>
                <c:pt idx="26">
                  <c:v>31.664676928361061</c:v>
                </c:pt>
                <c:pt idx="27">
                  <c:v>28.152149595168556</c:v>
                </c:pt>
                <c:pt idx="28">
                  <c:v>30.585712962131172</c:v>
                </c:pt>
                <c:pt idx="29">
                  <c:v>37.221511966327476</c:v>
                </c:pt>
                <c:pt idx="30">
                  <c:v>38.183462943753639</c:v>
                </c:pt>
                <c:pt idx="31">
                  <c:v>39.539219551868996</c:v>
                </c:pt>
                <c:pt idx="32">
                  <c:v>40.741692727929866</c:v>
                </c:pt>
                <c:pt idx="33">
                  <c:v>45.102744032504056</c:v>
                </c:pt>
                <c:pt idx="34">
                  <c:v>48.447282872551725</c:v>
                </c:pt>
                <c:pt idx="35">
                  <c:v>52.422230909029011</c:v>
                </c:pt>
                <c:pt idx="36">
                  <c:v>56.259009768592328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97.167128927924239</c:v>
                </c:pt>
                <c:pt idx="2">
                  <c:v>106.87533919512451</c:v>
                </c:pt>
                <c:pt idx="3">
                  <c:v>112.90883755766924</c:v>
                </c:pt>
                <c:pt idx="4">
                  <c:v>64.56400397382933</c:v>
                </c:pt>
                <c:pt idx="5">
                  <c:v>38.419257769477596</c:v>
                </c:pt>
                <c:pt idx="6">
                  <c:v>33.884786742708485</c:v>
                </c:pt>
                <c:pt idx="7">
                  <c:v>39.929621426493128</c:v>
                </c:pt>
                <c:pt idx="8">
                  <c:v>50.466358300557459</c:v>
                </c:pt>
                <c:pt idx="9">
                  <c:v>38.658414825848183</c:v>
                </c:pt>
                <c:pt idx="10">
                  <c:v>36.863987914664939</c:v>
                </c:pt>
                <c:pt idx="11">
                  <c:v>48.354808837425921</c:v>
                </c:pt>
                <c:pt idx="12">
                  <c:v>43.596592700398141</c:v>
                </c:pt>
                <c:pt idx="13">
                  <c:v>34.505259941298604</c:v>
                </c:pt>
                <c:pt idx="14">
                  <c:v>33.418629994640831</c:v>
                </c:pt>
                <c:pt idx="15">
                  <c:v>32.845795765076815</c:v>
                </c:pt>
                <c:pt idx="16">
                  <c:v>29.437822756687765</c:v>
                </c:pt>
                <c:pt idx="17">
                  <c:v>26.980064093289645</c:v>
                </c:pt>
                <c:pt idx="18">
                  <c:v>29.150924488268473</c:v>
                </c:pt>
                <c:pt idx="19">
                  <c:v>30.245364328073876</c:v>
                </c:pt>
                <c:pt idx="20">
                  <c:v>32.790060757555153</c:v>
                </c:pt>
                <c:pt idx="21">
                  <c:v>30.940361055544681</c:v>
                </c:pt>
                <c:pt idx="22">
                  <c:v>27.615397837590788</c:v>
                </c:pt>
                <c:pt idx="23">
                  <c:v>26.194617391197674</c:v>
                </c:pt>
                <c:pt idx="24">
                  <c:v>26.549413427954821</c:v>
                </c:pt>
                <c:pt idx="25">
                  <c:v>29.255045730372906</c:v>
                </c:pt>
                <c:pt idx="26">
                  <c:v>27.032004309063971</c:v>
                </c:pt>
                <c:pt idx="27">
                  <c:v>24.420943946800357</c:v>
                </c:pt>
                <c:pt idx="28">
                  <c:v>26.578599222462753</c:v>
                </c:pt>
                <c:pt idx="29">
                  <c:v>33.339804302945971</c:v>
                </c:pt>
                <c:pt idx="30">
                  <c:v>33.88621958318641</c:v>
                </c:pt>
                <c:pt idx="31">
                  <c:v>35.166873006196226</c:v>
                </c:pt>
                <c:pt idx="32">
                  <c:v>36.108713328828131</c:v>
                </c:pt>
                <c:pt idx="33">
                  <c:v>40.256821734970423</c:v>
                </c:pt>
                <c:pt idx="34">
                  <c:v>43.482934348451479</c:v>
                </c:pt>
                <c:pt idx="35">
                  <c:v>47.614457645163021</c:v>
                </c:pt>
                <c:pt idx="36">
                  <c:v>51.581243327045293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61.583769803448071</c:v>
                </c:pt>
                <c:pt idx="2">
                  <c:v>52.887384947781641</c:v>
                </c:pt>
                <c:pt idx="3">
                  <c:v>42.149041322452995</c:v>
                </c:pt>
                <c:pt idx="4">
                  <c:v>23.949224137504565</c:v>
                </c:pt>
                <c:pt idx="5">
                  <c:v>6.9311244250932953</c:v>
                </c:pt>
                <c:pt idx="6">
                  <c:v>7.9597660198047748</c:v>
                </c:pt>
                <c:pt idx="7">
                  <c:v>12.172063816400847</c:v>
                </c:pt>
                <c:pt idx="8">
                  <c:v>17.926144154996294</c:v>
                </c:pt>
                <c:pt idx="9">
                  <c:v>15.326355383287357</c:v>
                </c:pt>
                <c:pt idx="10">
                  <c:v>9.5659666931095746</c:v>
                </c:pt>
                <c:pt idx="11">
                  <c:v>12.052865198235276</c:v>
                </c:pt>
                <c:pt idx="12">
                  <c:v>9.8602326852027513</c:v>
                </c:pt>
                <c:pt idx="13">
                  <c:v>14.673414320384403</c:v>
                </c:pt>
                <c:pt idx="14">
                  <c:v>13.81993798022391</c:v>
                </c:pt>
                <c:pt idx="15">
                  <c:v>16.315776966219556</c:v>
                </c:pt>
                <c:pt idx="16">
                  <c:v>14.391589588884269</c:v>
                </c:pt>
                <c:pt idx="17">
                  <c:v>11.574268546750602</c:v>
                </c:pt>
                <c:pt idx="18">
                  <c:v>11.547006133885448</c:v>
                </c:pt>
                <c:pt idx="19">
                  <c:v>11.857681020373596</c:v>
                </c:pt>
                <c:pt idx="20">
                  <c:v>13.213312825572164</c:v>
                </c:pt>
                <c:pt idx="21">
                  <c:v>13.916497772666911</c:v>
                </c:pt>
                <c:pt idx="22">
                  <c:v>10.418639996691624</c:v>
                </c:pt>
                <c:pt idx="23">
                  <c:v>12.24902997373313</c:v>
                </c:pt>
                <c:pt idx="24">
                  <c:v>12.543623665073454</c:v>
                </c:pt>
                <c:pt idx="25">
                  <c:v>13.968926895484197</c:v>
                </c:pt>
                <c:pt idx="26">
                  <c:v>13.48058302837468</c:v>
                </c:pt>
                <c:pt idx="27">
                  <c:v>8.9682180374443572</c:v>
                </c:pt>
                <c:pt idx="28">
                  <c:v>10.904652082842697</c:v>
                </c:pt>
                <c:pt idx="29">
                  <c:v>13.550198835315316</c:v>
                </c:pt>
                <c:pt idx="30">
                  <c:v>15.448640449347899</c:v>
                </c:pt>
                <c:pt idx="31">
                  <c:v>14.133860729660951</c:v>
                </c:pt>
                <c:pt idx="32">
                  <c:v>15.672841920837989</c:v>
                </c:pt>
                <c:pt idx="33">
                  <c:v>19.324959179697593</c:v>
                </c:pt>
                <c:pt idx="34">
                  <c:v>21.518252552051933</c:v>
                </c:pt>
                <c:pt idx="35">
                  <c:v>23.204406739473338</c:v>
                </c:pt>
                <c:pt idx="36">
                  <c:v>24.835921491279851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100.93359886444112</c:v>
                </c:pt>
                <c:pt idx="4">
                  <c:v>59.86131084771182</c:v>
                </c:pt>
                <c:pt idx="5">
                  <c:v>33.598729812836005</c:v>
                </c:pt>
                <c:pt idx="6">
                  <c:v>33.561745128042432</c:v>
                </c:pt>
                <c:pt idx="7">
                  <c:v>39.905595677171817</c:v>
                </c:pt>
                <c:pt idx="8">
                  <c:v>47.490219615358903</c:v>
                </c:pt>
                <c:pt idx="9">
                  <c:v>46.846952206584504</c:v>
                </c:pt>
                <c:pt idx="10">
                  <c:v>36.829213743698709</c:v>
                </c:pt>
                <c:pt idx="11">
                  <c:v>50.555584016140898</c:v>
                </c:pt>
                <c:pt idx="12">
                  <c:v>48.126168330923868</c:v>
                </c:pt>
                <c:pt idx="13">
                  <c:v>38.181488967630365</c:v>
                </c:pt>
                <c:pt idx="14">
                  <c:v>36.55645631419506</c:v>
                </c:pt>
                <c:pt idx="15">
                  <c:v>38.499779015102199</c:v>
                </c:pt>
                <c:pt idx="16">
                  <c:v>33.541978340341231</c:v>
                </c:pt>
                <c:pt idx="17">
                  <c:v>29.810479597211049</c:v>
                </c:pt>
                <c:pt idx="18">
                  <c:v>33.0678683617856</c:v>
                </c:pt>
                <c:pt idx="19">
                  <c:v>33.305383263301053</c:v>
                </c:pt>
                <c:pt idx="20">
                  <c:v>36.483852591763529</c:v>
                </c:pt>
                <c:pt idx="21">
                  <c:v>34.388825972581799</c:v>
                </c:pt>
                <c:pt idx="22">
                  <c:v>31.93988500119</c:v>
                </c:pt>
                <c:pt idx="23">
                  <c:v>30.020080964717355</c:v>
                </c:pt>
                <c:pt idx="24">
                  <c:v>30.995393866957613</c:v>
                </c:pt>
                <c:pt idx="25">
                  <c:v>32.764932351979319</c:v>
                </c:pt>
                <c:pt idx="26">
                  <c:v>30.384061789166431</c:v>
                </c:pt>
                <c:pt idx="27">
                  <c:v>26.188874503562133</c:v>
                </c:pt>
                <c:pt idx="28">
                  <c:v>28.576885754693073</c:v>
                </c:pt>
                <c:pt idx="29">
                  <c:v>35.081058448826965</c:v>
                </c:pt>
                <c:pt idx="30">
                  <c:v>36.550640447066122</c:v>
                </c:pt>
                <c:pt idx="31">
                  <c:v>36.916146851536787</c:v>
                </c:pt>
                <c:pt idx="32">
                  <c:v>39.200927349777842</c:v>
                </c:pt>
                <c:pt idx="33">
                  <c:v>43.816946006966575</c:v>
                </c:pt>
                <c:pt idx="34">
                  <c:v>46.813223454387085</c:v>
                </c:pt>
                <c:pt idx="35">
                  <c:v>51.006274427303453</c:v>
                </c:pt>
                <c:pt idx="36">
                  <c:v>51.516337171576488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100.21387616947025</c:v>
                </c:pt>
                <c:pt idx="4">
                  <c:v>61.55390853541428</c:v>
                </c:pt>
                <c:pt idx="5">
                  <c:v>35.219255285537912</c:v>
                </c:pt>
                <c:pt idx="6">
                  <c:v>33.312902250519521</c:v>
                </c:pt>
                <c:pt idx="7">
                  <c:v>33.902660877749895</c:v>
                </c:pt>
                <c:pt idx="8">
                  <c:v>43.377176017674579</c:v>
                </c:pt>
                <c:pt idx="9">
                  <c:v>41.757346178091687</c:v>
                </c:pt>
                <c:pt idx="10">
                  <c:v>32.87467715752959</c:v>
                </c:pt>
                <c:pt idx="11">
                  <c:v>45.381752713496645</c:v>
                </c:pt>
                <c:pt idx="12">
                  <c:v>45.792612639579268</c:v>
                </c:pt>
                <c:pt idx="13">
                  <c:v>33.12992982737336</c:v>
                </c:pt>
                <c:pt idx="14">
                  <c:v>31.641629969331149</c:v>
                </c:pt>
                <c:pt idx="15">
                  <c:v>33.337415481306394</c:v>
                </c:pt>
                <c:pt idx="16">
                  <c:v>28.181808583454316</c:v>
                </c:pt>
                <c:pt idx="17">
                  <c:v>24.751560472487029</c:v>
                </c:pt>
                <c:pt idx="18">
                  <c:v>27.562994246901372</c:v>
                </c:pt>
                <c:pt idx="19">
                  <c:v>27.832779794230774</c:v>
                </c:pt>
                <c:pt idx="20">
                  <c:v>29.509871597629306</c:v>
                </c:pt>
                <c:pt idx="21">
                  <c:v>26.679688628760751</c:v>
                </c:pt>
                <c:pt idx="22">
                  <c:v>24.288989049050809</c:v>
                </c:pt>
                <c:pt idx="23">
                  <c:v>21.753032660034446</c:v>
                </c:pt>
                <c:pt idx="24">
                  <c:v>22.131417493897761</c:v>
                </c:pt>
                <c:pt idx="25">
                  <c:v>24.281677455032813</c:v>
                </c:pt>
                <c:pt idx="26">
                  <c:v>21.865970826690543</c:v>
                </c:pt>
                <c:pt idx="27">
                  <c:v>19.114655258773823</c:v>
                </c:pt>
                <c:pt idx="28">
                  <c:v>21.060860740131734</c:v>
                </c:pt>
                <c:pt idx="29">
                  <c:v>27.340520843807372</c:v>
                </c:pt>
                <c:pt idx="30">
                  <c:v>28.351859652165331</c:v>
                </c:pt>
                <c:pt idx="31">
                  <c:v>29.463851682700028</c:v>
                </c:pt>
                <c:pt idx="32">
                  <c:v>30.865110595422411</c:v>
                </c:pt>
                <c:pt idx="33">
                  <c:v>34.3446040795369</c:v>
                </c:pt>
                <c:pt idx="34">
                  <c:v>36.986277196963044</c:v>
                </c:pt>
                <c:pt idx="35">
                  <c:v>40.177056159840077</c:v>
                </c:pt>
                <c:pt idx="36">
                  <c:v>44.473241987843998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33.919638235554835</c:v>
                </c:pt>
                <c:pt idx="4">
                  <c:v>20.373526357499131</c:v>
                </c:pt>
                <c:pt idx="5">
                  <c:v>6.5534567250389602</c:v>
                </c:pt>
                <c:pt idx="6">
                  <c:v>6.1517189028968504</c:v>
                </c:pt>
                <c:pt idx="7">
                  <c:v>5.9721209781384017</c:v>
                </c:pt>
                <c:pt idx="8">
                  <c:v>7.2016392924077239</c:v>
                </c:pt>
                <c:pt idx="9">
                  <c:v>9.2799154880780055</c:v>
                </c:pt>
                <c:pt idx="10">
                  <c:v>7.7195793278601652</c:v>
                </c:pt>
                <c:pt idx="11">
                  <c:v>10.950731414788816</c:v>
                </c:pt>
                <c:pt idx="12">
                  <c:v>8.8164293448146207</c:v>
                </c:pt>
                <c:pt idx="13">
                  <c:v>13.58183202531457</c:v>
                </c:pt>
                <c:pt idx="14">
                  <c:v>12.637765382640703</c:v>
                </c:pt>
                <c:pt idx="15">
                  <c:v>15.174924328772841</c:v>
                </c:pt>
                <c:pt idx="16">
                  <c:v>13.431245954282284</c:v>
                </c:pt>
                <c:pt idx="17">
                  <c:v>10.041692811416292</c:v>
                </c:pt>
                <c:pt idx="18">
                  <c:v>10.377847145052673</c:v>
                </c:pt>
                <c:pt idx="19">
                  <c:v>10.191498776833761</c:v>
                </c:pt>
                <c:pt idx="20">
                  <c:v>11.899963352891659</c:v>
                </c:pt>
                <c:pt idx="21">
                  <c:v>12.404917902042422</c:v>
                </c:pt>
                <c:pt idx="22">
                  <c:v>9.2178126474671149</c:v>
                </c:pt>
                <c:pt idx="23">
                  <c:v>10.479902943205619</c:v>
                </c:pt>
                <c:pt idx="24">
                  <c:v>11.293565688986719</c:v>
                </c:pt>
                <c:pt idx="25">
                  <c:v>12.757260093185572</c:v>
                </c:pt>
                <c:pt idx="26">
                  <c:v>12.286755955622771</c:v>
                </c:pt>
                <c:pt idx="27">
                  <c:v>6.3660137669206085</c:v>
                </c:pt>
                <c:pt idx="28">
                  <c:v>7.5265498999465725</c:v>
                </c:pt>
                <c:pt idx="29">
                  <c:v>9.3888258524417871</c:v>
                </c:pt>
                <c:pt idx="30">
                  <c:v>12.719652742120443</c:v>
                </c:pt>
                <c:pt idx="31">
                  <c:v>10.98291824708167</c:v>
                </c:pt>
                <c:pt idx="32">
                  <c:v>13.085212526470858</c:v>
                </c:pt>
                <c:pt idx="33">
                  <c:v>16.685605270107413</c:v>
                </c:pt>
                <c:pt idx="34">
                  <c:v>18.509498600074274</c:v>
                </c:pt>
                <c:pt idx="35">
                  <c:v>20.07422925892288</c:v>
                </c:pt>
                <c:pt idx="36">
                  <c:v>22.161676619640239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52</c:v>
                </c:pt>
                <c:pt idx="3">
                  <c:v>54.339999999999996</c:v>
                </c:pt>
                <c:pt idx="4">
                  <c:v>56.785299999999992</c:v>
                </c:pt>
                <c:pt idx="5">
                  <c:v>59.34063849999999</c:v>
                </c:pt>
                <c:pt idx="6">
                  <c:v>62.010967232499986</c:v>
                </c:pt>
                <c:pt idx="7">
                  <c:v>64.801460757962488</c:v>
                </c:pt>
                <c:pt idx="8">
                  <c:v>67.717526492070789</c:v>
                </c:pt>
                <c:pt idx="9">
                  <c:v>70.764815184213973</c:v>
                </c:pt>
                <c:pt idx="10">
                  <c:v>73.949231867503599</c:v>
                </c:pt>
                <c:pt idx="11">
                  <c:v>77.276947301541256</c:v>
                </c:pt>
                <c:pt idx="12">
                  <c:v>80.754409930110612</c:v>
                </c:pt>
                <c:pt idx="13">
                  <c:v>84.388358376965584</c:v>
                </c:pt>
                <c:pt idx="14">
                  <c:v>88.18583450392903</c:v>
                </c:pt>
                <c:pt idx="15">
                  <c:v>92.154197056605824</c:v>
                </c:pt>
                <c:pt idx="16">
                  <c:v>96.301135924153073</c:v>
                </c:pt>
                <c:pt idx="17">
                  <c:v>100.63468704073995</c:v>
                </c:pt>
                <c:pt idx="18">
                  <c:v>105.16324795757323</c:v>
                </c:pt>
                <c:pt idx="19">
                  <c:v>109.89559411566403</c:v>
                </c:pt>
                <c:pt idx="20">
                  <c:v>114.8408958508689</c:v>
                </c:pt>
                <c:pt idx="21">
                  <c:v>120.00873616415799</c:v>
                </c:pt>
                <c:pt idx="22">
                  <c:v>125.4091292915451</c:v>
                </c:pt>
                <c:pt idx="23">
                  <c:v>131.05254010966462</c:v>
                </c:pt>
                <c:pt idx="24">
                  <c:v>136.94990441459953</c:v>
                </c:pt>
                <c:pt idx="25">
                  <c:v>143.11265011325651</c:v>
                </c:pt>
                <c:pt idx="26">
                  <c:v>149.55271936835305</c:v>
                </c:pt>
                <c:pt idx="27">
                  <c:v>149.55271936835305</c:v>
                </c:pt>
                <c:pt idx="28">
                  <c:v>149.55271936835305</c:v>
                </c:pt>
                <c:pt idx="29">
                  <c:v>149.55271936835305</c:v>
                </c:pt>
                <c:pt idx="30">
                  <c:v>149.55271936835305</c:v>
                </c:pt>
                <c:pt idx="31">
                  <c:v>149.55271936835305</c:v>
                </c:pt>
                <c:pt idx="32">
                  <c:v>149.55271936835305</c:v>
                </c:pt>
                <c:pt idx="33">
                  <c:v>149.55271936835305</c:v>
                </c:pt>
                <c:pt idx="34">
                  <c:v>149.55271936835305</c:v>
                </c:pt>
                <c:pt idx="35">
                  <c:v>149.55271936835305</c:v>
                </c:pt>
                <c:pt idx="36">
                  <c:v>149.55271936835305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'Bundled Price (Real)'!$A$5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75.658721924310981</c:v>
                </c:pt>
                <c:pt idx="4">
                  <c:v>49.215239268548558</c:v>
                </c:pt>
                <c:pt idx="5">
                  <c:v>37.157877747479908</c:v>
                </c:pt>
                <c:pt idx="6">
                  <c:v>33.859937298217098</c:v>
                </c:pt>
                <c:pt idx="7">
                  <c:v>40.933389412089547</c:v>
                </c:pt>
                <c:pt idx="8">
                  <c:v>41.338141244910943</c:v>
                </c:pt>
                <c:pt idx="9">
                  <c:v>33.167342773726759</c:v>
                </c:pt>
                <c:pt idx="10">
                  <c:v>33.346080867684655</c:v>
                </c:pt>
                <c:pt idx="11">
                  <c:v>45.010112476861991</c:v>
                </c:pt>
                <c:pt idx="12">
                  <c:v>41.274081884982444</c:v>
                </c:pt>
                <c:pt idx="13">
                  <c:v>36.184941126324055</c:v>
                </c:pt>
                <c:pt idx="14">
                  <c:v>35.485714874515054</c:v>
                </c:pt>
                <c:pt idx="15">
                  <c:v>36.083663450214814</c:v>
                </c:pt>
                <c:pt idx="16">
                  <c:v>31.801175759859039</c:v>
                </c:pt>
                <c:pt idx="17">
                  <c:v>29.452564482049091</c:v>
                </c:pt>
                <c:pt idx="18">
                  <c:v>31.73902458060638</c:v>
                </c:pt>
                <c:pt idx="19">
                  <c:v>36.552901741671349</c:v>
                </c:pt>
                <c:pt idx="20">
                  <c:v>36.598842444805634</c:v>
                </c:pt>
                <c:pt idx="21">
                  <c:v>35.040346101322498</c:v>
                </c:pt>
                <c:pt idx="22">
                  <c:v>30.147943509371295</c:v>
                </c:pt>
                <c:pt idx="23">
                  <c:v>28.485154899612631</c:v>
                </c:pt>
                <c:pt idx="24">
                  <c:v>31.485571532099684</c:v>
                </c:pt>
                <c:pt idx="25">
                  <c:v>36.355170208810861</c:v>
                </c:pt>
                <c:pt idx="26">
                  <c:v>30.978669111308566</c:v>
                </c:pt>
                <c:pt idx="27">
                  <c:v>26.982316638822503</c:v>
                </c:pt>
                <c:pt idx="28">
                  <c:v>29.229383193181384</c:v>
                </c:pt>
                <c:pt idx="29">
                  <c:v>39.189041857720689</c:v>
                </c:pt>
                <c:pt idx="30">
                  <c:v>35.827914147308128</c:v>
                </c:pt>
                <c:pt idx="31">
                  <c:v>37.323585122022607</c:v>
                </c:pt>
                <c:pt idx="32">
                  <c:v>38.708040009228185</c:v>
                </c:pt>
                <c:pt idx="33">
                  <c:v>41.888531967630939</c:v>
                </c:pt>
                <c:pt idx="34">
                  <c:v>45.438164694124445</c:v>
                </c:pt>
                <c:pt idx="35">
                  <c:v>50.090917937576698</c:v>
                </c:pt>
                <c:pt idx="36">
                  <c:v>52.222249590674622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84.21121000050627</c:v>
                </c:pt>
                <c:pt idx="4">
                  <c:v>60.333002893031313</c:v>
                </c:pt>
                <c:pt idx="5">
                  <c:v>41.419547527368451</c:v>
                </c:pt>
                <c:pt idx="6">
                  <c:v>36.44015956300084</c:v>
                </c:pt>
                <c:pt idx="7">
                  <c:v>43.300615956742334</c:v>
                </c:pt>
                <c:pt idx="8">
                  <c:v>43.256017801925864</c:v>
                </c:pt>
                <c:pt idx="9">
                  <c:v>34.399602443594468</c:v>
                </c:pt>
                <c:pt idx="10">
                  <c:v>34.649925466847982</c:v>
                </c:pt>
                <c:pt idx="11">
                  <c:v>45.333346134083754</c:v>
                </c:pt>
                <c:pt idx="12">
                  <c:v>41.540704403090025</c:v>
                </c:pt>
                <c:pt idx="13">
                  <c:v>36.179963994732603</c:v>
                </c:pt>
                <c:pt idx="14">
                  <c:v>35.668692173404267</c:v>
                </c:pt>
                <c:pt idx="15">
                  <c:v>36.380064972216928</c:v>
                </c:pt>
                <c:pt idx="16">
                  <c:v>32.202792284035098</c:v>
                </c:pt>
                <c:pt idx="17">
                  <c:v>29.443178406982167</c:v>
                </c:pt>
                <c:pt idx="18">
                  <c:v>32.296517444557537</c:v>
                </c:pt>
                <c:pt idx="19">
                  <c:v>33.212259506439651</c:v>
                </c:pt>
                <c:pt idx="20">
                  <c:v>36.649444561029796</c:v>
                </c:pt>
                <c:pt idx="21">
                  <c:v>35.260727164265447</c:v>
                </c:pt>
                <c:pt idx="22">
                  <c:v>30.007395756398186</c:v>
                </c:pt>
                <c:pt idx="23">
                  <c:v>28.443042787081488</c:v>
                </c:pt>
                <c:pt idx="24">
                  <c:v>29.226832462947453</c:v>
                </c:pt>
                <c:pt idx="25">
                  <c:v>31.330461227889774</c:v>
                </c:pt>
                <c:pt idx="26">
                  <c:v>30.457575491811721</c:v>
                </c:pt>
                <c:pt idx="27">
                  <c:v>27.006543885631196</c:v>
                </c:pt>
                <c:pt idx="28">
                  <c:v>29.267854253699436</c:v>
                </c:pt>
                <c:pt idx="29">
                  <c:v>36.61735787518483</c:v>
                </c:pt>
                <c:pt idx="30">
                  <c:v>35.953698013317485</c:v>
                </c:pt>
                <c:pt idx="31">
                  <c:v>37.395541955160709</c:v>
                </c:pt>
                <c:pt idx="32">
                  <c:v>38.942577979692679</c:v>
                </c:pt>
                <c:pt idx="33">
                  <c:v>42.198825098938443</c:v>
                </c:pt>
                <c:pt idx="34">
                  <c:v>45.761793150626751</c:v>
                </c:pt>
                <c:pt idx="35">
                  <c:v>50.298747676772635</c:v>
                </c:pt>
                <c:pt idx="36">
                  <c:v>52.448926962243313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79.210675998651126</c:v>
                </c:pt>
                <c:pt idx="4">
                  <c:v>51.292957470839745</c:v>
                </c:pt>
                <c:pt idx="5">
                  <c:v>39.525607603784238</c:v>
                </c:pt>
                <c:pt idx="6">
                  <c:v>34.443016502234812</c:v>
                </c:pt>
                <c:pt idx="7">
                  <c:v>41.135674500798082</c:v>
                </c:pt>
                <c:pt idx="8">
                  <c:v>40.844931351980257</c:v>
                </c:pt>
                <c:pt idx="9">
                  <c:v>32.763241922370362</c:v>
                </c:pt>
                <c:pt idx="10">
                  <c:v>32.545710256515449</c:v>
                </c:pt>
                <c:pt idx="11">
                  <c:v>43.875473053483496</c:v>
                </c:pt>
                <c:pt idx="12">
                  <c:v>40.947507155055384</c:v>
                </c:pt>
                <c:pt idx="13">
                  <c:v>35.523259073385816</c:v>
                </c:pt>
                <c:pt idx="14">
                  <c:v>35.021517351394515</c:v>
                </c:pt>
                <c:pt idx="15">
                  <c:v>35.719367727305261</c:v>
                </c:pt>
                <c:pt idx="16">
                  <c:v>31.494440195666058</c:v>
                </c:pt>
                <c:pt idx="17">
                  <c:v>29.031051457410655</c:v>
                </c:pt>
                <c:pt idx="18">
                  <c:v>31.449568265014758</c:v>
                </c:pt>
                <c:pt idx="19">
                  <c:v>32.592735681378976</c:v>
                </c:pt>
                <c:pt idx="20">
                  <c:v>36.082980027201707</c:v>
                </c:pt>
                <c:pt idx="21">
                  <c:v>34.710168150263044</c:v>
                </c:pt>
                <c:pt idx="22">
                  <c:v>29.750213227461508</c:v>
                </c:pt>
                <c:pt idx="23">
                  <c:v>28.255905839331326</c:v>
                </c:pt>
                <c:pt idx="24">
                  <c:v>29.220839185290728</c:v>
                </c:pt>
                <c:pt idx="25">
                  <c:v>31.322455023762107</c:v>
                </c:pt>
                <c:pt idx="26">
                  <c:v>30.493900371721036</c:v>
                </c:pt>
                <c:pt idx="27">
                  <c:v>26.720384614513996</c:v>
                </c:pt>
                <c:pt idx="28">
                  <c:v>28.989384685346096</c:v>
                </c:pt>
                <c:pt idx="29">
                  <c:v>36.141980158836844</c:v>
                </c:pt>
                <c:pt idx="30">
                  <c:v>35.627478843702015</c:v>
                </c:pt>
                <c:pt idx="31">
                  <c:v>37.093605902089799</c:v>
                </c:pt>
                <c:pt idx="32">
                  <c:v>38.601482831024036</c:v>
                </c:pt>
                <c:pt idx="33">
                  <c:v>41.786512410379338</c:v>
                </c:pt>
                <c:pt idx="34">
                  <c:v>45.351376342237067</c:v>
                </c:pt>
                <c:pt idx="35">
                  <c:v>49.989441604504655</c:v>
                </c:pt>
                <c:pt idx="36">
                  <c:v>52.135526522207641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113.91761522853164</c:v>
                </c:pt>
                <c:pt idx="4">
                  <c:v>64.755613479508398</c:v>
                </c:pt>
                <c:pt idx="5">
                  <c:v>41.01138425189977</c:v>
                </c:pt>
                <c:pt idx="6">
                  <c:v>37.216653599723713</c:v>
                </c:pt>
                <c:pt idx="7">
                  <c:v>44.377916158663432</c:v>
                </c:pt>
                <c:pt idx="8">
                  <c:v>51.206012163959741</c:v>
                </c:pt>
                <c:pt idx="9">
                  <c:v>40.802253752648411</c:v>
                </c:pt>
                <c:pt idx="10">
                  <c:v>38.121422309372228</c:v>
                </c:pt>
                <c:pt idx="11">
                  <c:v>49.695099597117945</c:v>
                </c:pt>
                <c:pt idx="12">
                  <c:v>44.742656043008793</c:v>
                </c:pt>
                <c:pt idx="13">
                  <c:v>37.987623843565267</c:v>
                </c:pt>
                <c:pt idx="14">
                  <c:v>36.955358258485774</c:v>
                </c:pt>
                <c:pt idx="15">
                  <c:v>37.77781169201738</c:v>
                </c:pt>
                <c:pt idx="16">
                  <c:v>33.502446915920224</c:v>
                </c:pt>
                <c:pt idx="17">
                  <c:v>30.427126039617285</c:v>
                </c:pt>
                <c:pt idx="18">
                  <c:v>32.924769217448087</c:v>
                </c:pt>
                <c:pt idx="19">
                  <c:v>33.890905132141945</c:v>
                </c:pt>
                <c:pt idx="20">
                  <c:v>37.372409471540529</c:v>
                </c:pt>
                <c:pt idx="21">
                  <c:v>35.343592588680906</c:v>
                </c:pt>
                <c:pt idx="22">
                  <c:v>31.73189779248446</c:v>
                </c:pt>
                <c:pt idx="23">
                  <c:v>30.455243117923686</c:v>
                </c:pt>
                <c:pt idx="24">
                  <c:v>31.083497844680014</c:v>
                </c:pt>
                <c:pt idx="25">
                  <c:v>33.463468678458405</c:v>
                </c:pt>
                <c:pt idx="26">
                  <c:v>31.664676928361061</c:v>
                </c:pt>
                <c:pt idx="27">
                  <c:v>28.152149595168556</c:v>
                </c:pt>
                <c:pt idx="28">
                  <c:v>30.585712962131172</c:v>
                </c:pt>
                <c:pt idx="29">
                  <c:v>37.221511966327476</c:v>
                </c:pt>
                <c:pt idx="30">
                  <c:v>38.183462943753639</c:v>
                </c:pt>
                <c:pt idx="31">
                  <c:v>39.539219551868996</c:v>
                </c:pt>
                <c:pt idx="32">
                  <c:v>40.741692727929866</c:v>
                </c:pt>
                <c:pt idx="33">
                  <c:v>45.102744032504056</c:v>
                </c:pt>
                <c:pt idx="34">
                  <c:v>48.447282872551725</c:v>
                </c:pt>
                <c:pt idx="35">
                  <c:v>52.422230909029011</c:v>
                </c:pt>
                <c:pt idx="36">
                  <c:v>56.259009768592328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100.93359886444112</c:v>
                </c:pt>
                <c:pt idx="4">
                  <c:v>59.86131084771182</c:v>
                </c:pt>
                <c:pt idx="5">
                  <c:v>33.598729812836005</c:v>
                </c:pt>
                <c:pt idx="6">
                  <c:v>33.561745128042432</c:v>
                </c:pt>
                <c:pt idx="7">
                  <c:v>39.905595677171817</c:v>
                </c:pt>
                <c:pt idx="8">
                  <c:v>47.490219615358903</c:v>
                </c:pt>
                <c:pt idx="9">
                  <c:v>46.846952206584504</c:v>
                </c:pt>
                <c:pt idx="10">
                  <c:v>36.829213743698709</c:v>
                </c:pt>
                <c:pt idx="11">
                  <c:v>50.555584016140898</c:v>
                </c:pt>
                <c:pt idx="12">
                  <c:v>48.126168330923868</c:v>
                </c:pt>
                <c:pt idx="13">
                  <c:v>38.181488967630365</c:v>
                </c:pt>
                <c:pt idx="14">
                  <c:v>36.55645631419506</c:v>
                </c:pt>
                <c:pt idx="15">
                  <c:v>38.499779015102199</c:v>
                </c:pt>
                <c:pt idx="16">
                  <c:v>33.541978340341231</c:v>
                </c:pt>
                <c:pt idx="17">
                  <c:v>29.810479597211049</c:v>
                </c:pt>
                <c:pt idx="18">
                  <c:v>33.0678683617856</c:v>
                </c:pt>
                <c:pt idx="19">
                  <c:v>33.305383263301053</c:v>
                </c:pt>
                <c:pt idx="20">
                  <c:v>36.483852591763529</c:v>
                </c:pt>
                <c:pt idx="21">
                  <c:v>34.388825972581799</c:v>
                </c:pt>
                <c:pt idx="22">
                  <c:v>31.93988500119</c:v>
                </c:pt>
                <c:pt idx="23">
                  <c:v>30.020080964717355</c:v>
                </c:pt>
                <c:pt idx="24">
                  <c:v>30.995393866957613</c:v>
                </c:pt>
                <c:pt idx="25">
                  <c:v>32.764932351979319</c:v>
                </c:pt>
                <c:pt idx="26">
                  <c:v>30.384061789166431</c:v>
                </c:pt>
                <c:pt idx="27">
                  <c:v>26.188874503562133</c:v>
                </c:pt>
                <c:pt idx="28">
                  <c:v>28.576885754693073</c:v>
                </c:pt>
                <c:pt idx="29">
                  <c:v>35.081058448826965</c:v>
                </c:pt>
                <c:pt idx="30">
                  <c:v>36.550640447066122</c:v>
                </c:pt>
                <c:pt idx="31">
                  <c:v>36.916146851536787</c:v>
                </c:pt>
                <c:pt idx="32">
                  <c:v>39.200927349777842</c:v>
                </c:pt>
                <c:pt idx="33">
                  <c:v>43.816946006966575</c:v>
                </c:pt>
                <c:pt idx="34">
                  <c:v>46.813223454387085</c:v>
                </c:pt>
                <c:pt idx="35">
                  <c:v>51.006274427303453</c:v>
                </c:pt>
                <c:pt idx="36">
                  <c:v>51.516337171576488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0.82331213039954543</c:v>
                </c:pt>
                <c:pt idx="2">
                  <c:v>0.75742259374677801</c:v>
                </c:pt>
                <c:pt idx="3">
                  <c:v>0.71793205994313791</c:v>
                </c:pt>
                <c:pt idx="4">
                  <c:v>0.74810445602291697</c:v>
                </c:pt>
                <c:pt idx="5">
                  <c:v>0.74443183757217757</c:v>
                </c:pt>
                <c:pt idx="6">
                  <c:v>0.72386256673753979</c:v>
                </c:pt>
                <c:pt idx="7">
                  <c:v>0.72699688479990787</c:v>
                </c:pt>
                <c:pt idx="8">
                  <c:v>0.7126843091832854</c:v>
                </c:pt>
                <c:pt idx="9">
                  <c:v>0.7073187460119259</c:v>
                </c:pt>
                <c:pt idx="10">
                  <c:v>0.68947834402130892</c:v>
                </c:pt>
                <c:pt idx="11">
                  <c:v>0.70293832593785366</c:v>
                </c:pt>
                <c:pt idx="12">
                  <c:v>0.66515832454135559</c:v>
                </c:pt>
                <c:pt idx="13">
                  <c:v>0.74695748609287504</c:v>
                </c:pt>
                <c:pt idx="14">
                  <c:v>0.72984092389435085</c:v>
                </c:pt>
                <c:pt idx="15">
                  <c:v>0.73112580062643873</c:v>
                </c:pt>
                <c:pt idx="16">
                  <c:v>0.73144067529373757</c:v>
                </c:pt>
                <c:pt idx="17">
                  <c:v>0.74001167434149973</c:v>
                </c:pt>
                <c:pt idx="18">
                  <c:v>0.73057871084863446</c:v>
                </c:pt>
                <c:pt idx="19">
                  <c:v>0.92123608836936388</c:v>
                </c:pt>
                <c:pt idx="20">
                  <c:v>0.72827999572044988</c:v>
                </c:pt>
                <c:pt idx="21">
                  <c:v>0.80059442336984454</c:v>
                </c:pt>
                <c:pt idx="22">
                  <c:v>0.76843070344303366</c:v>
                </c:pt>
                <c:pt idx="23">
                  <c:v>0.76674598343725175</c:v>
                </c:pt>
                <c:pt idx="24">
                  <c:v>0.88208769399209086</c:v>
                </c:pt>
                <c:pt idx="25">
                  <c:v>1.0555983000421096</c:v>
                </c:pt>
                <c:pt idx="26" formatCode="0.0">
                  <c:v>0.87706663523915873</c:v>
                </c:pt>
                <c:pt idx="27" formatCode="0.0">
                  <c:v>0.80504090655280836</c:v>
                </c:pt>
                <c:pt idx="28" formatCode="0.0">
                  <c:v>0.77785261680952666</c:v>
                </c:pt>
                <c:pt idx="29" formatCode="0.0">
                  <c:v>0.88852902191220673</c:v>
                </c:pt>
                <c:pt idx="30" formatCode="0.0">
                  <c:v>0.73189620518945642</c:v>
                </c:pt>
                <c:pt idx="31" formatCode="0.0">
                  <c:v>0.70875192782636043</c:v>
                </c:pt>
                <c:pt idx="32" formatCode="0.0">
                  <c:v>0.70903377505841225</c:v>
                </c:pt>
                <c:pt idx="33" formatCode="0.0">
                  <c:v>0.72149556288051775</c:v>
                </c:pt>
                <c:pt idx="34" formatCode="0.0">
                  <c:v>0.7489619687410376</c:v>
                </c:pt>
                <c:pt idx="35" formatCode="0.0">
                  <c:v>0.75820671928120242</c:v>
                </c:pt>
                <c:pt idx="36" formatCode="0.0">
                  <c:v>0.71735166401328487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0.80790479972635265</c:v>
                </c:pt>
                <c:pt idx="2">
                  <c:v>0.74649999514880949</c:v>
                </c:pt>
                <c:pt idx="3">
                  <c:v>0.70985593417913362</c:v>
                </c:pt>
                <c:pt idx="4">
                  <c:v>0.72213755567300231</c:v>
                </c:pt>
                <c:pt idx="5">
                  <c:v>0.74022171666376901</c:v>
                </c:pt>
                <c:pt idx="6">
                  <c:v>0.72042634571118391</c:v>
                </c:pt>
                <c:pt idx="7">
                  <c:v>0.72087076077684986</c:v>
                </c:pt>
                <c:pt idx="8">
                  <c:v>0.68332450461816707</c:v>
                </c:pt>
                <c:pt idx="9">
                  <c:v>0.70389075493158049</c:v>
                </c:pt>
                <c:pt idx="10">
                  <c:v>0.71181710541534726</c:v>
                </c:pt>
                <c:pt idx="11">
                  <c:v>0.67569192776830544</c:v>
                </c:pt>
                <c:pt idx="12">
                  <c:v>0.66396831942788415</c:v>
                </c:pt>
                <c:pt idx="13">
                  <c:v>0.73178489540024061</c:v>
                </c:pt>
                <c:pt idx="14">
                  <c:v>0.71975547620032809</c:v>
                </c:pt>
                <c:pt idx="15">
                  <c:v>0.7259878280455071</c:v>
                </c:pt>
                <c:pt idx="16">
                  <c:v>0.73366972771404027</c:v>
                </c:pt>
                <c:pt idx="17">
                  <c:v>0.73310922424372649</c:v>
                </c:pt>
                <c:pt idx="18">
                  <c:v>0.73305681637497455</c:v>
                </c:pt>
                <c:pt idx="19">
                  <c:v>0.73002754511541901</c:v>
                </c:pt>
                <c:pt idx="20">
                  <c:v>0.72670706691795972</c:v>
                </c:pt>
                <c:pt idx="21">
                  <c:v>0.80761944244669925</c:v>
                </c:pt>
                <c:pt idx="22">
                  <c:v>0.74964910534505225</c:v>
                </c:pt>
                <c:pt idx="23">
                  <c:v>0.75796842702176437</c:v>
                </c:pt>
                <c:pt idx="24">
                  <c:v>0.76114794688364207</c:v>
                </c:pt>
                <c:pt idx="25">
                  <c:v>0.77370656559562279</c:v>
                </c:pt>
                <c:pt idx="26" formatCode="0.0">
                  <c:v>0.86364452035872175</c:v>
                </c:pt>
                <c:pt idx="27" formatCode="0.0">
                  <c:v>0.80152738148298919</c:v>
                </c:pt>
                <c:pt idx="28" formatCode="0.0">
                  <c:v>0.77383580994696366</c:v>
                </c:pt>
                <c:pt idx="29" formatCode="0.0">
                  <c:v>0.74021285570530648</c:v>
                </c:pt>
                <c:pt idx="30" formatCode="0.0">
                  <c:v>0.72943487888059932</c:v>
                </c:pt>
                <c:pt idx="31" formatCode="0.0">
                  <c:v>0.70118887085795178</c:v>
                </c:pt>
                <c:pt idx="32" formatCode="0.0">
                  <c:v>0.7063007746343718</c:v>
                </c:pt>
                <c:pt idx="33" formatCode="0.0">
                  <c:v>0.72444642731423115</c:v>
                </c:pt>
                <c:pt idx="34" formatCode="0.0">
                  <c:v>0.74711865003200806</c:v>
                </c:pt>
                <c:pt idx="35" formatCode="0.0">
                  <c:v>0.75276370960179806</c:v>
                </c:pt>
                <c:pt idx="36" formatCode="0.0">
                  <c:v>0.71290534915141024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0.82551685334148261</c:v>
                </c:pt>
                <c:pt idx="2">
                  <c:v>0.75929167268430464</c:v>
                </c:pt>
                <c:pt idx="3">
                  <c:v>0.71906716190131603</c:v>
                </c:pt>
                <c:pt idx="4">
                  <c:v>0.74901689626249468</c:v>
                </c:pt>
                <c:pt idx="5">
                  <c:v>0.7456127079450745</c:v>
                </c:pt>
                <c:pt idx="6">
                  <c:v>0.72442070007537773</c:v>
                </c:pt>
                <c:pt idx="7">
                  <c:v>0.72743258819447787</c:v>
                </c:pt>
                <c:pt idx="8">
                  <c:v>0.68968408905858858</c:v>
                </c:pt>
                <c:pt idx="9">
                  <c:v>0.7064883333346057</c:v>
                </c:pt>
                <c:pt idx="10">
                  <c:v>0.68867113264980595</c:v>
                </c:pt>
                <c:pt idx="11">
                  <c:v>0.67479266399517002</c:v>
                </c:pt>
                <c:pt idx="12">
                  <c:v>0.65957068316789136</c:v>
                </c:pt>
                <c:pt idx="13">
                  <c:v>0.73627052810811211</c:v>
                </c:pt>
                <c:pt idx="14">
                  <c:v>0.72949940568898031</c:v>
                </c:pt>
                <c:pt idx="15">
                  <c:v>0.73104149020573839</c:v>
                </c:pt>
                <c:pt idx="16">
                  <c:v>0.73108502928470109</c:v>
                </c:pt>
                <c:pt idx="17">
                  <c:v>0.73957364772920364</c:v>
                </c:pt>
                <c:pt idx="18">
                  <c:v>0.73036576309951173</c:v>
                </c:pt>
                <c:pt idx="19">
                  <c:v>0.72310193074310991</c:v>
                </c:pt>
                <c:pt idx="20">
                  <c:v>0.72236768124706441</c:v>
                </c:pt>
                <c:pt idx="21">
                  <c:v>0.8005344690443944</c:v>
                </c:pt>
                <c:pt idx="22">
                  <c:v>0.75505229454849976</c:v>
                </c:pt>
                <c:pt idx="23">
                  <c:v>0.76638136449700134</c:v>
                </c:pt>
                <c:pt idx="24">
                  <c:v>0.76179276388373185</c:v>
                </c:pt>
                <c:pt idx="25">
                  <c:v>0.77341961046060959</c:v>
                </c:pt>
                <c:pt idx="26" formatCode="0.0">
                  <c:v>0.87030661224840933</c:v>
                </c:pt>
                <c:pt idx="27" formatCode="0.0">
                  <c:v>0.80464321255595972</c:v>
                </c:pt>
                <c:pt idx="28" formatCode="0.0">
                  <c:v>0.77719135108550186</c:v>
                </c:pt>
                <c:pt idx="29" formatCode="0.0">
                  <c:v>0.74229557400869584</c:v>
                </c:pt>
                <c:pt idx="30" formatCode="0.0">
                  <c:v>0.73136764141852972</c:v>
                </c:pt>
                <c:pt idx="31" formatCode="0.0">
                  <c:v>0.70812597395603927</c:v>
                </c:pt>
                <c:pt idx="32" formatCode="0.0">
                  <c:v>0.70822085212925256</c:v>
                </c:pt>
                <c:pt idx="33" formatCode="0.0">
                  <c:v>0.72064230324998835</c:v>
                </c:pt>
                <c:pt idx="34" formatCode="0.0">
                  <c:v>0.74825277734280315</c:v>
                </c:pt>
                <c:pt idx="35" formatCode="0.0">
                  <c:v>0.75768511793226012</c:v>
                </c:pt>
                <c:pt idx="36" formatCode="0.0">
                  <c:v>0.71673063546980886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0.74350421361573493</c:v>
                </c:pt>
                <c:pt idx="4">
                  <c:v>0.75042867655918821</c:v>
                </c:pt>
                <c:pt idx="5">
                  <c:v>0.73826543214442508</c:v>
                </c:pt>
                <c:pt idx="6">
                  <c:v>0.72150096669015062</c:v>
                </c:pt>
                <c:pt idx="7">
                  <c:v>0.7216317553178947</c:v>
                </c:pt>
                <c:pt idx="8">
                  <c:v>0.71377148370283061</c:v>
                </c:pt>
                <c:pt idx="9">
                  <c:v>0.74991000958278731</c:v>
                </c:pt>
                <c:pt idx="10">
                  <c:v>0.72482158565745969</c:v>
                </c:pt>
                <c:pt idx="11">
                  <c:v>0.70276727721826637</c:v>
                </c:pt>
                <c:pt idx="12">
                  <c:v>0.67584001365988944</c:v>
                </c:pt>
                <c:pt idx="13">
                  <c:v>0.75308810295486184</c:v>
                </c:pt>
                <c:pt idx="14">
                  <c:v>0.73527737724283004</c:v>
                </c:pt>
                <c:pt idx="15">
                  <c:v>0.74574159361683012</c:v>
                </c:pt>
                <c:pt idx="16">
                  <c:v>0.74863406903902074</c:v>
                </c:pt>
                <c:pt idx="17">
                  <c:v>0.75332826046221912</c:v>
                </c:pt>
                <c:pt idx="18">
                  <c:v>0.73817871006828861</c:v>
                </c:pt>
                <c:pt idx="19">
                  <c:v>0.73174077810946991</c:v>
                </c:pt>
                <c:pt idx="20">
                  <c:v>0.72986333531887482</c:v>
                </c:pt>
                <c:pt idx="21">
                  <c:v>0.8045845029912243</c:v>
                </c:pt>
                <c:pt idx="22">
                  <c:v>0.77898797166305178</c:v>
                </c:pt>
                <c:pt idx="23">
                  <c:v>0.81733734659820267</c:v>
                </c:pt>
                <c:pt idx="24">
                  <c:v>0.81010240610590656</c:v>
                </c:pt>
                <c:pt idx="25">
                  <c:v>0.82713727954027116</c:v>
                </c:pt>
                <c:pt idx="26" formatCode="0.0">
                  <c:v>0.91076994523967147</c:v>
                </c:pt>
                <c:pt idx="27" formatCode="0.0">
                  <c:v>0.83711656981044802</c:v>
                </c:pt>
                <c:pt idx="28" formatCode="0.0">
                  <c:v>0.80231539910663463</c:v>
                </c:pt>
                <c:pt idx="29" formatCode="0.0">
                  <c:v>0.74896111722460756</c:v>
                </c:pt>
                <c:pt idx="30" formatCode="0.0">
                  <c:v>0.76866225249763154</c:v>
                </c:pt>
                <c:pt idx="31" formatCode="0.0">
                  <c:v>0.73518452758325326</c:v>
                </c:pt>
                <c:pt idx="32" formatCode="0.0">
                  <c:v>0.72534422848854374</c:v>
                </c:pt>
                <c:pt idx="33" formatCode="0.0">
                  <c:v>0.75442495779539298</c:v>
                </c:pt>
                <c:pt idx="34" formatCode="0.0">
                  <c:v>0.78045617297396341</c:v>
                </c:pt>
                <c:pt idx="35" formatCode="0.0">
                  <c:v>0.7834396611846085</c:v>
                </c:pt>
                <c:pt idx="36" formatCode="0.0">
                  <c:v>0.7680072852057318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0.725279401953009</c:v>
                </c:pt>
                <c:pt idx="4">
                  <c:v>0.70925184552984466</c:v>
                </c:pt>
                <c:pt idx="5">
                  <c:v>0.66680036953241684</c:v>
                </c:pt>
                <c:pt idx="6">
                  <c:v>0.6509077965755653</c:v>
                </c:pt>
                <c:pt idx="7">
                  <c:v>0.64805233544576213</c:v>
                </c:pt>
                <c:pt idx="8">
                  <c:v>0.62618410415196357</c:v>
                </c:pt>
                <c:pt idx="9">
                  <c:v>0.66297719234530195</c:v>
                </c:pt>
                <c:pt idx="10">
                  <c:v>0.69427540896261331</c:v>
                </c:pt>
                <c:pt idx="11">
                  <c:v>0.68000590026930319</c:v>
                </c:pt>
                <c:pt idx="12">
                  <c:v>0.65358065400663024</c:v>
                </c:pt>
                <c:pt idx="13">
                  <c:v>0.74702052169677791</c:v>
                </c:pt>
                <c:pt idx="14">
                  <c:v>0.72984337541971311</c:v>
                </c:pt>
                <c:pt idx="15">
                  <c:v>0.73935958205728414</c:v>
                </c:pt>
                <c:pt idx="16">
                  <c:v>0.74778570525198429</c:v>
                </c:pt>
                <c:pt idx="17">
                  <c:v>0.75333100478108472</c:v>
                </c:pt>
                <c:pt idx="18">
                  <c:v>0.72931507763090275</c:v>
                </c:pt>
                <c:pt idx="19">
                  <c:v>0.72651020336921823</c:v>
                </c:pt>
                <c:pt idx="20">
                  <c:v>0.72560467406133611</c:v>
                </c:pt>
                <c:pt idx="21">
                  <c:v>0.80401239628845433</c:v>
                </c:pt>
                <c:pt idx="22">
                  <c:v>0.77115149589743215</c:v>
                </c:pt>
                <c:pt idx="23">
                  <c:v>0.80793407026456598</c:v>
                </c:pt>
                <c:pt idx="24">
                  <c:v>0.81041902295030155</c:v>
                </c:pt>
                <c:pt idx="25">
                  <c:v>0.82574748440418178</c:v>
                </c:pt>
                <c:pt idx="26" formatCode="0.0">
                  <c:v>0.91247329615413875</c:v>
                </c:pt>
                <c:pt idx="27" formatCode="0.0">
                  <c:v>0.80536091879740801</c:v>
                </c:pt>
                <c:pt idx="28" formatCode="0.0">
                  <c:v>0.77354416563006012</c:v>
                </c:pt>
                <c:pt idx="29" formatCode="0.0">
                  <c:v>0.71546483864402122</c:v>
                </c:pt>
                <c:pt idx="30" formatCode="0.0">
                  <c:v>0.74612134100448968</c:v>
                </c:pt>
                <c:pt idx="31" formatCode="0.0">
                  <c:v>0.70817582145759872</c:v>
                </c:pt>
                <c:pt idx="32" formatCode="0.0">
                  <c:v>0.71394345381580671</c:v>
                </c:pt>
                <c:pt idx="33" formatCode="0.0">
                  <c:v>0.7459956769303322</c:v>
                </c:pt>
                <c:pt idx="34" formatCode="0.0">
                  <c:v>0.76609192159457717</c:v>
                </c:pt>
                <c:pt idx="35" formatCode="0.0">
                  <c:v>0.76786982494726275</c:v>
                </c:pt>
                <c:pt idx="36" formatCode="0.0">
                  <c:v>0.75816989085015229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3694.1499999999996</c:v>
                </c:pt>
                <c:pt idx="7">
                  <c:v>3694.1499999999996</c:v>
                </c:pt>
                <c:pt idx="8">
                  <c:v>3694.1499999999996</c:v>
                </c:pt>
                <c:pt idx="9">
                  <c:v>3994.15</c:v>
                </c:pt>
                <c:pt idx="10">
                  <c:v>3994.15</c:v>
                </c:pt>
                <c:pt idx="11">
                  <c:v>4094.15</c:v>
                </c:pt>
                <c:pt idx="12">
                  <c:v>4889.1499999999996</c:v>
                </c:pt>
                <c:pt idx="13">
                  <c:v>5089.1499999999996</c:v>
                </c:pt>
                <c:pt idx="14">
                  <c:v>5144.1499999999996</c:v>
                </c:pt>
                <c:pt idx="15">
                  <c:v>5144.1499999999996</c:v>
                </c:pt>
                <c:pt idx="16">
                  <c:v>5244.15</c:v>
                </c:pt>
                <c:pt idx="17">
                  <c:v>5344.15</c:v>
                </c:pt>
                <c:pt idx="18">
                  <c:v>5344.15</c:v>
                </c:pt>
                <c:pt idx="19">
                  <c:v>5544.15</c:v>
                </c:pt>
                <c:pt idx="20">
                  <c:v>5744.15</c:v>
                </c:pt>
                <c:pt idx="21">
                  <c:v>6144.15</c:v>
                </c:pt>
                <c:pt idx="22">
                  <c:v>6344.15</c:v>
                </c:pt>
                <c:pt idx="23">
                  <c:v>6544.15</c:v>
                </c:pt>
                <c:pt idx="24">
                  <c:v>6544.15</c:v>
                </c:pt>
                <c:pt idx="25">
                  <c:v>6744.15</c:v>
                </c:pt>
                <c:pt idx="26">
                  <c:v>6744.15</c:v>
                </c:pt>
                <c:pt idx="27">
                  <c:v>6744.15</c:v>
                </c:pt>
                <c:pt idx="28">
                  <c:v>6744.15</c:v>
                </c:pt>
                <c:pt idx="29">
                  <c:v>6744.15</c:v>
                </c:pt>
                <c:pt idx="30">
                  <c:v>7144.15</c:v>
                </c:pt>
                <c:pt idx="31">
                  <c:v>7144.15</c:v>
                </c:pt>
                <c:pt idx="32">
                  <c:v>7144.15</c:v>
                </c:pt>
                <c:pt idx="33">
                  <c:v>7344.15</c:v>
                </c:pt>
                <c:pt idx="34">
                  <c:v>7344.15</c:v>
                </c:pt>
                <c:pt idx="35">
                  <c:v>7344.15</c:v>
                </c:pt>
                <c:pt idx="36">
                  <c:v>7344.15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900</c:v>
                </c:pt>
                <c:pt idx="9">
                  <c:v>1050</c:v>
                </c:pt>
                <c:pt idx="10">
                  <c:v>1200</c:v>
                </c:pt>
                <c:pt idx="11">
                  <c:v>1200</c:v>
                </c:pt>
                <c:pt idx="12">
                  <c:v>1200</c:v>
                </c:pt>
                <c:pt idx="13">
                  <c:v>1200</c:v>
                </c:pt>
                <c:pt idx="14">
                  <c:v>1200</c:v>
                </c:pt>
                <c:pt idx="15">
                  <c:v>1200</c:v>
                </c:pt>
                <c:pt idx="16">
                  <c:v>1200</c:v>
                </c:pt>
                <c:pt idx="17">
                  <c:v>1200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1200</c:v>
                </c:pt>
                <c:pt idx="22">
                  <c:v>1700</c:v>
                </c:pt>
                <c:pt idx="23">
                  <c:v>1700</c:v>
                </c:pt>
                <c:pt idx="24">
                  <c:v>1700</c:v>
                </c:pt>
                <c:pt idx="25">
                  <c:v>1700</c:v>
                </c:pt>
                <c:pt idx="26">
                  <c:v>1700</c:v>
                </c:pt>
                <c:pt idx="27">
                  <c:v>1700</c:v>
                </c:pt>
                <c:pt idx="28">
                  <c:v>1700</c:v>
                </c:pt>
                <c:pt idx="29">
                  <c:v>1700</c:v>
                </c:pt>
                <c:pt idx="30">
                  <c:v>1700</c:v>
                </c:pt>
                <c:pt idx="31">
                  <c:v>1700</c:v>
                </c:pt>
                <c:pt idx="32">
                  <c:v>1700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3492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767.70299999999997</c:v>
                </c:pt>
                <c:pt idx="7">
                  <c:v>767.70299999999997</c:v>
                </c:pt>
                <c:pt idx="8">
                  <c:v>767.70299999999997</c:v>
                </c:pt>
                <c:pt idx="9">
                  <c:v>767.70299999999997</c:v>
                </c:pt>
                <c:pt idx="10">
                  <c:v>767.70299999999997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1015.56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567.20000000000005</c:v>
                </c:pt>
                <c:pt idx="24">
                  <c:v>567.20000000000005</c:v>
                </c:pt>
                <c:pt idx="25">
                  <c:v>567.20000000000005</c:v>
                </c:pt>
                <c:pt idx="26">
                  <c:v>567.20000000000005</c:v>
                </c:pt>
                <c:pt idx="27">
                  <c:v>567.20000000000005</c:v>
                </c:pt>
                <c:pt idx="28">
                  <c:v>567.20000000000005</c:v>
                </c:pt>
                <c:pt idx="29">
                  <c:v>567.20000000000005</c:v>
                </c:pt>
                <c:pt idx="30">
                  <c:v>567.20000000000005</c:v>
                </c:pt>
                <c:pt idx="31">
                  <c:v>567.20000000000005</c:v>
                </c:pt>
                <c:pt idx="32">
                  <c:v>567.20000000000005</c:v>
                </c:pt>
                <c:pt idx="33">
                  <c:v>567.20000000000005</c:v>
                </c:pt>
                <c:pt idx="34">
                  <c:v>567.20000000000005</c:v>
                </c:pt>
                <c:pt idx="35">
                  <c:v>567.20000000000005</c:v>
                </c:pt>
                <c:pt idx="36">
                  <c:v>567.20000000000005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7722.8379999999997</c:v>
                </c:pt>
                <c:pt idx="5">
                  <c:v>9602.8379999999997</c:v>
                </c:pt>
                <c:pt idx="6">
                  <c:v>11475.238000000001</c:v>
                </c:pt>
                <c:pt idx="7">
                  <c:v>11554.238000000001</c:v>
                </c:pt>
                <c:pt idx="8">
                  <c:v>13255.038</c:v>
                </c:pt>
                <c:pt idx="9">
                  <c:v>14755.038</c:v>
                </c:pt>
                <c:pt idx="10">
                  <c:v>16755.038</c:v>
                </c:pt>
                <c:pt idx="11">
                  <c:v>18255.038</c:v>
                </c:pt>
                <c:pt idx="12">
                  <c:v>19255.038</c:v>
                </c:pt>
                <c:pt idx="13">
                  <c:v>19755.038</c:v>
                </c:pt>
                <c:pt idx="14">
                  <c:v>20255.038</c:v>
                </c:pt>
                <c:pt idx="15">
                  <c:v>20255.038</c:v>
                </c:pt>
                <c:pt idx="16">
                  <c:v>20755.038</c:v>
                </c:pt>
                <c:pt idx="17">
                  <c:v>20755.038</c:v>
                </c:pt>
                <c:pt idx="18">
                  <c:v>20755.038</c:v>
                </c:pt>
                <c:pt idx="19">
                  <c:v>20755.038</c:v>
                </c:pt>
                <c:pt idx="20">
                  <c:v>20785.038</c:v>
                </c:pt>
                <c:pt idx="21">
                  <c:v>20785.038</c:v>
                </c:pt>
                <c:pt idx="22">
                  <c:v>20785.038</c:v>
                </c:pt>
                <c:pt idx="23">
                  <c:v>20785.038</c:v>
                </c:pt>
                <c:pt idx="24">
                  <c:v>20785.038</c:v>
                </c:pt>
                <c:pt idx="25">
                  <c:v>20785.038</c:v>
                </c:pt>
                <c:pt idx="26">
                  <c:v>20794.038</c:v>
                </c:pt>
                <c:pt idx="27">
                  <c:v>21146.838</c:v>
                </c:pt>
                <c:pt idx="28">
                  <c:v>21146.838</c:v>
                </c:pt>
                <c:pt idx="29">
                  <c:v>21146.838</c:v>
                </c:pt>
                <c:pt idx="30">
                  <c:v>21146.838</c:v>
                </c:pt>
                <c:pt idx="31">
                  <c:v>21146.838</c:v>
                </c:pt>
                <c:pt idx="32">
                  <c:v>21146.838</c:v>
                </c:pt>
                <c:pt idx="33">
                  <c:v>21146.838</c:v>
                </c:pt>
                <c:pt idx="34">
                  <c:v>21146.838</c:v>
                </c:pt>
                <c:pt idx="35">
                  <c:v>21146.838</c:v>
                </c:pt>
                <c:pt idx="36">
                  <c:v>21146.838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2395.7668800000001</c:v>
                </c:pt>
                <c:pt idx="5">
                  <c:v>2770.7668800000001</c:v>
                </c:pt>
                <c:pt idx="6">
                  <c:v>3070.7668800000001</c:v>
                </c:pt>
                <c:pt idx="7">
                  <c:v>3310.79288</c:v>
                </c:pt>
                <c:pt idx="8">
                  <c:v>3310.79288</c:v>
                </c:pt>
                <c:pt idx="9">
                  <c:v>3310.79288</c:v>
                </c:pt>
                <c:pt idx="10">
                  <c:v>3318.79288</c:v>
                </c:pt>
                <c:pt idx="11">
                  <c:v>3423.5928800000002</c:v>
                </c:pt>
                <c:pt idx="12">
                  <c:v>3423.5928800000002</c:v>
                </c:pt>
                <c:pt idx="13">
                  <c:v>3423.5928800000002</c:v>
                </c:pt>
                <c:pt idx="14">
                  <c:v>3423.5928800000002</c:v>
                </c:pt>
                <c:pt idx="15">
                  <c:v>3423.5928800000002</c:v>
                </c:pt>
                <c:pt idx="16">
                  <c:v>3423.5928800000002</c:v>
                </c:pt>
                <c:pt idx="17">
                  <c:v>3423.5928800000002</c:v>
                </c:pt>
                <c:pt idx="18">
                  <c:v>3423.5928800000002</c:v>
                </c:pt>
                <c:pt idx="19">
                  <c:v>3423.5928800000002</c:v>
                </c:pt>
                <c:pt idx="20">
                  <c:v>3423.5928800000002</c:v>
                </c:pt>
                <c:pt idx="21">
                  <c:v>3423.5928800000002</c:v>
                </c:pt>
                <c:pt idx="22">
                  <c:v>3623.5928800000002</c:v>
                </c:pt>
                <c:pt idx="23">
                  <c:v>3623.5928800000002</c:v>
                </c:pt>
                <c:pt idx="24">
                  <c:v>3623.5928800000002</c:v>
                </c:pt>
                <c:pt idx="25">
                  <c:v>3623.5928800000002</c:v>
                </c:pt>
                <c:pt idx="26">
                  <c:v>3700.6928799999996</c:v>
                </c:pt>
                <c:pt idx="27">
                  <c:v>3700.6928799999996</c:v>
                </c:pt>
                <c:pt idx="28">
                  <c:v>3700.6928799999996</c:v>
                </c:pt>
                <c:pt idx="29">
                  <c:v>3700.6928799999996</c:v>
                </c:pt>
                <c:pt idx="30">
                  <c:v>3700.6928799999996</c:v>
                </c:pt>
                <c:pt idx="31">
                  <c:v>3700.6928799999996</c:v>
                </c:pt>
                <c:pt idx="32">
                  <c:v>3700.6928799999996</c:v>
                </c:pt>
                <c:pt idx="33">
                  <c:v>3700.6928799999996</c:v>
                </c:pt>
                <c:pt idx="34">
                  <c:v>3700.6928799999996</c:v>
                </c:pt>
                <c:pt idx="35">
                  <c:v>3700.6928799999996</c:v>
                </c:pt>
                <c:pt idx="36">
                  <c:v>3700.6928799999996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1400</c:v>
                </c:pt>
                <c:pt idx="10">
                  <c:v>1800</c:v>
                </c:pt>
                <c:pt idx="11">
                  <c:v>3100</c:v>
                </c:pt>
                <c:pt idx="12">
                  <c:v>3100</c:v>
                </c:pt>
                <c:pt idx="13">
                  <c:v>3100</c:v>
                </c:pt>
                <c:pt idx="14">
                  <c:v>3100</c:v>
                </c:pt>
                <c:pt idx="15">
                  <c:v>3100</c:v>
                </c:pt>
                <c:pt idx="16">
                  <c:v>3100</c:v>
                </c:pt>
                <c:pt idx="17">
                  <c:v>3100</c:v>
                </c:pt>
                <c:pt idx="18">
                  <c:v>3500</c:v>
                </c:pt>
                <c:pt idx="19">
                  <c:v>3500</c:v>
                </c:pt>
                <c:pt idx="20">
                  <c:v>3900</c:v>
                </c:pt>
                <c:pt idx="21">
                  <c:v>3900</c:v>
                </c:pt>
                <c:pt idx="22">
                  <c:v>3900</c:v>
                </c:pt>
                <c:pt idx="23">
                  <c:v>3900</c:v>
                </c:pt>
                <c:pt idx="24">
                  <c:v>3900</c:v>
                </c:pt>
                <c:pt idx="25">
                  <c:v>3900</c:v>
                </c:pt>
                <c:pt idx="26">
                  <c:v>3900</c:v>
                </c:pt>
                <c:pt idx="27">
                  <c:v>3900</c:v>
                </c:pt>
                <c:pt idx="28">
                  <c:v>3900</c:v>
                </c:pt>
                <c:pt idx="29">
                  <c:v>3900</c:v>
                </c:pt>
                <c:pt idx="30">
                  <c:v>3900</c:v>
                </c:pt>
                <c:pt idx="31">
                  <c:v>3900</c:v>
                </c:pt>
                <c:pt idx="32">
                  <c:v>3900</c:v>
                </c:pt>
                <c:pt idx="33">
                  <c:v>3900</c:v>
                </c:pt>
                <c:pt idx="34">
                  <c:v>3900</c:v>
                </c:pt>
                <c:pt idx="35">
                  <c:v>3900</c:v>
                </c:pt>
                <c:pt idx="36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4855</c:v>
                </c:pt>
                <c:pt idx="7">
                  <c:v>4855</c:v>
                </c:pt>
                <c:pt idx="8">
                  <c:v>5355</c:v>
                </c:pt>
                <c:pt idx="9">
                  <c:v>6155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4445.2</c:v>
                </c:pt>
                <c:pt idx="7">
                  <c:v>2577.4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827.5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1373.7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1936.3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421.95</c:v>
                </c:pt>
                <c:pt idx="8">
                  <c:v>968.15000000000009</c:v>
                </c:pt>
                <c:pt idx="9">
                  <c:v>968.15000000000009</c:v>
                </c:pt>
                <c:pt idx="10">
                  <c:v>968.15000000000009</c:v>
                </c:pt>
                <c:pt idx="11">
                  <c:v>968.15000000000009</c:v>
                </c:pt>
                <c:pt idx="12">
                  <c:v>968.15000000000009</c:v>
                </c:pt>
                <c:pt idx="13">
                  <c:v>968.15000000000009</c:v>
                </c:pt>
                <c:pt idx="14">
                  <c:v>858.91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5889.6599999999989</c:v>
                </c:pt>
                <c:pt idx="5">
                  <c:v>8839.66</c:v>
                </c:pt>
                <c:pt idx="6">
                  <c:v>11339.66</c:v>
                </c:pt>
                <c:pt idx="7">
                  <c:v>13658.66</c:v>
                </c:pt>
                <c:pt idx="8">
                  <c:v>15088.66</c:v>
                </c:pt>
                <c:pt idx="9">
                  <c:v>16088.66</c:v>
                </c:pt>
                <c:pt idx="10">
                  <c:v>17178.66</c:v>
                </c:pt>
                <c:pt idx="11">
                  <c:v>18218.66</c:v>
                </c:pt>
                <c:pt idx="12">
                  <c:v>19618.66</c:v>
                </c:pt>
                <c:pt idx="13">
                  <c:v>20568.66</c:v>
                </c:pt>
                <c:pt idx="14">
                  <c:v>21168.66</c:v>
                </c:pt>
                <c:pt idx="15">
                  <c:v>21543.66</c:v>
                </c:pt>
                <c:pt idx="16">
                  <c:v>21543.66</c:v>
                </c:pt>
                <c:pt idx="17">
                  <c:v>21543.66</c:v>
                </c:pt>
                <c:pt idx="18">
                  <c:v>21793.66</c:v>
                </c:pt>
                <c:pt idx="19">
                  <c:v>21793.66</c:v>
                </c:pt>
                <c:pt idx="20">
                  <c:v>21793.66</c:v>
                </c:pt>
                <c:pt idx="21">
                  <c:v>21793.66</c:v>
                </c:pt>
                <c:pt idx="22">
                  <c:v>21793.66</c:v>
                </c:pt>
                <c:pt idx="23">
                  <c:v>21793.66</c:v>
                </c:pt>
                <c:pt idx="24">
                  <c:v>21793.66</c:v>
                </c:pt>
                <c:pt idx="25">
                  <c:v>21793.66</c:v>
                </c:pt>
                <c:pt idx="26">
                  <c:v>21793.66</c:v>
                </c:pt>
                <c:pt idx="27">
                  <c:v>21793.66</c:v>
                </c:pt>
                <c:pt idx="28">
                  <c:v>21793.66</c:v>
                </c:pt>
                <c:pt idx="29">
                  <c:v>21993.66</c:v>
                </c:pt>
                <c:pt idx="30">
                  <c:v>21993.66</c:v>
                </c:pt>
                <c:pt idx="31">
                  <c:v>21993.66</c:v>
                </c:pt>
                <c:pt idx="32">
                  <c:v>21993.66</c:v>
                </c:pt>
                <c:pt idx="33">
                  <c:v>21993.66</c:v>
                </c:pt>
                <c:pt idx="34">
                  <c:v>21993.66</c:v>
                </c:pt>
                <c:pt idx="35">
                  <c:v>22193.66</c:v>
                </c:pt>
                <c:pt idx="36">
                  <c:v>22193.66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6730.5379999999996</c:v>
                </c:pt>
                <c:pt idx="5">
                  <c:v>7485.5379999999996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7616.5379999999996</c:v>
                </c:pt>
                <c:pt idx="11">
                  <c:v>7616.5379999999996</c:v>
                </c:pt>
                <c:pt idx="12">
                  <c:v>7912.5379999999996</c:v>
                </c:pt>
                <c:pt idx="13">
                  <c:v>7912.5379999999996</c:v>
                </c:pt>
                <c:pt idx="14">
                  <c:v>7912.5379999999996</c:v>
                </c:pt>
                <c:pt idx="15">
                  <c:v>7912.5379999999996</c:v>
                </c:pt>
                <c:pt idx="16">
                  <c:v>8112.5379999999996</c:v>
                </c:pt>
                <c:pt idx="17">
                  <c:v>8307.5379999999986</c:v>
                </c:pt>
                <c:pt idx="18">
                  <c:v>8907.5379999999986</c:v>
                </c:pt>
                <c:pt idx="19">
                  <c:v>9287.5379999999986</c:v>
                </c:pt>
                <c:pt idx="20">
                  <c:v>9487.5379999999986</c:v>
                </c:pt>
                <c:pt idx="21">
                  <c:v>9687.5379999999986</c:v>
                </c:pt>
                <c:pt idx="22">
                  <c:v>10487.537999999999</c:v>
                </c:pt>
                <c:pt idx="23">
                  <c:v>10487.537999999999</c:v>
                </c:pt>
                <c:pt idx="24">
                  <c:v>10487.537999999999</c:v>
                </c:pt>
                <c:pt idx="25">
                  <c:v>10687.537999999999</c:v>
                </c:pt>
                <c:pt idx="26">
                  <c:v>11137.537999999999</c:v>
                </c:pt>
                <c:pt idx="27">
                  <c:v>11137.537999999999</c:v>
                </c:pt>
                <c:pt idx="28">
                  <c:v>11737.537999999999</c:v>
                </c:pt>
                <c:pt idx="29">
                  <c:v>12737.537999999999</c:v>
                </c:pt>
                <c:pt idx="30">
                  <c:v>12737.537999999999</c:v>
                </c:pt>
                <c:pt idx="31">
                  <c:v>12937.537999999999</c:v>
                </c:pt>
                <c:pt idx="32">
                  <c:v>13137.537999999999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80</c:v>
                </c:pt>
                <c:pt idx="20">
                  <c:v>120</c:v>
                </c:pt>
                <c:pt idx="21">
                  <c:v>200</c:v>
                </c:pt>
                <c:pt idx="22">
                  <c:v>280</c:v>
                </c:pt>
                <c:pt idx="23">
                  <c:v>320</c:v>
                </c:pt>
                <c:pt idx="24">
                  <c:v>360</c:v>
                </c:pt>
                <c:pt idx="25">
                  <c:v>400</c:v>
                </c:pt>
                <c:pt idx="26">
                  <c:v>400</c:v>
                </c:pt>
                <c:pt idx="27">
                  <c:v>400</c:v>
                </c:pt>
                <c:pt idx="28">
                  <c:v>400</c:v>
                </c:pt>
                <c:pt idx="29">
                  <c:v>400</c:v>
                </c:pt>
                <c:pt idx="30">
                  <c:v>400</c:v>
                </c:pt>
                <c:pt idx="31">
                  <c:v>400</c:v>
                </c:pt>
                <c:pt idx="32">
                  <c:v>400</c:v>
                </c:pt>
                <c:pt idx="33">
                  <c:v>400</c:v>
                </c:pt>
                <c:pt idx="34">
                  <c:v>400</c:v>
                </c:pt>
                <c:pt idx="35">
                  <c:v>400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7340</c:v>
                </c:pt>
                <c:pt idx="9">
                  <c:v>7740</c:v>
                </c:pt>
                <c:pt idx="10">
                  <c:v>7740</c:v>
                </c:pt>
                <c:pt idx="11">
                  <c:v>7740</c:v>
                </c:pt>
                <c:pt idx="12">
                  <c:v>9540</c:v>
                </c:pt>
                <c:pt idx="13">
                  <c:v>9540</c:v>
                </c:pt>
                <c:pt idx="14">
                  <c:v>9540</c:v>
                </c:pt>
                <c:pt idx="15">
                  <c:v>9540</c:v>
                </c:pt>
                <c:pt idx="16">
                  <c:v>9540</c:v>
                </c:pt>
                <c:pt idx="17">
                  <c:v>9740</c:v>
                </c:pt>
                <c:pt idx="18">
                  <c:v>9740</c:v>
                </c:pt>
                <c:pt idx="19">
                  <c:v>10740</c:v>
                </c:pt>
                <c:pt idx="20">
                  <c:v>10740</c:v>
                </c:pt>
                <c:pt idx="21">
                  <c:v>11140</c:v>
                </c:pt>
                <c:pt idx="22">
                  <c:v>11140</c:v>
                </c:pt>
                <c:pt idx="23">
                  <c:v>11140</c:v>
                </c:pt>
                <c:pt idx="24">
                  <c:v>11140</c:v>
                </c:pt>
                <c:pt idx="25">
                  <c:v>11140</c:v>
                </c:pt>
                <c:pt idx="26">
                  <c:v>11140</c:v>
                </c:pt>
                <c:pt idx="27">
                  <c:v>11140</c:v>
                </c:pt>
                <c:pt idx="28">
                  <c:v>11140</c:v>
                </c:pt>
                <c:pt idx="29">
                  <c:v>11740</c:v>
                </c:pt>
                <c:pt idx="30">
                  <c:v>11740</c:v>
                </c:pt>
                <c:pt idx="31">
                  <c:v>11740</c:v>
                </c:pt>
                <c:pt idx="32">
                  <c:v>11740</c:v>
                </c:pt>
                <c:pt idx="33">
                  <c:v>11740</c:v>
                </c:pt>
                <c:pt idx="34">
                  <c:v>11740</c:v>
                </c:pt>
                <c:pt idx="35">
                  <c:v>11740</c:v>
                </c:pt>
                <c:pt idx="36">
                  <c:v>11740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6735</c:v>
                </c:pt>
                <c:pt idx="27">
                  <c:v>6735</c:v>
                </c:pt>
                <c:pt idx="28">
                  <c:v>6735</c:v>
                </c:pt>
                <c:pt idx="29">
                  <c:v>6735</c:v>
                </c:pt>
                <c:pt idx="30">
                  <c:v>6735</c:v>
                </c:pt>
                <c:pt idx="31">
                  <c:v>6735</c:v>
                </c:pt>
                <c:pt idx="32">
                  <c:v>6735</c:v>
                </c:pt>
                <c:pt idx="33">
                  <c:v>6735</c:v>
                </c:pt>
                <c:pt idx="34">
                  <c:v>6735</c:v>
                </c:pt>
                <c:pt idx="35">
                  <c:v>6735</c:v>
                </c:pt>
                <c:pt idx="36">
                  <c:v>6735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6120.59</c:v>
                </c:pt>
                <c:pt idx="4">
                  <c:v>6635.79</c:v>
                </c:pt>
                <c:pt idx="5">
                  <c:v>6967.9400000000005</c:v>
                </c:pt>
                <c:pt idx="6">
                  <c:v>6008.9400000000005</c:v>
                </c:pt>
                <c:pt idx="7">
                  <c:v>5022.6399999999994</c:v>
                </c:pt>
                <c:pt idx="8">
                  <c:v>4358.34</c:v>
                </c:pt>
                <c:pt idx="9">
                  <c:v>4358.34</c:v>
                </c:pt>
                <c:pt idx="10">
                  <c:v>4358.34</c:v>
                </c:pt>
                <c:pt idx="11">
                  <c:v>1477.92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1409</c:v>
                </c:pt>
                <c:pt idx="11">
                  <c:v>2169</c:v>
                </c:pt>
                <c:pt idx="12">
                  <c:v>2169</c:v>
                </c:pt>
                <c:pt idx="13">
                  <c:v>2715.2</c:v>
                </c:pt>
                <c:pt idx="14">
                  <c:v>3742.7</c:v>
                </c:pt>
                <c:pt idx="15">
                  <c:v>3742.7</c:v>
                </c:pt>
                <c:pt idx="16">
                  <c:v>3935.82</c:v>
                </c:pt>
                <c:pt idx="17">
                  <c:v>3935.82</c:v>
                </c:pt>
                <c:pt idx="18">
                  <c:v>3935.82</c:v>
                </c:pt>
                <c:pt idx="19">
                  <c:v>4109.0200000000004</c:v>
                </c:pt>
                <c:pt idx="20">
                  <c:v>4274.82</c:v>
                </c:pt>
                <c:pt idx="21">
                  <c:v>4274.82</c:v>
                </c:pt>
                <c:pt idx="22">
                  <c:v>4274.82</c:v>
                </c:pt>
                <c:pt idx="23">
                  <c:v>4696.42</c:v>
                </c:pt>
                <c:pt idx="24">
                  <c:v>4696.42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2111.19</c:v>
                </c:pt>
                <c:pt idx="11">
                  <c:v>2074.37</c:v>
                </c:pt>
                <c:pt idx="12">
                  <c:v>2074.37</c:v>
                </c:pt>
                <c:pt idx="13">
                  <c:v>2074.37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1531.03</c:v>
                </c:pt>
                <c:pt idx="11">
                  <c:v>1531.03</c:v>
                </c:pt>
                <c:pt idx="12">
                  <c:v>1531.03</c:v>
                </c:pt>
                <c:pt idx="13">
                  <c:v>1581.03</c:v>
                </c:pt>
                <c:pt idx="14">
                  <c:v>1581.03</c:v>
                </c:pt>
                <c:pt idx="15">
                  <c:v>1581.03</c:v>
                </c:pt>
                <c:pt idx="16">
                  <c:v>1581.03</c:v>
                </c:pt>
                <c:pt idx="17">
                  <c:v>1439.9099999999999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3682.9399999999996</c:v>
                </c:pt>
                <c:pt idx="5">
                  <c:v>4682.9399999999996</c:v>
                </c:pt>
                <c:pt idx="6">
                  <c:v>5714.94</c:v>
                </c:pt>
                <c:pt idx="7">
                  <c:v>7114.94</c:v>
                </c:pt>
                <c:pt idx="8">
                  <c:v>8614.9399999999987</c:v>
                </c:pt>
                <c:pt idx="9">
                  <c:v>9414.9399999999987</c:v>
                </c:pt>
                <c:pt idx="10">
                  <c:v>10414.939999999999</c:v>
                </c:pt>
                <c:pt idx="11">
                  <c:v>12314.939999999999</c:v>
                </c:pt>
                <c:pt idx="12">
                  <c:v>13314.939999999999</c:v>
                </c:pt>
                <c:pt idx="13">
                  <c:v>13714.939999999999</c:v>
                </c:pt>
                <c:pt idx="14">
                  <c:v>14514.939999999999</c:v>
                </c:pt>
                <c:pt idx="15">
                  <c:v>15114.939999999999</c:v>
                </c:pt>
                <c:pt idx="16">
                  <c:v>16314.939999999999</c:v>
                </c:pt>
                <c:pt idx="17">
                  <c:v>17514.939999999999</c:v>
                </c:pt>
                <c:pt idx="18">
                  <c:v>17914.939999999999</c:v>
                </c:pt>
                <c:pt idx="19">
                  <c:v>19114.939999999999</c:v>
                </c:pt>
                <c:pt idx="20">
                  <c:v>19514.939999999999</c:v>
                </c:pt>
                <c:pt idx="21">
                  <c:v>19714.939999999999</c:v>
                </c:pt>
                <c:pt idx="22">
                  <c:v>19714.939999999999</c:v>
                </c:pt>
                <c:pt idx="23">
                  <c:v>19714.939999999999</c:v>
                </c:pt>
                <c:pt idx="24">
                  <c:v>20114.939999999999</c:v>
                </c:pt>
                <c:pt idx="25">
                  <c:v>20114.939999999999</c:v>
                </c:pt>
                <c:pt idx="26">
                  <c:v>20514.940000000002</c:v>
                </c:pt>
                <c:pt idx="27">
                  <c:v>21114.940000000002</c:v>
                </c:pt>
                <c:pt idx="28">
                  <c:v>21114.940000000002</c:v>
                </c:pt>
                <c:pt idx="29">
                  <c:v>21114.940000000002</c:v>
                </c:pt>
                <c:pt idx="30">
                  <c:v>21114.940000000002</c:v>
                </c:pt>
                <c:pt idx="31">
                  <c:v>21514.940000000002</c:v>
                </c:pt>
                <c:pt idx="32">
                  <c:v>21514.940000000002</c:v>
                </c:pt>
                <c:pt idx="33">
                  <c:v>21514.940000000002</c:v>
                </c:pt>
                <c:pt idx="34">
                  <c:v>22114.940000000002</c:v>
                </c:pt>
                <c:pt idx="35">
                  <c:v>22514.940000000002</c:v>
                </c:pt>
                <c:pt idx="36">
                  <c:v>22514.940000000002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6457.1120000000001</c:v>
                </c:pt>
                <c:pt idx="5">
                  <c:v>6957.1120000000001</c:v>
                </c:pt>
                <c:pt idx="6">
                  <c:v>7447.1119999999992</c:v>
                </c:pt>
                <c:pt idx="7">
                  <c:v>7952.1119999999992</c:v>
                </c:pt>
                <c:pt idx="8">
                  <c:v>8652.1119999999992</c:v>
                </c:pt>
                <c:pt idx="9">
                  <c:v>8802.112000000001</c:v>
                </c:pt>
                <c:pt idx="10">
                  <c:v>9202.112000000001</c:v>
                </c:pt>
                <c:pt idx="11">
                  <c:v>10002.111999999999</c:v>
                </c:pt>
                <c:pt idx="12">
                  <c:v>10852.111999999999</c:v>
                </c:pt>
                <c:pt idx="13">
                  <c:v>12248.111999999997</c:v>
                </c:pt>
                <c:pt idx="14">
                  <c:v>12758.111999999997</c:v>
                </c:pt>
                <c:pt idx="15">
                  <c:v>12958.111999999997</c:v>
                </c:pt>
                <c:pt idx="16">
                  <c:v>14111.111999999997</c:v>
                </c:pt>
                <c:pt idx="17">
                  <c:v>15111.111999999997</c:v>
                </c:pt>
                <c:pt idx="18">
                  <c:v>15711.111999999997</c:v>
                </c:pt>
                <c:pt idx="19">
                  <c:v>16111.111999999997</c:v>
                </c:pt>
                <c:pt idx="20">
                  <c:v>16311.111999999997</c:v>
                </c:pt>
                <c:pt idx="21">
                  <c:v>16561.111999999997</c:v>
                </c:pt>
                <c:pt idx="22">
                  <c:v>17761.111999999997</c:v>
                </c:pt>
                <c:pt idx="23">
                  <c:v>18761.111999999997</c:v>
                </c:pt>
                <c:pt idx="24">
                  <c:v>18761.111999999997</c:v>
                </c:pt>
                <c:pt idx="25">
                  <c:v>19561.111999999997</c:v>
                </c:pt>
                <c:pt idx="26">
                  <c:v>20361.111999999997</c:v>
                </c:pt>
                <c:pt idx="27">
                  <c:v>23061.111999999997</c:v>
                </c:pt>
                <c:pt idx="28">
                  <c:v>24161.111999999997</c:v>
                </c:pt>
                <c:pt idx="29">
                  <c:v>25161.111999999997</c:v>
                </c:pt>
                <c:pt idx="30">
                  <c:v>25461.111999999997</c:v>
                </c:pt>
                <c:pt idx="31">
                  <c:v>26461.111999999997</c:v>
                </c:pt>
                <c:pt idx="32">
                  <c:v>26661.111999999997</c:v>
                </c:pt>
                <c:pt idx="33">
                  <c:v>26661.111999999997</c:v>
                </c:pt>
                <c:pt idx="34">
                  <c:v>27461.111999999997</c:v>
                </c:pt>
                <c:pt idx="35">
                  <c:v>27661.111999999997</c:v>
                </c:pt>
                <c:pt idx="36">
                  <c:v>27861.111999999997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5898</c:v>
                </c:pt>
                <c:pt idx="9">
                  <c:v>6498</c:v>
                </c:pt>
                <c:pt idx="10">
                  <c:v>6498</c:v>
                </c:pt>
                <c:pt idx="11">
                  <c:v>6498</c:v>
                </c:pt>
                <c:pt idx="12">
                  <c:v>6498</c:v>
                </c:pt>
                <c:pt idx="13">
                  <c:v>9338</c:v>
                </c:pt>
                <c:pt idx="14">
                  <c:v>11138</c:v>
                </c:pt>
                <c:pt idx="15">
                  <c:v>11138</c:v>
                </c:pt>
                <c:pt idx="16">
                  <c:v>11138</c:v>
                </c:pt>
                <c:pt idx="17">
                  <c:v>11138</c:v>
                </c:pt>
                <c:pt idx="18">
                  <c:v>11138</c:v>
                </c:pt>
                <c:pt idx="19">
                  <c:v>11138</c:v>
                </c:pt>
                <c:pt idx="20">
                  <c:v>11138</c:v>
                </c:pt>
                <c:pt idx="21">
                  <c:v>11138</c:v>
                </c:pt>
                <c:pt idx="22">
                  <c:v>11138</c:v>
                </c:pt>
                <c:pt idx="23">
                  <c:v>11138</c:v>
                </c:pt>
                <c:pt idx="24">
                  <c:v>11138</c:v>
                </c:pt>
                <c:pt idx="25">
                  <c:v>11138</c:v>
                </c:pt>
                <c:pt idx="26">
                  <c:v>11138</c:v>
                </c:pt>
                <c:pt idx="27">
                  <c:v>11138</c:v>
                </c:pt>
                <c:pt idx="28">
                  <c:v>11138</c:v>
                </c:pt>
                <c:pt idx="29">
                  <c:v>11138</c:v>
                </c:pt>
                <c:pt idx="30">
                  <c:v>11138</c:v>
                </c:pt>
                <c:pt idx="31">
                  <c:v>11138</c:v>
                </c:pt>
                <c:pt idx="32">
                  <c:v>11138</c:v>
                </c:pt>
                <c:pt idx="33">
                  <c:v>11138</c:v>
                </c:pt>
                <c:pt idx="34">
                  <c:v>11138</c:v>
                </c:pt>
                <c:pt idx="35">
                  <c:v>11138</c:v>
                </c:pt>
                <c:pt idx="36">
                  <c:v>11138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8072</c:v>
                </c:pt>
                <c:pt idx="15">
                  <c:v>8072</c:v>
                </c:pt>
                <c:pt idx="16">
                  <c:v>8072</c:v>
                </c:pt>
                <c:pt idx="17">
                  <c:v>8072</c:v>
                </c:pt>
                <c:pt idx="18">
                  <c:v>8072</c:v>
                </c:pt>
                <c:pt idx="19">
                  <c:v>8072</c:v>
                </c:pt>
                <c:pt idx="20">
                  <c:v>8072</c:v>
                </c:pt>
                <c:pt idx="21">
                  <c:v>8072</c:v>
                </c:pt>
                <c:pt idx="22">
                  <c:v>8072</c:v>
                </c:pt>
                <c:pt idx="23">
                  <c:v>8072</c:v>
                </c:pt>
                <c:pt idx="24">
                  <c:v>8072</c:v>
                </c:pt>
                <c:pt idx="25">
                  <c:v>8072</c:v>
                </c:pt>
                <c:pt idx="26">
                  <c:v>8072</c:v>
                </c:pt>
                <c:pt idx="27">
                  <c:v>8072</c:v>
                </c:pt>
                <c:pt idx="28">
                  <c:v>8072</c:v>
                </c:pt>
                <c:pt idx="29">
                  <c:v>8072</c:v>
                </c:pt>
                <c:pt idx="30">
                  <c:v>8072</c:v>
                </c:pt>
                <c:pt idx="31">
                  <c:v>8072</c:v>
                </c:pt>
                <c:pt idx="32">
                  <c:v>8072</c:v>
                </c:pt>
                <c:pt idx="33">
                  <c:v>8072</c:v>
                </c:pt>
                <c:pt idx="34">
                  <c:v>8072</c:v>
                </c:pt>
                <c:pt idx="35">
                  <c:v>8072</c:v>
                </c:pt>
                <c:pt idx="36">
                  <c:v>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300.00000000000045</c:v>
                </c:pt>
                <c:pt idx="10">
                  <c:v>0</c:v>
                </c:pt>
                <c:pt idx="11">
                  <c:v>100</c:v>
                </c:pt>
                <c:pt idx="12">
                  <c:v>794.99999999999955</c:v>
                </c:pt>
                <c:pt idx="13">
                  <c:v>200</c:v>
                </c:pt>
                <c:pt idx="14">
                  <c:v>55</c:v>
                </c:pt>
                <c:pt idx="15">
                  <c:v>0</c:v>
                </c:pt>
                <c:pt idx="16">
                  <c:v>100</c:v>
                </c:pt>
                <c:pt idx="17">
                  <c:v>100</c:v>
                </c:pt>
                <c:pt idx="18">
                  <c:v>0</c:v>
                </c:pt>
                <c:pt idx="19">
                  <c:v>200</c:v>
                </c:pt>
                <c:pt idx="20">
                  <c:v>200</c:v>
                </c:pt>
                <c:pt idx="21">
                  <c:v>400</c:v>
                </c:pt>
                <c:pt idx="22">
                  <c:v>200</c:v>
                </c:pt>
                <c:pt idx="23">
                  <c:v>200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400</c:v>
                </c:pt>
                <c:pt idx="31">
                  <c:v>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420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1100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-1999.9599999999996</c:v>
                </c:pt>
                <c:pt idx="12">
                  <c:v>-1015.56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546.20000000000005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1720.1999999999989</c:v>
                </c:pt>
                <c:pt idx="5">
                  <c:v>1880</c:v>
                </c:pt>
                <c:pt idx="6">
                  <c:v>1872.4000000000015</c:v>
                </c:pt>
                <c:pt idx="7">
                  <c:v>79</c:v>
                </c:pt>
                <c:pt idx="8">
                  <c:v>1700.7999999999993</c:v>
                </c:pt>
                <c:pt idx="9">
                  <c:v>1500</c:v>
                </c:pt>
                <c:pt idx="10">
                  <c:v>2000</c:v>
                </c:pt>
                <c:pt idx="11">
                  <c:v>1500</c:v>
                </c:pt>
                <c:pt idx="12">
                  <c:v>1000</c:v>
                </c:pt>
                <c:pt idx="13">
                  <c:v>500</c:v>
                </c:pt>
                <c:pt idx="14">
                  <c:v>500</c:v>
                </c:pt>
                <c:pt idx="15">
                  <c:v>0</c:v>
                </c:pt>
                <c:pt idx="16">
                  <c:v>500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0</c:v>
                </c:pt>
                <c:pt idx="5">
                  <c:v>375</c:v>
                </c:pt>
                <c:pt idx="6">
                  <c:v>300</c:v>
                </c:pt>
                <c:pt idx="7">
                  <c:v>240.02599999999984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104.80000000000018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300</c:v>
                </c:pt>
                <c:pt idx="10">
                  <c:v>400</c:v>
                </c:pt>
                <c:pt idx="11">
                  <c:v>1300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1060</c:v>
                </c:pt>
                <c:pt idx="7">
                  <c:v>0</c:v>
                </c:pt>
                <c:pt idx="8">
                  <c:v>500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-620.40000000000055</c:v>
                </c:pt>
                <c:pt idx="7">
                  <c:v>-1867.7999999999997</c:v>
                </c:pt>
                <c:pt idx="8">
                  <c:v>-2577.4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281.29999999999995</c:v>
                </c:pt>
                <c:pt idx="12">
                  <c:v>546.20000000000005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562.59999999999991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281.29999999999995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-109.24000000000012</c:v>
                </c:pt>
                <c:pt idx="15">
                  <c:v>546.20000000000016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2188.8999999999992</c:v>
                </c:pt>
                <c:pt idx="5">
                  <c:v>2950.0000000000009</c:v>
                </c:pt>
                <c:pt idx="6">
                  <c:v>2500</c:v>
                </c:pt>
                <c:pt idx="7">
                  <c:v>2319</c:v>
                </c:pt>
                <c:pt idx="8">
                  <c:v>1430</c:v>
                </c:pt>
                <c:pt idx="9">
                  <c:v>1000</c:v>
                </c:pt>
                <c:pt idx="10">
                  <c:v>1090</c:v>
                </c:pt>
                <c:pt idx="11">
                  <c:v>1040</c:v>
                </c:pt>
                <c:pt idx="12">
                  <c:v>1400</c:v>
                </c:pt>
                <c:pt idx="13">
                  <c:v>950</c:v>
                </c:pt>
                <c:pt idx="14">
                  <c:v>600</c:v>
                </c:pt>
                <c:pt idx="15">
                  <c:v>375</c:v>
                </c:pt>
                <c:pt idx="16">
                  <c:v>0</c:v>
                </c:pt>
                <c:pt idx="17">
                  <c:v>0</c:v>
                </c:pt>
                <c:pt idx="18">
                  <c:v>250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608</c:v>
                </c:pt>
                <c:pt idx="5">
                  <c:v>755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131</c:v>
                </c:pt>
                <c:pt idx="11">
                  <c:v>0</c:v>
                </c:pt>
                <c:pt idx="12">
                  <c:v>296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194.99999999999909</c:v>
                </c:pt>
                <c:pt idx="18">
                  <c:v>600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138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80</c:v>
                </c:pt>
                <c:pt idx="22">
                  <c:v>80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600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1800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-1362.5500000000002</c:v>
                </c:pt>
                <c:pt idx="4">
                  <c:v>515.19999999999982</c:v>
                </c:pt>
                <c:pt idx="5">
                  <c:v>332.15000000000055</c:v>
                </c:pt>
                <c:pt idx="6">
                  <c:v>-959</c:v>
                </c:pt>
                <c:pt idx="7">
                  <c:v>-986.30000000000109</c:v>
                </c:pt>
                <c:pt idx="8">
                  <c:v>-664.29999999999927</c:v>
                </c:pt>
                <c:pt idx="9">
                  <c:v>0</c:v>
                </c:pt>
                <c:pt idx="10">
                  <c:v>0</c:v>
                </c:pt>
                <c:pt idx="11">
                  <c:v>-2880.42</c:v>
                </c:pt>
                <c:pt idx="12">
                  <c:v>-800.88000000000011</c:v>
                </c:pt>
                <c:pt idx="13">
                  <c:v>0</c:v>
                </c:pt>
                <c:pt idx="14">
                  <c:v>0</c:v>
                </c:pt>
                <c:pt idx="15">
                  <c:v>-677.04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760</c:v>
                </c:pt>
                <c:pt idx="12">
                  <c:v>0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193.12000000000035</c:v>
                </c:pt>
                <c:pt idx="17">
                  <c:v>0</c:v>
                </c:pt>
                <c:pt idx="18">
                  <c:v>0</c:v>
                </c:pt>
                <c:pt idx="19">
                  <c:v>173.20000000000027</c:v>
                </c:pt>
                <c:pt idx="20">
                  <c:v>165.79999999999927</c:v>
                </c:pt>
                <c:pt idx="21">
                  <c:v>0</c:v>
                </c:pt>
                <c:pt idx="22">
                  <c:v>0</c:v>
                </c:pt>
                <c:pt idx="23">
                  <c:v>421.60000000000036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164.69999999999982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546.20000000000027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38.329999999999927</c:v>
                </c:pt>
                <c:pt idx="22">
                  <c:v>0</c:v>
                </c:pt>
                <c:pt idx="23">
                  <c:v>-516.41999999999985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-501.4799999999999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-141.12000000000012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-617.39999999999986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966.29999999999973</c:v>
                </c:pt>
                <c:pt idx="5">
                  <c:v>1000</c:v>
                </c:pt>
                <c:pt idx="6">
                  <c:v>1032</c:v>
                </c:pt>
                <c:pt idx="7">
                  <c:v>1400</c:v>
                </c:pt>
                <c:pt idx="8">
                  <c:v>1499.9999999999991</c:v>
                </c:pt>
                <c:pt idx="9">
                  <c:v>800</c:v>
                </c:pt>
                <c:pt idx="10">
                  <c:v>1000</c:v>
                </c:pt>
                <c:pt idx="11">
                  <c:v>1900</c:v>
                </c:pt>
                <c:pt idx="12">
                  <c:v>1000</c:v>
                </c:pt>
                <c:pt idx="13">
                  <c:v>400</c:v>
                </c:pt>
                <c:pt idx="14">
                  <c:v>800</c:v>
                </c:pt>
                <c:pt idx="15">
                  <c:v>600</c:v>
                </c:pt>
                <c:pt idx="16">
                  <c:v>1200</c:v>
                </c:pt>
                <c:pt idx="17">
                  <c:v>1200</c:v>
                </c:pt>
                <c:pt idx="18">
                  <c:v>400</c:v>
                </c:pt>
                <c:pt idx="19">
                  <c:v>1200</c:v>
                </c:pt>
                <c:pt idx="20">
                  <c:v>400</c:v>
                </c:pt>
                <c:pt idx="21">
                  <c:v>200</c:v>
                </c:pt>
                <c:pt idx="22">
                  <c:v>0</c:v>
                </c:pt>
                <c:pt idx="23">
                  <c:v>0</c:v>
                </c:pt>
                <c:pt idx="24">
                  <c:v>400</c:v>
                </c:pt>
                <c:pt idx="25">
                  <c:v>0</c:v>
                </c:pt>
                <c:pt idx="26">
                  <c:v>400.00000000000364</c:v>
                </c:pt>
                <c:pt idx="27">
                  <c:v>600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400</c:v>
                </c:pt>
                <c:pt idx="32">
                  <c:v>0</c:v>
                </c:pt>
                <c:pt idx="33">
                  <c:v>0</c:v>
                </c:pt>
                <c:pt idx="34">
                  <c:v>600</c:v>
                </c:pt>
                <c:pt idx="35">
                  <c:v>400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1318.7999999999993</c:v>
                </c:pt>
                <c:pt idx="4">
                  <c:v>713.80000000000018</c:v>
                </c:pt>
                <c:pt idx="5">
                  <c:v>500</c:v>
                </c:pt>
                <c:pt idx="6">
                  <c:v>489.99999999999909</c:v>
                </c:pt>
                <c:pt idx="7">
                  <c:v>505</c:v>
                </c:pt>
                <c:pt idx="8">
                  <c:v>700</c:v>
                </c:pt>
                <c:pt idx="9">
                  <c:v>150.00000000000182</c:v>
                </c:pt>
                <c:pt idx="10">
                  <c:v>400</c:v>
                </c:pt>
                <c:pt idx="11">
                  <c:v>799.99999999999818</c:v>
                </c:pt>
                <c:pt idx="12">
                  <c:v>850</c:v>
                </c:pt>
                <c:pt idx="13">
                  <c:v>1395.9999999999982</c:v>
                </c:pt>
                <c:pt idx="14">
                  <c:v>510</c:v>
                </c:pt>
                <c:pt idx="15">
                  <c:v>200</c:v>
                </c:pt>
                <c:pt idx="16">
                  <c:v>1153</c:v>
                </c:pt>
                <c:pt idx="17">
                  <c:v>1000</c:v>
                </c:pt>
                <c:pt idx="18">
                  <c:v>600</c:v>
                </c:pt>
                <c:pt idx="19">
                  <c:v>400</c:v>
                </c:pt>
                <c:pt idx="20">
                  <c:v>200</c:v>
                </c:pt>
                <c:pt idx="21">
                  <c:v>250</c:v>
                </c:pt>
                <c:pt idx="22">
                  <c:v>1200</c:v>
                </c:pt>
                <c:pt idx="23">
                  <c:v>1000</c:v>
                </c:pt>
                <c:pt idx="24">
                  <c:v>0</c:v>
                </c:pt>
                <c:pt idx="25">
                  <c:v>800</c:v>
                </c:pt>
                <c:pt idx="26">
                  <c:v>800</c:v>
                </c:pt>
                <c:pt idx="27">
                  <c:v>2700</c:v>
                </c:pt>
                <c:pt idx="28">
                  <c:v>1100</c:v>
                </c:pt>
                <c:pt idx="29">
                  <c:v>1000</c:v>
                </c:pt>
                <c:pt idx="30">
                  <c:v>300</c:v>
                </c:pt>
                <c:pt idx="31">
                  <c:v>1000</c:v>
                </c:pt>
                <c:pt idx="32">
                  <c:v>200</c:v>
                </c:pt>
                <c:pt idx="33">
                  <c:v>0</c:v>
                </c:pt>
                <c:pt idx="34">
                  <c:v>800</c:v>
                </c:pt>
                <c:pt idx="35">
                  <c:v>200</c:v>
                </c:pt>
                <c:pt idx="3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2748</c:v>
                </c:pt>
                <c:pt idx="9">
                  <c:v>600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14.199999809265137</c:v>
                </c:pt>
                <c:pt idx="13">
                  <c:v>8.7100000381469727</c:v>
                </c:pt>
                <c:pt idx="14">
                  <c:v>11.670000076293945</c:v>
                </c:pt>
                <c:pt idx="15">
                  <c:v>10.659999847412109</c:v>
                </c:pt>
                <c:pt idx="16">
                  <c:v>8.1099996566772461</c:v>
                </c:pt>
                <c:pt idx="17">
                  <c:v>10.979999542236328</c:v>
                </c:pt>
                <c:pt idx="18">
                  <c:v>10.550000190734863</c:v>
                </c:pt>
                <c:pt idx="19">
                  <c:v>30.620000839233398</c:v>
                </c:pt>
                <c:pt idx="20">
                  <c:v>19.040000915527344</c:v>
                </c:pt>
                <c:pt idx="21">
                  <c:v>51.709998607635498</c:v>
                </c:pt>
                <c:pt idx="22">
                  <c:v>93.500001430511475</c:v>
                </c:pt>
                <c:pt idx="23">
                  <c:v>111.03999805450439</c:v>
                </c:pt>
                <c:pt idx="24">
                  <c:v>109.95000171661377</c:v>
                </c:pt>
                <c:pt idx="25">
                  <c:v>129.01999855041504</c:v>
                </c:pt>
                <c:pt idx="26">
                  <c:v>143.65000438690186</c:v>
                </c:pt>
                <c:pt idx="27">
                  <c:v>145.20999813079834</c:v>
                </c:pt>
                <c:pt idx="28">
                  <c:v>182.32999992370605</c:v>
                </c:pt>
                <c:pt idx="29">
                  <c:v>215.21999835968018</c:v>
                </c:pt>
                <c:pt idx="30">
                  <c:v>242.16000556945801</c:v>
                </c:pt>
                <c:pt idx="31">
                  <c:v>265.43000507354736</c:v>
                </c:pt>
                <c:pt idx="32">
                  <c:v>284.44000339508057</c:v>
                </c:pt>
                <c:pt idx="33">
                  <c:v>320.0399923324585</c:v>
                </c:pt>
                <c:pt idx="34">
                  <c:v>363.38998889923096</c:v>
                </c:pt>
                <c:pt idx="35">
                  <c:v>405.1299934387207</c:v>
                </c:pt>
                <c:pt idx="36">
                  <c:v>421.26000499725342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443.82999954000115</c:v>
                </c:pt>
                <c:pt idx="4">
                  <c:v>119.41999636031687</c:v>
                </c:pt>
                <c:pt idx="5">
                  <c:v>94.440003044903278</c:v>
                </c:pt>
                <c:pt idx="6">
                  <c:v>51.479998981580138</c:v>
                </c:pt>
                <c:pt idx="7">
                  <c:v>28.000000709667802</c:v>
                </c:pt>
                <c:pt idx="8">
                  <c:v>21.430000282824039</c:v>
                </c:pt>
                <c:pt idx="9">
                  <c:v>6.2499998509883881</c:v>
                </c:pt>
                <c:pt idx="10">
                  <c:v>3.2700001001358032</c:v>
                </c:pt>
                <c:pt idx="11">
                  <c:v>136.84999892115593</c:v>
                </c:pt>
                <c:pt idx="12">
                  <c:v>105.80000273324549</c:v>
                </c:pt>
                <c:pt idx="13">
                  <c:v>156.25000488571823</c:v>
                </c:pt>
                <c:pt idx="14">
                  <c:v>168.30999450013041</c:v>
                </c:pt>
                <c:pt idx="15">
                  <c:v>130.57000060752034</c:v>
                </c:pt>
                <c:pt idx="16">
                  <c:v>107.84999819472432</c:v>
                </c:pt>
                <c:pt idx="17">
                  <c:v>70.970002446323633</c:v>
                </c:pt>
                <c:pt idx="18">
                  <c:v>120.5000006146729</c:v>
                </c:pt>
                <c:pt idx="19">
                  <c:v>162.04000666178763</c:v>
                </c:pt>
                <c:pt idx="20">
                  <c:v>93.059996655210853</c:v>
                </c:pt>
                <c:pt idx="21">
                  <c:v>61.670000553131104</c:v>
                </c:pt>
                <c:pt idx="22">
                  <c:v>13.679999649524689</c:v>
                </c:pt>
                <c:pt idx="23">
                  <c:v>5.2900000214576721</c:v>
                </c:pt>
                <c:pt idx="24">
                  <c:v>6.1499999761581421</c:v>
                </c:pt>
                <c:pt idx="25">
                  <c:v>6.5100000500679016</c:v>
                </c:pt>
                <c:pt idx="26">
                  <c:v>5.8999999761581421</c:v>
                </c:pt>
                <c:pt idx="27">
                  <c:v>4.1600000858306885</c:v>
                </c:pt>
                <c:pt idx="28">
                  <c:v>4.7800000309944153</c:v>
                </c:pt>
                <c:pt idx="29">
                  <c:v>4.3700000047683716</c:v>
                </c:pt>
                <c:pt idx="30">
                  <c:v>4.2599999904632568</c:v>
                </c:pt>
                <c:pt idx="31">
                  <c:v>2.2700000405311584</c:v>
                </c:pt>
                <c:pt idx="32">
                  <c:v>1.6699999570846558</c:v>
                </c:pt>
                <c:pt idx="33">
                  <c:v>1.9700000286102295</c:v>
                </c:pt>
                <c:pt idx="34">
                  <c:v>1.6799999475479126</c:v>
                </c:pt>
                <c:pt idx="35">
                  <c:v>1.6000000238418579</c:v>
                </c:pt>
                <c:pt idx="36">
                  <c:v>1.7000000476837158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1765.75</c:v>
                </c:pt>
                <c:pt idx="4">
                  <c:v>749.69000244140625</c:v>
                </c:pt>
                <c:pt idx="5">
                  <c:v>490.32998657226563</c:v>
                </c:pt>
                <c:pt idx="6">
                  <c:v>391.57000732421875</c:v>
                </c:pt>
                <c:pt idx="7">
                  <c:v>557.19000244140625</c:v>
                </c:pt>
                <c:pt idx="8">
                  <c:v>623.8599853515625</c:v>
                </c:pt>
                <c:pt idx="9">
                  <c:v>408.14999389648438</c:v>
                </c:pt>
                <c:pt idx="10">
                  <c:v>187.41000366210938</c:v>
                </c:pt>
                <c:pt idx="11">
                  <c:v>939.09002685546875</c:v>
                </c:pt>
                <c:pt idx="12">
                  <c:v>883.19000244140625</c:v>
                </c:pt>
                <c:pt idx="13">
                  <c:v>17.440000534057617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7140.1813492309957</c:v>
                </c:pt>
                <c:pt idx="4">
                  <c:v>7439.3819956945154</c:v>
                </c:pt>
                <c:pt idx="5">
                  <c:v>8964.71194565925</c:v>
                </c:pt>
                <c:pt idx="6">
                  <c:v>8997.0560371299962</c:v>
                </c:pt>
                <c:pt idx="7">
                  <c:v>9217.5318915399894</c:v>
                </c:pt>
                <c:pt idx="8">
                  <c:v>9384.6907359551678</c:v>
                </c:pt>
                <c:pt idx="9">
                  <c:v>10161.850811094726</c:v>
                </c:pt>
                <c:pt idx="10">
                  <c:v>10360.842717140367</c:v>
                </c:pt>
                <c:pt idx="11">
                  <c:v>10006.359991757312</c:v>
                </c:pt>
                <c:pt idx="12">
                  <c:v>11542.577644649533</c:v>
                </c:pt>
                <c:pt idx="13">
                  <c:v>12425.260583902073</c:v>
                </c:pt>
                <c:pt idx="14">
                  <c:v>12607.120732609908</c:v>
                </c:pt>
                <c:pt idx="15">
                  <c:v>12750.863168287377</c:v>
                </c:pt>
                <c:pt idx="16">
                  <c:v>12966.74445400191</c:v>
                </c:pt>
                <c:pt idx="17">
                  <c:v>13309.220712990747</c:v>
                </c:pt>
                <c:pt idx="18">
                  <c:v>13380.983229587759</c:v>
                </c:pt>
                <c:pt idx="19">
                  <c:v>13772.283976910303</c:v>
                </c:pt>
                <c:pt idx="20">
                  <c:v>14423.103399572066</c:v>
                </c:pt>
                <c:pt idx="21">
                  <c:v>15073.435272724568</c:v>
                </c:pt>
                <c:pt idx="22">
                  <c:v>14506.724504728591</c:v>
                </c:pt>
                <c:pt idx="23">
                  <c:v>14990.655642696489</c:v>
                </c:pt>
                <c:pt idx="24">
                  <c:v>15041.90688029257</c:v>
                </c:pt>
                <c:pt idx="25">
                  <c:v>15514.95939793565</c:v>
                </c:pt>
                <c:pt idx="26">
                  <c:v>15469.642110187384</c:v>
                </c:pt>
                <c:pt idx="27">
                  <c:v>15318.288135889226</c:v>
                </c:pt>
                <c:pt idx="28">
                  <c:v>15179.020373540898</c:v>
                </c:pt>
                <c:pt idx="29">
                  <c:v>15539.137651058676</c:v>
                </c:pt>
                <c:pt idx="30">
                  <c:v>16249.487163986951</c:v>
                </c:pt>
                <c:pt idx="31">
                  <c:v>16375.566192294726</c:v>
                </c:pt>
                <c:pt idx="32">
                  <c:v>16368.360330759018</c:v>
                </c:pt>
                <c:pt idx="33">
                  <c:v>17039.265406909464</c:v>
                </c:pt>
                <c:pt idx="34">
                  <c:v>17305.055973400114</c:v>
                </c:pt>
                <c:pt idx="35">
                  <c:v>17274.533970824941</c:v>
                </c:pt>
                <c:pt idx="36">
                  <c:v>17118.394665140273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147</c:v>
                </c:pt>
                <c:pt idx="4">
                  <c:v>144.97199707031248</c:v>
                </c:pt>
                <c:pt idx="5">
                  <c:v>116.80799560546875</c:v>
                </c:pt>
                <c:pt idx="6">
                  <c:v>117.63599853515625</c:v>
                </c:pt>
                <c:pt idx="7">
                  <c:v>116.26799926757812</c:v>
                </c:pt>
                <c:pt idx="8">
                  <c:v>114.55199890136718</c:v>
                </c:pt>
                <c:pt idx="9">
                  <c:v>105.32399597167968</c:v>
                </c:pt>
                <c:pt idx="10">
                  <c:v>99.923995971679688</c:v>
                </c:pt>
                <c:pt idx="11">
                  <c:v>117.45599670410155</c:v>
                </c:pt>
                <c:pt idx="12">
                  <c:v>107.55599670410156</c:v>
                </c:pt>
                <c:pt idx="13">
                  <c:v>91.680001831054682</c:v>
                </c:pt>
                <c:pt idx="14">
                  <c:v>88.596002197265619</c:v>
                </c:pt>
                <c:pt idx="15">
                  <c:v>82.644003295898429</c:v>
                </c:pt>
                <c:pt idx="16">
                  <c:v>77.639996337890622</c:v>
                </c:pt>
                <c:pt idx="17">
                  <c:v>74.375999450683594</c:v>
                </c:pt>
                <c:pt idx="18">
                  <c:v>79.367999267578128</c:v>
                </c:pt>
                <c:pt idx="19">
                  <c:v>80.37600402832031</c:v>
                </c:pt>
                <c:pt idx="20">
                  <c:v>74.532000732421878</c:v>
                </c:pt>
                <c:pt idx="21">
                  <c:v>64.356001281738273</c:v>
                </c:pt>
                <c:pt idx="22">
                  <c:v>60.059999084472651</c:v>
                </c:pt>
                <c:pt idx="23">
                  <c:v>67.703997802734378</c:v>
                </c:pt>
                <c:pt idx="24">
                  <c:v>69.696002197265628</c:v>
                </c:pt>
                <c:pt idx="25">
                  <c:v>67.5</c:v>
                </c:pt>
                <c:pt idx="26">
                  <c:v>70.488002014160159</c:v>
                </c:pt>
                <c:pt idx="27">
                  <c:v>62.159999084472652</c:v>
                </c:pt>
                <c:pt idx="28">
                  <c:v>65.675999450683591</c:v>
                </c:pt>
                <c:pt idx="29">
                  <c:v>73.524000549316398</c:v>
                </c:pt>
                <c:pt idx="30">
                  <c:v>76.211997985839844</c:v>
                </c:pt>
                <c:pt idx="31">
                  <c:v>76.475999450683588</c:v>
                </c:pt>
                <c:pt idx="32">
                  <c:v>76.871997070312503</c:v>
                </c:pt>
                <c:pt idx="33">
                  <c:v>79.78799743652344</c:v>
                </c:pt>
                <c:pt idx="34">
                  <c:v>85.571997070312491</c:v>
                </c:pt>
                <c:pt idx="35">
                  <c:v>91.271997070312494</c:v>
                </c:pt>
                <c:pt idx="36">
                  <c:v>90.203997802734378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1033.0101470483139</c:v>
                </c:pt>
                <c:pt idx="4">
                  <c:v>1881.4309512439772</c:v>
                </c:pt>
                <c:pt idx="5">
                  <c:v>1801.4902818532064</c:v>
                </c:pt>
                <c:pt idx="6">
                  <c:v>1807.9899403824616</c:v>
                </c:pt>
                <c:pt idx="7">
                  <c:v>1852.2953359724677</c:v>
                </c:pt>
                <c:pt idx="8">
                  <c:v>1885.8864915572901</c:v>
                </c:pt>
                <c:pt idx="9">
                  <c:v>1865.9420344177333</c:v>
                </c:pt>
                <c:pt idx="10">
                  <c:v>1902.481378372092</c:v>
                </c:pt>
                <c:pt idx="11">
                  <c:v>1786.1732311104806</c:v>
                </c:pt>
                <c:pt idx="12">
                  <c:v>1678.5523360121013</c:v>
                </c:pt>
                <c:pt idx="13">
                  <c:v>1726.9003100676068</c:v>
                </c:pt>
                <c:pt idx="14">
                  <c:v>2174.1357971952111</c:v>
                </c:pt>
                <c:pt idx="15">
                  <c:v>2198.9246115177434</c:v>
                </c:pt>
                <c:pt idx="16">
                  <c:v>2182.9059990336054</c:v>
                </c:pt>
                <c:pt idx="17">
                  <c:v>2188.4486632751627</c:v>
                </c:pt>
                <c:pt idx="18">
                  <c:v>2200.2486466781502</c:v>
                </c:pt>
                <c:pt idx="19">
                  <c:v>2919.3040479751826</c:v>
                </c:pt>
                <c:pt idx="20">
                  <c:v>2941.0846646214632</c:v>
                </c:pt>
                <c:pt idx="21">
                  <c:v>3300.4352584229096</c:v>
                </c:pt>
                <c:pt idx="22">
                  <c:v>4624.4868166572487</c:v>
                </c:pt>
                <c:pt idx="23">
                  <c:v>4624.6920287357343</c:v>
                </c:pt>
                <c:pt idx="24">
                  <c:v>4640.503291139652</c:v>
                </c:pt>
                <c:pt idx="25">
                  <c:v>4663.055769153133</c:v>
                </c:pt>
                <c:pt idx="26">
                  <c:v>4649.4355569013987</c:v>
                </c:pt>
                <c:pt idx="27">
                  <c:v>4603.9457811995571</c:v>
                </c:pt>
                <c:pt idx="28">
                  <c:v>4562.0885435478858</c:v>
                </c:pt>
                <c:pt idx="29">
                  <c:v>5052.8501224153206</c:v>
                </c:pt>
                <c:pt idx="30">
                  <c:v>5314.3078431233307</c:v>
                </c:pt>
                <c:pt idx="31">
                  <c:v>5355.5413148155521</c:v>
                </c:pt>
                <c:pt idx="32">
                  <c:v>5353.1846763512613</c:v>
                </c:pt>
                <c:pt idx="33">
                  <c:v>5414.513850827866</c:v>
                </c:pt>
                <c:pt idx="34">
                  <c:v>5498.9732843372149</c:v>
                </c:pt>
                <c:pt idx="35">
                  <c:v>5884.5623652976019</c:v>
                </c:pt>
                <c:pt idx="36">
                  <c:v>6645.2568812044528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4216.3519761095713</c:v>
                </c:pt>
                <c:pt idx="4">
                  <c:v>4743.7454932040837</c:v>
                </c:pt>
                <c:pt idx="5">
                  <c:v>4806.2356565227801</c:v>
                </c:pt>
                <c:pt idx="6">
                  <c:v>5035.9465556646137</c:v>
                </c:pt>
                <c:pt idx="7">
                  <c:v>5417.6056011032188</c:v>
                </c:pt>
                <c:pt idx="8">
                  <c:v>5815.3870837065888</c:v>
                </c:pt>
                <c:pt idx="9">
                  <c:v>6050.2517290488531</c:v>
                </c:pt>
                <c:pt idx="10">
                  <c:v>6460.2112040567345</c:v>
                </c:pt>
                <c:pt idx="11">
                  <c:v>6337.1041447687812</c:v>
                </c:pt>
                <c:pt idx="12">
                  <c:v>6206.4523022471658</c:v>
                </c:pt>
                <c:pt idx="13">
                  <c:v>6646.2722372993649</c:v>
                </c:pt>
                <c:pt idx="14">
                  <c:v>6929.1382590958638</c:v>
                </c:pt>
                <c:pt idx="15">
                  <c:v>7310.0862927339731</c:v>
                </c:pt>
                <c:pt idx="16">
                  <c:v>7571.6546502131496</c:v>
                </c:pt>
                <c:pt idx="17">
                  <c:v>7861.1572959467139</c:v>
                </c:pt>
                <c:pt idx="18">
                  <c:v>8160.9769721674102</c:v>
                </c:pt>
                <c:pt idx="19">
                  <c:v>8349.0019166414131</c:v>
                </c:pt>
                <c:pt idx="20">
                  <c:v>8696.3611090453123</c:v>
                </c:pt>
                <c:pt idx="21">
                  <c:v>8822.6332523826168</c:v>
                </c:pt>
                <c:pt idx="22">
                  <c:v>8400.3347389371429</c:v>
                </c:pt>
                <c:pt idx="23">
                  <c:v>8666.2237770337942</c:v>
                </c:pt>
                <c:pt idx="24">
                  <c:v>8981.8306458044517</c:v>
                </c:pt>
                <c:pt idx="25">
                  <c:v>9303.8437272359261</c:v>
                </c:pt>
                <c:pt idx="26">
                  <c:v>9565.6458692490778</c:v>
                </c:pt>
                <c:pt idx="27">
                  <c:v>9686.9113518373342</c:v>
                </c:pt>
                <c:pt idx="28">
                  <c:v>9861.5541591330166</c:v>
                </c:pt>
                <c:pt idx="29">
                  <c:v>10363.265309943883</c:v>
                </c:pt>
                <c:pt idx="30">
                  <c:v>10448.578549336595</c:v>
                </c:pt>
                <c:pt idx="31">
                  <c:v>10799.05372991808</c:v>
                </c:pt>
                <c:pt idx="32">
                  <c:v>11060.232636748635</c:v>
                </c:pt>
                <c:pt idx="33">
                  <c:v>11450.527475433277</c:v>
                </c:pt>
                <c:pt idx="34">
                  <c:v>11894.299104870021</c:v>
                </c:pt>
                <c:pt idx="35">
                  <c:v>12140.124255088351</c:v>
                </c:pt>
                <c:pt idx="36">
                  <c:v>12297.112358260769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648.3499755859375</c:v>
                </c:pt>
                <c:pt idx="6">
                  <c:v>546.27001953125</c:v>
                </c:pt>
                <c:pt idx="7">
                  <c:v>540.239990234375</c:v>
                </c:pt>
                <c:pt idx="8">
                  <c:v>109.72000122070313</c:v>
                </c:pt>
                <c:pt idx="9">
                  <c:v>137.77000427246094</c:v>
                </c:pt>
                <c:pt idx="10">
                  <c:v>224.00999450683594</c:v>
                </c:pt>
                <c:pt idx="11">
                  <c:v>114.48000335693359</c:v>
                </c:pt>
                <c:pt idx="12">
                  <c:v>142.77000427246094</c:v>
                </c:pt>
                <c:pt idx="13">
                  <c:v>308.29000854492188</c:v>
                </c:pt>
                <c:pt idx="14">
                  <c:v>372.510009765625</c:v>
                </c:pt>
                <c:pt idx="15">
                  <c:v>320.82000732421875</c:v>
                </c:pt>
                <c:pt idx="16">
                  <c:v>335.70999145507813</c:v>
                </c:pt>
                <c:pt idx="17">
                  <c:v>300.92999267578125</c:v>
                </c:pt>
                <c:pt idx="18">
                  <c:v>316.07000732421875</c:v>
                </c:pt>
                <c:pt idx="19">
                  <c:v>297.69000244140625</c:v>
                </c:pt>
                <c:pt idx="20">
                  <c:v>330.29000854492188</c:v>
                </c:pt>
                <c:pt idx="21">
                  <c:v>426.32000732421875</c:v>
                </c:pt>
                <c:pt idx="22">
                  <c:v>442.67999267578125</c:v>
                </c:pt>
                <c:pt idx="23">
                  <c:v>429.77999877929688</c:v>
                </c:pt>
                <c:pt idx="24">
                  <c:v>385.91000366210938</c:v>
                </c:pt>
                <c:pt idx="25">
                  <c:v>381.3599853515625</c:v>
                </c:pt>
                <c:pt idx="26">
                  <c:v>412.8900146484375</c:v>
                </c:pt>
                <c:pt idx="27">
                  <c:v>418.07000732421875</c:v>
                </c:pt>
                <c:pt idx="28">
                  <c:v>394.8699951171875</c:v>
                </c:pt>
                <c:pt idx="29">
                  <c:v>487.98001098632813</c:v>
                </c:pt>
                <c:pt idx="30">
                  <c:v>455.20999145507813</c:v>
                </c:pt>
                <c:pt idx="31">
                  <c:v>445.33999633789063</c:v>
                </c:pt>
                <c:pt idx="32">
                  <c:v>467.010009765625</c:v>
                </c:pt>
                <c:pt idx="33">
                  <c:v>467.42001342773438</c:v>
                </c:pt>
                <c:pt idx="34">
                  <c:v>457.58999633789063</c:v>
                </c:pt>
                <c:pt idx="35">
                  <c:v>484.57000732421875</c:v>
                </c:pt>
                <c:pt idx="36">
                  <c:v>476.760009765625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342.91000366210938</c:v>
                </c:pt>
                <c:pt idx="6">
                  <c:v>457.5</c:v>
                </c:pt>
                <c:pt idx="7">
                  <c:v>817.47998046875</c:v>
                </c:pt>
                <c:pt idx="8">
                  <c:v>1053.0799560546875</c:v>
                </c:pt>
                <c:pt idx="9">
                  <c:v>1036.8499755859375</c:v>
                </c:pt>
                <c:pt idx="10">
                  <c:v>1110.5799560546875</c:v>
                </c:pt>
                <c:pt idx="11">
                  <c:v>981.97998046875</c:v>
                </c:pt>
                <c:pt idx="12">
                  <c:v>869.44000244140625</c:v>
                </c:pt>
                <c:pt idx="13">
                  <c:v>903.25</c:v>
                </c:pt>
                <c:pt idx="14">
                  <c:v>946.80999755859375</c:v>
                </c:pt>
                <c:pt idx="15">
                  <c:v>898.71002197265625</c:v>
                </c:pt>
                <c:pt idx="16">
                  <c:v>899.280029296875</c:v>
                </c:pt>
                <c:pt idx="17">
                  <c:v>908.1300048828125</c:v>
                </c:pt>
                <c:pt idx="18">
                  <c:v>924.1199951171875</c:v>
                </c:pt>
                <c:pt idx="19">
                  <c:v>877.47998046875</c:v>
                </c:pt>
                <c:pt idx="20">
                  <c:v>901.010009765625</c:v>
                </c:pt>
                <c:pt idx="21">
                  <c:v>902.75</c:v>
                </c:pt>
                <c:pt idx="22">
                  <c:v>818.239990234375</c:v>
                </c:pt>
                <c:pt idx="23">
                  <c:v>866.260009765625</c:v>
                </c:pt>
                <c:pt idx="24">
                  <c:v>845.34002685546875</c:v>
                </c:pt>
                <c:pt idx="25">
                  <c:v>782.69000244140625</c:v>
                </c:pt>
                <c:pt idx="26">
                  <c:v>750.96002197265625</c:v>
                </c:pt>
                <c:pt idx="27">
                  <c:v>801.1500244140625</c:v>
                </c:pt>
                <c:pt idx="28">
                  <c:v>752.5999755859375</c:v>
                </c:pt>
                <c:pt idx="29">
                  <c:v>785.46002197265625</c:v>
                </c:pt>
                <c:pt idx="30">
                  <c:v>789.40997314453125</c:v>
                </c:pt>
                <c:pt idx="31">
                  <c:v>766.75</c:v>
                </c:pt>
                <c:pt idx="32">
                  <c:v>769.58001708984375</c:v>
                </c:pt>
                <c:pt idx="33">
                  <c:v>807.77001953125</c:v>
                </c:pt>
                <c:pt idx="34">
                  <c:v>809.8800048828125</c:v>
                </c:pt>
                <c:pt idx="35">
                  <c:v>831.53997802734375</c:v>
                </c:pt>
                <c:pt idx="36">
                  <c:v>832.17999267578125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255.21000671386719</c:v>
                </c:pt>
                <c:pt idx="6">
                  <c:v>348.83999633789063</c:v>
                </c:pt>
                <c:pt idx="7">
                  <c:v>398.989990234375</c:v>
                </c:pt>
                <c:pt idx="8">
                  <c:v>477.33999633789063</c:v>
                </c:pt>
                <c:pt idx="9">
                  <c:v>586.67999267578125</c:v>
                </c:pt>
                <c:pt idx="10">
                  <c:v>626.989990234375</c:v>
                </c:pt>
                <c:pt idx="11">
                  <c:v>670.5</c:v>
                </c:pt>
                <c:pt idx="12">
                  <c:v>722.96002197265625</c:v>
                </c:pt>
                <c:pt idx="13">
                  <c:v>856.25</c:v>
                </c:pt>
                <c:pt idx="14">
                  <c:v>912.58001708984375</c:v>
                </c:pt>
                <c:pt idx="15">
                  <c:v>1101.050048828125</c:v>
                </c:pt>
                <c:pt idx="16">
                  <c:v>1178.9599609375</c:v>
                </c:pt>
                <c:pt idx="17">
                  <c:v>1243.06005859375</c:v>
                </c:pt>
                <c:pt idx="18">
                  <c:v>1377.3299560546875</c:v>
                </c:pt>
                <c:pt idx="19">
                  <c:v>1443.06005859375</c:v>
                </c:pt>
                <c:pt idx="20">
                  <c:v>1565.43994140625</c:v>
                </c:pt>
                <c:pt idx="21">
                  <c:v>1583.9200439453125</c:v>
                </c:pt>
                <c:pt idx="22">
                  <c:v>1640.469970703125</c:v>
                </c:pt>
                <c:pt idx="23">
                  <c:v>1692</c:v>
                </c:pt>
                <c:pt idx="24">
                  <c:v>1780.780029296875</c:v>
                </c:pt>
                <c:pt idx="25">
                  <c:v>1928.1199951171875</c:v>
                </c:pt>
                <c:pt idx="26">
                  <c:v>1926.0799560546875</c:v>
                </c:pt>
                <c:pt idx="27">
                  <c:v>1922.8199462890625</c:v>
                </c:pt>
                <c:pt idx="28">
                  <c:v>1974.9100341796875</c:v>
                </c:pt>
                <c:pt idx="29">
                  <c:v>2029.0899658203125</c:v>
                </c:pt>
                <c:pt idx="30">
                  <c:v>2035.6400146484375</c:v>
                </c:pt>
                <c:pt idx="31">
                  <c:v>2031.1500244140625</c:v>
                </c:pt>
                <c:pt idx="32">
                  <c:v>2042.8299560546875</c:v>
                </c:pt>
                <c:pt idx="33">
                  <c:v>2096.570068359375</c:v>
                </c:pt>
                <c:pt idx="34">
                  <c:v>2133.81005859375</c:v>
                </c:pt>
                <c:pt idx="35">
                  <c:v>2171.860107421875</c:v>
                </c:pt>
                <c:pt idx="36">
                  <c:v>2179.070068359375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9.1899998188018799</c:v>
                </c:pt>
                <c:pt idx="4">
                  <c:v>3.3999999761581421</c:v>
                </c:pt>
                <c:pt idx="5">
                  <c:v>2.2699999511241913</c:v>
                </c:pt>
                <c:pt idx="6">
                  <c:v>2.0399999916553497</c:v>
                </c:pt>
                <c:pt idx="7">
                  <c:v>2.5800000429153442</c:v>
                </c:pt>
                <c:pt idx="8">
                  <c:v>2.5199999511241913</c:v>
                </c:pt>
                <c:pt idx="9">
                  <c:v>1.5</c:v>
                </c:pt>
                <c:pt idx="10">
                  <c:v>0.29999999888241291</c:v>
                </c:pt>
                <c:pt idx="11">
                  <c:v>3.9500000029802322</c:v>
                </c:pt>
                <c:pt idx="12">
                  <c:v>3.560000017285347</c:v>
                </c:pt>
                <c:pt idx="13">
                  <c:v>1.3000000212341547</c:v>
                </c:pt>
                <c:pt idx="14">
                  <c:v>5.9999998658895493E-2</c:v>
                </c:pt>
                <c:pt idx="15">
                  <c:v>5.9999998658895493E-2</c:v>
                </c:pt>
                <c:pt idx="16">
                  <c:v>5.9999998658895493E-2</c:v>
                </c:pt>
                <c:pt idx="17">
                  <c:v>5.9999998658895493E-2</c:v>
                </c:pt>
                <c:pt idx="18">
                  <c:v>5.9999998658895493E-2</c:v>
                </c:pt>
                <c:pt idx="19">
                  <c:v>6.1499999761581421</c:v>
                </c:pt>
                <c:pt idx="20">
                  <c:v>0.34000000357627869</c:v>
                </c:pt>
                <c:pt idx="21">
                  <c:v>5.9999998658895493E-2</c:v>
                </c:pt>
                <c:pt idx="22">
                  <c:v>16.839999914169312</c:v>
                </c:pt>
                <c:pt idx="23">
                  <c:v>5.000000074505806E-2</c:v>
                </c:pt>
                <c:pt idx="24">
                  <c:v>4.7399999499320984</c:v>
                </c:pt>
                <c:pt idx="25">
                  <c:v>2.820000022649765</c:v>
                </c:pt>
                <c:pt idx="26">
                  <c:v>0.36999999731779099</c:v>
                </c:pt>
                <c:pt idx="27">
                  <c:v>5.9999998658895493E-2</c:v>
                </c:pt>
                <c:pt idx="28">
                  <c:v>5.9999998658895493E-2</c:v>
                </c:pt>
                <c:pt idx="29">
                  <c:v>7.5999999046325684</c:v>
                </c:pt>
                <c:pt idx="30">
                  <c:v>5.000000074505806E-2</c:v>
                </c:pt>
                <c:pt idx="31">
                  <c:v>5.000000074505806E-2</c:v>
                </c:pt>
                <c:pt idx="32">
                  <c:v>3.9999999105930328E-2</c:v>
                </c:pt>
                <c:pt idx="33">
                  <c:v>0.17999999597668648</c:v>
                </c:pt>
                <c:pt idx="34">
                  <c:v>0.17000000178813934</c:v>
                </c:pt>
                <c:pt idx="35">
                  <c:v>0.37999999523162842</c:v>
                </c:pt>
                <c:pt idx="36">
                  <c:v>0.18999999761581421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188.57000732421875</c:v>
                </c:pt>
                <c:pt idx="4">
                  <c:v>59</c:v>
                </c:pt>
                <c:pt idx="5">
                  <c:v>35.330001831054688</c:v>
                </c:pt>
                <c:pt idx="6">
                  <c:v>21.389999389648438</c:v>
                </c:pt>
                <c:pt idx="7">
                  <c:v>43.419998168945313</c:v>
                </c:pt>
                <c:pt idx="8">
                  <c:v>44.849998474121094</c:v>
                </c:pt>
                <c:pt idx="9">
                  <c:v>12.569999694824219</c:v>
                </c:pt>
                <c:pt idx="10">
                  <c:v>1.9900000095367432</c:v>
                </c:pt>
                <c:pt idx="11">
                  <c:v>76.010002136230469</c:v>
                </c:pt>
                <c:pt idx="12">
                  <c:v>58.180000305175781</c:v>
                </c:pt>
                <c:pt idx="13">
                  <c:v>0.89999997615814209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1645.2219862951818</c:v>
                </c:pt>
                <c:pt idx="4">
                  <c:v>1650.3778317256617</c:v>
                </c:pt>
                <c:pt idx="5">
                  <c:v>2416.5019182991446</c:v>
                </c:pt>
                <c:pt idx="6">
                  <c:v>2350.661596787244</c:v>
                </c:pt>
                <c:pt idx="7">
                  <c:v>2489.1231367109422</c:v>
                </c:pt>
                <c:pt idx="8">
                  <c:v>2514.4655670603256</c:v>
                </c:pt>
                <c:pt idx="9">
                  <c:v>2548.7450320335365</c:v>
                </c:pt>
                <c:pt idx="10">
                  <c:v>2557.3383345564471</c:v>
                </c:pt>
                <c:pt idx="11">
                  <c:v>3393.3041818196443</c:v>
                </c:pt>
                <c:pt idx="12">
                  <c:v>3404.366249694689</c:v>
                </c:pt>
                <c:pt idx="13">
                  <c:v>3408.9910690322786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3408.9910690322786</c:v>
                </c:pt>
                <c:pt idx="18">
                  <c:v>3408.9910690322786</c:v>
                </c:pt>
                <c:pt idx="19">
                  <c:v>3408.9598202529705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5902.5427078285193</c:v>
                </c:pt>
                <c:pt idx="33">
                  <c:v>5901.2302374392602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5902.4802092385544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0.12909748335305168</c:v>
                </c:pt>
                <c:pt idx="4">
                  <c:v>0.12950205287326041</c:v>
                </c:pt>
                <c:pt idx="5">
                  <c:v>0.12583395522242269</c:v>
                </c:pt>
                <c:pt idx="6">
                  <c:v>0.12240546712306717</c:v>
                </c:pt>
                <c:pt idx="7">
                  <c:v>0.12961554342503412</c:v>
                </c:pt>
                <c:pt idx="8">
                  <c:v>0.13093519404134987</c:v>
                </c:pt>
                <c:pt idx="9">
                  <c:v>0.13272022083062041</c:v>
                </c:pt>
                <c:pt idx="10">
                  <c:v>0.13316769791999999</c:v>
                </c:pt>
                <c:pt idx="11">
                  <c:v>0.13255491055407997</c:v>
                </c:pt>
                <c:pt idx="12">
                  <c:v>0.13298703550933033</c:v>
                </c:pt>
                <c:pt idx="13">
                  <c:v>0.13316769791999999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0.13316769791999999</c:v>
                </c:pt>
                <c:pt idx="18">
                  <c:v>0.13316769791999999</c:v>
                </c:pt>
                <c:pt idx="19">
                  <c:v>0.13316647722803601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0.13316769791999999</c:v>
                </c:pt>
                <c:pt idx="33">
                  <c:v>0.13313808717951453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0.13316628788473878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485.6871461330951</c:v>
                </c:pt>
                <c:pt idx="4">
                  <c:v>540.6952475876576</c:v>
                </c:pt>
                <c:pt idx="5">
                  <c:v>575.46146646232739</c:v>
                </c:pt>
                <c:pt idx="6">
                  <c:v>609.41824459071893</c:v>
                </c:pt>
                <c:pt idx="7">
                  <c:v>702.74115881385842</c:v>
                </c:pt>
                <c:pt idx="8">
                  <c:v>772.82302032679763</c:v>
                </c:pt>
                <c:pt idx="9">
                  <c:v>853.12362386305551</c:v>
                </c:pt>
                <c:pt idx="10">
                  <c:v>924</c:v>
                </c:pt>
                <c:pt idx="11">
                  <c:v>984.44899615776956</c:v>
                </c:pt>
                <c:pt idx="12">
                  <c:v>1054.5673740055058</c:v>
                </c:pt>
                <c:pt idx="13">
                  <c:v>1134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1518</c:v>
                </c:pt>
                <c:pt idx="18">
                  <c:v>1613</c:v>
                </c:pt>
                <c:pt idx="19">
                  <c:v>1721.9842151543144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3082.3475413332926</c:v>
                </c:pt>
                <c:pt idx="33">
                  <c:v>3187.0414026100011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3498.7217980591004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9.9999997764825821E-3</c:v>
                </c:pt>
                <c:pt idx="8">
                  <c:v>1.9999999552965164E-2</c:v>
                </c:pt>
                <c:pt idx="9">
                  <c:v>0</c:v>
                </c:pt>
                <c:pt idx="10">
                  <c:v>0</c:v>
                </c:pt>
                <c:pt idx="11">
                  <c:v>9.9999997764825821E-3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0</c:v>
                </c:pt>
                <c:pt idx="21">
                  <c:v>0</c:v>
                </c:pt>
                <c:pt idx="22">
                  <c:v>75.949996948242188</c:v>
                </c:pt>
                <c:pt idx="23">
                  <c:v>10.510000228881836</c:v>
                </c:pt>
                <c:pt idx="24">
                  <c:v>1.1399999856948853</c:v>
                </c:pt>
                <c:pt idx="25">
                  <c:v>15.310000419616699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13.260000228881836</c:v>
                </c:pt>
                <c:pt idx="29">
                  <c:v>47.340000152587891</c:v>
                </c:pt>
                <c:pt idx="30">
                  <c:v>51.419998168945313</c:v>
                </c:pt>
                <c:pt idx="31">
                  <c:v>66.769996643066406</c:v>
                </c:pt>
                <c:pt idx="32">
                  <c:v>115.51000213623047</c:v>
                </c:pt>
                <c:pt idx="33">
                  <c:v>144.05000305175781</c:v>
                </c:pt>
                <c:pt idx="34">
                  <c:v>141.92999267578125</c:v>
                </c:pt>
                <c:pt idx="35">
                  <c:v>140.91999816894531</c:v>
                </c:pt>
                <c:pt idx="36">
                  <c:v>154.6300048828125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23931.979858398438</c:v>
                </c:pt>
                <c:pt idx="4">
                  <c:v>21754.229858398438</c:v>
                </c:pt>
                <c:pt idx="5">
                  <c:v>13950.44026184082</c:v>
                </c:pt>
                <c:pt idx="6">
                  <c:v>13351.099609375</c:v>
                </c:pt>
                <c:pt idx="7">
                  <c:v>13378.7001953125</c:v>
                </c:pt>
                <c:pt idx="8">
                  <c:v>13128.299926757813</c:v>
                </c:pt>
                <c:pt idx="9">
                  <c:v>11549.289916992188</c:v>
                </c:pt>
                <c:pt idx="10">
                  <c:v>7432.1500854492188</c:v>
                </c:pt>
                <c:pt idx="11">
                  <c:v>908.97000122070313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17.360000610351563</c:v>
                </c:pt>
                <c:pt idx="24">
                  <c:v>16.420000076293945</c:v>
                </c:pt>
                <c:pt idx="25">
                  <c:v>19.510000228881836</c:v>
                </c:pt>
                <c:pt idx="26">
                  <c:v>16.389999389648438</c:v>
                </c:pt>
                <c:pt idx="27">
                  <c:v>19.370000839233398</c:v>
                </c:pt>
                <c:pt idx="28">
                  <c:v>19.989999771118164</c:v>
                </c:pt>
                <c:pt idx="29">
                  <c:v>22.430000305175781</c:v>
                </c:pt>
                <c:pt idx="30">
                  <c:v>22.239999771118164</c:v>
                </c:pt>
                <c:pt idx="31">
                  <c:v>25.040000915527344</c:v>
                </c:pt>
                <c:pt idx="32">
                  <c:v>148.97000694274902</c:v>
                </c:pt>
                <c:pt idx="33">
                  <c:v>199.45000648498535</c:v>
                </c:pt>
                <c:pt idx="34">
                  <c:v>240.16000270843506</c:v>
                </c:pt>
                <c:pt idx="35">
                  <c:v>268.71999740600586</c:v>
                </c:pt>
                <c:pt idx="36">
                  <c:v>453.45999622344971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1853.6799806505442</c:v>
                </c:pt>
                <c:pt idx="4">
                  <c:v>1172.1399988457561</c:v>
                </c:pt>
                <c:pt idx="5">
                  <c:v>883.49998921528459</c:v>
                </c:pt>
                <c:pt idx="6">
                  <c:v>802.29000053554773</c:v>
                </c:pt>
                <c:pt idx="7">
                  <c:v>990.38999424874783</c:v>
                </c:pt>
                <c:pt idx="8">
                  <c:v>1103.9199842810631</c:v>
                </c:pt>
                <c:pt idx="9">
                  <c:v>834.90000054240227</c:v>
                </c:pt>
                <c:pt idx="10">
                  <c:v>752.23001849651337</c:v>
                </c:pt>
                <c:pt idx="11">
                  <c:v>811.67999875545502</c:v>
                </c:pt>
                <c:pt idx="12">
                  <c:v>658.24999141693115</c:v>
                </c:pt>
                <c:pt idx="13">
                  <c:v>550.25000762939453</c:v>
                </c:pt>
                <c:pt idx="14">
                  <c:v>586.09000813961029</c:v>
                </c:pt>
                <c:pt idx="15">
                  <c:v>536.15000903606415</c:v>
                </c:pt>
                <c:pt idx="16">
                  <c:v>458.7699990272522</c:v>
                </c:pt>
                <c:pt idx="17">
                  <c:v>438.19000434875488</c:v>
                </c:pt>
                <c:pt idx="18">
                  <c:v>409.54000234603882</c:v>
                </c:pt>
                <c:pt idx="19">
                  <c:v>450.60000228881836</c:v>
                </c:pt>
                <c:pt idx="20">
                  <c:v>527.69001150131226</c:v>
                </c:pt>
                <c:pt idx="21">
                  <c:v>495.8699836730957</c:v>
                </c:pt>
                <c:pt idx="22">
                  <c:v>358.63999724388123</c:v>
                </c:pt>
                <c:pt idx="23">
                  <c:v>32.839999496936798</c:v>
                </c:pt>
                <c:pt idx="24">
                  <c:v>30.199999928474426</c:v>
                </c:pt>
                <c:pt idx="25">
                  <c:v>30.279999852180481</c:v>
                </c:pt>
                <c:pt idx="26">
                  <c:v>29.649999976158142</c:v>
                </c:pt>
                <c:pt idx="27">
                  <c:v>32.530000329017639</c:v>
                </c:pt>
                <c:pt idx="28">
                  <c:v>33.510000109672546</c:v>
                </c:pt>
                <c:pt idx="29">
                  <c:v>38.499999761581421</c:v>
                </c:pt>
                <c:pt idx="30">
                  <c:v>37.3499995470047</c:v>
                </c:pt>
                <c:pt idx="31">
                  <c:v>43.190000534057617</c:v>
                </c:pt>
                <c:pt idx="32">
                  <c:v>19.849999666213989</c:v>
                </c:pt>
                <c:pt idx="33">
                  <c:v>16.470000386238098</c:v>
                </c:pt>
                <c:pt idx="34">
                  <c:v>19.649999856948853</c:v>
                </c:pt>
                <c:pt idx="35">
                  <c:v>20.789999961853027</c:v>
                </c:pt>
                <c:pt idx="36">
                  <c:v>65.329998552799225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137.46000671386719</c:v>
                </c:pt>
                <c:pt idx="4">
                  <c:v>24.959999084472656</c:v>
                </c:pt>
                <c:pt idx="5">
                  <c:v>16.860000610351563</c:v>
                </c:pt>
                <c:pt idx="6">
                  <c:v>14.869999885559082</c:v>
                </c:pt>
                <c:pt idx="7">
                  <c:v>19.139999389648438</c:v>
                </c:pt>
                <c:pt idx="8">
                  <c:v>21.959999084472656</c:v>
                </c:pt>
                <c:pt idx="9">
                  <c:v>16.219999313354492</c:v>
                </c:pt>
                <c:pt idx="10">
                  <c:v>13.279999732971191</c:v>
                </c:pt>
                <c:pt idx="11">
                  <c:v>12.710000038146973</c:v>
                </c:pt>
                <c:pt idx="12">
                  <c:v>6.9099998474121094</c:v>
                </c:pt>
                <c:pt idx="13">
                  <c:v>5.9600000381469727</c:v>
                </c:pt>
                <c:pt idx="14">
                  <c:v>6.2800002098083496</c:v>
                </c:pt>
                <c:pt idx="15">
                  <c:v>6.4899997711181641</c:v>
                </c:pt>
                <c:pt idx="16">
                  <c:v>6.4000000953674316</c:v>
                </c:pt>
                <c:pt idx="17">
                  <c:v>4.9899997711181641</c:v>
                </c:pt>
                <c:pt idx="18">
                  <c:v>2.9800000190734863</c:v>
                </c:pt>
                <c:pt idx="19">
                  <c:v>4.7199997901916504</c:v>
                </c:pt>
                <c:pt idx="20">
                  <c:v>3.559999942779541</c:v>
                </c:pt>
                <c:pt idx="21">
                  <c:v>3.1500000953674316</c:v>
                </c:pt>
                <c:pt idx="22">
                  <c:v>265.43999624252319</c:v>
                </c:pt>
                <c:pt idx="23">
                  <c:v>540.38000965118408</c:v>
                </c:pt>
                <c:pt idx="24">
                  <c:v>547.969970703125</c:v>
                </c:pt>
                <c:pt idx="25">
                  <c:v>588.44001483917236</c:v>
                </c:pt>
                <c:pt idx="26">
                  <c:v>574.72001934051514</c:v>
                </c:pt>
                <c:pt idx="27">
                  <c:v>527.21002197265625</c:v>
                </c:pt>
                <c:pt idx="28">
                  <c:v>560.29999256134033</c:v>
                </c:pt>
                <c:pt idx="29">
                  <c:v>676.98000955581665</c:v>
                </c:pt>
                <c:pt idx="30">
                  <c:v>705.94999980926514</c:v>
                </c:pt>
                <c:pt idx="31">
                  <c:v>747.60000467300415</c:v>
                </c:pt>
                <c:pt idx="32">
                  <c:v>898.11002922058105</c:v>
                </c:pt>
                <c:pt idx="33">
                  <c:v>1070.4299755096436</c:v>
                </c:pt>
                <c:pt idx="34">
                  <c:v>1156.6700294017792</c:v>
                </c:pt>
                <c:pt idx="35">
                  <c:v>1255.56005859375</c:v>
                </c:pt>
                <c:pt idx="36">
                  <c:v>1437.0200147628784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632.489990234375</c:v>
                </c:pt>
                <c:pt idx="4">
                  <c:v>323.17999267578125</c:v>
                </c:pt>
                <c:pt idx="5">
                  <c:v>204.53999328613281</c:v>
                </c:pt>
                <c:pt idx="6">
                  <c:v>182.05999755859375</c:v>
                </c:pt>
                <c:pt idx="7">
                  <c:v>244.41999816894531</c:v>
                </c:pt>
                <c:pt idx="8">
                  <c:v>294.98001098632813</c:v>
                </c:pt>
                <c:pt idx="9">
                  <c:v>214.58000183105469</c:v>
                </c:pt>
                <c:pt idx="10">
                  <c:v>165.97999572753906</c:v>
                </c:pt>
                <c:pt idx="11">
                  <c:v>123.98000335693359</c:v>
                </c:pt>
                <c:pt idx="12">
                  <c:v>4.9000000953674316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2925.4099884033203</c:v>
                </c:pt>
                <c:pt idx="9">
                  <c:v>2924.1000518798828</c:v>
                </c:pt>
                <c:pt idx="10">
                  <c:v>2925.7400665283203</c:v>
                </c:pt>
                <c:pt idx="11">
                  <c:v>2921.6800079345703</c:v>
                </c:pt>
                <c:pt idx="12">
                  <c:v>2918.2200469970703</c:v>
                </c:pt>
                <c:pt idx="13">
                  <c:v>2924.5700225830078</c:v>
                </c:pt>
                <c:pt idx="14">
                  <c:v>2919.9300079345703</c:v>
                </c:pt>
                <c:pt idx="15">
                  <c:v>2923.4500274658203</c:v>
                </c:pt>
                <c:pt idx="16">
                  <c:v>2919.3300323486328</c:v>
                </c:pt>
                <c:pt idx="17">
                  <c:v>2918.1399688720703</c:v>
                </c:pt>
                <c:pt idx="18">
                  <c:v>2924.4999542236328</c:v>
                </c:pt>
                <c:pt idx="19">
                  <c:v>2921.4199981689453</c:v>
                </c:pt>
                <c:pt idx="20">
                  <c:v>2924.5399932861328</c:v>
                </c:pt>
                <c:pt idx="21">
                  <c:v>2919.2300567626953</c:v>
                </c:pt>
                <c:pt idx="22">
                  <c:v>2904.6399688720703</c:v>
                </c:pt>
                <c:pt idx="23">
                  <c:v>2898.1900177001953</c:v>
                </c:pt>
                <c:pt idx="24">
                  <c:v>2905.6000518798828</c:v>
                </c:pt>
                <c:pt idx="25">
                  <c:v>2900.5299835205078</c:v>
                </c:pt>
                <c:pt idx="26">
                  <c:v>2904.7499542236328</c:v>
                </c:pt>
                <c:pt idx="27">
                  <c:v>2899.2899932861328</c:v>
                </c:pt>
                <c:pt idx="28">
                  <c:v>2892.2400665283203</c:v>
                </c:pt>
                <c:pt idx="29">
                  <c:v>2907.5099639892578</c:v>
                </c:pt>
                <c:pt idx="30">
                  <c:v>2906.3000030517578</c:v>
                </c:pt>
                <c:pt idx="31">
                  <c:v>2909.9099884033203</c:v>
                </c:pt>
                <c:pt idx="32">
                  <c:v>2906.5600128173828</c:v>
                </c:pt>
                <c:pt idx="33">
                  <c:v>2918.5099639892578</c:v>
                </c:pt>
                <c:pt idx="34">
                  <c:v>2921.4099884033203</c:v>
                </c:pt>
                <c:pt idx="35">
                  <c:v>2922.7599639892578</c:v>
                </c:pt>
                <c:pt idx="36">
                  <c:v>2921.5700225830078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15958.330982639485</c:v>
                </c:pt>
                <c:pt idx="4">
                  <c:v>21053.461314730721</c:v>
                </c:pt>
                <c:pt idx="5">
                  <c:v>25791.099512984892</c:v>
                </c:pt>
                <c:pt idx="6">
                  <c:v>30340.293697324396</c:v>
                </c:pt>
                <c:pt idx="7">
                  <c:v>30709.635396197245</c:v>
                </c:pt>
                <c:pt idx="8">
                  <c:v>35541.476263243894</c:v>
                </c:pt>
                <c:pt idx="9">
                  <c:v>40447.302940990383</c:v>
                </c:pt>
                <c:pt idx="10">
                  <c:v>46745.176956364223</c:v>
                </c:pt>
                <c:pt idx="11">
                  <c:v>52187.731612559895</c:v>
                </c:pt>
                <c:pt idx="12">
                  <c:v>54652.472604663468</c:v>
                </c:pt>
                <c:pt idx="13">
                  <c:v>56188.678322419124</c:v>
                </c:pt>
                <c:pt idx="14">
                  <c:v>57800.112736147865</c:v>
                </c:pt>
                <c:pt idx="15">
                  <c:v>57743.246668134503</c:v>
                </c:pt>
                <c:pt idx="16">
                  <c:v>58453.32348032164</c:v>
                </c:pt>
                <c:pt idx="17">
                  <c:v>59001.296397477345</c:v>
                </c:pt>
                <c:pt idx="18">
                  <c:v>59552.40514965995</c:v>
                </c:pt>
                <c:pt idx="19">
                  <c:v>59592.515330413153</c:v>
                </c:pt>
                <c:pt idx="20">
                  <c:v>60631.802830962079</c:v>
                </c:pt>
                <c:pt idx="21">
                  <c:v>61311.418318061493</c:v>
                </c:pt>
                <c:pt idx="22">
                  <c:v>60126.529143259475</c:v>
                </c:pt>
                <c:pt idx="23">
                  <c:v>59610.210454871689</c:v>
                </c:pt>
                <c:pt idx="24">
                  <c:v>59848.603011973071</c:v>
                </c:pt>
                <c:pt idx="25">
                  <c:v>59991.621530348311</c:v>
                </c:pt>
                <c:pt idx="26">
                  <c:v>59913.173956785889</c:v>
                </c:pt>
                <c:pt idx="27">
                  <c:v>60379.648179086551</c:v>
                </c:pt>
                <c:pt idx="28">
                  <c:v>60650.231741084375</c:v>
                </c:pt>
                <c:pt idx="29">
                  <c:v>60960.049210866906</c:v>
                </c:pt>
                <c:pt idx="30">
                  <c:v>60840.930077549478</c:v>
                </c:pt>
                <c:pt idx="31">
                  <c:v>60771.193507354124</c:v>
                </c:pt>
                <c:pt idx="32">
                  <c:v>60924.982488374364</c:v>
                </c:pt>
                <c:pt idx="33">
                  <c:v>61158.514953931</c:v>
                </c:pt>
                <c:pt idx="34">
                  <c:v>61204.892607930837</c:v>
                </c:pt>
                <c:pt idx="35">
                  <c:v>61045.660772651448</c:v>
                </c:pt>
                <c:pt idx="36">
                  <c:v>60911.772227516223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812.22998046875</c:v>
                </c:pt>
                <c:pt idx="4">
                  <c:v>821.15997314453125</c:v>
                </c:pt>
                <c:pt idx="5">
                  <c:v>778.94000244140625</c:v>
                </c:pt>
                <c:pt idx="6">
                  <c:v>756.19000244140625</c:v>
                </c:pt>
                <c:pt idx="7">
                  <c:v>760.010009765625</c:v>
                </c:pt>
                <c:pt idx="8">
                  <c:v>734.42999267578125</c:v>
                </c:pt>
                <c:pt idx="9">
                  <c:v>665.1099853515625</c:v>
                </c:pt>
                <c:pt idx="10">
                  <c:v>631.08001708984375</c:v>
                </c:pt>
                <c:pt idx="11">
                  <c:v>496.25</c:v>
                </c:pt>
                <c:pt idx="12">
                  <c:v>343.64999389648438</c:v>
                </c:pt>
                <c:pt idx="13">
                  <c:v>317.55999755859375</c:v>
                </c:pt>
                <c:pt idx="14">
                  <c:v>308.19000244140625</c:v>
                </c:pt>
                <c:pt idx="15">
                  <c:v>295.67001342773438</c:v>
                </c:pt>
                <c:pt idx="16">
                  <c:v>277.6400146484375</c:v>
                </c:pt>
                <c:pt idx="17">
                  <c:v>266.05999755859375</c:v>
                </c:pt>
                <c:pt idx="18">
                  <c:v>269.05999755859375</c:v>
                </c:pt>
                <c:pt idx="19">
                  <c:v>264.82998657226563</c:v>
                </c:pt>
                <c:pt idx="20">
                  <c:v>306.91000366210938</c:v>
                </c:pt>
                <c:pt idx="21">
                  <c:v>303.25</c:v>
                </c:pt>
                <c:pt idx="22">
                  <c:v>277.29000854492188</c:v>
                </c:pt>
                <c:pt idx="23">
                  <c:v>278.010009765625</c:v>
                </c:pt>
                <c:pt idx="24">
                  <c:v>297.80999755859375</c:v>
                </c:pt>
                <c:pt idx="25">
                  <c:v>312.54998779296875</c:v>
                </c:pt>
                <c:pt idx="26">
                  <c:v>308.67999267578125</c:v>
                </c:pt>
                <c:pt idx="27">
                  <c:v>287.239990234375</c:v>
                </c:pt>
                <c:pt idx="28">
                  <c:v>304.91000366210938</c:v>
                </c:pt>
                <c:pt idx="29">
                  <c:v>348.57998657226563</c:v>
                </c:pt>
                <c:pt idx="30">
                  <c:v>342.79000854492188</c:v>
                </c:pt>
                <c:pt idx="31">
                  <c:v>349.94000244140625</c:v>
                </c:pt>
                <c:pt idx="32">
                  <c:v>381.20999145507813</c:v>
                </c:pt>
                <c:pt idx="33">
                  <c:v>384.45999145507813</c:v>
                </c:pt>
                <c:pt idx="34">
                  <c:v>406.32998657226563</c:v>
                </c:pt>
                <c:pt idx="35">
                  <c:v>432.75</c:v>
                </c:pt>
                <c:pt idx="36">
                  <c:v>439.79998779296875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4307.1381372664919</c:v>
                </c:pt>
                <c:pt idx="4">
                  <c:v>4310.6023296045123</c:v>
                </c:pt>
                <c:pt idx="5">
                  <c:v>4880.5096584849598</c:v>
                </c:pt>
                <c:pt idx="6">
                  <c:v>5389.3372340553869</c:v>
                </c:pt>
                <c:pt idx="7">
                  <c:v>5860.5670303059887</c:v>
                </c:pt>
                <c:pt idx="8">
                  <c:v>5755.2122370803363</c:v>
                </c:pt>
                <c:pt idx="9">
                  <c:v>5699.3548493338458</c:v>
                </c:pt>
                <c:pt idx="10">
                  <c:v>5648.7648301921681</c:v>
                </c:pt>
                <c:pt idx="11">
                  <c:v>5872.2937605565021</c:v>
                </c:pt>
                <c:pt idx="12">
                  <c:v>5758.7695784529187</c:v>
                </c:pt>
                <c:pt idx="13">
                  <c:v>5738.2816406972615</c:v>
                </c:pt>
                <c:pt idx="14">
                  <c:v>5726.471256968528</c:v>
                </c:pt>
                <c:pt idx="15">
                  <c:v>5720.8373249818915</c:v>
                </c:pt>
                <c:pt idx="16">
                  <c:v>5623.1657927947408</c:v>
                </c:pt>
                <c:pt idx="17">
                  <c:v>5675.880375639038</c:v>
                </c:pt>
                <c:pt idx="18">
                  <c:v>5728.8966234564314</c:v>
                </c:pt>
                <c:pt idx="19">
                  <c:v>5732.7551927032282</c:v>
                </c:pt>
                <c:pt idx="20">
                  <c:v>5824.9064920034043</c:v>
                </c:pt>
                <c:pt idx="21">
                  <c:v>5890.1972549039901</c:v>
                </c:pt>
                <c:pt idx="22">
                  <c:v>6127.5847282693248</c:v>
                </c:pt>
                <c:pt idx="23">
                  <c:v>6074.9659166571182</c:v>
                </c:pt>
                <c:pt idx="24">
                  <c:v>6099.2608595557349</c:v>
                </c:pt>
                <c:pt idx="25">
                  <c:v>6113.8360911804939</c:v>
                </c:pt>
                <c:pt idx="26">
                  <c:v>6241.1045396826939</c:v>
                </c:pt>
                <c:pt idx="27">
                  <c:v>6180.629172730728</c:v>
                </c:pt>
                <c:pt idx="28">
                  <c:v>6208.3268607328982</c:v>
                </c:pt>
                <c:pt idx="29">
                  <c:v>6240.0406409503648</c:v>
                </c:pt>
                <c:pt idx="30">
                  <c:v>6227.8472742677959</c:v>
                </c:pt>
                <c:pt idx="31">
                  <c:v>6220.7088444631518</c:v>
                </c:pt>
                <c:pt idx="32">
                  <c:v>6236.4511134429076</c:v>
                </c:pt>
                <c:pt idx="33">
                  <c:v>6260.3561478862684</c:v>
                </c:pt>
                <c:pt idx="34">
                  <c:v>6265.1034938864314</c:v>
                </c:pt>
                <c:pt idx="35">
                  <c:v>6248.8040791658241</c:v>
                </c:pt>
                <c:pt idx="36">
                  <c:v>6235.0988743010521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8151.6330280507473</c:v>
                </c:pt>
                <c:pt idx="4">
                  <c:v>9131.4840690337969</c:v>
                </c:pt>
                <c:pt idx="5">
                  <c:v>9757.1632641566994</c:v>
                </c:pt>
                <c:pt idx="6">
                  <c:v>10239.283552591633</c:v>
                </c:pt>
                <c:pt idx="7">
                  <c:v>11095.393934631265</c:v>
                </c:pt>
                <c:pt idx="8">
                  <c:v>11748.572207873751</c:v>
                </c:pt>
                <c:pt idx="9">
                  <c:v>12515.504807512687</c:v>
                </c:pt>
                <c:pt idx="10">
                  <c:v>13231.034987245783</c:v>
                </c:pt>
                <c:pt idx="11">
                  <c:v>14125.8005668065</c:v>
                </c:pt>
                <c:pt idx="12">
                  <c:v>14744.594825928898</c:v>
                </c:pt>
                <c:pt idx="13">
                  <c:v>15632.71155113301</c:v>
                </c:pt>
                <c:pt idx="14">
                  <c:v>16591.800140080461</c:v>
                </c:pt>
                <c:pt idx="15">
                  <c:v>17646.780395110916</c:v>
                </c:pt>
                <c:pt idx="16">
                  <c:v>18473.061169791228</c:v>
                </c:pt>
                <c:pt idx="17">
                  <c:v>19717.673693096705</c:v>
                </c:pt>
                <c:pt idx="18">
                  <c:v>20964.305151444856</c:v>
                </c:pt>
                <c:pt idx="19">
                  <c:v>22127.963429897252</c:v>
                </c:pt>
                <c:pt idx="20">
                  <c:v>23684.145664713775</c:v>
                </c:pt>
                <c:pt idx="21">
                  <c:v>25079.259154181858</c:v>
                </c:pt>
                <c:pt idx="22">
                  <c:v>25706.744072378977</c:v>
                </c:pt>
                <c:pt idx="23">
                  <c:v>26708.529073718048</c:v>
                </c:pt>
                <c:pt idx="24">
                  <c:v>28123.322489114864</c:v>
                </c:pt>
                <c:pt idx="25">
                  <c:v>29500.766295397563</c:v>
                </c:pt>
                <c:pt idx="26">
                  <c:v>30770.962532256133</c:v>
                </c:pt>
                <c:pt idx="27">
                  <c:v>31451.471926071088</c:v>
                </c:pt>
                <c:pt idx="28">
                  <c:v>32822.919839189417</c:v>
                </c:pt>
                <c:pt idx="29">
                  <c:v>34222.007894423557</c:v>
                </c:pt>
                <c:pt idx="30">
                  <c:v>35388.411685970059</c:v>
                </c:pt>
                <c:pt idx="31">
                  <c:v>36589.020963310279</c:v>
                </c:pt>
                <c:pt idx="32">
                  <c:v>37913.715017917893</c:v>
                </c:pt>
                <c:pt idx="33">
                  <c:v>39270.384077571864</c:v>
                </c:pt>
                <c:pt idx="34">
                  <c:v>40500.59646774381</c:v>
                </c:pt>
                <c:pt idx="35">
                  <c:v>41598.929492281663</c:v>
                </c:pt>
                <c:pt idx="36">
                  <c:v>42724.980546680294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62.099998474121094</c:v>
                </c:pt>
                <c:pt idx="7">
                  <c:v>271.04000854492188</c:v>
                </c:pt>
                <c:pt idx="8">
                  <c:v>230.1999979019165</c:v>
                </c:pt>
                <c:pt idx="9">
                  <c:v>144.25999450683594</c:v>
                </c:pt>
                <c:pt idx="10">
                  <c:v>522.55000305175781</c:v>
                </c:pt>
                <c:pt idx="11">
                  <c:v>1748.400016784668</c:v>
                </c:pt>
                <c:pt idx="12">
                  <c:v>1821.0000381469727</c:v>
                </c:pt>
                <c:pt idx="13">
                  <c:v>1871.0700073242188</c:v>
                </c:pt>
                <c:pt idx="14">
                  <c:v>1881.9600067138672</c:v>
                </c:pt>
                <c:pt idx="15">
                  <c:v>1849.9500122070313</c:v>
                </c:pt>
                <c:pt idx="16">
                  <c:v>1643.4099884033203</c:v>
                </c:pt>
                <c:pt idx="17">
                  <c:v>1582.0300598144531</c:v>
                </c:pt>
                <c:pt idx="18">
                  <c:v>1953.7699584960938</c:v>
                </c:pt>
                <c:pt idx="19">
                  <c:v>1797.3800506591797</c:v>
                </c:pt>
                <c:pt idx="20">
                  <c:v>2134.1199645996094</c:v>
                </c:pt>
                <c:pt idx="21">
                  <c:v>2455.0898895263672</c:v>
                </c:pt>
                <c:pt idx="22">
                  <c:v>2303.3500213623047</c:v>
                </c:pt>
                <c:pt idx="23">
                  <c:v>2221.1899871826172</c:v>
                </c:pt>
                <c:pt idx="24">
                  <c:v>2078.7500610351563</c:v>
                </c:pt>
                <c:pt idx="25">
                  <c:v>2197.7300109863281</c:v>
                </c:pt>
                <c:pt idx="26">
                  <c:v>2606.2600250244141</c:v>
                </c:pt>
                <c:pt idx="27">
                  <c:v>2739.2000274658203</c:v>
                </c:pt>
                <c:pt idx="28">
                  <c:v>2161.8099975585938</c:v>
                </c:pt>
                <c:pt idx="29">
                  <c:v>2342.2800903320313</c:v>
                </c:pt>
                <c:pt idx="30">
                  <c:v>2456.9299011230469</c:v>
                </c:pt>
                <c:pt idx="31">
                  <c:v>2535.4199829101563</c:v>
                </c:pt>
                <c:pt idx="32">
                  <c:v>2602.2200317382813</c:v>
                </c:pt>
                <c:pt idx="33">
                  <c:v>2844.2299957275391</c:v>
                </c:pt>
                <c:pt idx="34">
                  <c:v>3011.5799255371094</c:v>
                </c:pt>
                <c:pt idx="35">
                  <c:v>3066.8200225830078</c:v>
                </c:pt>
                <c:pt idx="36">
                  <c:v>3054.7298889160156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811.36997985839844</c:v>
                </c:pt>
                <c:pt idx="4">
                  <c:v>1125.9900512695313</c:v>
                </c:pt>
                <c:pt idx="5">
                  <c:v>1609.3599853515625</c:v>
                </c:pt>
                <c:pt idx="6">
                  <c:v>1238.1099853515625</c:v>
                </c:pt>
                <c:pt idx="7">
                  <c:v>1347.3400268554688</c:v>
                </c:pt>
                <c:pt idx="8">
                  <c:v>1758.0400390625</c:v>
                </c:pt>
                <c:pt idx="9">
                  <c:v>1320.1900024414063</c:v>
                </c:pt>
                <c:pt idx="10">
                  <c:v>1776.6100463867188</c:v>
                </c:pt>
                <c:pt idx="11">
                  <c:v>2318.5899658203125</c:v>
                </c:pt>
                <c:pt idx="12">
                  <c:v>2421.739990234375</c:v>
                </c:pt>
                <c:pt idx="13">
                  <c:v>2466.6700439453125</c:v>
                </c:pt>
                <c:pt idx="14">
                  <c:v>2408.1299438476563</c:v>
                </c:pt>
                <c:pt idx="15">
                  <c:v>2302.4200439453125</c:v>
                </c:pt>
                <c:pt idx="16">
                  <c:v>2365.8499755859375</c:v>
                </c:pt>
                <c:pt idx="17">
                  <c:v>2396.31005859375</c:v>
                </c:pt>
                <c:pt idx="18">
                  <c:v>2400.7499389648438</c:v>
                </c:pt>
                <c:pt idx="19">
                  <c:v>2197.3500366210938</c:v>
                </c:pt>
                <c:pt idx="20">
                  <c:v>2410.7100830078125</c:v>
                </c:pt>
                <c:pt idx="21">
                  <c:v>2319.030029296875</c:v>
                </c:pt>
                <c:pt idx="22">
                  <c:v>2343.3799438476563</c:v>
                </c:pt>
                <c:pt idx="23">
                  <c:v>2470.1399536132813</c:v>
                </c:pt>
                <c:pt idx="24">
                  <c:v>2453.1099853515625</c:v>
                </c:pt>
                <c:pt idx="25">
                  <c:v>2407.9199829101563</c:v>
                </c:pt>
                <c:pt idx="26">
                  <c:v>2409.43994140625</c:v>
                </c:pt>
                <c:pt idx="27">
                  <c:v>2331.6499633789063</c:v>
                </c:pt>
                <c:pt idx="28">
                  <c:v>2285.9199829101563</c:v>
                </c:pt>
                <c:pt idx="29">
                  <c:v>2357.4600219726563</c:v>
                </c:pt>
                <c:pt idx="30">
                  <c:v>2239.6699829101563</c:v>
                </c:pt>
                <c:pt idx="31">
                  <c:v>2392.0799560546875</c:v>
                </c:pt>
                <c:pt idx="32">
                  <c:v>2466.72998046875</c:v>
                </c:pt>
                <c:pt idx="33">
                  <c:v>2415.8999633789063</c:v>
                </c:pt>
                <c:pt idx="34">
                  <c:v>2432.8500366210938</c:v>
                </c:pt>
                <c:pt idx="35">
                  <c:v>2399.6099853515625</c:v>
                </c:pt>
                <c:pt idx="36">
                  <c:v>2456.97998046875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206.97999572753906</c:v>
                </c:pt>
                <c:pt idx="4">
                  <c:v>334.1400146484375</c:v>
                </c:pt>
                <c:pt idx="5">
                  <c:v>457.8800048828125</c:v>
                </c:pt>
                <c:pt idx="6">
                  <c:v>546.5</c:v>
                </c:pt>
                <c:pt idx="7">
                  <c:v>739.3699951171875</c:v>
                </c:pt>
                <c:pt idx="8">
                  <c:v>949.59002685546875</c:v>
                </c:pt>
                <c:pt idx="9">
                  <c:v>1125.1099853515625</c:v>
                </c:pt>
                <c:pt idx="10">
                  <c:v>1316.510009765625</c:v>
                </c:pt>
                <c:pt idx="11">
                  <c:v>1522.5899658203125</c:v>
                </c:pt>
                <c:pt idx="12">
                  <c:v>1686.9200439453125</c:v>
                </c:pt>
                <c:pt idx="13">
                  <c:v>1833.9200439453125</c:v>
                </c:pt>
                <c:pt idx="14">
                  <c:v>2237.580078125</c:v>
                </c:pt>
                <c:pt idx="15">
                  <c:v>2421.8701171875</c:v>
                </c:pt>
                <c:pt idx="16">
                  <c:v>2714.530029296875</c:v>
                </c:pt>
                <c:pt idx="17">
                  <c:v>3165.8701171875</c:v>
                </c:pt>
                <c:pt idx="18">
                  <c:v>3182.449951171875</c:v>
                </c:pt>
                <c:pt idx="19">
                  <c:v>3678.659912109375</c:v>
                </c:pt>
                <c:pt idx="20">
                  <c:v>4147.35986328125</c:v>
                </c:pt>
                <c:pt idx="21">
                  <c:v>4288.52001953125</c:v>
                </c:pt>
                <c:pt idx="22">
                  <c:v>4420.02001953125</c:v>
                </c:pt>
                <c:pt idx="23">
                  <c:v>4508.0498046875</c:v>
                </c:pt>
                <c:pt idx="24">
                  <c:v>5004.16015625</c:v>
                </c:pt>
                <c:pt idx="25">
                  <c:v>5123.39013671875</c:v>
                </c:pt>
                <c:pt idx="26">
                  <c:v>5209.35986328125</c:v>
                </c:pt>
                <c:pt idx="27">
                  <c:v>5234.35986328125</c:v>
                </c:pt>
                <c:pt idx="28">
                  <c:v>5779.31005859375</c:v>
                </c:pt>
                <c:pt idx="29">
                  <c:v>5869.06982421875</c:v>
                </c:pt>
                <c:pt idx="30">
                  <c:v>5889.4501953125</c:v>
                </c:pt>
                <c:pt idx="31">
                  <c:v>5854.56982421875</c:v>
                </c:pt>
                <c:pt idx="32">
                  <c:v>5901.14990234375</c:v>
                </c:pt>
                <c:pt idx="33">
                  <c:v>5994.14013671875</c:v>
                </c:pt>
                <c:pt idx="34">
                  <c:v>6042.8798828125</c:v>
                </c:pt>
                <c:pt idx="35">
                  <c:v>6098.9599609375</c:v>
                </c:pt>
                <c:pt idx="36">
                  <c:v>6320.18017578125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31270.099853515625</c:v>
                </c:pt>
                <c:pt idx="4">
                  <c:v>25913.330078125</c:v>
                </c:pt>
                <c:pt idx="5">
                  <c:v>17428.339965820313</c:v>
                </c:pt>
                <c:pt idx="6">
                  <c:v>10224.539947509766</c:v>
                </c:pt>
                <c:pt idx="7">
                  <c:v>6015.369873046875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1083.5</c:v>
                </c:pt>
                <c:pt idx="11">
                  <c:v>67.899998931214213</c:v>
                </c:pt>
                <c:pt idx="12">
                  <c:v>63.150001287460327</c:v>
                </c:pt>
                <c:pt idx="13">
                  <c:v>33.369999904185534</c:v>
                </c:pt>
                <c:pt idx="14">
                  <c:v>37.899999216198921</c:v>
                </c:pt>
                <c:pt idx="15">
                  <c:v>40.830000400543213</c:v>
                </c:pt>
                <c:pt idx="16">
                  <c:v>30.149999141693115</c:v>
                </c:pt>
                <c:pt idx="17">
                  <c:v>36.20000147819519</c:v>
                </c:pt>
                <c:pt idx="18">
                  <c:v>56.319998512044549</c:v>
                </c:pt>
                <c:pt idx="19">
                  <c:v>76.980000495910645</c:v>
                </c:pt>
                <c:pt idx="20">
                  <c:v>108.84000017121434</c:v>
                </c:pt>
                <c:pt idx="21">
                  <c:v>150.78999531269073</c:v>
                </c:pt>
                <c:pt idx="22">
                  <c:v>148.12000165879726</c:v>
                </c:pt>
                <c:pt idx="23">
                  <c:v>222.05999708175659</c:v>
                </c:pt>
                <c:pt idx="24">
                  <c:v>149.37999758124352</c:v>
                </c:pt>
                <c:pt idx="25">
                  <c:v>196.15999099612236</c:v>
                </c:pt>
                <c:pt idx="26">
                  <c:v>216.98000708222389</c:v>
                </c:pt>
                <c:pt idx="27">
                  <c:v>202.14999812841415</c:v>
                </c:pt>
                <c:pt idx="28">
                  <c:v>255.8700065612793</c:v>
                </c:pt>
                <c:pt idx="29">
                  <c:v>394.51999449729919</c:v>
                </c:pt>
                <c:pt idx="30">
                  <c:v>508.5999972820282</c:v>
                </c:pt>
                <c:pt idx="31">
                  <c:v>577.60001063346863</c:v>
                </c:pt>
                <c:pt idx="32">
                  <c:v>606.98000431060791</c:v>
                </c:pt>
                <c:pt idx="33">
                  <c:v>778.26000881195068</c:v>
                </c:pt>
                <c:pt idx="34">
                  <c:v>901.72001886367798</c:v>
                </c:pt>
                <c:pt idx="35">
                  <c:v>1002.2900238037109</c:v>
                </c:pt>
                <c:pt idx="36">
                  <c:v>948.23999786376953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280.20000339485705</c:v>
                </c:pt>
                <c:pt idx="4">
                  <c:v>95.579998899251223</c:v>
                </c:pt>
                <c:pt idx="5">
                  <c:v>79.320001086220145</c:v>
                </c:pt>
                <c:pt idx="6">
                  <c:v>63.540000984445214</c:v>
                </c:pt>
                <c:pt idx="7">
                  <c:v>88.550001604482532</c:v>
                </c:pt>
                <c:pt idx="8">
                  <c:v>70.149999504908919</c:v>
                </c:pt>
                <c:pt idx="9">
                  <c:v>28.759999237954617</c:v>
                </c:pt>
                <c:pt idx="10">
                  <c:v>8.3699999153614044</c:v>
                </c:pt>
                <c:pt idx="11">
                  <c:v>1.6699999626725912</c:v>
                </c:pt>
                <c:pt idx="12">
                  <c:v>0.26999999582767487</c:v>
                </c:pt>
                <c:pt idx="13">
                  <c:v>0.26999999396502972</c:v>
                </c:pt>
                <c:pt idx="14">
                  <c:v>0.84000000543892384</c:v>
                </c:pt>
                <c:pt idx="15">
                  <c:v>0.16000000014901161</c:v>
                </c:pt>
                <c:pt idx="16">
                  <c:v>0.10999999940395355</c:v>
                </c:pt>
                <c:pt idx="17">
                  <c:v>0.15000000223517418</c:v>
                </c:pt>
                <c:pt idx="18">
                  <c:v>0.26999999396502972</c:v>
                </c:pt>
                <c:pt idx="19">
                  <c:v>0.27999999187886715</c:v>
                </c:pt>
                <c:pt idx="20">
                  <c:v>0.41999999992549419</c:v>
                </c:pt>
                <c:pt idx="21">
                  <c:v>0.40000000596046448</c:v>
                </c:pt>
                <c:pt idx="22">
                  <c:v>7.9999998211860657E-2</c:v>
                </c:pt>
                <c:pt idx="23">
                  <c:v>6.9999998435378075E-2</c:v>
                </c:pt>
                <c:pt idx="24">
                  <c:v>245.26000213623047</c:v>
                </c:pt>
                <c:pt idx="25">
                  <c:v>278.66000488214195</c:v>
                </c:pt>
                <c:pt idx="26">
                  <c:v>282.66000366210938</c:v>
                </c:pt>
                <c:pt idx="27">
                  <c:v>234.44000244140625</c:v>
                </c:pt>
                <c:pt idx="28">
                  <c:v>264.20999481156468</c:v>
                </c:pt>
                <c:pt idx="29">
                  <c:v>339.84000305086374</c:v>
                </c:pt>
                <c:pt idx="30">
                  <c:v>286.52000121958554</c:v>
                </c:pt>
                <c:pt idx="31">
                  <c:v>309.97999938763678</c:v>
                </c:pt>
                <c:pt idx="32">
                  <c:v>324.4499975591898</c:v>
                </c:pt>
                <c:pt idx="33">
                  <c:v>390.38999572582543</c:v>
                </c:pt>
                <c:pt idx="34">
                  <c:v>431.8899999987334</c:v>
                </c:pt>
                <c:pt idx="35">
                  <c:v>472.19999877363443</c:v>
                </c:pt>
                <c:pt idx="36">
                  <c:v>942.45000976510346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667.780029296875</c:v>
                </c:pt>
                <c:pt idx="4">
                  <c:v>190.3699951171875</c:v>
                </c:pt>
                <c:pt idx="5">
                  <c:v>201.22000122070313</c:v>
                </c:pt>
                <c:pt idx="6">
                  <c:v>199.02999877929688</c:v>
                </c:pt>
                <c:pt idx="7">
                  <c:v>336.98001098632813</c:v>
                </c:pt>
                <c:pt idx="8">
                  <c:v>2022.8000183105469</c:v>
                </c:pt>
                <c:pt idx="9">
                  <c:v>1423.2799835205078</c:v>
                </c:pt>
                <c:pt idx="10">
                  <c:v>423.32000350952148</c:v>
                </c:pt>
                <c:pt idx="11">
                  <c:v>2072.4700012207031</c:v>
                </c:pt>
                <c:pt idx="12">
                  <c:v>1949.0599670410156</c:v>
                </c:pt>
                <c:pt idx="13">
                  <c:v>1510.4099426269531</c:v>
                </c:pt>
                <c:pt idx="14">
                  <c:v>1301.3299865722656</c:v>
                </c:pt>
                <c:pt idx="15">
                  <c:v>2432.0799407958984</c:v>
                </c:pt>
                <c:pt idx="16">
                  <c:v>2112.2699737548828</c:v>
                </c:pt>
                <c:pt idx="17">
                  <c:v>2027.3200378417969</c:v>
                </c:pt>
                <c:pt idx="18">
                  <c:v>2326.3700256347656</c:v>
                </c:pt>
                <c:pt idx="19">
                  <c:v>1887.8400459289551</c:v>
                </c:pt>
                <c:pt idx="20">
                  <c:v>2079.97998046875</c:v>
                </c:pt>
                <c:pt idx="21">
                  <c:v>1927.590087890625</c:v>
                </c:pt>
                <c:pt idx="22">
                  <c:v>1691.0900268554688</c:v>
                </c:pt>
                <c:pt idx="23">
                  <c:v>1623.5899658203125</c:v>
                </c:pt>
                <c:pt idx="24">
                  <c:v>1751.1499633789063</c:v>
                </c:pt>
                <c:pt idx="25">
                  <c:v>1900.219970703125</c:v>
                </c:pt>
                <c:pt idx="26">
                  <c:v>1797.0399780273438</c:v>
                </c:pt>
                <c:pt idx="27">
                  <c:v>1565.4199829101563</c:v>
                </c:pt>
                <c:pt idx="28">
                  <c:v>1701.7100219726563</c:v>
                </c:pt>
                <c:pt idx="29">
                  <c:v>2113.0799560546875</c:v>
                </c:pt>
                <c:pt idx="30">
                  <c:v>2213.2600708007813</c:v>
                </c:pt>
                <c:pt idx="31">
                  <c:v>2291.8199462890625</c:v>
                </c:pt>
                <c:pt idx="32">
                  <c:v>2383.570068359375</c:v>
                </c:pt>
                <c:pt idx="33">
                  <c:v>2632.699951171875</c:v>
                </c:pt>
                <c:pt idx="34">
                  <c:v>2794.1199951171875</c:v>
                </c:pt>
                <c:pt idx="35">
                  <c:v>3055.030029296875</c:v>
                </c:pt>
                <c:pt idx="36">
                  <c:v>3380.4400634765625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2490.0700237751007</c:v>
                </c:pt>
                <c:pt idx="6">
                  <c:v>2489.2000286579132</c:v>
                </c:pt>
                <c:pt idx="7">
                  <c:v>2489.4400341510773</c:v>
                </c:pt>
                <c:pt idx="8">
                  <c:v>2475.4799358844757</c:v>
                </c:pt>
                <c:pt idx="9">
                  <c:v>2479.6799328327179</c:v>
                </c:pt>
                <c:pt idx="10">
                  <c:v>2487.7099621295929</c:v>
                </c:pt>
                <c:pt idx="11">
                  <c:v>2462.3799908161163</c:v>
                </c:pt>
                <c:pt idx="12">
                  <c:v>2445.5699474811554</c:v>
                </c:pt>
                <c:pt idx="13">
                  <c:v>2442.6899425983429</c:v>
                </c:pt>
                <c:pt idx="14">
                  <c:v>2435.7200481891632</c:v>
                </c:pt>
                <c:pt idx="15">
                  <c:v>2439.6299755573273</c:v>
                </c:pt>
                <c:pt idx="16">
                  <c:v>2418.8799602985382</c:v>
                </c:pt>
                <c:pt idx="17">
                  <c:v>2425.0699474811554</c:v>
                </c:pt>
                <c:pt idx="18">
                  <c:v>2436.0000011920929</c:v>
                </c:pt>
                <c:pt idx="19">
                  <c:v>2438.4400036334991</c:v>
                </c:pt>
                <c:pt idx="20">
                  <c:v>2443.4300243854523</c:v>
                </c:pt>
                <c:pt idx="21">
                  <c:v>2422.5899517536163</c:v>
                </c:pt>
                <c:pt idx="22">
                  <c:v>2372.2600109577179</c:v>
                </c:pt>
                <c:pt idx="23">
                  <c:v>2358.1099712848663</c:v>
                </c:pt>
                <c:pt idx="24">
                  <c:v>2393.7000439167023</c:v>
                </c:pt>
                <c:pt idx="25">
                  <c:v>2389.6899425983429</c:v>
                </c:pt>
                <c:pt idx="26">
                  <c:v>2401.9099590778351</c:v>
                </c:pt>
                <c:pt idx="27">
                  <c:v>2349.4600536823273</c:v>
                </c:pt>
                <c:pt idx="28">
                  <c:v>2379.9300396442413</c:v>
                </c:pt>
                <c:pt idx="29">
                  <c:v>2406.2299816608429</c:v>
                </c:pt>
                <c:pt idx="30">
                  <c:v>2405.4400341510773</c:v>
                </c:pt>
                <c:pt idx="31">
                  <c:v>2397.0300304889679</c:v>
                </c:pt>
                <c:pt idx="32">
                  <c:v>2403.2100231647491</c:v>
                </c:pt>
                <c:pt idx="33">
                  <c:v>2418.3699657917023</c:v>
                </c:pt>
                <c:pt idx="34">
                  <c:v>2427.2200176715851</c:v>
                </c:pt>
                <c:pt idx="35">
                  <c:v>2430.280045747757</c:v>
                </c:pt>
                <c:pt idx="36">
                  <c:v>2439.0699474811554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10192.929711266344</c:v>
                </c:pt>
                <c:pt idx="4">
                  <c:v>16919.491851728686</c:v>
                </c:pt>
                <c:pt idx="5">
                  <c:v>25486.714447512688</c:v>
                </c:pt>
                <c:pt idx="6">
                  <c:v>32333.216363521402</c:v>
                </c:pt>
                <c:pt idx="7">
                  <c:v>38389.91114770322</c:v>
                </c:pt>
                <c:pt idx="8">
                  <c:v>42158.251430576223</c:v>
                </c:pt>
                <c:pt idx="9">
                  <c:v>44508.338906972349</c:v>
                </c:pt>
                <c:pt idx="10">
                  <c:v>46456.947598004022</c:v>
                </c:pt>
                <c:pt idx="11">
                  <c:v>48751.369527346797</c:v>
                </c:pt>
                <c:pt idx="12">
                  <c:v>51502.930098475153</c:v>
                </c:pt>
                <c:pt idx="13">
                  <c:v>53517.05146463155</c:v>
                </c:pt>
                <c:pt idx="14">
                  <c:v>54822.786395444928</c:v>
                </c:pt>
                <c:pt idx="15">
                  <c:v>55438.472671160096</c:v>
                </c:pt>
                <c:pt idx="16">
                  <c:v>55276.023637969876</c:v>
                </c:pt>
                <c:pt idx="17">
                  <c:v>55517.733427691855</c:v>
                </c:pt>
                <c:pt idx="18">
                  <c:v>56101.815922052592</c:v>
                </c:pt>
                <c:pt idx="19">
                  <c:v>56292.9695826303</c:v>
                </c:pt>
                <c:pt idx="20">
                  <c:v>56331.906810595385</c:v>
                </c:pt>
                <c:pt idx="21">
                  <c:v>56263.174612602554</c:v>
                </c:pt>
                <c:pt idx="22">
                  <c:v>55742.400266398479</c:v>
                </c:pt>
                <c:pt idx="23">
                  <c:v>55579.434911084158</c:v>
                </c:pt>
                <c:pt idx="24">
                  <c:v>55455.015389117092</c:v>
                </c:pt>
                <c:pt idx="25">
                  <c:v>55629.233719926131</c:v>
                </c:pt>
                <c:pt idx="26">
                  <c:v>55446.679586455211</c:v>
                </c:pt>
                <c:pt idx="27">
                  <c:v>55675.721647198458</c:v>
                </c:pt>
                <c:pt idx="28">
                  <c:v>55400.454997720466</c:v>
                </c:pt>
                <c:pt idx="29">
                  <c:v>56454.106010689247</c:v>
                </c:pt>
                <c:pt idx="30">
                  <c:v>56731.111653629523</c:v>
                </c:pt>
                <c:pt idx="31">
                  <c:v>56974.697470301551</c:v>
                </c:pt>
                <c:pt idx="32">
                  <c:v>57018.750980962133</c:v>
                </c:pt>
                <c:pt idx="33">
                  <c:v>57481.301723454693</c:v>
                </c:pt>
                <c:pt idx="34">
                  <c:v>57866.150166533356</c:v>
                </c:pt>
                <c:pt idx="35">
                  <c:v>58435.890345988519</c:v>
                </c:pt>
                <c:pt idx="36">
                  <c:v>58632.608891135249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1164.3699951171875</c:v>
                </c:pt>
                <c:pt idx="4">
                  <c:v>1306.0699462890625</c:v>
                </c:pt>
                <c:pt idx="5">
                  <c:v>1251.6199951171875</c:v>
                </c:pt>
                <c:pt idx="6">
                  <c:v>1191.31005859375</c:v>
                </c:pt>
                <c:pt idx="7">
                  <c:v>1088.010009765625</c:v>
                </c:pt>
                <c:pt idx="8">
                  <c:v>849.02001953125</c:v>
                </c:pt>
                <c:pt idx="9">
                  <c:v>747.15997314453125</c:v>
                </c:pt>
                <c:pt idx="10">
                  <c:v>793.28997802734375</c:v>
                </c:pt>
                <c:pt idx="11">
                  <c:v>815.5</c:v>
                </c:pt>
                <c:pt idx="12">
                  <c:v>745.03997802734375</c:v>
                </c:pt>
                <c:pt idx="13">
                  <c:v>678.010009765625</c:v>
                </c:pt>
                <c:pt idx="14">
                  <c:v>662.45001220703125</c:v>
                </c:pt>
                <c:pt idx="15">
                  <c:v>723.95001220703125</c:v>
                </c:pt>
                <c:pt idx="16">
                  <c:v>676.52001953125</c:v>
                </c:pt>
                <c:pt idx="17">
                  <c:v>623.04998779296875</c:v>
                </c:pt>
                <c:pt idx="18">
                  <c:v>655.1400146484375</c:v>
                </c:pt>
                <c:pt idx="19">
                  <c:v>636.510009765625</c:v>
                </c:pt>
                <c:pt idx="20">
                  <c:v>660.95001220703125</c:v>
                </c:pt>
                <c:pt idx="21">
                  <c:v>628.969970703125</c:v>
                </c:pt>
                <c:pt idx="22">
                  <c:v>556.15997314453125</c:v>
                </c:pt>
                <c:pt idx="23">
                  <c:v>546.75</c:v>
                </c:pt>
                <c:pt idx="24">
                  <c:v>567.03997802734375</c:v>
                </c:pt>
                <c:pt idx="25">
                  <c:v>595.77001953125</c:v>
                </c:pt>
                <c:pt idx="26">
                  <c:v>590.8800048828125</c:v>
                </c:pt>
                <c:pt idx="27">
                  <c:v>545.1199951171875</c:v>
                </c:pt>
                <c:pt idx="28">
                  <c:v>572.55999755859375</c:v>
                </c:pt>
                <c:pt idx="29">
                  <c:v>630.719970703125</c:v>
                </c:pt>
                <c:pt idx="30">
                  <c:v>637.09002685546875</c:v>
                </c:pt>
                <c:pt idx="31">
                  <c:v>646.6300048828125</c:v>
                </c:pt>
                <c:pt idx="32">
                  <c:v>670.1099853515625</c:v>
                </c:pt>
                <c:pt idx="33">
                  <c:v>687.95001220703125</c:v>
                </c:pt>
                <c:pt idx="34">
                  <c:v>722.8499755859375</c:v>
                </c:pt>
                <c:pt idx="35">
                  <c:v>753.8900146484375</c:v>
                </c:pt>
                <c:pt idx="36">
                  <c:v>801.8900146484375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12134.241160206593</c:v>
                </c:pt>
                <c:pt idx="4">
                  <c:v>14076.798953062413</c:v>
                </c:pt>
                <c:pt idx="5">
                  <c:v>15759.50268132688</c:v>
                </c:pt>
                <c:pt idx="6">
                  <c:v>15773.550270633721</c:v>
                </c:pt>
                <c:pt idx="7">
                  <c:v>15676.029601812808</c:v>
                </c:pt>
                <c:pt idx="8">
                  <c:v>15704.401368702027</c:v>
                </c:pt>
                <c:pt idx="9">
                  <c:v>15657.389695581638</c:v>
                </c:pt>
                <c:pt idx="10">
                  <c:v>15774.742586870005</c:v>
                </c:pt>
                <c:pt idx="11">
                  <c:v>15707.9252591327</c:v>
                </c:pt>
                <c:pt idx="12">
                  <c:v>16286.511725534669</c:v>
                </c:pt>
                <c:pt idx="13">
                  <c:v>16212.532227127484</c:v>
                </c:pt>
                <c:pt idx="14">
                  <c:v>16173.218978722791</c:v>
                </c:pt>
                <c:pt idx="15">
                  <c:v>16103.300923267821</c:v>
                </c:pt>
                <c:pt idx="16">
                  <c:v>16471.916696743992</c:v>
                </c:pt>
                <c:pt idx="17">
                  <c:v>17020.381076365178</c:v>
                </c:pt>
                <c:pt idx="18">
                  <c:v>18123.110511723404</c:v>
                </c:pt>
                <c:pt idx="19">
                  <c:v>19042.39506436151</c:v>
                </c:pt>
                <c:pt idx="20">
                  <c:v>19411.884807067479</c:v>
                </c:pt>
                <c:pt idx="21">
                  <c:v>19781.664911346255</c:v>
                </c:pt>
                <c:pt idx="22">
                  <c:v>21218.988464038906</c:v>
                </c:pt>
                <c:pt idx="23">
                  <c:v>21156.953819353232</c:v>
                </c:pt>
                <c:pt idx="24">
                  <c:v>21109.592091320294</c:v>
                </c:pt>
                <c:pt idx="25">
                  <c:v>21540.744400142012</c:v>
                </c:pt>
                <c:pt idx="26">
                  <c:v>22261.249208352081</c:v>
                </c:pt>
                <c:pt idx="27">
                  <c:v>22353.207147608835</c:v>
                </c:pt>
                <c:pt idx="28">
                  <c:v>23358.166026322098</c:v>
                </c:pt>
                <c:pt idx="29">
                  <c:v>25716.024624851911</c:v>
                </c:pt>
                <c:pt idx="30">
                  <c:v>25842.206481911631</c:v>
                </c:pt>
                <c:pt idx="31">
                  <c:v>26348.231071525559</c:v>
                </c:pt>
                <c:pt idx="32">
                  <c:v>26763.975467150914</c:v>
                </c:pt>
                <c:pt idx="33">
                  <c:v>27383.682688913617</c:v>
                </c:pt>
                <c:pt idx="34">
                  <c:v>27567.021745834947</c:v>
                </c:pt>
                <c:pt idx="35">
                  <c:v>28569.623017090453</c:v>
                </c:pt>
                <c:pt idx="36">
                  <c:v>29315.443333447543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158.94945838004742</c:v>
                </c:pt>
                <c:pt idx="19">
                  <c:v>317.89891676009483</c:v>
                </c:pt>
                <c:pt idx="20">
                  <c:v>476.84837514014225</c:v>
                </c:pt>
                <c:pt idx="21">
                  <c:v>794.74729190023709</c:v>
                </c:pt>
                <c:pt idx="22">
                  <c:v>1112.6462086603319</c:v>
                </c:pt>
                <c:pt idx="23">
                  <c:v>1271.5956670403793</c:v>
                </c:pt>
                <c:pt idx="24">
                  <c:v>1430.5451254204268</c:v>
                </c:pt>
                <c:pt idx="25">
                  <c:v>1589.4945838004742</c:v>
                </c:pt>
                <c:pt idx="26">
                  <c:v>1589.4945838004742</c:v>
                </c:pt>
                <c:pt idx="27">
                  <c:v>1589.4945838004742</c:v>
                </c:pt>
                <c:pt idx="28">
                  <c:v>1589.4945838004742</c:v>
                </c:pt>
                <c:pt idx="29">
                  <c:v>1589.4945838004742</c:v>
                </c:pt>
                <c:pt idx="30">
                  <c:v>1589.4945838004742</c:v>
                </c:pt>
                <c:pt idx="31">
                  <c:v>1589.4945838004742</c:v>
                </c:pt>
                <c:pt idx="32">
                  <c:v>1589.4945838004742</c:v>
                </c:pt>
                <c:pt idx="33">
                  <c:v>1589.4945838004742</c:v>
                </c:pt>
                <c:pt idx="34">
                  <c:v>1589.4945838004742</c:v>
                </c:pt>
                <c:pt idx="35">
                  <c:v>1589.4945838004742</c:v>
                </c:pt>
                <c:pt idx="36">
                  <c:v>1589.4945838004742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11737.633296421496</c:v>
                </c:pt>
                <c:pt idx="4">
                  <c:v>13260.970625966833</c:v>
                </c:pt>
                <c:pt idx="5">
                  <c:v>14119.138126020449</c:v>
                </c:pt>
                <c:pt idx="6">
                  <c:v>15091.182380154129</c:v>
                </c:pt>
                <c:pt idx="7">
                  <c:v>16034.026987175001</c:v>
                </c:pt>
                <c:pt idx="8">
                  <c:v>17186.758852348805</c:v>
                </c:pt>
                <c:pt idx="9">
                  <c:v>18257.599662201479</c:v>
                </c:pt>
                <c:pt idx="10">
                  <c:v>19075.341096189277</c:v>
                </c:pt>
                <c:pt idx="11">
                  <c:v>20046.094995412484</c:v>
                </c:pt>
                <c:pt idx="12">
                  <c:v>20945.84571752782</c:v>
                </c:pt>
                <c:pt idx="13">
                  <c:v>21962.776726888558</c:v>
                </c:pt>
                <c:pt idx="14">
                  <c:v>23115.325203472523</c:v>
                </c:pt>
                <c:pt idx="15">
                  <c:v>24264.459541571676</c:v>
                </c:pt>
                <c:pt idx="16">
                  <c:v>25514.04383787301</c:v>
                </c:pt>
                <c:pt idx="17">
                  <c:v>26791.514787582721</c:v>
                </c:pt>
                <c:pt idx="18">
                  <c:v>27897.256366927068</c:v>
                </c:pt>
                <c:pt idx="19">
                  <c:v>29292.843528285655</c:v>
                </c:pt>
                <c:pt idx="20">
                  <c:v>30677.179326557783</c:v>
                </c:pt>
                <c:pt idx="21">
                  <c:v>31820.068694503479</c:v>
                </c:pt>
                <c:pt idx="22">
                  <c:v>32761.546252745749</c:v>
                </c:pt>
                <c:pt idx="23">
                  <c:v>34031.913504703036</c:v>
                </c:pt>
                <c:pt idx="24">
                  <c:v>35420.981493742518</c:v>
                </c:pt>
                <c:pt idx="25">
                  <c:v>36969.800668937976</c:v>
                </c:pt>
                <c:pt idx="26">
                  <c:v>38398.173565762001</c:v>
                </c:pt>
                <c:pt idx="27">
                  <c:v>39592.770805799817</c:v>
                </c:pt>
                <c:pt idx="28">
                  <c:v>40771.689433154002</c:v>
                </c:pt>
                <c:pt idx="29">
                  <c:v>42575.747377250431</c:v>
                </c:pt>
                <c:pt idx="30">
                  <c:v>44178.365508229719</c:v>
                </c:pt>
                <c:pt idx="31">
                  <c:v>45787.620679027328</c:v>
                </c:pt>
                <c:pt idx="32">
                  <c:v>47220.621837904342</c:v>
                </c:pt>
                <c:pt idx="33">
                  <c:v>48982.460539667802</c:v>
                </c:pt>
                <c:pt idx="34">
                  <c:v>50682.979889823386</c:v>
                </c:pt>
                <c:pt idx="35">
                  <c:v>52157.475763437666</c:v>
                </c:pt>
                <c:pt idx="36">
                  <c:v>53732.879394754469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2168.7200393676758</c:v>
                </c:pt>
                <c:pt idx="4">
                  <c:v>3042.5099563598633</c:v>
                </c:pt>
                <c:pt idx="5">
                  <c:v>4190.339973449707</c:v>
                </c:pt>
                <c:pt idx="6">
                  <c:v>6776.0200119018555</c:v>
                </c:pt>
                <c:pt idx="7">
                  <c:v>7593.7399139404297</c:v>
                </c:pt>
                <c:pt idx="8">
                  <c:v>8001.3198471069336</c:v>
                </c:pt>
                <c:pt idx="9">
                  <c:v>7598.849853515625</c:v>
                </c:pt>
                <c:pt idx="10">
                  <c:v>6213.2600860595703</c:v>
                </c:pt>
                <c:pt idx="11">
                  <c:v>5870.2701263427734</c:v>
                </c:pt>
                <c:pt idx="12">
                  <c:v>4149.6299591064453</c:v>
                </c:pt>
                <c:pt idx="13">
                  <c:v>3992.0999870300293</c:v>
                </c:pt>
                <c:pt idx="14">
                  <c:v>4093.8799362182617</c:v>
                </c:pt>
                <c:pt idx="15">
                  <c:v>3556.5600357055664</c:v>
                </c:pt>
                <c:pt idx="16">
                  <c:v>3953.8099517822266</c:v>
                </c:pt>
                <c:pt idx="17">
                  <c:v>4210.9798812866211</c:v>
                </c:pt>
                <c:pt idx="18">
                  <c:v>4199.8000106811523</c:v>
                </c:pt>
                <c:pt idx="19">
                  <c:v>4601.5299987792969</c:v>
                </c:pt>
                <c:pt idx="20">
                  <c:v>4489.6300506591797</c:v>
                </c:pt>
                <c:pt idx="21">
                  <c:v>4691.1298904418945</c:v>
                </c:pt>
                <c:pt idx="22">
                  <c:v>3572.3899993896484</c:v>
                </c:pt>
                <c:pt idx="23">
                  <c:v>3633.2800445556641</c:v>
                </c:pt>
                <c:pt idx="24">
                  <c:v>3578.3299865722656</c:v>
                </c:pt>
                <c:pt idx="25">
                  <c:v>3842.6199722290039</c:v>
                </c:pt>
                <c:pt idx="26">
                  <c:v>3614.8099212646484</c:v>
                </c:pt>
                <c:pt idx="27">
                  <c:v>3838.5999450683594</c:v>
                </c:pt>
                <c:pt idx="28">
                  <c:v>3569.0000305175781</c:v>
                </c:pt>
                <c:pt idx="29">
                  <c:v>4135.9999923706055</c:v>
                </c:pt>
                <c:pt idx="30">
                  <c:v>4277.2300186157227</c:v>
                </c:pt>
                <c:pt idx="31">
                  <c:v>4331.5500030517578</c:v>
                </c:pt>
                <c:pt idx="32">
                  <c:v>4712.7999420166016</c:v>
                </c:pt>
                <c:pt idx="33">
                  <c:v>4722.7999725341797</c:v>
                </c:pt>
                <c:pt idx="34">
                  <c:v>5122.9299621582031</c:v>
                </c:pt>
                <c:pt idx="35">
                  <c:v>5024.6499328613281</c:v>
                </c:pt>
                <c:pt idx="36">
                  <c:v>5081.3900527954102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2589.93994140625</c:v>
                </c:pt>
                <c:pt idx="4">
                  <c:v>3843.730094909668</c:v>
                </c:pt>
                <c:pt idx="5">
                  <c:v>3846.1600112915039</c:v>
                </c:pt>
                <c:pt idx="6">
                  <c:v>3892.5300369262695</c:v>
                </c:pt>
                <c:pt idx="7">
                  <c:v>3796.0999908447266</c:v>
                </c:pt>
                <c:pt idx="8">
                  <c:v>3800.8300094604492</c:v>
                </c:pt>
                <c:pt idx="9">
                  <c:v>3914.8900527954102</c:v>
                </c:pt>
                <c:pt idx="10">
                  <c:v>3961.2800750732422</c:v>
                </c:pt>
                <c:pt idx="11">
                  <c:v>3830.7499389648438</c:v>
                </c:pt>
                <c:pt idx="12">
                  <c:v>3803.3399810791016</c:v>
                </c:pt>
                <c:pt idx="13">
                  <c:v>3979.9300231933594</c:v>
                </c:pt>
                <c:pt idx="14">
                  <c:v>3750.6299896240234</c:v>
                </c:pt>
                <c:pt idx="15">
                  <c:v>3683.170036315918</c:v>
                </c:pt>
                <c:pt idx="16">
                  <c:v>3650.0700225830078</c:v>
                </c:pt>
                <c:pt idx="17">
                  <c:v>3722.7700347900391</c:v>
                </c:pt>
                <c:pt idx="18">
                  <c:v>3715.4300003051758</c:v>
                </c:pt>
                <c:pt idx="19">
                  <c:v>3636.3899993896484</c:v>
                </c:pt>
                <c:pt idx="20">
                  <c:v>3678.8400268554688</c:v>
                </c:pt>
                <c:pt idx="21">
                  <c:v>3639.0100173950195</c:v>
                </c:pt>
                <c:pt idx="22">
                  <c:v>3452.2199859619141</c:v>
                </c:pt>
                <c:pt idx="23">
                  <c:v>3605.3300094604492</c:v>
                </c:pt>
                <c:pt idx="24">
                  <c:v>3411.489990234375</c:v>
                </c:pt>
                <c:pt idx="25">
                  <c:v>3532.4800109863281</c:v>
                </c:pt>
                <c:pt idx="26">
                  <c:v>4231.3398895263672</c:v>
                </c:pt>
                <c:pt idx="27">
                  <c:v>4412.6200065612793</c:v>
                </c:pt>
                <c:pt idx="28">
                  <c:v>4484.380012512207</c:v>
                </c:pt>
                <c:pt idx="29">
                  <c:v>4540.0200347900391</c:v>
                </c:pt>
                <c:pt idx="30">
                  <c:v>4462.06005859375</c:v>
                </c:pt>
                <c:pt idx="31">
                  <c:v>4557.2499561309814</c:v>
                </c:pt>
                <c:pt idx="32">
                  <c:v>4448.350025177002</c:v>
                </c:pt>
                <c:pt idx="33">
                  <c:v>4502.8699913024902</c:v>
                </c:pt>
                <c:pt idx="34">
                  <c:v>4493.2798309326172</c:v>
                </c:pt>
                <c:pt idx="35">
                  <c:v>4583.4201431274414</c:v>
                </c:pt>
                <c:pt idx="36">
                  <c:v>4750.2299652099609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429.64999389648438</c:v>
                </c:pt>
                <c:pt idx="5">
                  <c:v>568.239990234375</c:v>
                </c:pt>
                <c:pt idx="6">
                  <c:v>766.52001953125</c:v>
                </c:pt>
                <c:pt idx="7">
                  <c:v>926.94000244140625</c:v>
                </c:pt>
                <c:pt idx="8">
                  <c:v>1159.3499755859375</c:v>
                </c:pt>
                <c:pt idx="9">
                  <c:v>1360.8800048828125</c:v>
                </c:pt>
                <c:pt idx="10">
                  <c:v>1573.1700439453125</c:v>
                </c:pt>
                <c:pt idx="11">
                  <c:v>1744.1700439453125</c:v>
                </c:pt>
                <c:pt idx="12">
                  <c:v>1966.4599609375</c:v>
                </c:pt>
                <c:pt idx="13">
                  <c:v>2102.18994140625</c:v>
                </c:pt>
                <c:pt idx="14">
                  <c:v>2497.89990234375</c:v>
                </c:pt>
                <c:pt idx="15">
                  <c:v>2846.050048828125</c:v>
                </c:pt>
                <c:pt idx="16">
                  <c:v>3236.1298828125</c:v>
                </c:pt>
                <c:pt idx="17">
                  <c:v>3539.360107421875</c:v>
                </c:pt>
                <c:pt idx="18">
                  <c:v>3786.389892578125</c:v>
                </c:pt>
                <c:pt idx="19">
                  <c:v>4125.52001953125</c:v>
                </c:pt>
                <c:pt idx="20">
                  <c:v>4407.990234375</c:v>
                </c:pt>
                <c:pt idx="21">
                  <c:v>4707.4501953125</c:v>
                </c:pt>
                <c:pt idx="22">
                  <c:v>5099.3701171875</c:v>
                </c:pt>
                <c:pt idx="23">
                  <c:v>5114.7099609375</c:v>
                </c:pt>
                <c:pt idx="24">
                  <c:v>5433.10009765625</c:v>
                </c:pt>
                <c:pt idx="25">
                  <c:v>5527.10009765625</c:v>
                </c:pt>
                <c:pt idx="26">
                  <c:v>5737.77001953125</c:v>
                </c:pt>
                <c:pt idx="27">
                  <c:v>5848.85009765625</c:v>
                </c:pt>
                <c:pt idx="28">
                  <c:v>5944.77978515625</c:v>
                </c:pt>
                <c:pt idx="29">
                  <c:v>6073.740234375</c:v>
                </c:pt>
                <c:pt idx="30">
                  <c:v>6308.52001953125</c:v>
                </c:pt>
                <c:pt idx="31">
                  <c:v>6293.83984375</c:v>
                </c:pt>
                <c:pt idx="32">
                  <c:v>6472.490234375</c:v>
                </c:pt>
                <c:pt idx="33">
                  <c:v>6785.259765625</c:v>
                </c:pt>
                <c:pt idx="34">
                  <c:v>6778.4501953125</c:v>
                </c:pt>
                <c:pt idx="35">
                  <c:v>7080.31005859375</c:v>
                </c:pt>
                <c:pt idx="36">
                  <c:v>7063.10009765625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31310.149428367615</c:v>
                </c:pt>
                <c:pt idx="4">
                  <c:v>26659.710296630859</c:v>
                </c:pt>
                <c:pt idx="5">
                  <c:v>25642.609756469727</c:v>
                </c:pt>
                <c:pt idx="6">
                  <c:v>23772.559921264648</c:v>
                </c:pt>
                <c:pt idx="7">
                  <c:v>21358.519821166992</c:v>
                </c:pt>
                <c:pt idx="8">
                  <c:v>18178.360137939453</c:v>
                </c:pt>
                <c:pt idx="9">
                  <c:v>17068.819946289063</c:v>
                </c:pt>
                <c:pt idx="10">
                  <c:v>15808.059783935547</c:v>
                </c:pt>
                <c:pt idx="11">
                  <c:v>7783.8300628662109</c:v>
                </c:pt>
                <c:pt idx="12">
                  <c:v>2636.9000854492188</c:v>
                </c:pt>
                <c:pt idx="13">
                  <c:v>2056.800048828125</c:v>
                </c:pt>
                <c:pt idx="14">
                  <c:v>1972.0400390625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271.51000022888184</c:v>
                </c:pt>
                <c:pt idx="6">
                  <c:v>316.14001083374023</c:v>
                </c:pt>
                <c:pt idx="7">
                  <c:v>716.31002807617188</c:v>
                </c:pt>
                <c:pt idx="8">
                  <c:v>1092.5599822998047</c:v>
                </c:pt>
                <c:pt idx="9">
                  <c:v>1066.9300079345703</c:v>
                </c:pt>
                <c:pt idx="10">
                  <c:v>1361.7400131225586</c:v>
                </c:pt>
                <c:pt idx="11">
                  <c:v>126.82999959588051</c:v>
                </c:pt>
                <c:pt idx="12">
                  <c:v>86.670001491904259</c:v>
                </c:pt>
                <c:pt idx="13">
                  <c:v>34.580000795423985</c:v>
                </c:pt>
                <c:pt idx="14">
                  <c:v>34.490000650286674</c:v>
                </c:pt>
                <c:pt idx="15">
                  <c:v>25.070000069215894</c:v>
                </c:pt>
                <c:pt idx="16">
                  <c:v>17.940000047907233</c:v>
                </c:pt>
                <c:pt idx="17">
                  <c:v>11.889999806880951</c:v>
                </c:pt>
                <c:pt idx="18">
                  <c:v>15.000000186264515</c:v>
                </c:pt>
                <c:pt idx="19">
                  <c:v>38.600001400336623</c:v>
                </c:pt>
                <c:pt idx="20">
                  <c:v>86.499999461695552</c:v>
                </c:pt>
                <c:pt idx="21">
                  <c:v>82.080000644549727</c:v>
                </c:pt>
                <c:pt idx="22">
                  <c:v>164.55999821051955</c:v>
                </c:pt>
                <c:pt idx="23">
                  <c:v>286.8899931833148</c:v>
                </c:pt>
                <c:pt idx="24">
                  <c:v>242.92999493889511</c:v>
                </c:pt>
                <c:pt idx="25">
                  <c:v>281.65999787114561</c:v>
                </c:pt>
                <c:pt idx="26">
                  <c:v>260.34000589884818</c:v>
                </c:pt>
                <c:pt idx="27">
                  <c:v>262.06999761983752</c:v>
                </c:pt>
                <c:pt idx="28">
                  <c:v>358.23999337852001</c:v>
                </c:pt>
                <c:pt idx="29">
                  <c:v>533.67999101057649</c:v>
                </c:pt>
                <c:pt idx="30">
                  <c:v>574.45999734289944</c:v>
                </c:pt>
                <c:pt idx="31">
                  <c:v>655.30998132005334</c:v>
                </c:pt>
                <c:pt idx="32">
                  <c:v>678.98999336175621</c:v>
                </c:pt>
                <c:pt idx="33">
                  <c:v>1062.1999970860779</c:v>
                </c:pt>
                <c:pt idx="34">
                  <c:v>1207.7000254541636</c:v>
                </c:pt>
                <c:pt idx="35">
                  <c:v>1486.4199658650905</c:v>
                </c:pt>
                <c:pt idx="36">
                  <c:v>1656.8000062722713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138.98000030405819</c:v>
                </c:pt>
                <c:pt idx="4">
                  <c:v>23.319999732077122</c:v>
                </c:pt>
                <c:pt idx="5">
                  <c:v>5.9899999741464853</c:v>
                </c:pt>
                <c:pt idx="6">
                  <c:v>5.4300000090152025</c:v>
                </c:pt>
                <c:pt idx="7">
                  <c:v>19.729999588802457</c:v>
                </c:pt>
                <c:pt idx="8">
                  <c:v>40.629999458789825</c:v>
                </c:pt>
                <c:pt idx="9">
                  <c:v>36.809999793767929</c:v>
                </c:pt>
                <c:pt idx="10">
                  <c:v>15.520000090822577</c:v>
                </c:pt>
                <c:pt idx="11">
                  <c:v>277.40000633150339</c:v>
                </c:pt>
                <c:pt idx="12">
                  <c:v>258.53000451996922</c:v>
                </c:pt>
                <c:pt idx="13">
                  <c:v>145.74999683722854</c:v>
                </c:pt>
                <c:pt idx="14">
                  <c:v>135.02000084519386</c:v>
                </c:pt>
                <c:pt idx="15">
                  <c:v>126.18999928981066</c:v>
                </c:pt>
                <c:pt idx="16">
                  <c:v>97.310001406818628</c:v>
                </c:pt>
                <c:pt idx="17">
                  <c:v>84.119998931884766</c:v>
                </c:pt>
                <c:pt idx="18">
                  <c:v>102.05000091530383</c:v>
                </c:pt>
                <c:pt idx="19">
                  <c:v>150.47000099159777</c:v>
                </c:pt>
                <c:pt idx="20">
                  <c:v>222.47999649122357</c:v>
                </c:pt>
                <c:pt idx="21">
                  <c:v>190.34000205993652</c:v>
                </c:pt>
                <c:pt idx="22">
                  <c:v>359.94001197814941</c:v>
                </c:pt>
                <c:pt idx="23">
                  <c:v>218.33999824523926</c:v>
                </c:pt>
                <c:pt idx="24">
                  <c:v>216.46000099182129</c:v>
                </c:pt>
                <c:pt idx="25">
                  <c:v>228.39999366737902</c:v>
                </c:pt>
                <c:pt idx="26">
                  <c:v>212.84000205993652</c:v>
                </c:pt>
                <c:pt idx="27">
                  <c:v>196.22000312805176</c:v>
                </c:pt>
                <c:pt idx="28">
                  <c:v>217.74999493360519</c:v>
                </c:pt>
                <c:pt idx="29">
                  <c:v>256.9799976348877</c:v>
                </c:pt>
                <c:pt idx="30">
                  <c:v>266.3000033646822</c:v>
                </c:pt>
                <c:pt idx="31">
                  <c:v>278.38000137172639</c:v>
                </c:pt>
                <c:pt idx="32">
                  <c:v>286.28999496251345</c:v>
                </c:pt>
                <c:pt idx="33">
                  <c:v>41.340000152587891</c:v>
                </c:pt>
                <c:pt idx="34">
                  <c:v>45.59000183083117</c:v>
                </c:pt>
                <c:pt idx="35">
                  <c:v>53.410001067444682</c:v>
                </c:pt>
                <c:pt idx="36">
                  <c:v>70.28999999910593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2743.9999694824219</c:v>
                </c:pt>
                <c:pt idx="4">
                  <c:v>828.78999447822571</c:v>
                </c:pt>
                <c:pt idx="5">
                  <c:v>329.88000106811523</c:v>
                </c:pt>
                <c:pt idx="6">
                  <c:v>351.02000427246094</c:v>
                </c:pt>
                <c:pt idx="7">
                  <c:v>613.6199951171875</c:v>
                </c:pt>
                <c:pt idx="8">
                  <c:v>903.21000671386719</c:v>
                </c:pt>
                <c:pt idx="9">
                  <c:v>808.79998779296875</c:v>
                </c:pt>
                <c:pt idx="10">
                  <c:v>476.8699951171875</c:v>
                </c:pt>
                <c:pt idx="11">
                  <c:v>3275.9800415039063</c:v>
                </c:pt>
                <c:pt idx="12">
                  <c:v>3324.8500061035156</c:v>
                </c:pt>
                <c:pt idx="13">
                  <c:v>2380.1799926757813</c:v>
                </c:pt>
                <c:pt idx="14">
                  <c:v>2182.9900283813477</c:v>
                </c:pt>
                <c:pt idx="15">
                  <c:v>2325.150016784668</c:v>
                </c:pt>
                <c:pt idx="16">
                  <c:v>1822.9799652099609</c:v>
                </c:pt>
                <c:pt idx="17">
                  <c:v>1341.6499938964844</c:v>
                </c:pt>
                <c:pt idx="18">
                  <c:v>1533.8600234985352</c:v>
                </c:pt>
                <c:pt idx="19">
                  <c:v>1683.8000106811523</c:v>
                </c:pt>
                <c:pt idx="20">
                  <c:v>1850.2200622558594</c:v>
                </c:pt>
                <c:pt idx="21">
                  <c:v>1729.3400344848633</c:v>
                </c:pt>
                <c:pt idx="22">
                  <c:v>784.11001586914063</c:v>
                </c:pt>
                <c:pt idx="23">
                  <c:v>567.55998229980469</c:v>
                </c:pt>
                <c:pt idx="24">
                  <c:v>555.83000183105469</c:v>
                </c:pt>
                <c:pt idx="25">
                  <c:v>625.29000854492188</c:v>
                </c:pt>
                <c:pt idx="26">
                  <c:v>561.57998657226563</c:v>
                </c:pt>
                <c:pt idx="27">
                  <c:v>452.11000823974609</c:v>
                </c:pt>
                <c:pt idx="28">
                  <c:v>523.79999542236328</c:v>
                </c:pt>
                <c:pt idx="29">
                  <c:v>654.69003295898438</c:v>
                </c:pt>
                <c:pt idx="30">
                  <c:v>679.489990234375</c:v>
                </c:pt>
                <c:pt idx="31">
                  <c:v>725.40997314453125</c:v>
                </c:pt>
                <c:pt idx="32">
                  <c:v>732.01997375488281</c:v>
                </c:pt>
                <c:pt idx="33">
                  <c:v>840.27998352050781</c:v>
                </c:pt>
                <c:pt idx="34">
                  <c:v>901.08998107910156</c:v>
                </c:pt>
                <c:pt idx="35">
                  <c:v>1003.4500274658203</c:v>
                </c:pt>
                <c:pt idx="36">
                  <c:v>1114.1600036621094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657.29001617431641</c:v>
                </c:pt>
                <c:pt idx="8">
                  <c:v>657.30001831054688</c:v>
                </c:pt>
                <c:pt idx="9">
                  <c:v>657.29001617431641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657.30001831054688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657.29001617431641</c:v>
                </c:pt>
                <c:pt idx="18">
                  <c:v>657.30001831054688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657.30001831054688</c:v>
                </c:pt>
                <c:pt idx="22">
                  <c:v>657.30001831054688</c:v>
                </c:pt>
                <c:pt idx="23">
                  <c:v>657.29001617431641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657.29001617431641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657.30001831054688</c:v>
                </c:pt>
                <c:pt idx="30">
                  <c:v>657.30001831054688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657.30001831054688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7170.5992668615099</c:v>
                </c:pt>
                <c:pt idx="4">
                  <c:v>10179.322417551568</c:v>
                </c:pt>
                <c:pt idx="5">
                  <c:v>12717.145718170192</c:v>
                </c:pt>
                <c:pt idx="6">
                  <c:v>15439.002256930369</c:v>
                </c:pt>
                <c:pt idx="7">
                  <c:v>18694.183146904736</c:v>
                </c:pt>
                <c:pt idx="8">
                  <c:v>22587.645982690559</c:v>
                </c:pt>
                <c:pt idx="9">
                  <c:v>24741.264270544769</c:v>
                </c:pt>
                <c:pt idx="10">
                  <c:v>27286.180494188928</c:v>
                </c:pt>
                <c:pt idx="11">
                  <c:v>31614.049897224573</c:v>
                </c:pt>
                <c:pt idx="12">
                  <c:v>34405.878818966041</c:v>
                </c:pt>
                <c:pt idx="13">
                  <c:v>36495.907007085778</c:v>
                </c:pt>
                <c:pt idx="14">
                  <c:v>38447.125616809564</c:v>
                </c:pt>
                <c:pt idx="15">
                  <c:v>40348.523857797787</c:v>
                </c:pt>
                <c:pt idx="16">
                  <c:v>43030.005253042618</c:v>
                </c:pt>
                <c:pt idx="17">
                  <c:v>44651.90209419727</c:v>
                </c:pt>
                <c:pt idx="18">
                  <c:v>45553.25622798031</c:v>
                </c:pt>
                <c:pt idx="19">
                  <c:v>47323.666791632284</c:v>
                </c:pt>
                <c:pt idx="20">
                  <c:v>48227.086315323118</c:v>
                </c:pt>
                <c:pt idx="21">
                  <c:v>49241.408493632422</c:v>
                </c:pt>
                <c:pt idx="22">
                  <c:v>48475.028953946341</c:v>
                </c:pt>
                <c:pt idx="23">
                  <c:v>48816.402053629892</c:v>
                </c:pt>
                <c:pt idx="24">
                  <c:v>49515.714662604209</c:v>
                </c:pt>
                <c:pt idx="25">
                  <c:v>49611.514074943116</c:v>
                </c:pt>
                <c:pt idx="26">
                  <c:v>50059.814054541435</c:v>
                </c:pt>
                <c:pt idx="27">
                  <c:v>49644.538030325566</c:v>
                </c:pt>
                <c:pt idx="28">
                  <c:v>49988.842920356379</c:v>
                </c:pt>
                <c:pt idx="29">
                  <c:v>50353.845186153878</c:v>
                </c:pt>
                <c:pt idx="30">
                  <c:v>50712.687479080996</c:v>
                </c:pt>
                <c:pt idx="31">
                  <c:v>50910.470992998671</c:v>
                </c:pt>
                <c:pt idx="32">
                  <c:v>51252.113318198091</c:v>
                </c:pt>
                <c:pt idx="33">
                  <c:v>52153.05613636964</c:v>
                </c:pt>
                <c:pt idx="34">
                  <c:v>53617.243465133259</c:v>
                </c:pt>
                <c:pt idx="35">
                  <c:v>54820.117624989602</c:v>
                </c:pt>
                <c:pt idx="36">
                  <c:v>55465.410570216336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2777.5499649047847</c:v>
                </c:pt>
                <c:pt idx="4">
                  <c:v>2927.760009765625</c:v>
                </c:pt>
                <c:pt idx="5">
                  <c:v>2700.8999862670894</c:v>
                </c:pt>
                <c:pt idx="6">
                  <c:v>2670.9199447631831</c:v>
                </c:pt>
                <c:pt idx="7">
                  <c:v>2661.3399810791011</c:v>
                </c:pt>
                <c:pt idx="8">
                  <c:v>2607.3800354003906</c:v>
                </c:pt>
                <c:pt idx="9">
                  <c:v>2614.3299942016602</c:v>
                </c:pt>
                <c:pt idx="10">
                  <c:v>2502.1600341796875</c:v>
                </c:pt>
                <c:pt idx="11">
                  <c:v>2412.4199600219727</c:v>
                </c:pt>
                <c:pt idx="12">
                  <c:v>2235.5699768066406</c:v>
                </c:pt>
                <c:pt idx="13">
                  <c:v>2090.2099914550781</c:v>
                </c:pt>
                <c:pt idx="14">
                  <c:v>2005.6000061035156</c:v>
                </c:pt>
                <c:pt idx="15">
                  <c:v>1853.6600036621094</c:v>
                </c:pt>
                <c:pt idx="16">
                  <c:v>1726.4700126647949</c:v>
                </c:pt>
                <c:pt idx="17">
                  <c:v>1603.099983215332</c:v>
                </c:pt>
                <c:pt idx="18">
                  <c:v>1652.8600196838379</c:v>
                </c:pt>
                <c:pt idx="19">
                  <c:v>1609.2500228881836</c:v>
                </c:pt>
                <c:pt idx="20">
                  <c:v>1635.8000030517578</c:v>
                </c:pt>
                <c:pt idx="21">
                  <c:v>1599.0200271606445</c:v>
                </c:pt>
                <c:pt idx="22">
                  <c:v>1446.2600288391113</c:v>
                </c:pt>
                <c:pt idx="23">
                  <c:v>1338.7899870872498</c:v>
                </c:pt>
                <c:pt idx="24">
                  <c:v>1352.8599743843079</c:v>
                </c:pt>
                <c:pt idx="25">
                  <c:v>1393.5999717712402</c:v>
                </c:pt>
                <c:pt idx="26">
                  <c:v>1342.7399964332581</c:v>
                </c:pt>
                <c:pt idx="27">
                  <c:v>1275.2599897384644</c:v>
                </c:pt>
                <c:pt idx="28">
                  <c:v>1327.4799771308899</c:v>
                </c:pt>
                <c:pt idx="29">
                  <c:v>1440.0999960899353</c:v>
                </c:pt>
                <c:pt idx="30">
                  <c:v>1470.7199964523315</c:v>
                </c:pt>
                <c:pt idx="31">
                  <c:v>1471.9200129508972</c:v>
                </c:pt>
                <c:pt idx="32">
                  <c:v>1507.3000144958496</c:v>
                </c:pt>
                <c:pt idx="33">
                  <c:v>1562.7700166702271</c:v>
                </c:pt>
                <c:pt idx="34">
                  <c:v>1586.9899668693542</c:v>
                </c:pt>
                <c:pt idx="35">
                  <c:v>1628.1799836158752</c:v>
                </c:pt>
                <c:pt idx="36">
                  <c:v>1676.6199703216553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11999.029361962876</c:v>
                </c:pt>
                <c:pt idx="4">
                  <c:v>14086.15243661346</c:v>
                </c:pt>
                <c:pt idx="5">
                  <c:v>14959.441334793013</c:v>
                </c:pt>
                <c:pt idx="6">
                  <c:v>15933.943047434173</c:v>
                </c:pt>
                <c:pt idx="7">
                  <c:v>16852.683624085897</c:v>
                </c:pt>
                <c:pt idx="8">
                  <c:v>18324.472937593608</c:v>
                </c:pt>
                <c:pt idx="9">
                  <c:v>18758.628095979129</c:v>
                </c:pt>
                <c:pt idx="10">
                  <c:v>19394.166111554394</c:v>
                </c:pt>
                <c:pt idx="11">
                  <c:v>21237.138704882385</c:v>
                </c:pt>
                <c:pt idx="12">
                  <c:v>23595.919772150679</c:v>
                </c:pt>
                <c:pt idx="13">
                  <c:v>27190.90881627646</c:v>
                </c:pt>
                <c:pt idx="14">
                  <c:v>28135.94173787687</c:v>
                </c:pt>
                <c:pt idx="15">
                  <c:v>28756.090163689081</c:v>
                </c:pt>
                <c:pt idx="16">
                  <c:v>31133.658208311099</c:v>
                </c:pt>
                <c:pt idx="17">
                  <c:v>32655.474677647322</c:v>
                </c:pt>
                <c:pt idx="18">
                  <c:v>33731.730047278332</c:v>
                </c:pt>
                <c:pt idx="19">
                  <c:v>34216.701047603528</c:v>
                </c:pt>
                <c:pt idx="20">
                  <c:v>34654.199700577061</c:v>
                </c:pt>
                <c:pt idx="21">
                  <c:v>35395.390259604581</c:v>
                </c:pt>
                <c:pt idx="22">
                  <c:v>37611.041884789949</c:v>
                </c:pt>
                <c:pt idx="23">
                  <c:v>39559.477325075059</c:v>
                </c:pt>
                <c:pt idx="24">
                  <c:v>39353.85866291284</c:v>
                </c:pt>
                <c:pt idx="25">
                  <c:v>41093.488123640804</c:v>
                </c:pt>
                <c:pt idx="26">
                  <c:v>42574.337506514916</c:v>
                </c:pt>
                <c:pt idx="27">
                  <c:v>46723.82057638187</c:v>
                </c:pt>
                <c:pt idx="28">
                  <c:v>48697.207992094111</c:v>
                </c:pt>
                <c:pt idx="29">
                  <c:v>50688.479481902177</c:v>
                </c:pt>
                <c:pt idx="30">
                  <c:v>51460.702382975054</c:v>
                </c:pt>
                <c:pt idx="31">
                  <c:v>52961.597290885664</c:v>
                </c:pt>
                <c:pt idx="32">
                  <c:v>53491.581991441883</c:v>
                </c:pt>
                <c:pt idx="33">
                  <c:v>54105.482923270341</c:v>
                </c:pt>
                <c:pt idx="34">
                  <c:v>55806.429295276022</c:v>
                </c:pt>
                <c:pt idx="35">
                  <c:v>56272.377311737728</c:v>
                </c:pt>
                <c:pt idx="36">
                  <c:v>57044.23678847155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10462.435785267258</c:v>
                </c:pt>
                <c:pt idx="4">
                  <c:v>11871.554693701255</c:v>
                </c:pt>
                <c:pt idx="5">
                  <c:v>12402.594568306075</c:v>
                </c:pt>
                <c:pt idx="6">
                  <c:v>13050.041035185539</c:v>
                </c:pt>
                <c:pt idx="7">
                  <c:v>13715.871947656928</c:v>
                </c:pt>
                <c:pt idx="8">
                  <c:v>14635.522367295904</c:v>
                </c:pt>
                <c:pt idx="9">
                  <c:v>15637.100948533462</c:v>
                </c:pt>
                <c:pt idx="10">
                  <c:v>16382.199468507775</c:v>
                </c:pt>
                <c:pt idx="11">
                  <c:v>17177.542370160903</c:v>
                </c:pt>
                <c:pt idx="12">
                  <c:v>18355.094267717861</c:v>
                </c:pt>
                <c:pt idx="13">
                  <c:v>19631.413264507231</c:v>
                </c:pt>
                <c:pt idx="14">
                  <c:v>20558.330586273438</c:v>
                </c:pt>
                <c:pt idx="15">
                  <c:v>21771.947885472222</c:v>
                </c:pt>
                <c:pt idx="16">
                  <c:v>22595.857195428842</c:v>
                </c:pt>
                <c:pt idx="17">
                  <c:v>23075.482839965192</c:v>
                </c:pt>
                <c:pt idx="18">
                  <c:v>24001.815840699255</c:v>
                </c:pt>
                <c:pt idx="19">
                  <c:v>24872.88914399354</c:v>
                </c:pt>
                <c:pt idx="20">
                  <c:v>26073.483725640341</c:v>
                </c:pt>
                <c:pt idx="21">
                  <c:v>27188.620708033552</c:v>
                </c:pt>
                <c:pt idx="22">
                  <c:v>28040.1683070377</c:v>
                </c:pt>
                <c:pt idx="23">
                  <c:v>29094.367475839681</c:v>
                </c:pt>
                <c:pt idx="24">
                  <c:v>30147.696483931017</c:v>
                </c:pt>
                <c:pt idx="25">
                  <c:v>31259.499461723997</c:v>
                </c:pt>
                <c:pt idx="26">
                  <c:v>32388.76285349227</c:v>
                </c:pt>
                <c:pt idx="27">
                  <c:v>32564.706350616874</c:v>
                </c:pt>
                <c:pt idx="28">
                  <c:v>33502.336977233368</c:v>
                </c:pt>
                <c:pt idx="29">
                  <c:v>34758.142447904524</c:v>
                </c:pt>
                <c:pt idx="30">
                  <c:v>35962.102431731459</c:v>
                </c:pt>
                <c:pt idx="31">
                  <c:v>36854.520507051959</c:v>
                </c:pt>
                <c:pt idx="32">
                  <c:v>38075.886698332637</c:v>
                </c:pt>
                <c:pt idx="33">
                  <c:v>39551.272557433796</c:v>
                </c:pt>
                <c:pt idx="34">
                  <c:v>40632.480198161742</c:v>
                </c:pt>
                <c:pt idx="35">
                  <c:v>41694.00585656488</c:v>
                </c:pt>
                <c:pt idx="36">
                  <c:v>43045.435486615752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1271.7999877929688</c:v>
                </c:pt>
                <c:pt idx="4">
                  <c:v>1704.5400390625</c:v>
                </c:pt>
                <c:pt idx="5">
                  <c:v>1521.1800231933594</c:v>
                </c:pt>
                <c:pt idx="6">
                  <c:v>1516.7499694824219</c:v>
                </c:pt>
                <c:pt idx="7">
                  <c:v>1876.2499694824219</c:v>
                </c:pt>
                <c:pt idx="8">
                  <c:v>4007.3500061035156</c:v>
                </c:pt>
                <c:pt idx="9">
                  <c:v>2933.6899871826172</c:v>
                </c:pt>
                <c:pt idx="10">
                  <c:v>2980.1500408649445</c:v>
                </c:pt>
                <c:pt idx="11">
                  <c:v>5430.6000137329102</c:v>
                </c:pt>
                <c:pt idx="12">
                  <c:v>8491.3800659179688</c:v>
                </c:pt>
                <c:pt idx="13">
                  <c:v>11331.079895019531</c:v>
                </c:pt>
                <c:pt idx="14">
                  <c:v>10898.209924697876</c:v>
                </c:pt>
                <c:pt idx="15">
                  <c:v>10706.710113525391</c:v>
                </c:pt>
                <c:pt idx="16">
                  <c:v>10648.010105133057</c:v>
                </c:pt>
                <c:pt idx="17">
                  <c:v>10409.389936447144</c:v>
                </c:pt>
                <c:pt idx="18">
                  <c:v>10180.699844360352</c:v>
                </c:pt>
                <c:pt idx="19">
                  <c:v>10606.1301612854</c:v>
                </c:pt>
                <c:pt idx="20">
                  <c:v>9827.3100633621216</c:v>
                </c:pt>
                <c:pt idx="21">
                  <c:v>9762.8797512054443</c:v>
                </c:pt>
                <c:pt idx="22">
                  <c:v>9667.9600234031677</c:v>
                </c:pt>
                <c:pt idx="23">
                  <c:v>10053.230255126953</c:v>
                </c:pt>
                <c:pt idx="24">
                  <c:v>9502.4100341796875</c:v>
                </c:pt>
                <c:pt idx="25">
                  <c:v>9538.8899536132813</c:v>
                </c:pt>
                <c:pt idx="26">
                  <c:v>8310.2399291992188</c:v>
                </c:pt>
                <c:pt idx="27">
                  <c:v>9032.5899047851563</c:v>
                </c:pt>
                <c:pt idx="28">
                  <c:v>9575.0999755859375</c:v>
                </c:pt>
                <c:pt idx="29">
                  <c:v>10724.349731445313</c:v>
                </c:pt>
                <c:pt idx="30">
                  <c:v>10528.260070800781</c:v>
                </c:pt>
                <c:pt idx="31">
                  <c:v>10655.480041503906</c:v>
                </c:pt>
                <c:pt idx="32">
                  <c:v>10468.169921875</c:v>
                </c:pt>
                <c:pt idx="33">
                  <c:v>10721.599945068359</c:v>
                </c:pt>
                <c:pt idx="34">
                  <c:v>10985.330261230469</c:v>
                </c:pt>
                <c:pt idx="35">
                  <c:v>11364.4501953125</c:v>
                </c:pt>
                <c:pt idx="36">
                  <c:v>11625.35986328125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1455.3899917602539</c:v>
                </c:pt>
                <c:pt idx="4">
                  <c:v>1692.9400024414063</c:v>
                </c:pt>
                <c:pt idx="5">
                  <c:v>2137.3900299072266</c:v>
                </c:pt>
                <c:pt idx="6">
                  <c:v>2768.3899993896484</c:v>
                </c:pt>
                <c:pt idx="7">
                  <c:v>2969.0700073242188</c:v>
                </c:pt>
                <c:pt idx="8">
                  <c:v>3591.8100280761719</c:v>
                </c:pt>
                <c:pt idx="9">
                  <c:v>3865.8300170898438</c:v>
                </c:pt>
                <c:pt idx="10">
                  <c:v>3899.4799194335938</c:v>
                </c:pt>
                <c:pt idx="11">
                  <c:v>4635.5100402832031</c:v>
                </c:pt>
                <c:pt idx="12">
                  <c:v>4684.7899284362793</c:v>
                </c:pt>
                <c:pt idx="13">
                  <c:v>4733.200080871582</c:v>
                </c:pt>
                <c:pt idx="14">
                  <c:v>4663.8598098754883</c:v>
                </c:pt>
                <c:pt idx="15">
                  <c:v>4723.6199569702148</c:v>
                </c:pt>
                <c:pt idx="16">
                  <c:v>4574.7399063110352</c:v>
                </c:pt>
                <c:pt idx="17">
                  <c:v>4466.8000259399414</c:v>
                </c:pt>
                <c:pt idx="18">
                  <c:v>4572.3899612426758</c:v>
                </c:pt>
                <c:pt idx="19">
                  <c:v>4511.8000831604004</c:v>
                </c:pt>
                <c:pt idx="20">
                  <c:v>4562.2801322937012</c:v>
                </c:pt>
                <c:pt idx="21">
                  <c:v>4660.8601150512695</c:v>
                </c:pt>
                <c:pt idx="22">
                  <c:v>4737.1401023864746</c:v>
                </c:pt>
                <c:pt idx="23">
                  <c:v>4458.8200225830078</c:v>
                </c:pt>
                <c:pt idx="24">
                  <c:v>4527.2201232910156</c:v>
                </c:pt>
                <c:pt idx="25">
                  <c:v>4655.9797792434692</c:v>
                </c:pt>
                <c:pt idx="26">
                  <c:v>4749.6400852203369</c:v>
                </c:pt>
                <c:pt idx="27">
                  <c:v>4557.1299591064453</c:v>
                </c:pt>
                <c:pt idx="28">
                  <c:v>4635.2199554443359</c:v>
                </c:pt>
                <c:pt idx="29">
                  <c:v>4660.3600769042969</c:v>
                </c:pt>
                <c:pt idx="30">
                  <c:v>4741.5500335693359</c:v>
                </c:pt>
                <c:pt idx="31">
                  <c:v>4791.5998840332031</c:v>
                </c:pt>
                <c:pt idx="32">
                  <c:v>4630.9700622558594</c:v>
                </c:pt>
                <c:pt idx="33">
                  <c:v>4623.1800842285156</c:v>
                </c:pt>
                <c:pt idx="34">
                  <c:v>4556.9400634765625</c:v>
                </c:pt>
                <c:pt idx="35">
                  <c:v>4666.1300792694092</c:v>
                </c:pt>
                <c:pt idx="36">
                  <c:v>4651.9000549316406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157.6099967956543</c:v>
                </c:pt>
                <c:pt idx="4">
                  <c:v>259.80999755859375</c:v>
                </c:pt>
                <c:pt idx="5">
                  <c:v>276.54000473022461</c:v>
                </c:pt>
                <c:pt idx="6">
                  <c:v>378.80000972747803</c:v>
                </c:pt>
                <c:pt idx="7">
                  <c:v>562.74001312255859</c:v>
                </c:pt>
                <c:pt idx="8">
                  <c:v>787.06999969482422</c:v>
                </c:pt>
                <c:pt idx="9">
                  <c:v>970.92999267578125</c:v>
                </c:pt>
                <c:pt idx="10">
                  <c:v>1097.4299621582031</c:v>
                </c:pt>
                <c:pt idx="11">
                  <c:v>1190.25</c:v>
                </c:pt>
                <c:pt idx="12">
                  <c:v>1404.0600433349609</c:v>
                </c:pt>
                <c:pt idx="13">
                  <c:v>1546.2899780273438</c:v>
                </c:pt>
                <c:pt idx="14">
                  <c:v>1752.4099578857422</c:v>
                </c:pt>
                <c:pt idx="15">
                  <c:v>2089</c:v>
                </c:pt>
                <c:pt idx="16">
                  <c:v>2270.5599822998047</c:v>
                </c:pt>
                <c:pt idx="17">
                  <c:v>2525.4300537109375</c:v>
                </c:pt>
                <c:pt idx="18">
                  <c:v>2751.3999633789063</c:v>
                </c:pt>
                <c:pt idx="19">
                  <c:v>2802.3900146484375</c:v>
                </c:pt>
                <c:pt idx="20">
                  <c:v>3210.4700927734375</c:v>
                </c:pt>
                <c:pt idx="21">
                  <c:v>3333.5101318359375</c:v>
                </c:pt>
                <c:pt idx="22">
                  <c:v>3400.0798950195313</c:v>
                </c:pt>
                <c:pt idx="23">
                  <c:v>3749.0798950195313</c:v>
                </c:pt>
                <c:pt idx="24">
                  <c:v>3995.4800720214844</c:v>
                </c:pt>
                <c:pt idx="25">
                  <c:v>4135.9399108886719</c:v>
                </c:pt>
                <c:pt idx="26">
                  <c:v>4230.7001037597656</c:v>
                </c:pt>
                <c:pt idx="27">
                  <c:v>4272.1999206542969</c:v>
                </c:pt>
                <c:pt idx="28">
                  <c:v>4080.7599487304688</c:v>
                </c:pt>
                <c:pt idx="29">
                  <c:v>4204.510009765625</c:v>
                </c:pt>
                <c:pt idx="30">
                  <c:v>4259.5100402832031</c:v>
                </c:pt>
                <c:pt idx="31">
                  <c:v>4331.4499664306641</c:v>
                </c:pt>
                <c:pt idx="32">
                  <c:v>4528.4000244140625</c:v>
                </c:pt>
                <c:pt idx="33">
                  <c:v>4627.7598876953125</c:v>
                </c:pt>
                <c:pt idx="34">
                  <c:v>4820.7599487304688</c:v>
                </c:pt>
                <c:pt idx="35">
                  <c:v>4670.7499084472656</c:v>
                </c:pt>
                <c:pt idx="36">
                  <c:v>4801.6399536132813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0.53777942655377065</c:v>
                </c:pt>
                <c:pt idx="2">
                  <c:v>0.50331819940006761</c:v>
                </c:pt>
                <c:pt idx="3">
                  <c:v>0.4476366595573254</c:v>
                </c:pt>
                <c:pt idx="4">
                  <c:v>0.36971856550457621</c:v>
                </c:pt>
                <c:pt idx="5">
                  <c:v>0.34314991258688887</c:v>
                </c:pt>
                <c:pt idx="6">
                  <c:v>0.30367881748447512</c:v>
                </c:pt>
                <c:pt idx="7">
                  <c:v>0.26148479342675818</c:v>
                </c:pt>
                <c:pt idx="8">
                  <c:v>0.20871672541438369</c:v>
                </c:pt>
                <c:pt idx="9">
                  <c:v>0.19184341709583355</c:v>
                </c:pt>
                <c:pt idx="10">
                  <c:v>0.17120055726604783</c:v>
                </c:pt>
                <c:pt idx="11">
                  <c:v>9.251815510238047E-2</c:v>
                </c:pt>
                <c:pt idx="12">
                  <c:v>4.0444021384591508E-2</c:v>
                </c:pt>
                <c:pt idx="13">
                  <c:v>2.817769608433654E-2</c:v>
                </c:pt>
                <c:pt idx="14">
                  <c:v>2.5816880667035198E-2</c:v>
                </c:pt>
                <c:pt idx="15">
                  <c:v>1.0507641275481022E-2</c:v>
                </c:pt>
                <c:pt idx="16">
                  <c:v>8.0284357124062403E-3</c:v>
                </c:pt>
                <c:pt idx="17">
                  <c:v>6.045946795288454E-3</c:v>
                </c:pt>
                <c:pt idx="18">
                  <c:v>6.6814437260098759E-3</c:v>
                </c:pt>
                <c:pt idx="19">
                  <c:v>7.2046407326959647E-3</c:v>
                </c:pt>
                <c:pt idx="20">
                  <c:v>7.8878585721457069E-3</c:v>
                </c:pt>
                <c:pt idx="21">
                  <c:v>7.1001226653817189E-3</c:v>
                </c:pt>
                <c:pt idx="22">
                  <c:v>4.7463354789916276E-3</c:v>
                </c:pt>
                <c:pt idx="23">
                  <c:v>3.1775696354480812E-3</c:v>
                </c:pt>
                <c:pt idx="24">
                  <c:v>3.1309641174530178E-3</c:v>
                </c:pt>
                <c:pt idx="25">
                  <c:v>3.3704668329134508E-3</c:v>
                </c:pt>
                <c:pt idx="26">
                  <c:v>3.0674499375040582E-3</c:v>
                </c:pt>
                <c:pt idx="27">
                  <c:v>2.4820313341925365E-3</c:v>
                </c:pt>
                <c:pt idx="28">
                  <c:v>2.7600528334610409E-3</c:v>
                </c:pt>
                <c:pt idx="29">
                  <c:v>3.1956101893510845E-3</c:v>
                </c:pt>
                <c:pt idx="30">
                  <c:v>3.2667761462105097E-3</c:v>
                </c:pt>
                <c:pt idx="31">
                  <c:v>3.355907259231114E-3</c:v>
                </c:pt>
                <c:pt idx="32">
                  <c:v>3.3517798536086569E-3</c:v>
                </c:pt>
                <c:pt idx="33">
                  <c:v>2.7284907719544475E-3</c:v>
                </c:pt>
                <c:pt idx="34">
                  <c:v>2.8198203053649853E-3</c:v>
                </c:pt>
                <c:pt idx="35">
                  <c:v>3.0282991849659982E-3</c:v>
                </c:pt>
                <c:pt idx="36">
                  <c:v>3.2324069084124578E-3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0.39184773125085182</c:v>
                </c:pt>
                <c:pt idx="4">
                  <c:v>0.29531540253703908</c:v>
                </c:pt>
                <c:pt idx="5">
                  <c:v>0.19480907681645865</c:v>
                </c:pt>
                <c:pt idx="6">
                  <c:v>0.11021363758837449</c:v>
                </c:pt>
                <c:pt idx="7">
                  <c:v>6.3531870468596069E-2</c:v>
                </c:pt>
                <c:pt idx="8">
                  <c:v>1.1211550176242528E-2</c:v>
                </c:pt>
                <c:pt idx="9">
                  <c:v>7.6799276038048781E-3</c:v>
                </c:pt>
                <c:pt idx="10">
                  <c:v>2.2619536128288915E-3</c:v>
                </c:pt>
                <c:pt idx="11">
                  <c:v>1.0033957041455195E-2</c:v>
                </c:pt>
                <c:pt idx="12">
                  <c:v>9.1941094898813844E-3</c:v>
                </c:pt>
                <c:pt idx="13">
                  <c:v>7.09997102118997E-3</c:v>
                </c:pt>
                <c:pt idx="14">
                  <c:v>5.9343234379550906E-3</c:v>
                </c:pt>
                <c:pt idx="15">
                  <c:v>1.0423844813822579E-2</c:v>
                </c:pt>
                <c:pt idx="16">
                  <c:v>8.9711456735254817E-3</c:v>
                </c:pt>
                <c:pt idx="17">
                  <c:v>8.3694264665591152E-3</c:v>
                </c:pt>
                <c:pt idx="18">
                  <c:v>9.2466960064126365E-3</c:v>
                </c:pt>
                <c:pt idx="19">
                  <c:v>7.3813577368068645E-3</c:v>
                </c:pt>
                <c:pt idx="20">
                  <c:v>7.9458220609414255E-3</c:v>
                </c:pt>
                <c:pt idx="21">
                  <c:v>7.243932445927013E-3</c:v>
                </c:pt>
                <c:pt idx="22">
                  <c:v>6.3206700081158721E-3</c:v>
                </c:pt>
                <c:pt idx="23">
                  <c:v>5.9924257704912229E-3</c:v>
                </c:pt>
                <c:pt idx="24">
                  <c:v>7.6655436239429281E-3</c:v>
                </c:pt>
                <c:pt idx="25">
                  <c:v>8.175680433874009E-3</c:v>
                </c:pt>
                <c:pt idx="26">
                  <c:v>7.6963293838202837E-3</c:v>
                </c:pt>
                <c:pt idx="27">
                  <c:v>6.5760857112791941E-3</c:v>
                </c:pt>
                <c:pt idx="28">
                  <c:v>7.0724081064456974E-3</c:v>
                </c:pt>
                <c:pt idx="29">
                  <c:v>8.358831219237443E-3</c:v>
                </c:pt>
                <c:pt idx="30">
                  <c:v>8.2372732875390653E-3</c:v>
                </c:pt>
                <c:pt idx="31">
                  <c:v>8.4148216544203784E-3</c:v>
                </c:pt>
                <c:pt idx="32">
                  <c:v>8.625929491975614E-3</c:v>
                </c:pt>
                <c:pt idx="33">
                  <c:v>9.3939892350412835E-3</c:v>
                </c:pt>
                <c:pt idx="34">
                  <c:v>9.8398964509977434E-3</c:v>
                </c:pt>
                <c:pt idx="35">
                  <c:v>1.0482892062324013E-2</c:v>
                </c:pt>
                <c:pt idx="36">
                  <c:v>1.3054536252624673E-2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0.66054492050229452</c:v>
                </c:pt>
                <c:pt idx="2">
                  <c:v>0.62479332657509279</c:v>
                </c:pt>
                <c:pt idx="3">
                  <c:v>0.53961840699910979</c:v>
                </c:pt>
                <c:pt idx="4">
                  <c:v>0.45647422961124873</c:v>
                </c:pt>
                <c:pt idx="5">
                  <c:v>0.30486678741308404</c:v>
                </c:pt>
                <c:pt idx="6">
                  <c:v>0.27195955458896443</c:v>
                </c:pt>
                <c:pt idx="7">
                  <c:v>0.26443723751552484</c:v>
                </c:pt>
                <c:pt idx="8">
                  <c:v>0.24068524245577116</c:v>
                </c:pt>
                <c:pt idx="9">
                  <c:v>0.20159719893499173</c:v>
                </c:pt>
                <c:pt idx="10">
                  <c:v>0.12635135349168172</c:v>
                </c:pt>
                <c:pt idx="11">
                  <c:v>2.3201323873664796E-2</c:v>
                </c:pt>
                <c:pt idx="12">
                  <c:v>6.8344297070942932E-3</c:v>
                </c:pt>
                <c:pt idx="13">
                  <c:v>5.6510263117152439E-3</c:v>
                </c:pt>
                <c:pt idx="14">
                  <c:v>5.7166789248736536E-3</c:v>
                </c:pt>
                <c:pt idx="15">
                  <c:v>5.2652718774939449E-3</c:v>
                </c:pt>
                <c:pt idx="16">
                  <c:v>4.5544584037620029E-3</c:v>
                </c:pt>
                <c:pt idx="17">
                  <c:v>4.2819593679694753E-3</c:v>
                </c:pt>
                <c:pt idx="18">
                  <c:v>3.9496934896816804E-3</c:v>
                </c:pt>
                <c:pt idx="19">
                  <c:v>4.2000331748231886E-3</c:v>
                </c:pt>
                <c:pt idx="20">
                  <c:v>4.628516014382098E-3</c:v>
                </c:pt>
                <c:pt idx="21">
                  <c:v>4.2390609428963567E-3</c:v>
                </c:pt>
                <c:pt idx="22">
                  <c:v>4.3584771522772441E-3</c:v>
                </c:pt>
                <c:pt idx="23">
                  <c:v>3.1013851956139421E-3</c:v>
                </c:pt>
                <c:pt idx="24">
                  <c:v>3.0902666857513545E-3</c:v>
                </c:pt>
                <c:pt idx="25">
                  <c:v>3.2386977929706518E-3</c:v>
                </c:pt>
                <c:pt idx="26">
                  <c:v>3.0843935653378654E-3</c:v>
                </c:pt>
                <c:pt idx="27">
                  <c:v>2.8905062536469955E-3</c:v>
                </c:pt>
                <c:pt idx="28">
                  <c:v>2.9952791899417277E-3</c:v>
                </c:pt>
                <c:pt idx="29">
                  <c:v>3.4959260676146204E-3</c:v>
                </c:pt>
                <c:pt idx="30">
                  <c:v>3.6002009063294017E-3</c:v>
                </c:pt>
                <c:pt idx="31">
                  <c:v>3.7162505913007258E-3</c:v>
                </c:pt>
                <c:pt idx="32">
                  <c:v>3.9020116810684676E-3</c:v>
                </c:pt>
                <c:pt idx="33">
                  <c:v>4.391061237195004E-3</c:v>
                </c:pt>
                <c:pt idx="34">
                  <c:v>4.6524403161127504E-3</c:v>
                </c:pt>
                <c:pt idx="35">
                  <c:v>5.0061812805407783E-3</c:v>
                </c:pt>
                <c:pt idx="36">
                  <c:v>5.7318226864228067E-3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6.3835812980202527E-3</c:v>
                </c:pt>
                <c:pt idx="2">
                  <c:v>6.400577626817873E-3</c:v>
                </c:pt>
                <c:pt idx="3">
                  <c:v>9.8021272462770898E-3</c:v>
                </c:pt>
                <c:pt idx="4">
                  <c:v>3.577412026037508E-3</c:v>
                </c:pt>
                <c:pt idx="5">
                  <c:v>2.0867295338518562E-3</c:v>
                </c:pt>
                <c:pt idx="6">
                  <c:v>1.3228310620234406E-3</c:v>
                </c:pt>
                <c:pt idx="7">
                  <c:v>2.4322910929930395E-3</c:v>
                </c:pt>
                <c:pt idx="8">
                  <c:v>2.6492526548975879E-3</c:v>
                </c:pt>
                <c:pt idx="9">
                  <c:v>8.300813699771304E-4</c:v>
                </c:pt>
                <c:pt idx="10">
                  <c:v>1.3565315092432987E-4</c:v>
                </c:pt>
                <c:pt idx="11">
                  <c:v>4.1465926690860341E-3</c:v>
                </c:pt>
                <c:pt idx="12">
                  <c:v>3.2533485829732084E-3</c:v>
                </c:pt>
                <c:pt idx="13">
                  <c:v>1.0413113679661484E-4</c:v>
                </c:pt>
                <c:pt idx="14">
                  <c:v>3.6542688851243067E-6</c:v>
                </c:pt>
                <c:pt idx="15">
                  <c:v>3.9400627864150251E-6</c:v>
                </c:pt>
                <c:pt idx="16">
                  <c:v>3.629360679839478E-6</c:v>
                </c:pt>
                <c:pt idx="17">
                  <c:v>3.6215510242175075E-6</c:v>
                </c:pt>
                <c:pt idx="18">
                  <c:v>3.7680602897491869E-6</c:v>
                </c:pt>
                <c:pt idx="19">
                  <c:v>3.0822145918447068E-4</c:v>
                </c:pt>
                <c:pt idx="20">
                  <c:v>1.8108928168165315E-5</c:v>
                </c:pt>
                <c:pt idx="21">
                  <c:v>3.5191783149299537E-6</c:v>
                </c:pt>
                <c:pt idx="22">
                  <c:v>8.3445684123088977E-4</c:v>
                </c:pt>
                <c:pt idx="23">
                  <c:v>3.2848446822256055E-6</c:v>
                </c:pt>
                <c:pt idx="24">
                  <c:v>2.5382326782672567E-4</c:v>
                </c:pt>
                <c:pt idx="25">
                  <c:v>1.5226286132379328E-4</c:v>
                </c:pt>
                <c:pt idx="26">
                  <c:v>1.8496832261462594E-5</c:v>
                </c:pt>
                <c:pt idx="27">
                  <c:v>3.0669996287856247E-6</c:v>
                </c:pt>
                <c:pt idx="28">
                  <c:v>3.5131248475583433E-6</c:v>
                </c:pt>
                <c:pt idx="29">
                  <c:v>3.3386010402765732E-4</c:v>
                </c:pt>
                <c:pt idx="30">
                  <c:v>3.1810010711153073E-6</c:v>
                </c:pt>
                <c:pt idx="31">
                  <c:v>2.8307369879064632E-6</c:v>
                </c:pt>
                <c:pt idx="32">
                  <c:v>2.3873528223925485E-6</c:v>
                </c:pt>
                <c:pt idx="33">
                  <c:v>7.8227465892541073E-6</c:v>
                </c:pt>
                <c:pt idx="34">
                  <c:v>8.0527627194988704E-6</c:v>
                </c:pt>
                <c:pt idx="35">
                  <c:v>1.5377302822312675E-5</c:v>
                </c:pt>
                <c:pt idx="36">
                  <c:v>8.7999092985532132E-6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9.4897369517341026E-2</c:v>
                </c:pt>
                <c:pt idx="2">
                  <c:v>9.6896652892420776E-2</c:v>
                </c:pt>
                <c:pt idx="3">
                  <c:v>8.5867271295652789E-2</c:v>
                </c:pt>
                <c:pt idx="4">
                  <c:v>3.0136486539860063E-2</c:v>
                </c:pt>
                <c:pt idx="5">
                  <c:v>1.8310207237454437E-2</c:v>
                </c:pt>
                <c:pt idx="6">
                  <c:v>1.34756063593079E-2</c:v>
                </c:pt>
                <c:pt idx="7">
                  <c:v>1.6035178371545059E-2</c:v>
                </c:pt>
                <c:pt idx="8">
                  <c:v>1.6881916893695566E-2</c:v>
                </c:pt>
                <c:pt idx="9">
                  <c:v>1.0302188320737302E-2</c:v>
                </c:pt>
                <c:pt idx="10">
                  <c:v>4.6059988541700013E-3</c:v>
                </c:pt>
                <c:pt idx="11">
                  <c:v>2.7372244042223132E-2</c:v>
                </c:pt>
                <c:pt idx="12">
                  <c:v>2.3662975861303046E-2</c:v>
                </c:pt>
                <c:pt idx="13">
                  <c:v>6.6702820554570587E-3</c:v>
                </c:pt>
                <c:pt idx="14">
                  <c:v>6.4955304377477506E-3</c:v>
                </c:pt>
                <c:pt idx="15">
                  <c:v>4.8809588300345614E-3</c:v>
                </c:pt>
                <c:pt idx="16">
                  <c:v>4.0130678093038847E-3</c:v>
                </c:pt>
                <c:pt idx="17">
                  <c:v>2.4329212532380766E-3</c:v>
                </c:pt>
                <c:pt idx="18">
                  <c:v>4.2349276144128967E-3</c:v>
                </c:pt>
                <c:pt idx="19">
                  <c:v>5.2300802183626611E-3</c:v>
                </c:pt>
                <c:pt idx="20">
                  <c:v>3.0202478030585092E-3</c:v>
                </c:pt>
                <c:pt idx="21">
                  <c:v>1.9482676871620305E-3</c:v>
                </c:pt>
                <c:pt idx="22">
                  <c:v>4.252740285102191E-4</c:v>
                </c:pt>
                <c:pt idx="23">
                  <c:v>1.6455167155799129E-4</c:v>
                </c:pt>
                <c:pt idx="24">
                  <c:v>1.8871217145323681E-4</c:v>
                </c:pt>
                <c:pt idx="25">
                  <c:v>1.9379103158383414E-4</c:v>
                </c:pt>
                <c:pt idx="26">
                  <c:v>1.7365975267223983E-4</c:v>
                </c:pt>
                <c:pt idx="27">
                  <c:v>1.1547986667298232E-4</c:v>
                </c:pt>
                <c:pt idx="28">
                  <c:v>1.3258089150868568E-4</c:v>
                </c:pt>
                <c:pt idx="29">
                  <c:v>1.1591710478952834E-4</c:v>
                </c:pt>
                <c:pt idx="30">
                  <c:v>1.1001490516806124E-4</c:v>
                </c:pt>
                <c:pt idx="31">
                  <c:v>5.8634886168822426E-5</c:v>
                </c:pt>
                <c:pt idx="32">
                  <c:v>4.3258626723199838E-5</c:v>
                </c:pt>
                <c:pt idx="33">
                  <c:v>4.9346214253012865E-5</c:v>
                </c:pt>
                <c:pt idx="34">
                  <c:v>4.1108424254036673E-5</c:v>
                </c:pt>
                <c:pt idx="35">
                  <c:v>3.8381127037581312E-5</c:v>
                </c:pt>
                <c:pt idx="36">
                  <c:v>3.9982587642082446E-5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0.48931086432711862</c:v>
                </c:pt>
                <c:pt idx="2">
                  <c:v>0.45401040081494404</c:v>
                </c:pt>
                <c:pt idx="3">
                  <c:v>0.40690929925352998</c:v>
                </c:pt>
                <c:pt idx="4">
                  <c:v>0.32697304874284605</c:v>
                </c:pt>
                <c:pt idx="5">
                  <c:v>0.24322937252754609</c:v>
                </c:pt>
                <c:pt idx="6">
                  <c:v>0.19585465124532433</c:v>
                </c:pt>
                <c:pt idx="7">
                  <c:v>0.16620088837706362</c:v>
                </c:pt>
                <c:pt idx="8">
                  <c:v>0.13059277048715626</c:v>
                </c:pt>
                <c:pt idx="9">
                  <c:v>0.11386834810131659</c:v>
                </c:pt>
                <c:pt idx="10">
                  <c:v>8.6312686546671735E-2</c:v>
                </c:pt>
                <c:pt idx="11">
                  <c:v>3.9481876008289882E-2</c:v>
                </c:pt>
                <c:pt idx="12">
                  <c:v>1.8936928843811509E-2</c:v>
                </c:pt>
                <c:pt idx="13">
                  <c:v>1.3136450945152688E-2</c:v>
                </c:pt>
                <c:pt idx="14">
                  <c:v>1.2027076682171713E-2</c:v>
                </c:pt>
                <c:pt idx="15">
                  <c:v>8.3211439181614683E-3</c:v>
                </c:pt>
                <c:pt idx="16">
                  <c:v>6.8428270793647172E-3</c:v>
                </c:pt>
                <c:pt idx="17">
                  <c:v>5.833921278502914E-3</c:v>
                </c:pt>
                <c:pt idx="18">
                  <c:v>6.3650624813008207E-3</c:v>
                </c:pt>
                <c:pt idx="19">
                  <c:v>6.1061762907368101E-3</c:v>
                </c:pt>
                <c:pt idx="20">
                  <c:v>6.435610067558592E-3</c:v>
                </c:pt>
                <c:pt idx="21">
                  <c:v>5.778001078688348E-3</c:v>
                </c:pt>
                <c:pt idx="22">
                  <c:v>4.6739161376681514E-3</c:v>
                </c:pt>
                <c:pt idx="23">
                  <c:v>3.6857280386984326E-3</c:v>
                </c:pt>
                <c:pt idx="24">
                  <c:v>4.1944308274728644E-3</c:v>
                </c:pt>
                <c:pt idx="25">
                  <c:v>4.4668775231476478E-3</c:v>
                </c:pt>
                <c:pt idx="26">
                  <c:v>4.1824237903201767E-3</c:v>
                </c:pt>
                <c:pt idx="27">
                  <c:v>3.5804221362965476E-3</c:v>
                </c:pt>
                <c:pt idx="28">
                  <c:v>3.8543989657955258E-3</c:v>
                </c:pt>
                <c:pt idx="29">
                  <c:v>4.5492548724538817E-3</c:v>
                </c:pt>
                <c:pt idx="30">
                  <c:v>4.5487476422236403E-3</c:v>
                </c:pt>
                <c:pt idx="31">
                  <c:v>4.6563712589464254E-3</c:v>
                </c:pt>
                <c:pt idx="32">
                  <c:v>4.7617325857628161E-3</c:v>
                </c:pt>
                <c:pt idx="33">
                  <c:v>4.9136793355411138E-3</c:v>
                </c:pt>
                <c:pt idx="34">
                  <c:v>5.1403907722830768E-3</c:v>
                </c:pt>
                <c:pt idx="35">
                  <c:v>5.5058389880118996E-3</c:v>
                </c:pt>
                <c:pt idx="36">
                  <c:v>6.561468865506021E-3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-362.27000522613525</c:v>
                </c:pt>
                <c:pt idx="4">
                  <c:v>-312.03001832962036</c:v>
                </c:pt>
                <c:pt idx="5">
                  <c:v>-1027.8499879837036</c:v>
                </c:pt>
                <c:pt idx="6">
                  <c:v>-423.79998326301575</c:v>
                </c:pt>
                <c:pt idx="7">
                  <c:v>767.91996717453003</c:v>
                </c:pt>
                <c:pt idx="8">
                  <c:v>1194.2099475860596</c:v>
                </c:pt>
                <c:pt idx="9">
                  <c:v>2450.3800010681152</c:v>
                </c:pt>
                <c:pt idx="10">
                  <c:v>3858.0300874710083</c:v>
                </c:pt>
                <c:pt idx="11">
                  <c:v>1856.0499418973923</c:v>
                </c:pt>
                <c:pt idx="12">
                  <c:v>1987.0700542330742</c:v>
                </c:pt>
                <c:pt idx="13">
                  <c:v>3147.3000001907349</c:v>
                </c:pt>
                <c:pt idx="14">
                  <c:v>4886.4301948547363</c:v>
                </c:pt>
                <c:pt idx="15">
                  <c:v>4147.4601364135742</c:v>
                </c:pt>
                <c:pt idx="16">
                  <c:v>3942.9800682067871</c:v>
                </c:pt>
                <c:pt idx="17">
                  <c:v>5153.5398445129395</c:v>
                </c:pt>
                <c:pt idx="18">
                  <c:v>3821.8200187683105</c:v>
                </c:pt>
                <c:pt idx="19">
                  <c:v>4710.5402345657349</c:v>
                </c:pt>
                <c:pt idx="20">
                  <c:v>4548.5300388336182</c:v>
                </c:pt>
                <c:pt idx="21">
                  <c:v>4183.1902351379395</c:v>
                </c:pt>
                <c:pt idx="22">
                  <c:v>3533.5200576782227</c:v>
                </c:pt>
                <c:pt idx="23">
                  <c:v>3748.0199909210205</c:v>
                </c:pt>
                <c:pt idx="24">
                  <c:v>5043.3301753997803</c:v>
                </c:pt>
                <c:pt idx="25">
                  <c:v>4154.1699409484863</c:v>
                </c:pt>
                <c:pt idx="26">
                  <c:v>4929.6100196838379</c:v>
                </c:pt>
                <c:pt idx="27">
                  <c:v>3946.47998046875</c:v>
                </c:pt>
                <c:pt idx="28">
                  <c:v>3716.3300189971924</c:v>
                </c:pt>
                <c:pt idx="29">
                  <c:v>3407.8199024200439</c:v>
                </c:pt>
                <c:pt idx="30">
                  <c:v>3191.5701179504395</c:v>
                </c:pt>
                <c:pt idx="31">
                  <c:v>3102.5600490570068</c:v>
                </c:pt>
                <c:pt idx="32">
                  <c:v>2205.5300785899162</c:v>
                </c:pt>
                <c:pt idx="33">
                  <c:v>2111.5600101947784</c:v>
                </c:pt>
                <c:pt idx="34">
                  <c:v>1945.930054962635</c:v>
                </c:pt>
                <c:pt idx="35">
                  <c:v>2006.4699954986572</c:v>
                </c:pt>
                <c:pt idx="36">
                  <c:v>1901.2800152897835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-2166.7599611282349</c:v>
                </c:pt>
                <c:pt idx="4">
                  <c:v>-4578.6999591588974</c:v>
                </c:pt>
                <c:pt idx="5">
                  <c:v>-1682.2999949455261</c:v>
                </c:pt>
                <c:pt idx="6">
                  <c:v>-3207.5299685001373</c:v>
                </c:pt>
                <c:pt idx="7">
                  <c:v>-4394.0400462150574</c:v>
                </c:pt>
                <c:pt idx="8">
                  <c:v>-5469.1599116325378</c:v>
                </c:pt>
                <c:pt idx="9">
                  <c:v>-5750.9100437164307</c:v>
                </c:pt>
                <c:pt idx="10">
                  <c:v>-7161.2900462150574</c:v>
                </c:pt>
                <c:pt idx="11">
                  <c:v>-3998.2499951124191</c:v>
                </c:pt>
                <c:pt idx="12">
                  <c:v>-3029.2200753092766</c:v>
                </c:pt>
                <c:pt idx="13">
                  <c:v>-4225.03000831604</c:v>
                </c:pt>
                <c:pt idx="14">
                  <c:v>-5683.1501245498657</c:v>
                </c:pt>
                <c:pt idx="15">
                  <c:v>-4963.3301525115967</c:v>
                </c:pt>
                <c:pt idx="16">
                  <c:v>-4850.8801298141479</c:v>
                </c:pt>
                <c:pt idx="17">
                  <c:v>-5490.9998416900635</c:v>
                </c:pt>
                <c:pt idx="18">
                  <c:v>-5071.0999889373779</c:v>
                </c:pt>
                <c:pt idx="19">
                  <c:v>-5407.0201559066772</c:v>
                </c:pt>
                <c:pt idx="20">
                  <c:v>-5354.1100883483887</c:v>
                </c:pt>
                <c:pt idx="21">
                  <c:v>-4617.2601470947266</c:v>
                </c:pt>
                <c:pt idx="22">
                  <c:v>-3248.9600276947021</c:v>
                </c:pt>
                <c:pt idx="23">
                  <c:v>-3271.7200336456299</c:v>
                </c:pt>
                <c:pt idx="24">
                  <c:v>-4235.2602291107178</c:v>
                </c:pt>
                <c:pt idx="25">
                  <c:v>-3468.0700454711914</c:v>
                </c:pt>
                <c:pt idx="26">
                  <c:v>-3771.9299926757813</c:v>
                </c:pt>
                <c:pt idx="27">
                  <c:v>-2762.7999362945557</c:v>
                </c:pt>
                <c:pt idx="28">
                  <c:v>-2826.8199882507324</c:v>
                </c:pt>
                <c:pt idx="29">
                  <c:v>-2969.6898384094238</c:v>
                </c:pt>
                <c:pt idx="30">
                  <c:v>-2199.41015625</c:v>
                </c:pt>
                <c:pt idx="31">
                  <c:v>-2187.3799362182617</c:v>
                </c:pt>
                <c:pt idx="32">
                  <c:v>-1499.9300991892815</c:v>
                </c:pt>
                <c:pt idx="33">
                  <c:v>-1477.6999924182892</c:v>
                </c:pt>
                <c:pt idx="34">
                  <c:v>-1210.0100453495979</c:v>
                </c:pt>
                <c:pt idx="35">
                  <c:v>-1188.2398891448975</c:v>
                </c:pt>
                <c:pt idx="36">
                  <c:v>-934.80000430345535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2529.0299663543701</c:v>
                </c:pt>
                <c:pt idx="4">
                  <c:v>3616.8699539899826</c:v>
                </c:pt>
                <c:pt idx="5">
                  <c:v>2319.4399762153625</c:v>
                </c:pt>
                <c:pt idx="6">
                  <c:v>2504.6499667167664</c:v>
                </c:pt>
                <c:pt idx="7">
                  <c:v>2362.740104675293</c:v>
                </c:pt>
                <c:pt idx="8">
                  <c:v>2335.5000624656677</c:v>
                </c:pt>
                <c:pt idx="9">
                  <c:v>1696.9499969482422</c:v>
                </c:pt>
                <c:pt idx="10">
                  <c:v>2057.7998986244202</c:v>
                </c:pt>
                <c:pt idx="11">
                  <c:v>292.93002033233643</c:v>
                </c:pt>
                <c:pt idx="12">
                  <c:v>-1153.3100733757019</c:v>
                </c:pt>
                <c:pt idx="13">
                  <c:v>-689.32998371124268</c:v>
                </c:pt>
                <c:pt idx="14">
                  <c:v>-574.32004070281982</c:v>
                </c:pt>
                <c:pt idx="15">
                  <c:v>-503.6900463104248</c:v>
                </c:pt>
                <c:pt idx="16">
                  <c:v>-383.17999362945557</c:v>
                </c:pt>
                <c:pt idx="17">
                  <c:v>-540.39994621276855</c:v>
                </c:pt>
                <c:pt idx="18">
                  <c:v>-153.95998954772949</c:v>
                </c:pt>
                <c:pt idx="19">
                  <c:v>-928.5601749420166</c:v>
                </c:pt>
                <c:pt idx="20">
                  <c:v>-771.11003303527832</c:v>
                </c:pt>
                <c:pt idx="21">
                  <c:v>-1323.1100311279297</c:v>
                </c:pt>
                <c:pt idx="22">
                  <c:v>-2262.2299785614014</c:v>
                </c:pt>
                <c:pt idx="23">
                  <c:v>-2442.1999244689941</c:v>
                </c:pt>
                <c:pt idx="24">
                  <c:v>-2720.5700416564941</c:v>
                </c:pt>
                <c:pt idx="25">
                  <c:v>-2806.7298126220703</c:v>
                </c:pt>
                <c:pt idx="26">
                  <c:v>-2947.8200645446777</c:v>
                </c:pt>
                <c:pt idx="27">
                  <c:v>-2859.1199893951416</c:v>
                </c:pt>
                <c:pt idx="28">
                  <c:v>-2764.4099712371826</c:v>
                </c:pt>
                <c:pt idx="29">
                  <c:v>-2463.1500988006592</c:v>
                </c:pt>
                <c:pt idx="30">
                  <c:v>-3357.809928894043</c:v>
                </c:pt>
                <c:pt idx="31">
                  <c:v>-3406.96022605896</c:v>
                </c:pt>
                <c:pt idx="32">
                  <c:v>-3240.9999103546143</c:v>
                </c:pt>
                <c:pt idx="33">
                  <c:v>-3707.6700077056885</c:v>
                </c:pt>
                <c:pt idx="34">
                  <c:v>-3765.7900485992432</c:v>
                </c:pt>
                <c:pt idx="35">
                  <c:v>-3904.5500583648682</c:v>
                </c:pt>
                <c:pt idx="36">
                  <c:v>-4281.6598262786865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9703.0403202474117</c:v>
                </c:pt>
                <c:pt idx="4">
                  <c:v>8248.6100103855133</c:v>
                </c:pt>
                <c:pt idx="5">
                  <c:v>7839.8200721740723</c:v>
                </c:pt>
                <c:pt idx="6">
                  <c:v>9655.6697006225586</c:v>
                </c:pt>
                <c:pt idx="7">
                  <c:v>9353.7999725341797</c:v>
                </c:pt>
                <c:pt idx="8">
                  <c:v>11111.040142059326</c:v>
                </c:pt>
                <c:pt idx="9">
                  <c:v>9020.7298412322998</c:v>
                </c:pt>
                <c:pt idx="10">
                  <c:v>7621.8400115966797</c:v>
                </c:pt>
                <c:pt idx="11">
                  <c:v>5031.1399822235107</c:v>
                </c:pt>
                <c:pt idx="12">
                  <c:v>2836.5602912902832</c:v>
                </c:pt>
                <c:pt idx="13">
                  <c:v>2640.8302326202393</c:v>
                </c:pt>
                <c:pt idx="14">
                  <c:v>2808.1300811767578</c:v>
                </c:pt>
                <c:pt idx="15">
                  <c:v>1387.370231628418</c:v>
                </c:pt>
                <c:pt idx="16">
                  <c:v>2520.1296081542969</c:v>
                </c:pt>
                <c:pt idx="17">
                  <c:v>3048.2699851989746</c:v>
                </c:pt>
                <c:pt idx="18">
                  <c:v>2562.0798416137695</c:v>
                </c:pt>
                <c:pt idx="19">
                  <c:v>2733.4103355407715</c:v>
                </c:pt>
                <c:pt idx="20">
                  <c:v>2517.270191192627</c:v>
                </c:pt>
                <c:pt idx="21">
                  <c:v>3098.2598457336426</c:v>
                </c:pt>
                <c:pt idx="22">
                  <c:v>1771.0602531433105</c:v>
                </c:pt>
                <c:pt idx="23">
                  <c:v>1953.5703239440918</c:v>
                </c:pt>
                <c:pt idx="24">
                  <c:v>1911.9799842834473</c:v>
                </c:pt>
                <c:pt idx="25">
                  <c:v>2204.1999168395996</c:v>
                </c:pt>
                <c:pt idx="26">
                  <c:v>2403.0299072265625</c:v>
                </c:pt>
                <c:pt idx="27">
                  <c:v>3786.3499870300293</c:v>
                </c:pt>
                <c:pt idx="28">
                  <c:v>4011.4499893188477</c:v>
                </c:pt>
                <c:pt idx="29">
                  <c:v>3852.9700241088867</c:v>
                </c:pt>
                <c:pt idx="30">
                  <c:v>4318.1200370788574</c:v>
                </c:pt>
                <c:pt idx="31">
                  <c:v>4495.2798843383789</c:v>
                </c:pt>
                <c:pt idx="32">
                  <c:v>4733.2497692108154</c:v>
                </c:pt>
                <c:pt idx="33">
                  <c:v>4909.599723815918</c:v>
                </c:pt>
                <c:pt idx="34">
                  <c:v>5757.980016708374</c:v>
                </c:pt>
                <c:pt idx="35">
                  <c:v>5436.720235824585</c:v>
                </c:pt>
                <c:pt idx="36">
                  <c:v>5454.9095516204834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-2145.8500394821167</c:v>
                </c:pt>
                <c:pt idx="4">
                  <c:v>-284.36995697021484</c:v>
                </c:pt>
                <c:pt idx="5">
                  <c:v>-1443.6399993896484</c:v>
                </c:pt>
                <c:pt idx="6">
                  <c:v>-1274.5098876953125</c:v>
                </c:pt>
                <c:pt idx="7">
                  <c:v>-1575.1299285888672</c:v>
                </c:pt>
                <c:pt idx="8">
                  <c:v>-1342.4399566650391</c:v>
                </c:pt>
                <c:pt idx="9">
                  <c:v>132.7899169921875</c:v>
                </c:pt>
                <c:pt idx="10">
                  <c:v>-154.11981964111328</c:v>
                </c:pt>
                <c:pt idx="11">
                  <c:v>3042.0599975585938</c:v>
                </c:pt>
                <c:pt idx="12">
                  <c:v>6382.0700225830078</c:v>
                </c:pt>
                <c:pt idx="13">
                  <c:v>5047.6599197387695</c:v>
                </c:pt>
                <c:pt idx="14">
                  <c:v>3498.5498428344727</c:v>
                </c:pt>
                <c:pt idx="15">
                  <c:v>4708.8998222351074</c:v>
                </c:pt>
                <c:pt idx="16">
                  <c:v>3529.1102676391602</c:v>
                </c:pt>
                <c:pt idx="17">
                  <c:v>2050.9000473022461</c:v>
                </c:pt>
                <c:pt idx="18">
                  <c:v>3220.5100479125977</c:v>
                </c:pt>
                <c:pt idx="19">
                  <c:v>2580.8997344970703</c:v>
                </c:pt>
                <c:pt idx="20">
                  <c:v>3153.5701751708984</c:v>
                </c:pt>
                <c:pt idx="21">
                  <c:v>2632.9601058959961</c:v>
                </c:pt>
                <c:pt idx="22">
                  <c:v>4339.1798400878906</c:v>
                </c:pt>
                <c:pt idx="23">
                  <c:v>3733.5198974609375</c:v>
                </c:pt>
                <c:pt idx="24">
                  <c:v>2976.3000030517578</c:v>
                </c:pt>
                <c:pt idx="25">
                  <c:v>3522.3398361206055</c:v>
                </c:pt>
                <c:pt idx="26">
                  <c:v>2174.4102401733398</c:v>
                </c:pt>
                <c:pt idx="27">
                  <c:v>1298.1300735473633</c:v>
                </c:pt>
                <c:pt idx="28">
                  <c:v>1997.3200225830078</c:v>
                </c:pt>
                <c:pt idx="29">
                  <c:v>2583.6699142456055</c:v>
                </c:pt>
                <c:pt idx="30">
                  <c:v>3143.9000244140625</c:v>
                </c:pt>
                <c:pt idx="31">
                  <c:v>3255.8900299072266</c:v>
                </c:pt>
                <c:pt idx="32">
                  <c:v>3498.330078125</c:v>
                </c:pt>
                <c:pt idx="33">
                  <c:v>4164.9102478027344</c:v>
                </c:pt>
                <c:pt idx="34">
                  <c:v>3581.9299774169922</c:v>
                </c:pt>
                <c:pt idx="35">
                  <c:v>3903.7297973632813</c:v>
                </c:pt>
                <c:pt idx="36">
                  <c:v>4589.9901428222656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650</c:v>
                </c:pt>
                <c:pt idx="1">
                  <c:v>750</c:v>
                </c:pt>
                <c:pt idx="2">
                  <c:v>750</c:v>
                </c:pt>
                <c:pt idx="3">
                  <c:v>750</c:v>
                </c:pt>
                <c:pt idx="4">
                  <c:v>750</c:v>
                </c:pt>
                <c:pt idx="5">
                  <c:v>750</c:v>
                </c:pt>
                <c:pt idx="6">
                  <c:v>1050</c:v>
                </c:pt>
                <c:pt idx="7">
                  <c:v>1050</c:v>
                </c:pt>
                <c:pt idx="8">
                  <c:v>1050</c:v>
                </c:pt>
                <c:pt idx="9">
                  <c:v>1050</c:v>
                </c:pt>
                <c:pt idx="10">
                  <c:v>1050</c:v>
                </c:pt>
                <c:pt idx="11">
                  <c:v>1050</c:v>
                </c:pt>
                <c:pt idx="12">
                  <c:v>1050</c:v>
                </c:pt>
                <c:pt idx="13">
                  <c:v>1050</c:v>
                </c:pt>
                <c:pt idx="14">
                  <c:v>1050</c:v>
                </c:pt>
                <c:pt idx="15">
                  <c:v>1050</c:v>
                </c:pt>
                <c:pt idx="16">
                  <c:v>1050</c:v>
                </c:pt>
                <c:pt idx="17">
                  <c:v>1050</c:v>
                </c:pt>
                <c:pt idx="18">
                  <c:v>1050</c:v>
                </c:pt>
                <c:pt idx="19">
                  <c:v>1050</c:v>
                </c:pt>
                <c:pt idx="20">
                  <c:v>1050</c:v>
                </c:pt>
                <c:pt idx="21">
                  <c:v>1050</c:v>
                </c:pt>
                <c:pt idx="22">
                  <c:v>1050</c:v>
                </c:pt>
                <c:pt idx="23">
                  <c:v>1050</c:v>
                </c:pt>
                <c:pt idx="24">
                  <c:v>1050</c:v>
                </c:pt>
                <c:pt idx="25">
                  <c:v>1050</c:v>
                </c:pt>
                <c:pt idx="26">
                  <c:v>1050</c:v>
                </c:pt>
                <c:pt idx="27">
                  <c:v>1050</c:v>
                </c:pt>
                <c:pt idx="28">
                  <c:v>1050</c:v>
                </c:pt>
                <c:pt idx="29">
                  <c:v>1050</c:v>
                </c:pt>
                <c:pt idx="30">
                  <c:v>1050</c:v>
                </c:pt>
                <c:pt idx="31">
                  <c:v>1050</c:v>
                </c:pt>
                <c:pt idx="32">
                  <c:v>1050</c:v>
                </c:pt>
                <c:pt idx="33">
                  <c:v>1050</c:v>
                </c:pt>
                <c:pt idx="34">
                  <c:v>1050</c:v>
                </c:pt>
                <c:pt idx="35">
                  <c:v>1050</c:v>
                </c:pt>
                <c:pt idx="36">
                  <c:v>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1150</c:v>
                </c:pt>
                <c:pt idx="1">
                  <c:v>1150</c:v>
                </c:pt>
                <c:pt idx="2">
                  <c:v>1150</c:v>
                </c:pt>
                <c:pt idx="3">
                  <c:v>1150</c:v>
                </c:pt>
                <c:pt idx="4">
                  <c:v>1150</c:v>
                </c:pt>
                <c:pt idx="5">
                  <c:v>4150</c:v>
                </c:pt>
                <c:pt idx="6">
                  <c:v>4150</c:v>
                </c:pt>
                <c:pt idx="7">
                  <c:v>4150</c:v>
                </c:pt>
                <c:pt idx="8">
                  <c:v>4150</c:v>
                </c:pt>
                <c:pt idx="9">
                  <c:v>4150</c:v>
                </c:pt>
                <c:pt idx="10">
                  <c:v>4150</c:v>
                </c:pt>
                <c:pt idx="11">
                  <c:v>4150</c:v>
                </c:pt>
                <c:pt idx="12">
                  <c:v>4150</c:v>
                </c:pt>
                <c:pt idx="13">
                  <c:v>4150</c:v>
                </c:pt>
                <c:pt idx="14">
                  <c:v>4150</c:v>
                </c:pt>
                <c:pt idx="15">
                  <c:v>4150</c:v>
                </c:pt>
                <c:pt idx="16">
                  <c:v>4150</c:v>
                </c:pt>
                <c:pt idx="17">
                  <c:v>4150</c:v>
                </c:pt>
                <c:pt idx="18">
                  <c:v>4150</c:v>
                </c:pt>
                <c:pt idx="19">
                  <c:v>4150</c:v>
                </c:pt>
                <c:pt idx="20">
                  <c:v>4150</c:v>
                </c:pt>
                <c:pt idx="21">
                  <c:v>4150</c:v>
                </c:pt>
                <c:pt idx="22">
                  <c:v>4150</c:v>
                </c:pt>
                <c:pt idx="23">
                  <c:v>4150</c:v>
                </c:pt>
                <c:pt idx="24">
                  <c:v>4150</c:v>
                </c:pt>
                <c:pt idx="25">
                  <c:v>4150</c:v>
                </c:pt>
                <c:pt idx="26">
                  <c:v>4150</c:v>
                </c:pt>
                <c:pt idx="27">
                  <c:v>4150</c:v>
                </c:pt>
                <c:pt idx="28">
                  <c:v>4150</c:v>
                </c:pt>
                <c:pt idx="29">
                  <c:v>4150</c:v>
                </c:pt>
                <c:pt idx="30">
                  <c:v>4150</c:v>
                </c:pt>
                <c:pt idx="31">
                  <c:v>4150</c:v>
                </c:pt>
                <c:pt idx="32">
                  <c:v>4150</c:v>
                </c:pt>
                <c:pt idx="33">
                  <c:v>4150</c:v>
                </c:pt>
                <c:pt idx="34">
                  <c:v>4150</c:v>
                </c:pt>
                <c:pt idx="35">
                  <c:v>4150</c:v>
                </c:pt>
                <c:pt idx="36">
                  <c:v>4150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220</c:v>
                </c:pt>
                <c:pt idx="7">
                  <c:v>220</c:v>
                </c:pt>
                <c:pt idx="8">
                  <c:v>220</c:v>
                </c:pt>
                <c:pt idx="9">
                  <c:v>220</c:v>
                </c:pt>
                <c:pt idx="10">
                  <c:v>220</c:v>
                </c:pt>
                <c:pt idx="11">
                  <c:v>220</c:v>
                </c:pt>
                <c:pt idx="12">
                  <c:v>220</c:v>
                </c:pt>
                <c:pt idx="13">
                  <c:v>220</c:v>
                </c:pt>
                <c:pt idx="14">
                  <c:v>220</c:v>
                </c:pt>
                <c:pt idx="15">
                  <c:v>220</c:v>
                </c:pt>
                <c:pt idx="16">
                  <c:v>220</c:v>
                </c:pt>
                <c:pt idx="17">
                  <c:v>220</c:v>
                </c:pt>
                <c:pt idx="18">
                  <c:v>220</c:v>
                </c:pt>
                <c:pt idx="19">
                  <c:v>220</c:v>
                </c:pt>
                <c:pt idx="20">
                  <c:v>220</c:v>
                </c:pt>
                <c:pt idx="21">
                  <c:v>220</c:v>
                </c:pt>
                <c:pt idx="22">
                  <c:v>220</c:v>
                </c:pt>
                <c:pt idx="23">
                  <c:v>220</c:v>
                </c:pt>
                <c:pt idx="24">
                  <c:v>220</c:v>
                </c:pt>
                <c:pt idx="25">
                  <c:v>220</c:v>
                </c:pt>
                <c:pt idx="26">
                  <c:v>220</c:v>
                </c:pt>
                <c:pt idx="27">
                  <c:v>220</c:v>
                </c:pt>
                <c:pt idx="28">
                  <c:v>220</c:v>
                </c:pt>
                <c:pt idx="29">
                  <c:v>220</c:v>
                </c:pt>
                <c:pt idx="30">
                  <c:v>220</c:v>
                </c:pt>
                <c:pt idx="31">
                  <c:v>220</c:v>
                </c:pt>
                <c:pt idx="32">
                  <c:v>220</c:v>
                </c:pt>
                <c:pt idx="33">
                  <c:v>220</c:v>
                </c:pt>
                <c:pt idx="34">
                  <c:v>220</c:v>
                </c:pt>
                <c:pt idx="35">
                  <c:v>220</c:v>
                </c:pt>
                <c:pt idx="36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5714.94</c:v>
                </c:pt>
                <c:pt idx="1">
                  <c:v>7447.1119999999992</c:v>
                </c:pt>
                <c:pt idx="2">
                  <c:v>10598</c:v>
                </c:pt>
                <c:pt idx="3">
                  <c:v>11339.66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11475.238000000001</c:v>
                </c:pt>
                <c:pt idx="7">
                  <c:v>3070.7668800000001</c:v>
                </c:pt>
                <c:pt idx="8">
                  <c:v>9721</c:v>
                </c:pt>
                <c:pt idx="9">
                  <c:v>3694.1499999999996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16314.939999999999</c:v>
                </c:pt>
                <c:pt idx="1">
                  <c:v>14111.111999999997</c:v>
                </c:pt>
                <c:pt idx="2">
                  <c:v>17881</c:v>
                </c:pt>
                <c:pt idx="3">
                  <c:v>21543.66</c:v>
                </c:pt>
                <c:pt idx="4">
                  <c:v>8112.5379999999996</c:v>
                </c:pt>
                <c:pt idx="5">
                  <c:v>21668</c:v>
                </c:pt>
                <c:pt idx="6">
                  <c:v>20755.038</c:v>
                </c:pt>
                <c:pt idx="7">
                  <c:v>3423.5928800000002</c:v>
                </c:pt>
                <c:pt idx="8">
                  <c:v>18342</c:v>
                </c:pt>
                <c:pt idx="9">
                  <c:v>5244.15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20514.940000000002</c:v>
                </c:pt>
                <c:pt idx="1">
                  <c:v>20361.111999999997</c:v>
                </c:pt>
                <c:pt idx="2">
                  <c:v>26270.000000000004</c:v>
                </c:pt>
                <c:pt idx="3">
                  <c:v>21793.66</c:v>
                </c:pt>
                <c:pt idx="4">
                  <c:v>11537.537999999999</c:v>
                </c:pt>
                <c:pt idx="5">
                  <c:v>32456</c:v>
                </c:pt>
                <c:pt idx="6">
                  <c:v>20794.038</c:v>
                </c:pt>
                <c:pt idx="7">
                  <c:v>3700.6928799999996</c:v>
                </c:pt>
                <c:pt idx="8">
                  <c:v>29340</c:v>
                </c:pt>
                <c:pt idx="9">
                  <c:v>6744.15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22514.940000000002</c:v>
                </c:pt>
                <c:pt idx="1">
                  <c:v>27861.111999999997</c:v>
                </c:pt>
                <c:pt idx="2">
                  <c:v>34781.437172964448</c:v>
                </c:pt>
                <c:pt idx="3">
                  <c:v>22193.66</c:v>
                </c:pt>
                <c:pt idx="4">
                  <c:v>14361.537999999999</c:v>
                </c:pt>
                <c:pt idx="5">
                  <c:v>44013.880093594213</c:v>
                </c:pt>
                <c:pt idx="6">
                  <c:v>21146.838</c:v>
                </c:pt>
                <c:pt idx="7">
                  <c:v>3700.6928799999996</c:v>
                </c:pt>
                <c:pt idx="8">
                  <c:v>41025.095708702538</c:v>
                </c:pt>
                <c:pt idx="9">
                  <c:v>7344.15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62580.24928188324</c:v>
                </c:pt>
                <c:pt idx="3">
                  <c:v>52573.040374755859</c:v>
                </c:pt>
                <c:pt idx="4">
                  <c:v>43070.949722290039</c:v>
                </c:pt>
                <c:pt idx="5">
                  <c:v>33997.099868774414</c:v>
                </c:pt>
                <c:pt idx="6">
                  <c:v>27373.889694213867</c:v>
                </c:pt>
                <c:pt idx="7">
                  <c:v>18178.360137939453</c:v>
                </c:pt>
                <c:pt idx="8">
                  <c:v>17068.819946289063</c:v>
                </c:pt>
                <c:pt idx="9">
                  <c:v>15808.059783935547</c:v>
                </c:pt>
                <c:pt idx="10">
                  <c:v>7783.8300628662109</c:v>
                </c:pt>
                <c:pt idx="11">
                  <c:v>2636.9000854492188</c:v>
                </c:pt>
                <c:pt idx="12">
                  <c:v>2056.800048828125</c:v>
                </c:pt>
                <c:pt idx="13">
                  <c:v>1972.0400390625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23931.979858398438</c:v>
                </c:pt>
                <c:pt idx="3">
                  <c:v>21754.229858398438</c:v>
                </c:pt>
                <c:pt idx="4">
                  <c:v>13950.44026184082</c:v>
                </c:pt>
                <c:pt idx="5">
                  <c:v>13351.099609375</c:v>
                </c:pt>
                <c:pt idx="6">
                  <c:v>13378.7001953125</c:v>
                </c:pt>
                <c:pt idx="7">
                  <c:v>13128.299926757813</c:v>
                </c:pt>
                <c:pt idx="8">
                  <c:v>11549.289916992188</c:v>
                </c:pt>
                <c:pt idx="9">
                  <c:v>7432.1500854492188</c:v>
                </c:pt>
                <c:pt idx="10">
                  <c:v>908.97000122070313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22514.940000000002</c:v>
                </c:pt>
                <c:pt idx="1">
                  <c:v>27861.111999999997</c:v>
                </c:pt>
                <c:pt idx="2">
                  <c:v>34781.437172964448</c:v>
                </c:pt>
                <c:pt idx="3">
                  <c:v>22193.66</c:v>
                </c:pt>
                <c:pt idx="4">
                  <c:v>14361.537999999999</c:v>
                </c:pt>
                <c:pt idx="5">
                  <c:v>44013.880093594213</c:v>
                </c:pt>
                <c:pt idx="6">
                  <c:v>21146.838</c:v>
                </c:pt>
                <c:pt idx="7">
                  <c:v>3700.6928799999996</c:v>
                </c:pt>
                <c:pt idx="8">
                  <c:v>41025.095708702538</c:v>
                </c:pt>
                <c:pt idx="9">
                  <c:v>7344.15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1015.56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2-4266-A827-B7E2802ED31C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32-4266-A827-B7E2802ED31C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32-4266-A827-B7E2802ED31C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1861.1999999999998</c:v>
                </c:pt>
                <c:pt idx="6">
                  <c:v>620.4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32-4266-A827-B7E2802ED31C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32-4266-A827-B7E2802ED31C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32-4266-A827-B7E2802ED31C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32-4266-A827-B7E2802ED31C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627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32-4266-A827-B7E2802ED31C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32-4266-A827-B7E2802ED31C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966</c:v>
                </c:pt>
                <c:pt idx="6">
                  <c:v>644</c:v>
                </c:pt>
                <c:pt idx="7">
                  <c:v>644</c:v>
                </c:pt>
                <c:pt idx="8">
                  <c:v>644</c:v>
                </c:pt>
                <c:pt idx="9">
                  <c:v>644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32-4266-A827-B7E2802ED31C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32-4266-A827-B7E2802ED31C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677.04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32-4266-A827-B7E2802ED31C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32-4266-A827-B7E2802ED31C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32-4266-A827-B7E2802ED31C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996.44999999999993</c:v>
                </c:pt>
                <c:pt idx="3">
                  <c:v>996.44999999999993</c:v>
                </c:pt>
                <c:pt idx="4">
                  <c:v>1328.6</c:v>
                </c:pt>
                <c:pt idx="5">
                  <c:v>1328.6</c:v>
                </c:pt>
                <c:pt idx="6">
                  <c:v>664.3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32-4266-A827-B7E2802ED31C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515.20000000000005</c:v>
                </c:pt>
                <c:pt idx="3">
                  <c:v>1030.4000000000001</c:v>
                </c:pt>
                <c:pt idx="4">
                  <c:v>1030.4000000000001</c:v>
                </c:pt>
                <c:pt idx="5">
                  <c:v>1030.4000000000001</c:v>
                </c:pt>
                <c:pt idx="6">
                  <c:v>1030.4000000000001</c:v>
                </c:pt>
                <c:pt idx="7">
                  <c:v>1030.4000000000001</c:v>
                </c:pt>
                <c:pt idx="8">
                  <c:v>1030.4000000000001</c:v>
                </c:pt>
                <c:pt idx="9">
                  <c:v>1030.4000000000001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32-4266-A827-B7E2802E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1015.56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2-4D4F-92C9-CA9E40D69DA4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2-4D4F-92C9-CA9E40D69DA4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12-4D4F-92C9-CA9E40D69DA4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1861.1999999999998</c:v>
                </c:pt>
                <c:pt idx="6">
                  <c:v>620.4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12-4D4F-92C9-CA9E40D69DA4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12-4D4F-92C9-CA9E40D69DA4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12-4D4F-92C9-CA9E40D69DA4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12-4D4F-92C9-CA9E40D69DA4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627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12-4D4F-92C9-CA9E40D69DA4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12-4D4F-92C9-CA9E40D69DA4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966</c:v>
                </c:pt>
                <c:pt idx="6">
                  <c:v>644</c:v>
                </c:pt>
                <c:pt idx="7">
                  <c:v>644</c:v>
                </c:pt>
                <c:pt idx="8">
                  <c:v>644</c:v>
                </c:pt>
                <c:pt idx="9">
                  <c:v>644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12-4D4F-92C9-CA9E40D69DA4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12-4D4F-92C9-CA9E40D69DA4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677.04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12-4D4F-92C9-CA9E40D69DA4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12-4D4F-92C9-CA9E40D69DA4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12-4D4F-92C9-CA9E40D69DA4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996.44999999999993</c:v>
                </c:pt>
                <c:pt idx="3">
                  <c:v>996.44999999999993</c:v>
                </c:pt>
                <c:pt idx="4">
                  <c:v>1328.6</c:v>
                </c:pt>
                <c:pt idx="5">
                  <c:v>1328.6</c:v>
                </c:pt>
                <c:pt idx="6">
                  <c:v>664.3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12-4D4F-92C9-CA9E40D69DA4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515.20000000000005</c:v>
                </c:pt>
                <c:pt idx="3">
                  <c:v>1030.4000000000001</c:v>
                </c:pt>
                <c:pt idx="4">
                  <c:v>1030.4000000000001</c:v>
                </c:pt>
                <c:pt idx="5">
                  <c:v>1030.4000000000001</c:v>
                </c:pt>
                <c:pt idx="6">
                  <c:v>1030.4000000000001</c:v>
                </c:pt>
                <c:pt idx="7">
                  <c:v>1030.4000000000001</c:v>
                </c:pt>
                <c:pt idx="8">
                  <c:v>1030.4000000000001</c:v>
                </c:pt>
                <c:pt idx="9">
                  <c:v>1030.4000000000001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512-4D4F-92C9-CA9E40D69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133.3413095131898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145.12804406142473</c:v>
                </c:pt>
                <c:pt idx="49">
                  <c:v>96.298584108576549</c:v>
                </c:pt>
                <c:pt idx="50">
                  <c:v>101.35328561870777</c:v>
                </c:pt>
                <c:pt idx="51">
                  <c:v>50.553496798139392</c:v>
                </c:pt>
                <c:pt idx="52">
                  <c:v>54.470257603755158</c:v>
                </c:pt>
                <c:pt idx="53">
                  <c:v>35.086076005692178</c:v>
                </c:pt>
                <c:pt idx="54">
                  <c:v>53.354871118474122</c:v>
                </c:pt>
                <c:pt idx="55">
                  <c:v>56.313843209719195</c:v>
                </c:pt>
                <c:pt idx="56">
                  <c:v>60.768125584087372</c:v>
                </c:pt>
                <c:pt idx="57">
                  <c:v>58.788282501805405</c:v>
                </c:pt>
                <c:pt idx="58">
                  <c:v>96.403114863429778</c:v>
                </c:pt>
                <c:pt idx="59">
                  <c:v>141.04642230576434</c:v>
                </c:pt>
                <c:pt idx="60">
                  <c:v>76.412492534301833</c:v>
                </c:pt>
                <c:pt idx="61">
                  <c:v>58.292067791300333</c:v>
                </c:pt>
                <c:pt idx="62">
                  <c:v>71.562463606049064</c:v>
                </c:pt>
                <c:pt idx="63">
                  <c:v>36.60009947538336</c:v>
                </c:pt>
                <c:pt idx="64">
                  <c:v>31.724733847330189</c:v>
                </c:pt>
                <c:pt idx="65">
                  <c:v>24.64111346162014</c:v>
                </c:pt>
                <c:pt idx="66">
                  <c:v>34.817743330784594</c:v>
                </c:pt>
                <c:pt idx="67">
                  <c:v>30.218450559661807</c:v>
                </c:pt>
                <c:pt idx="68">
                  <c:v>43.263667144556294</c:v>
                </c:pt>
                <c:pt idx="69">
                  <c:v>38.218615808589291</c:v>
                </c:pt>
                <c:pt idx="70">
                  <c:v>61.253342094643379</c:v>
                </c:pt>
                <c:pt idx="71">
                  <c:v>108.60055564759355</c:v>
                </c:pt>
                <c:pt idx="72">
                  <c:v>56.770703294252577</c:v>
                </c:pt>
                <c:pt idx="73">
                  <c:v>38.760035162057669</c:v>
                </c:pt>
                <c:pt idx="74">
                  <c:v>62.112606420712765</c:v>
                </c:pt>
                <c:pt idx="75">
                  <c:v>22.875049466887525</c:v>
                </c:pt>
                <c:pt idx="76">
                  <c:v>18.627669109213709</c:v>
                </c:pt>
                <c:pt idx="77">
                  <c:v>13.503049987256277</c:v>
                </c:pt>
                <c:pt idx="78">
                  <c:v>25.201163066564721</c:v>
                </c:pt>
                <c:pt idx="79">
                  <c:v>19.675517809353863</c:v>
                </c:pt>
                <c:pt idx="80">
                  <c:v>36.304935952168556</c:v>
                </c:pt>
                <c:pt idx="81">
                  <c:v>28.602897837814883</c:v>
                </c:pt>
                <c:pt idx="82">
                  <c:v>58.960704770400589</c:v>
                </c:pt>
                <c:pt idx="83">
                  <c:v>92.399739433329088</c:v>
                </c:pt>
                <c:pt idx="84">
                  <c:v>48.568628998343343</c:v>
                </c:pt>
                <c:pt idx="85">
                  <c:v>35.480522821885224</c:v>
                </c:pt>
                <c:pt idx="86">
                  <c:v>40.64533312093797</c:v>
                </c:pt>
                <c:pt idx="87">
                  <c:v>20.519183244127277</c:v>
                </c:pt>
                <c:pt idx="88">
                  <c:v>12.560611029692856</c:v>
                </c:pt>
                <c:pt idx="89">
                  <c:v>12.322477151565341</c:v>
                </c:pt>
                <c:pt idx="90">
                  <c:v>19.220110843846896</c:v>
                </c:pt>
                <c:pt idx="91">
                  <c:v>12.856679691814254</c:v>
                </c:pt>
                <c:pt idx="92">
                  <c:v>34.252571518839481</c:v>
                </c:pt>
                <c:pt idx="93">
                  <c:v>26.698659562040685</c:v>
                </c:pt>
                <c:pt idx="94">
                  <c:v>46.430448780850448</c:v>
                </c:pt>
                <c:pt idx="95">
                  <c:v>103.13212121405212</c:v>
                </c:pt>
                <c:pt idx="96">
                  <c:v>59.91685547555327</c:v>
                </c:pt>
                <c:pt idx="97">
                  <c:v>34.001096576186235</c:v>
                </c:pt>
                <c:pt idx="98">
                  <c:v>43.277242513062319</c:v>
                </c:pt>
                <c:pt idx="99">
                  <c:v>28.296568603712668</c:v>
                </c:pt>
                <c:pt idx="100">
                  <c:v>22.361602204664205</c:v>
                </c:pt>
                <c:pt idx="101">
                  <c:v>16.359499851323221</c:v>
                </c:pt>
                <c:pt idx="102">
                  <c:v>24.755935325602145</c:v>
                </c:pt>
                <c:pt idx="103">
                  <c:v>19.121585521005901</c:v>
                </c:pt>
                <c:pt idx="104">
                  <c:v>54.365511469351382</c:v>
                </c:pt>
                <c:pt idx="105">
                  <c:v>34.593625037169197</c:v>
                </c:pt>
                <c:pt idx="106">
                  <c:v>40.17756736119965</c:v>
                </c:pt>
                <c:pt idx="107">
                  <c:v>115.93595436684929</c:v>
                </c:pt>
                <c:pt idx="108">
                  <c:v>45.247575442844422</c:v>
                </c:pt>
                <c:pt idx="109">
                  <c:v>43.627992714837958</c:v>
                </c:pt>
                <c:pt idx="110">
                  <c:v>53.652686037126749</c:v>
                </c:pt>
                <c:pt idx="111">
                  <c:v>34.815003440805405</c:v>
                </c:pt>
                <c:pt idx="112">
                  <c:v>29.563084310352149</c:v>
                </c:pt>
                <c:pt idx="113">
                  <c:v>21.074323945456861</c:v>
                </c:pt>
                <c:pt idx="114">
                  <c:v>34.565786192175338</c:v>
                </c:pt>
                <c:pt idx="115">
                  <c:v>15.209676351896695</c:v>
                </c:pt>
                <c:pt idx="116">
                  <c:v>51.709910677116468</c:v>
                </c:pt>
                <c:pt idx="117">
                  <c:v>27.41498544029567</c:v>
                </c:pt>
                <c:pt idx="118">
                  <c:v>36.151704717301705</c:v>
                </c:pt>
                <c:pt idx="119">
                  <c:v>96.876012531328399</c:v>
                </c:pt>
                <c:pt idx="120">
                  <c:v>38.438220604477316</c:v>
                </c:pt>
                <c:pt idx="121">
                  <c:v>35.540649101567489</c:v>
                </c:pt>
                <c:pt idx="122">
                  <c:v>36.227582409413358</c:v>
                </c:pt>
                <c:pt idx="123">
                  <c:v>27.045078915509116</c:v>
                </c:pt>
                <c:pt idx="124">
                  <c:v>24.348330519094347</c:v>
                </c:pt>
                <c:pt idx="125">
                  <c:v>14.91187250966399</c:v>
                </c:pt>
                <c:pt idx="126">
                  <c:v>26.799111135890577</c:v>
                </c:pt>
                <c:pt idx="127">
                  <c:v>6.1006745146765189</c:v>
                </c:pt>
                <c:pt idx="128">
                  <c:v>46.090949587952977</c:v>
                </c:pt>
                <c:pt idx="129">
                  <c:v>21.039468023873241</c:v>
                </c:pt>
                <c:pt idx="130">
                  <c:v>33.180609351769263</c:v>
                </c:pt>
                <c:pt idx="131">
                  <c:v>81.903391975701993</c:v>
                </c:pt>
                <c:pt idx="132">
                  <c:v>26.578428518329716</c:v>
                </c:pt>
                <c:pt idx="133">
                  <c:v>33.914589641476582</c:v>
                </c:pt>
                <c:pt idx="134">
                  <c:v>30.446273703326103</c:v>
                </c:pt>
                <c:pt idx="135">
                  <c:v>26.414311828299567</c:v>
                </c:pt>
                <c:pt idx="136">
                  <c:v>26.857201871203429</c:v>
                </c:pt>
                <c:pt idx="137">
                  <c:v>23.482920680939635</c:v>
                </c:pt>
                <c:pt idx="138">
                  <c:v>29.470966675162476</c:v>
                </c:pt>
                <c:pt idx="139">
                  <c:v>17.676963383033858</c:v>
                </c:pt>
                <c:pt idx="140">
                  <c:v>48.85944537190435</c:v>
                </c:pt>
                <c:pt idx="141">
                  <c:v>26.553550465145925</c:v>
                </c:pt>
                <c:pt idx="142">
                  <c:v>33.313193609022569</c:v>
                </c:pt>
                <c:pt idx="143">
                  <c:v>66.182298054458144</c:v>
                </c:pt>
                <c:pt idx="144">
                  <c:v>26.417324433966272</c:v>
                </c:pt>
                <c:pt idx="145">
                  <c:v>41.137989008538312</c:v>
                </c:pt>
                <c:pt idx="146">
                  <c:v>36.189114321821506</c:v>
                </c:pt>
                <c:pt idx="147">
                  <c:v>32.458413013465858</c:v>
                </c:pt>
                <c:pt idx="148">
                  <c:v>31.806764942016059</c:v>
                </c:pt>
                <c:pt idx="149">
                  <c:v>28.583336094473477</c:v>
                </c:pt>
                <c:pt idx="150">
                  <c:v>44.627171126969991</c:v>
                </c:pt>
                <c:pt idx="151">
                  <c:v>22.662137377341669</c:v>
                </c:pt>
                <c:pt idx="152">
                  <c:v>79.380071959559899</c:v>
                </c:pt>
                <c:pt idx="153">
                  <c:v>36.012910199226887</c:v>
                </c:pt>
                <c:pt idx="154">
                  <c:v>47.32508903614972</c:v>
                </c:pt>
                <c:pt idx="155">
                  <c:v>98.731096639904834</c:v>
                </c:pt>
                <c:pt idx="156">
                  <c:v>33.929297374792931</c:v>
                </c:pt>
                <c:pt idx="157">
                  <c:v>35.71817077651756</c:v>
                </c:pt>
                <c:pt idx="158">
                  <c:v>36.567303661696613</c:v>
                </c:pt>
                <c:pt idx="159">
                  <c:v>36.783071364852809</c:v>
                </c:pt>
                <c:pt idx="160">
                  <c:v>31.809326026931743</c:v>
                </c:pt>
                <c:pt idx="161">
                  <c:v>25.60033834586466</c:v>
                </c:pt>
                <c:pt idx="162">
                  <c:v>48.568680812199986</c:v>
                </c:pt>
                <c:pt idx="163">
                  <c:v>16.901339556518415</c:v>
                </c:pt>
                <c:pt idx="164">
                  <c:v>74.585972664712642</c:v>
                </c:pt>
                <c:pt idx="165">
                  <c:v>31.53322478866658</c:v>
                </c:pt>
                <c:pt idx="166">
                  <c:v>33.285450989762538</c:v>
                </c:pt>
                <c:pt idx="167">
                  <c:v>85.225089503419596</c:v>
                </c:pt>
                <c:pt idx="168">
                  <c:v>36.80592127564676</c:v>
                </c:pt>
                <c:pt idx="169">
                  <c:v>22.822479057814029</c:v>
                </c:pt>
                <c:pt idx="170">
                  <c:v>26.931510343655759</c:v>
                </c:pt>
                <c:pt idx="171">
                  <c:v>27.426702773883878</c:v>
                </c:pt>
                <c:pt idx="172">
                  <c:v>21.492513582685518</c:v>
                </c:pt>
                <c:pt idx="173">
                  <c:v>16.488397922773036</c:v>
                </c:pt>
                <c:pt idx="174">
                  <c:v>44.639739688203548</c:v>
                </c:pt>
                <c:pt idx="175">
                  <c:v>10.220756955949199</c:v>
                </c:pt>
                <c:pt idx="176">
                  <c:v>75.179470785013407</c:v>
                </c:pt>
                <c:pt idx="177">
                  <c:v>24.573010205598735</c:v>
                </c:pt>
                <c:pt idx="178">
                  <c:v>25.583224969202679</c:v>
                </c:pt>
                <c:pt idx="179">
                  <c:v>92.419110413746267</c:v>
                </c:pt>
                <c:pt idx="180">
                  <c:v>34.519923527037932</c:v>
                </c:pt>
                <c:pt idx="181">
                  <c:v>21.00476754385965</c:v>
                </c:pt>
                <c:pt idx="182">
                  <c:v>25.978209400620202</c:v>
                </c:pt>
                <c:pt idx="183">
                  <c:v>26.588162121405219</c:v>
                </c:pt>
                <c:pt idx="184">
                  <c:v>19.717615118304249</c:v>
                </c:pt>
                <c:pt idx="185">
                  <c:v>13.769902510513573</c:v>
                </c:pt>
                <c:pt idx="186">
                  <c:v>44.874922783654064</c:v>
                </c:pt>
                <c:pt idx="187">
                  <c:v>13.2651023108619</c:v>
                </c:pt>
                <c:pt idx="188">
                  <c:v>78.395616084703278</c:v>
                </c:pt>
                <c:pt idx="189">
                  <c:v>24.100830529714113</c:v>
                </c:pt>
                <c:pt idx="190">
                  <c:v>21.197189403593729</c:v>
                </c:pt>
                <c:pt idx="191">
                  <c:v>95.555543795930532</c:v>
                </c:pt>
                <c:pt idx="192">
                  <c:v>33.775284386814498</c:v>
                </c:pt>
                <c:pt idx="193">
                  <c:v>11.255190996559193</c:v>
                </c:pt>
                <c:pt idx="194">
                  <c:v>22.910703251773491</c:v>
                </c:pt>
                <c:pt idx="195">
                  <c:v>25.270121235291629</c:v>
                </c:pt>
                <c:pt idx="196">
                  <c:v>22.913219924812033</c:v>
                </c:pt>
                <c:pt idx="197">
                  <c:v>18.486162588675079</c:v>
                </c:pt>
                <c:pt idx="198">
                  <c:v>49.430530298203138</c:v>
                </c:pt>
                <c:pt idx="199">
                  <c:v>17.346716664542715</c:v>
                </c:pt>
                <c:pt idx="200">
                  <c:v>86.201299573085294</c:v>
                </c:pt>
                <c:pt idx="201">
                  <c:v>27.493653678688251</c:v>
                </c:pt>
                <c:pt idx="202">
                  <c:v>20.611626205343878</c:v>
                </c:pt>
                <c:pt idx="203">
                  <c:v>91.879905813262013</c:v>
                </c:pt>
                <c:pt idx="204">
                  <c:v>30.092377660252328</c:v>
                </c:pt>
                <c:pt idx="205">
                  <c:v>9.5037346013338411</c:v>
                </c:pt>
                <c:pt idx="206">
                  <c:v>20.734114162524953</c:v>
                </c:pt>
                <c:pt idx="207">
                  <c:v>24.81930367231638</c:v>
                </c:pt>
                <c:pt idx="208">
                  <c:v>16.947157809778687</c:v>
                </c:pt>
                <c:pt idx="209">
                  <c:v>12.878511724225818</c:v>
                </c:pt>
                <c:pt idx="210">
                  <c:v>39.278900429038693</c:v>
                </c:pt>
                <c:pt idx="211">
                  <c:v>13.631589121107851</c:v>
                </c:pt>
                <c:pt idx="212">
                  <c:v>80.898958158107121</c:v>
                </c:pt>
                <c:pt idx="213">
                  <c:v>22.3082487362474</c:v>
                </c:pt>
                <c:pt idx="214">
                  <c:v>17.009926596151395</c:v>
                </c:pt>
                <c:pt idx="215">
                  <c:v>89.434343592030885</c:v>
                </c:pt>
                <c:pt idx="216">
                  <c:v>26.942198802089973</c:v>
                </c:pt>
                <c:pt idx="217">
                  <c:v>10.42015888237543</c:v>
                </c:pt>
                <c:pt idx="218">
                  <c:v>20.486495741472329</c:v>
                </c:pt>
                <c:pt idx="219">
                  <c:v>23.824063113291704</c:v>
                </c:pt>
                <c:pt idx="220">
                  <c:v>12.308159593900001</c:v>
                </c:pt>
                <c:pt idx="221">
                  <c:v>10.765209559916743</c:v>
                </c:pt>
                <c:pt idx="222">
                  <c:v>31.189669310989331</c:v>
                </c:pt>
                <c:pt idx="223">
                  <c:v>11.562780255724054</c:v>
                </c:pt>
                <c:pt idx="224">
                  <c:v>74.498903179559122</c:v>
                </c:pt>
                <c:pt idx="225">
                  <c:v>21.487709697973752</c:v>
                </c:pt>
                <c:pt idx="226">
                  <c:v>16.073465156535406</c:v>
                </c:pt>
                <c:pt idx="227">
                  <c:v>87.966042521558123</c:v>
                </c:pt>
                <c:pt idx="228">
                  <c:v>25.949793201223404</c:v>
                </c:pt>
                <c:pt idx="229">
                  <c:v>13.195383065715134</c:v>
                </c:pt>
                <c:pt idx="230">
                  <c:v>22.374592678730725</c:v>
                </c:pt>
                <c:pt idx="231">
                  <c:v>24.970962830805835</c:v>
                </c:pt>
                <c:pt idx="232">
                  <c:v>13.679998067201906</c:v>
                </c:pt>
                <c:pt idx="233">
                  <c:v>13.29613881101058</c:v>
                </c:pt>
                <c:pt idx="234">
                  <c:v>34.341372976933854</c:v>
                </c:pt>
                <c:pt idx="235">
                  <c:v>15.042561860158871</c:v>
                </c:pt>
                <c:pt idx="236">
                  <c:v>80.059521866106024</c:v>
                </c:pt>
                <c:pt idx="237">
                  <c:v>22.517184412301944</c:v>
                </c:pt>
                <c:pt idx="238">
                  <c:v>18.311090968947799</c:v>
                </c:pt>
                <c:pt idx="239">
                  <c:v>92.896508485196023</c:v>
                </c:pt>
                <c:pt idx="240">
                  <c:v>25.187270878467356</c:v>
                </c:pt>
                <c:pt idx="241">
                  <c:v>10.803759069283378</c:v>
                </c:pt>
                <c:pt idx="242">
                  <c:v>23.047824922475694</c:v>
                </c:pt>
                <c:pt idx="243">
                  <c:v>25.321794454356237</c:v>
                </c:pt>
                <c:pt idx="244">
                  <c:v>16.704247047704005</c:v>
                </c:pt>
                <c:pt idx="245">
                  <c:v>13.066618229896779</c:v>
                </c:pt>
                <c:pt idx="246">
                  <c:v>33.064686950426911</c:v>
                </c:pt>
                <c:pt idx="247">
                  <c:v>14.202044879147021</c:v>
                </c:pt>
                <c:pt idx="248">
                  <c:v>83.77071155643344</c:v>
                </c:pt>
                <c:pt idx="249">
                  <c:v>23.500337538762171</c:v>
                </c:pt>
                <c:pt idx="250">
                  <c:v>16.814995465358304</c:v>
                </c:pt>
                <c:pt idx="251">
                  <c:v>105.07313490293525</c:v>
                </c:pt>
                <c:pt idx="252">
                  <c:v>35.550404910581541</c:v>
                </c:pt>
                <c:pt idx="253">
                  <c:v>12.820731872053011</c:v>
                </c:pt>
                <c:pt idx="254">
                  <c:v>23.622388779151272</c:v>
                </c:pt>
                <c:pt idx="255">
                  <c:v>24.878097595684135</c:v>
                </c:pt>
                <c:pt idx="256">
                  <c:v>14.973464381292215</c:v>
                </c:pt>
                <c:pt idx="257">
                  <c:v>13.089949269359844</c:v>
                </c:pt>
                <c:pt idx="258">
                  <c:v>33.777282921286265</c:v>
                </c:pt>
                <c:pt idx="259">
                  <c:v>16.386235801367832</c:v>
                </c:pt>
                <c:pt idx="260">
                  <c:v>89.807447771972321</c:v>
                </c:pt>
                <c:pt idx="261">
                  <c:v>21.736090522917461</c:v>
                </c:pt>
                <c:pt idx="262">
                  <c:v>20.081281774351137</c:v>
                </c:pt>
                <c:pt idx="263">
                  <c:v>126.36834872137973</c:v>
                </c:pt>
                <c:pt idx="264">
                  <c:v>45.830126035427554</c:v>
                </c:pt>
                <c:pt idx="265">
                  <c:v>10.543823754301004</c:v>
                </c:pt>
                <c:pt idx="266">
                  <c:v>19.084346162015208</c:v>
                </c:pt>
                <c:pt idx="267">
                  <c:v>21.737496899027228</c:v>
                </c:pt>
                <c:pt idx="268">
                  <c:v>9.3906915700267639</c:v>
                </c:pt>
                <c:pt idx="269">
                  <c:v>11.504141773926342</c:v>
                </c:pt>
                <c:pt idx="270">
                  <c:v>32.154117635189678</c:v>
                </c:pt>
                <c:pt idx="271">
                  <c:v>13.786601376322162</c:v>
                </c:pt>
                <c:pt idx="272">
                  <c:v>86.608586094473509</c:v>
                </c:pt>
                <c:pt idx="273">
                  <c:v>21.008091032666414</c:v>
                </c:pt>
                <c:pt idx="274">
                  <c:v>16.78929579244722</c:v>
                </c:pt>
                <c:pt idx="275">
                  <c:v>127.28324819463913</c:v>
                </c:pt>
                <c:pt idx="276">
                  <c:v>24.358293583535108</c:v>
                </c:pt>
                <c:pt idx="277">
                  <c:v>9.1275215899919289</c:v>
                </c:pt>
                <c:pt idx="278">
                  <c:v>13.57063381971879</c:v>
                </c:pt>
                <c:pt idx="279">
                  <c:v>20.710679495348543</c:v>
                </c:pt>
                <c:pt idx="280">
                  <c:v>8.8624418992396254</c:v>
                </c:pt>
                <c:pt idx="281">
                  <c:v>8.2812014570324113</c:v>
                </c:pt>
                <c:pt idx="282">
                  <c:v>27.043635529501717</c:v>
                </c:pt>
                <c:pt idx="283">
                  <c:v>11.386761182617565</c:v>
                </c:pt>
                <c:pt idx="284">
                  <c:v>87.609703825241084</c:v>
                </c:pt>
                <c:pt idx="285">
                  <c:v>19.059312667261374</c:v>
                </c:pt>
                <c:pt idx="286">
                  <c:v>14.344732838452064</c:v>
                </c:pt>
                <c:pt idx="287">
                  <c:v>111.9826015143792</c:v>
                </c:pt>
                <c:pt idx="288">
                  <c:v>29.191216260991471</c:v>
                </c:pt>
                <c:pt idx="289">
                  <c:v>10.685586466165415</c:v>
                </c:pt>
                <c:pt idx="290">
                  <c:v>10.980429516588083</c:v>
                </c:pt>
                <c:pt idx="291">
                  <c:v>20.813707648358182</c:v>
                </c:pt>
                <c:pt idx="292">
                  <c:v>6.3012459538677188</c:v>
                </c:pt>
                <c:pt idx="293">
                  <c:v>5.2663677944862162</c:v>
                </c:pt>
                <c:pt idx="294">
                  <c:v>20.300543211843173</c:v>
                </c:pt>
                <c:pt idx="295">
                  <c:v>7.7527445308185721</c:v>
                </c:pt>
                <c:pt idx="296">
                  <c:v>78.508910783314249</c:v>
                </c:pt>
                <c:pt idx="297">
                  <c:v>14.605467567223139</c:v>
                </c:pt>
                <c:pt idx="298">
                  <c:v>11.870576770315621</c:v>
                </c:pt>
                <c:pt idx="299">
                  <c:v>122.1323438787647</c:v>
                </c:pt>
                <c:pt idx="300">
                  <c:v>31.820947134786127</c:v>
                </c:pt>
                <c:pt idx="301">
                  <c:v>11.294828596916018</c:v>
                </c:pt>
                <c:pt idx="302">
                  <c:v>14.073354063123919</c:v>
                </c:pt>
                <c:pt idx="303">
                  <c:v>22.304510736587247</c:v>
                </c:pt>
                <c:pt idx="304">
                  <c:v>6.8103763115415692</c:v>
                </c:pt>
                <c:pt idx="305">
                  <c:v>5.8592811584044862</c:v>
                </c:pt>
                <c:pt idx="306">
                  <c:v>20.769517830593429</c:v>
                </c:pt>
                <c:pt idx="307">
                  <c:v>8.1320441676224462</c:v>
                </c:pt>
                <c:pt idx="308">
                  <c:v>74.488940115118325</c:v>
                </c:pt>
                <c:pt idx="309">
                  <c:v>17.783655515908418</c:v>
                </c:pt>
                <c:pt idx="310">
                  <c:v>15.825928157257556</c:v>
                </c:pt>
                <c:pt idx="311">
                  <c:v>121.52312395395265</c:v>
                </c:pt>
                <c:pt idx="312">
                  <c:v>36.750191771802406</c:v>
                </c:pt>
                <c:pt idx="313">
                  <c:v>13.831449970264645</c:v>
                </c:pt>
                <c:pt idx="314">
                  <c:v>13.185597648782977</c:v>
                </c:pt>
                <c:pt idx="315">
                  <c:v>23.193133182532609</c:v>
                </c:pt>
                <c:pt idx="316">
                  <c:v>8.4976131324072881</c:v>
                </c:pt>
                <c:pt idx="317">
                  <c:v>6.942805127224843</c:v>
                </c:pt>
                <c:pt idx="318">
                  <c:v>22.657651777749464</c:v>
                </c:pt>
                <c:pt idx="319">
                  <c:v>8.4378273437831854</c:v>
                </c:pt>
                <c:pt idx="320">
                  <c:v>75.517630219616862</c:v>
                </c:pt>
                <c:pt idx="321">
                  <c:v>21.133835860838538</c:v>
                </c:pt>
                <c:pt idx="322">
                  <c:v>15.735920086232532</c:v>
                </c:pt>
                <c:pt idx="323">
                  <c:v>129.28110908627508</c:v>
                </c:pt>
                <c:pt idx="324">
                  <c:v>40.879933796355303</c:v>
                </c:pt>
                <c:pt idx="325">
                  <c:v>12.306242481203014</c:v>
                </c:pt>
                <c:pt idx="326">
                  <c:v>10.291534684168044</c:v>
                </c:pt>
                <c:pt idx="327">
                  <c:v>18.87703151947666</c:v>
                </c:pt>
                <c:pt idx="328">
                  <c:v>8.3309057495433496</c:v>
                </c:pt>
                <c:pt idx="329">
                  <c:v>4.3286110084533371</c:v>
                </c:pt>
                <c:pt idx="330">
                  <c:v>20.721375355762287</c:v>
                </c:pt>
                <c:pt idx="331">
                  <c:v>8.182214784843465</c:v>
                </c:pt>
                <c:pt idx="332">
                  <c:v>75.645950936663652</c:v>
                </c:pt>
                <c:pt idx="333">
                  <c:v>16.84110964912281</c:v>
                </c:pt>
                <c:pt idx="334">
                  <c:v>18.536266588080377</c:v>
                </c:pt>
                <c:pt idx="335">
                  <c:v>130.23691189839002</c:v>
                </c:pt>
                <c:pt idx="336">
                  <c:v>29.573794974724944</c:v>
                </c:pt>
                <c:pt idx="337">
                  <c:v>14.565815162907271</c:v>
                </c:pt>
                <c:pt idx="338">
                  <c:v>10.654246484856209</c:v>
                </c:pt>
                <c:pt idx="339">
                  <c:v>17.6652608534047</c:v>
                </c:pt>
                <c:pt idx="340">
                  <c:v>6.8175858395989968</c:v>
                </c:pt>
                <c:pt idx="341">
                  <c:v>2.2837549488127098</c:v>
                </c:pt>
                <c:pt idx="342">
                  <c:v>15.192844250456655</c:v>
                </c:pt>
                <c:pt idx="343">
                  <c:v>6.178217652181301</c:v>
                </c:pt>
                <c:pt idx="344">
                  <c:v>66.249471018648265</c:v>
                </c:pt>
                <c:pt idx="345">
                  <c:v>13.223214508729452</c:v>
                </c:pt>
                <c:pt idx="346">
                  <c:v>16.665179399770611</c:v>
                </c:pt>
                <c:pt idx="347">
                  <c:v>121.0339715390171</c:v>
                </c:pt>
                <c:pt idx="348">
                  <c:v>37.927136124208829</c:v>
                </c:pt>
                <c:pt idx="349">
                  <c:v>15.887142527929987</c:v>
                </c:pt>
                <c:pt idx="350">
                  <c:v>12.194169109213716</c:v>
                </c:pt>
                <c:pt idx="351">
                  <c:v>23.101933392804046</c:v>
                </c:pt>
                <c:pt idx="352">
                  <c:v>4.2856129093921256</c:v>
                </c:pt>
                <c:pt idx="353">
                  <c:v>5.0026944798436777</c:v>
                </c:pt>
                <c:pt idx="354">
                  <c:v>15.509782209761694</c:v>
                </c:pt>
                <c:pt idx="355">
                  <c:v>5.8227597914277238</c:v>
                </c:pt>
                <c:pt idx="356">
                  <c:v>64.099269986406696</c:v>
                </c:pt>
                <c:pt idx="357">
                  <c:v>17.307530584936917</c:v>
                </c:pt>
                <c:pt idx="358">
                  <c:v>17.665986247398152</c:v>
                </c:pt>
                <c:pt idx="359">
                  <c:v>129.08743629200123</c:v>
                </c:pt>
                <c:pt idx="360">
                  <c:v>63.745418355210063</c:v>
                </c:pt>
                <c:pt idx="361">
                  <c:v>18.916410050550102</c:v>
                </c:pt>
                <c:pt idx="362">
                  <c:v>18.55309128754088</c:v>
                </c:pt>
                <c:pt idx="363">
                  <c:v>25.841235769508522</c:v>
                </c:pt>
                <c:pt idx="364">
                  <c:v>7.3531190582388204</c:v>
                </c:pt>
                <c:pt idx="365">
                  <c:v>8.5550080816447913</c:v>
                </c:pt>
                <c:pt idx="366">
                  <c:v>22.526488700564979</c:v>
                </c:pt>
                <c:pt idx="367">
                  <c:v>8.3264719638078262</c:v>
                </c:pt>
                <c:pt idx="368">
                  <c:v>74.334564430143217</c:v>
                </c:pt>
                <c:pt idx="369">
                  <c:v>20.730524202455289</c:v>
                </c:pt>
                <c:pt idx="370">
                  <c:v>25.742404538889602</c:v>
                </c:pt>
                <c:pt idx="371">
                  <c:v>137.66906929399772</c:v>
                </c:pt>
                <c:pt idx="372">
                  <c:v>53.992806996304338</c:v>
                </c:pt>
                <c:pt idx="373">
                  <c:v>19.401165689647847</c:v>
                </c:pt>
                <c:pt idx="374">
                  <c:v>17.813974024043166</c:v>
                </c:pt>
                <c:pt idx="375">
                  <c:v>24.704469361964243</c:v>
                </c:pt>
                <c:pt idx="376">
                  <c:v>7.3710392506690443</c:v>
                </c:pt>
                <c:pt idx="377">
                  <c:v>7.1476771165201152</c:v>
                </c:pt>
                <c:pt idx="378">
                  <c:v>22.67848835011258</c:v>
                </c:pt>
                <c:pt idx="379">
                  <c:v>7.5529799073956072</c:v>
                </c:pt>
                <c:pt idx="380">
                  <c:v>76.947352172804969</c:v>
                </c:pt>
                <c:pt idx="381">
                  <c:v>22.926743341404354</c:v>
                </c:pt>
                <c:pt idx="382">
                  <c:v>27.228751635444546</c:v>
                </c:pt>
                <c:pt idx="383">
                  <c:v>138.46905303513012</c:v>
                </c:pt>
                <c:pt idx="384">
                  <c:v>56.641427721846988</c:v>
                </c:pt>
                <c:pt idx="385">
                  <c:v>20.799880750605325</c:v>
                </c:pt>
                <c:pt idx="386">
                  <c:v>20.70290001486768</c:v>
                </c:pt>
                <c:pt idx="387">
                  <c:v>25.336087676819176</c:v>
                </c:pt>
                <c:pt idx="388">
                  <c:v>8.6288058175098747</c:v>
                </c:pt>
                <c:pt idx="389">
                  <c:v>7.2463603075485343</c:v>
                </c:pt>
                <c:pt idx="390">
                  <c:v>23.117758825028684</c:v>
                </c:pt>
                <c:pt idx="391">
                  <c:v>7.7592212629030222</c:v>
                </c:pt>
                <c:pt idx="392">
                  <c:v>74.464150885688781</c:v>
                </c:pt>
                <c:pt idx="393">
                  <c:v>24.260350590459208</c:v>
                </c:pt>
                <c:pt idx="394">
                  <c:v>31.747748959262573</c:v>
                </c:pt>
                <c:pt idx="395">
                  <c:v>143.13967990951957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33617</xdr:colOff>
      <xdr:row>24</xdr:row>
      <xdr:rowOff>190500</xdr:rowOff>
    </xdr:from>
    <xdr:to>
      <xdr:col>14</xdr:col>
      <xdr:colOff>369794</xdr:colOff>
      <xdr:row>41</xdr:row>
      <xdr:rowOff>125776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825784-F251-4154-8EE1-78A5606C1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549089</xdr:colOff>
      <xdr:row>25</xdr:row>
      <xdr:rowOff>11205</xdr:rowOff>
    </xdr:from>
    <xdr:to>
      <xdr:col>26</xdr:col>
      <xdr:colOff>201707</xdr:colOff>
      <xdr:row>49</xdr:row>
      <xdr:rowOff>179293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418B08-1F31-4C3E-B617-B8AF9E726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C15" sqref="C15"/>
    </sheetView>
  </sheetViews>
  <sheetFormatPr defaultColWidth="9" defaultRowHeight="14.25" x14ac:dyDescent="0.2"/>
  <cols>
    <col min="1" max="1" width="2.25" style="7" customWidth="1"/>
    <col min="2" max="2" width="25.875" style="7" customWidth="1"/>
    <col min="3" max="3" width="80.5" style="7" customWidth="1"/>
    <col min="4" max="4" width="54.375" style="7" customWidth="1"/>
    <col min="5" max="16384" width="9" style="7"/>
  </cols>
  <sheetData>
    <row r="2" spans="2:3" ht="20.25" customHeight="1" x14ac:dyDescent="0.3">
      <c r="B2" s="57" t="s">
        <v>57</v>
      </c>
      <c r="C2" s="8"/>
    </row>
    <row r="3" spans="2:3" ht="18" customHeight="1" x14ac:dyDescent="0.3">
      <c r="B3" s="8"/>
      <c r="C3" s="8"/>
    </row>
    <row r="4" spans="2:3" ht="25.5" customHeight="1" x14ac:dyDescent="0.2">
      <c r="B4" s="58" t="s">
        <v>58</v>
      </c>
      <c r="C4" s="58" t="s">
        <v>59</v>
      </c>
    </row>
    <row r="5" spans="2:3" ht="15.95" customHeight="1" x14ac:dyDescent="0.2">
      <c r="B5" s="59" t="s">
        <v>60</v>
      </c>
      <c r="C5" s="60" t="s">
        <v>61</v>
      </c>
    </row>
    <row r="6" spans="2:3" ht="15.95" customHeight="1" x14ac:dyDescent="0.2">
      <c r="B6" s="61" t="s">
        <v>7</v>
      </c>
      <c r="C6" s="60" t="s">
        <v>62</v>
      </c>
    </row>
    <row r="7" spans="2:3" ht="15.95" customHeight="1" x14ac:dyDescent="0.2">
      <c r="B7" s="61" t="s">
        <v>568</v>
      </c>
      <c r="C7" s="60" t="s">
        <v>569</v>
      </c>
    </row>
    <row r="8" spans="2:3" ht="15.95" customHeight="1" x14ac:dyDescent="0.2">
      <c r="B8" s="61" t="s">
        <v>570</v>
      </c>
      <c r="C8" s="60" t="s">
        <v>571</v>
      </c>
    </row>
    <row r="9" spans="2:3" ht="15.95" customHeight="1" x14ac:dyDescent="0.2">
      <c r="B9" s="61" t="s">
        <v>572</v>
      </c>
      <c r="C9" s="60" t="s">
        <v>573</v>
      </c>
    </row>
    <row r="10" spans="2:3" ht="15.95" customHeight="1" x14ac:dyDescent="0.2">
      <c r="B10" s="61" t="s">
        <v>574</v>
      </c>
      <c r="C10" s="60" t="s">
        <v>575</v>
      </c>
    </row>
    <row r="11" spans="2:3" ht="15.95" customHeight="1" x14ac:dyDescent="0.2">
      <c r="B11" s="61" t="s">
        <v>583</v>
      </c>
      <c r="C11" s="60" t="s">
        <v>66</v>
      </c>
    </row>
    <row r="12" spans="2:3" ht="15.95" customHeight="1" x14ac:dyDescent="0.2">
      <c r="B12" s="61" t="s">
        <v>67</v>
      </c>
      <c r="C12" s="60" t="s">
        <v>576</v>
      </c>
    </row>
    <row r="13" spans="2:3" ht="15.95" customHeight="1" x14ac:dyDescent="0.2">
      <c r="B13" s="61" t="s">
        <v>68</v>
      </c>
      <c r="C13" s="60" t="s">
        <v>577</v>
      </c>
    </row>
    <row r="14" spans="2:3" ht="15.95" customHeight="1" x14ac:dyDescent="0.2">
      <c r="B14" s="61" t="s">
        <v>69</v>
      </c>
      <c r="C14" s="60" t="s">
        <v>578</v>
      </c>
    </row>
    <row r="15" spans="2:3" ht="15.95" customHeight="1" x14ac:dyDescent="0.2">
      <c r="B15" s="61" t="s">
        <v>70</v>
      </c>
      <c r="C15" s="60" t="s">
        <v>579</v>
      </c>
    </row>
    <row r="16" spans="2:3" ht="15.95" customHeight="1" x14ac:dyDescent="0.2">
      <c r="B16" s="61" t="s">
        <v>71</v>
      </c>
      <c r="C16" s="60" t="s">
        <v>580</v>
      </c>
    </row>
    <row r="17" spans="2:3" ht="15.95" customHeight="1" x14ac:dyDescent="0.2">
      <c r="B17" s="61" t="s">
        <v>72</v>
      </c>
      <c r="C17" s="60" t="s">
        <v>581</v>
      </c>
    </row>
    <row r="18" spans="2:3" ht="15.95" customHeight="1" x14ac:dyDescent="0.2">
      <c r="B18" s="61" t="s">
        <v>73</v>
      </c>
      <c r="C18" s="60" t="s">
        <v>582</v>
      </c>
    </row>
    <row r="19" spans="2:3" x14ac:dyDescent="0.2">
      <c r="B19" s="12"/>
    </row>
    <row r="20" spans="2:3" x14ac:dyDescent="0.2">
      <c r="C20" s="12"/>
    </row>
    <row r="21" spans="2:3" x14ac:dyDescent="0.2">
      <c r="C21" s="12"/>
    </row>
    <row r="22" spans="2:3" x14ac:dyDescent="0.2">
      <c r="C22" s="11"/>
    </row>
    <row r="23" spans="2:3" x14ac:dyDescent="0.2">
      <c r="C23" s="11"/>
    </row>
    <row r="24" spans="2:3" x14ac:dyDescent="0.2">
      <c r="C24" s="11"/>
    </row>
    <row r="25" spans="2:3" x14ac:dyDescent="0.2">
      <c r="C25" s="11"/>
    </row>
    <row r="26" spans="2:3" x14ac:dyDescent="0.2">
      <c r="C26" s="11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 x14ac:dyDescent="0.3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 x14ac:dyDescent="0.3"/>
    <row r="2" spans="2:4" ht="27" customHeight="1" x14ac:dyDescent="0.3">
      <c r="B2" s="379" t="s">
        <v>526</v>
      </c>
      <c r="C2" s="380"/>
      <c r="D2" s="166"/>
    </row>
    <row r="3" spans="2:4" ht="21" customHeight="1" x14ac:dyDescent="0.3">
      <c r="B3" s="167" t="s">
        <v>74</v>
      </c>
      <c r="C3" s="167" t="s">
        <v>75</v>
      </c>
      <c r="D3" s="168" t="s">
        <v>526</v>
      </c>
    </row>
    <row r="4" spans="2:4" ht="47.25" x14ac:dyDescent="0.3">
      <c r="B4" s="378" t="s">
        <v>76</v>
      </c>
      <c r="C4" s="169" t="s">
        <v>77</v>
      </c>
      <c r="D4" s="170" t="s">
        <v>531</v>
      </c>
    </row>
    <row r="5" spans="2:4" ht="14.45" customHeight="1" x14ac:dyDescent="0.3">
      <c r="B5" s="378"/>
      <c r="C5" s="169" t="s">
        <v>78</v>
      </c>
      <c r="D5" s="170" t="s">
        <v>530</v>
      </c>
    </row>
    <row r="6" spans="2:4" ht="94.5" x14ac:dyDescent="0.3">
      <c r="B6" s="378"/>
      <c r="C6" s="169" t="s">
        <v>80</v>
      </c>
      <c r="D6" s="170" t="s">
        <v>527</v>
      </c>
    </row>
    <row r="7" spans="2:4" x14ac:dyDescent="0.3">
      <c r="B7" s="378"/>
      <c r="C7" s="169" t="s">
        <v>81</v>
      </c>
      <c r="D7" s="170" t="s">
        <v>79</v>
      </c>
    </row>
    <row r="8" spans="2:4" x14ac:dyDescent="0.3">
      <c r="B8" s="378"/>
      <c r="C8" s="169" t="s">
        <v>82</v>
      </c>
      <c r="D8" s="170" t="s">
        <v>528</v>
      </c>
    </row>
    <row r="9" spans="2:4" ht="47.25" x14ac:dyDescent="0.3">
      <c r="B9" s="378"/>
      <c r="C9" s="169" t="s">
        <v>83</v>
      </c>
      <c r="D9" s="170" t="s">
        <v>458</v>
      </c>
    </row>
    <row r="10" spans="2:4" x14ac:dyDescent="0.3">
      <c r="B10" s="378"/>
      <c r="C10" s="169" t="s">
        <v>84</v>
      </c>
      <c r="D10" s="170" t="s">
        <v>457</v>
      </c>
    </row>
    <row r="11" spans="2:4" x14ac:dyDescent="0.3">
      <c r="B11" s="378"/>
      <c r="C11" s="169" t="s">
        <v>85</v>
      </c>
      <c r="D11" s="170" t="s">
        <v>79</v>
      </c>
    </row>
    <row r="12" spans="2:4" ht="33.75" customHeight="1" x14ac:dyDescent="0.3">
      <c r="B12" s="381" t="s">
        <v>0</v>
      </c>
      <c r="C12" s="169" t="s">
        <v>86</v>
      </c>
      <c r="D12" s="170" t="s">
        <v>493</v>
      </c>
    </row>
    <row r="13" spans="2:4" ht="47.25" customHeight="1" x14ac:dyDescent="0.3">
      <c r="B13" s="382"/>
      <c r="C13" s="169" t="s">
        <v>492</v>
      </c>
      <c r="D13" s="170" t="s">
        <v>493</v>
      </c>
    </row>
    <row r="14" spans="2:4" ht="47.25" customHeight="1" x14ac:dyDescent="0.3">
      <c r="B14" s="382"/>
      <c r="C14" s="169" t="s">
        <v>491</v>
      </c>
      <c r="D14" s="170" t="s">
        <v>493</v>
      </c>
    </row>
    <row r="15" spans="2:4" ht="36.75" customHeight="1" x14ac:dyDescent="0.3">
      <c r="B15" s="383"/>
      <c r="C15" s="169" t="s">
        <v>87</v>
      </c>
      <c r="D15" s="170" t="s">
        <v>493</v>
      </c>
    </row>
    <row r="16" spans="2:4" ht="48" customHeight="1" x14ac:dyDescent="0.3">
      <c r="B16" s="381" t="s">
        <v>88</v>
      </c>
      <c r="C16" s="169" t="s">
        <v>67</v>
      </c>
      <c r="D16" s="170" t="s">
        <v>533</v>
      </c>
    </row>
    <row r="17" spans="2:4" ht="31.5" x14ac:dyDescent="0.3">
      <c r="B17" s="382"/>
      <c r="C17" s="169" t="s">
        <v>68</v>
      </c>
      <c r="D17" s="170" t="s">
        <v>532</v>
      </c>
    </row>
    <row r="18" spans="2:4" x14ac:dyDescent="0.3">
      <c r="B18" s="383"/>
      <c r="C18" s="169" t="s">
        <v>459</v>
      </c>
      <c r="D18" s="170" t="s">
        <v>463</v>
      </c>
    </row>
    <row r="19" spans="2:4" ht="28.5" customHeight="1" x14ac:dyDescent="0.3">
      <c r="B19" s="172" t="s">
        <v>89</v>
      </c>
      <c r="C19" s="169" t="s">
        <v>90</v>
      </c>
      <c r="D19" s="170" t="s">
        <v>529</v>
      </c>
    </row>
    <row r="20" spans="2:4" ht="31.5" x14ac:dyDescent="0.3">
      <c r="B20" s="378" t="s">
        <v>91</v>
      </c>
      <c r="C20" s="169" t="s">
        <v>92</v>
      </c>
      <c r="D20" s="170" t="s">
        <v>93</v>
      </c>
    </row>
    <row r="21" spans="2:4" ht="31.5" x14ac:dyDescent="0.3">
      <c r="B21" s="378"/>
      <c r="C21" s="169" t="s">
        <v>94</v>
      </c>
      <c r="D21" s="170" t="s">
        <v>95</v>
      </c>
    </row>
    <row r="22" spans="2:4" ht="31.5" x14ac:dyDescent="0.3">
      <c r="B22" s="378"/>
      <c r="C22" s="169" t="s">
        <v>96</v>
      </c>
      <c r="D22" s="169" t="s">
        <v>97</v>
      </c>
    </row>
    <row r="23" spans="2:4" ht="18" x14ac:dyDescent="0.35">
      <c r="B23" s="74" t="s">
        <v>98</v>
      </c>
      <c r="C23" s="171"/>
      <c r="D23" s="114"/>
    </row>
    <row r="24" spans="2:4" x14ac:dyDescent="0.3">
      <c r="B24" s="9"/>
    </row>
    <row r="25" spans="2:4" x14ac:dyDescent="0.3">
      <c r="B25" s="9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zoomScale="70" zoomScaleNormal="70" workbookViewId="0">
      <selection activeCell="Z277" sqref="Z277"/>
    </sheetView>
  </sheetViews>
  <sheetFormatPr defaultColWidth="9" defaultRowHeight="14.25" x14ac:dyDescent="0.2"/>
  <cols>
    <col min="1" max="1" width="3.375" style="7" customWidth="1"/>
    <col min="2" max="16384" width="9" style="7"/>
  </cols>
  <sheetData>
    <row r="2" spans="2:22" ht="20.25" x14ac:dyDescent="0.3">
      <c r="B2" s="56" t="s">
        <v>99</v>
      </c>
    </row>
    <row r="4" spans="2:22" ht="15.75" x14ac:dyDescent="0.25">
      <c r="B4" s="68" t="s">
        <v>63</v>
      </c>
      <c r="L4" s="20"/>
      <c r="V4" s="69" t="s">
        <v>64</v>
      </c>
    </row>
    <row r="5" spans="2:22" ht="15" x14ac:dyDescent="0.25">
      <c r="B5" s="20"/>
      <c r="L5" s="20"/>
      <c r="V5" s="20"/>
    </row>
    <row r="6" spans="2:22" ht="15.75" x14ac:dyDescent="0.25">
      <c r="B6" s="67" t="s">
        <v>100</v>
      </c>
      <c r="C6" s="19"/>
      <c r="D6" s="19"/>
      <c r="E6" s="19"/>
      <c r="F6" s="19"/>
      <c r="G6" s="19"/>
      <c r="H6" s="19"/>
      <c r="I6" s="19"/>
      <c r="J6" s="19"/>
      <c r="K6" s="19"/>
      <c r="L6" s="67" t="s">
        <v>100</v>
      </c>
      <c r="V6" s="67" t="s">
        <v>101</v>
      </c>
    </row>
    <row r="30" spans="2:32" ht="15.75" x14ac:dyDescent="0.25">
      <c r="B30" s="69" t="s">
        <v>102</v>
      </c>
    </row>
    <row r="31" spans="2:32" ht="15" x14ac:dyDescent="0.25">
      <c r="B31" s="20"/>
    </row>
    <row r="32" spans="2:32" ht="15.75" x14ac:dyDescent="0.25">
      <c r="B32" s="67" t="s">
        <v>103</v>
      </c>
      <c r="C32" s="19"/>
      <c r="D32" s="19"/>
      <c r="E32" s="19"/>
      <c r="F32" s="19"/>
      <c r="G32" s="19"/>
      <c r="H32" s="19"/>
      <c r="I32" s="19"/>
      <c r="J32" s="19"/>
      <c r="K32" s="19"/>
      <c r="L32" s="67" t="s">
        <v>104</v>
      </c>
      <c r="V32" s="67" t="s">
        <v>105</v>
      </c>
      <c r="AF32" s="19"/>
    </row>
    <row r="56" spans="2:22" ht="15.75" x14ac:dyDescent="0.25">
      <c r="B56" s="67" t="s">
        <v>106</v>
      </c>
      <c r="C56" s="19"/>
      <c r="D56" s="19"/>
      <c r="E56" s="19"/>
      <c r="F56" s="19"/>
      <c r="G56" s="19"/>
      <c r="H56" s="19"/>
      <c r="I56" s="19"/>
      <c r="J56" s="19"/>
      <c r="K56" s="19"/>
      <c r="L56" s="67" t="s">
        <v>107</v>
      </c>
      <c r="V56" s="67" t="s">
        <v>108</v>
      </c>
    </row>
    <row r="80" spans="2:22" ht="15.75" x14ac:dyDescent="0.25">
      <c r="B80" s="67" t="s">
        <v>109</v>
      </c>
      <c r="C80" s="19"/>
      <c r="D80" s="19"/>
      <c r="E80" s="19"/>
      <c r="F80" s="19"/>
      <c r="G80" s="19"/>
      <c r="H80" s="19"/>
      <c r="I80" s="19"/>
      <c r="J80" s="19"/>
      <c r="K80" s="19"/>
      <c r="L80" s="67" t="s">
        <v>110</v>
      </c>
      <c r="V80" s="67" t="s">
        <v>111</v>
      </c>
    </row>
    <row r="81" spans="2:12" ht="15" x14ac:dyDescent="0.25"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</row>
    <row r="105" spans="2:22" ht="15.75" x14ac:dyDescent="0.25">
      <c r="B105" s="67" t="s">
        <v>112</v>
      </c>
      <c r="C105" s="19"/>
      <c r="D105" s="19"/>
      <c r="E105" s="19"/>
      <c r="F105" s="19"/>
      <c r="G105" s="19"/>
      <c r="H105" s="19"/>
      <c r="I105" s="19"/>
      <c r="J105" s="19"/>
      <c r="K105" s="19"/>
      <c r="L105" s="67" t="s">
        <v>113</v>
      </c>
      <c r="V105" s="67" t="s">
        <v>114</v>
      </c>
    </row>
    <row r="129" spans="2:22" ht="15.75" x14ac:dyDescent="0.25">
      <c r="B129" s="67" t="s">
        <v>115</v>
      </c>
      <c r="C129" s="19"/>
      <c r="D129" s="19"/>
      <c r="E129" s="19"/>
      <c r="F129" s="19"/>
      <c r="G129" s="19"/>
      <c r="H129" s="19"/>
      <c r="I129" s="19"/>
      <c r="J129" s="19"/>
      <c r="K129" s="19"/>
      <c r="L129" s="67" t="s">
        <v>116</v>
      </c>
      <c r="V129" s="67" t="s">
        <v>117</v>
      </c>
    </row>
    <row r="152" spans="2:22" ht="15.75" x14ac:dyDescent="0.25">
      <c r="B152" s="67" t="s">
        <v>118</v>
      </c>
      <c r="C152" s="19"/>
      <c r="D152" s="19"/>
      <c r="E152" s="19"/>
      <c r="F152" s="19"/>
      <c r="G152" s="19"/>
      <c r="H152" s="19"/>
      <c r="I152" s="19"/>
      <c r="J152" s="19"/>
      <c r="K152" s="19"/>
      <c r="L152" s="67" t="s">
        <v>119</v>
      </c>
      <c r="V152" s="67" t="s">
        <v>120</v>
      </c>
    </row>
    <row r="175" spans="2:22" ht="15.75" x14ac:dyDescent="0.25">
      <c r="B175" s="67" t="s">
        <v>121</v>
      </c>
      <c r="C175" s="19"/>
      <c r="D175" s="19"/>
      <c r="E175" s="19"/>
      <c r="F175" s="19"/>
      <c r="G175" s="19"/>
      <c r="H175" s="19"/>
      <c r="I175" s="19"/>
      <c r="J175" s="19"/>
      <c r="K175" s="19"/>
      <c r="L175" s="67" t="s">
        <v>122</v>
      </c>
      <c r="V175" s="67" t="s">
        <v>123</v>
      </c>
    </row>
    <row r="198" spans="2:22" ht="15.75" x14ac:dyDescent="0.25">
      <c r="B198" s="67" t="s">
        <v>124</v>
      </c>
      <c r="C198" s="19"/>
      <c r="D198" s="19"/>
      <c r="E198" s="19"/>
      <c r="F198" s="19"/>
      <c r="G198" s="19"/>
      <c r="H198" s="19"/>
      <c r="I198" s="19"/>
      <c r="J198" s="19"/>
      <c r="K198" s="19"/>
      <c r="L198" s="67" t="s">
        <v>125</v>
      </c>
      <c r="V198" s="67" t="s">
        <v>126</v>
      </c>
    </row>
    <row r="218" spans="2:22" ht="11.25" customHeight="1" x14ac:dyDescent="0.2"/>
    <row r="222" spans="2:22" ht="15.75" x14ac:dyDescent="0.25">
      <c r="B222" s="67" t="s">
        <v>127</v>
      </c>
      <c r="C222" s="19"/>
      <c r="D222" s="19"/>
      <c r="E222" s="19"/>
      <c r="F222" s="19"/>
      <c r="G222" s="19"/>
      <c r="H222" s="19"/>
      <c r="I222" s="19"/>
      <c r="J222" s="19"/>
      <c r="K222" s="19"/>
      <c r="L222" s="67" t="s">
        <v>128</v>
      </c>
      <c r="V222" s="67" t="s">
        <v>129</v>
      </c>
    </row>
    <row r="246" spans="2:22" ht="15.75" x14ac:dyDescent="0.25">
      <c r="B246" s="67" t="s">
        <v>130</v>
      </c>
      <c r="C246" s="19"/>
      <c r="D246" s="19"/>
      <c r="E246" s="19"/>
      <c r="F246" s="19"/>
      <c r="G246" s="19"/>
      <c r="H246" s="19"/>
      <c r="I246" s="19"/>
      <c r="J246" s="19"/>
      <c r="K246" s="19"/>
      <c r="L246" s="67" t="s">
        <v>131</v>
      </c>
      <c r="V246" s="67" t="s">
        <v>132</v>
      </c>
    </row>
    <row r="270" spans="2:12" ht="15.75" x14ac:dyDescent="0.25">
      <c r="B270" s="69" t="s">
        <v>133</v>
      </c>
    </row>
    <row r="271" spans="2:12" ht="15" x14ac:dyDescent="0.25">
      <c r="B271" s="20"/>
    </row>
    <row r="272" spans="2:12" ht="15.75" x14ac:dyDescent="0.25">
      <c r="B272" s="67" t="s">
        <v>134</v>
      </c>
      <c r="C272" s="70"/>
      <c r="D272" s="70"/>
      <c r="E272" s="70"/>
      <c r="F272" s="70"/>
      <c r="G272" s="70"/>
      <c r="H272" s="70"/>
      <c r="I272" s="70"/>
      <c r="J272" s="70"/>
      <c r="K272" s="70"/>
      <c r="L272" s="67" t="s">
        <v>135</v>
      </c>
    </row>
    <row r="273" spans="2:2" ht="15" x14ac:dyDescent="0.25">
      <c r="B273" s="19"/>
    </row>
    <row r="295" spans="2:12" ht="15.75" x14ac:dyDescent="0.25">
      <c r="B295" s="69" t="s">
        <v>136</v>
      </c>
    </row>
    <row r="296" spans="2:12" ht="15" x14ac:dyDescent="0.25">
      <c r="B296" s="20"/>
    </row>
    <row r="297" spans="2:12" ht="15.75" x14ac:dyDescent="0.25">
      <c r="B297" s="67" t="s">
        <v>137</v>
      </c>
      <c r="C297" s="70"/>
      <c r="D297" s="70"/>
      <c r="E297" s="70"/>
      <c r="F297" s="70"/>
      <c r="G297" s="70"/>
      <c r="H297" s="70"/>
      <c r="I297" s="70"/>
      <c r="J297" s="70"/>
      <c r="K297" s="70"/>
      <c r="L297" s="67" t="s">
        <v>138</v>
      </c>
    </row>
    <row r="298" spans="2:12" ht="15" x14ac:dyDescent="0.25">
      <c r="B298" s="19"/>
    </row>
    <row r="320" spans="2:2" ht="15.75" x14ac:dyDescent="0.25">
      <c r="B320" s="69" t="s">
        <v>139</v>
      </c>
    </row>
    <row r="322" spans="2:22" ht="15.75" x14ac:dyDescent="0.25">
      <c r="B322" s="67" t="s">
        <v>140</v>
      </c>
      <c r="C322" s="70"/>
      <c r="D322" s="70"/>
      <c r="E322" s="70"/>
      <c r="F322" s="70"/>
      <c r="G322" s="70"/>
      <c r="H322" s="70"/>
      <c r="I322" s="70"/>
      <c r="J322" s="70"/>
      <c r="K322" s="70"/>
      <c r="L322" s="67" t="s">
        <v>141</v>
      </c>
      <c r="M322" s="70"/>
      <c r="N322" s="70"/>
      <c r="O322" s="70"/>
      <c r="P322" s="70"/>
      <c r="Q322" s="70"/>
      <c r="R322" s="70"/>
      <c r="S322" s="70"/>
      <c r="T322" s="70"/>
      <c r="U322" s="70"/>
      <c r="V322" s="67" t="s">
        <v>142</v>
      </c>
    </row>
    <row r="345" spans="2:12" ht="15.75" x14ac:dyDescent="0.25">
      <c r="B345" s="67" t="s">
        <v>143</v>
      </c>
      <c r="C345" s="10"/>
      <c r="D345" s="10"/>
      <c r="E345" s="10"/>
      <c r="F345" s="10"/>
      <c r="G345" s="10"/>
      <c r="H345" s="10"/>
      <c r="I345" s="10"/>
      <c r="J345" s="10"/>
      <c r="K345" s="10"/>
      <c r="L345" s="67" t="s">
        <v>144</v>
      </c>
    </row>
    <row r="369" spans="2:30" ht="15.75" x14ac:dyDescent="0.25">
      <c r="B369" s="69" t="s">
        <v>145</v>
      </c>
    </row>
    <row r="371" spans="2:30" ht="15.75" x14ac:dyDescent="0.25">
      <c r="B371" s="67" t="s">
        <v>146</v>
      </c>
      <c r="C371" s="70"/>
      <c r="D371" s="70"/>
      <c r="E371" s="70"/>
      <c r="F371" s="70"/>
      <c r="G371" s="70"/>
      <c r="H371" s="70"/>
      <c r="I371" s="70"/>
      <c r="J371" s="70"/>
      <c r="K371" s="70"/>
      <c r="L371" s="67" t="s">
        <v>147</v>
      </c>
      <c r="M371" s="70"/>
      <c r="N371" s="70"/>
      <c r="O371" s="70"/>
      <c r="P371" s="70"/>
      <c r="Q371" s="70"/>
      <c r="R371" s="70"/>
      <c r="S371" s="70"/>
      <c r="T371" s="70"/>
      <c r="U371" s="70"/>
      <c r="V371" s="67" t="s">
        <v>148</v>
      </c>
      <c r="AD371" s="19"/>
    </row>
    <row r="394" spans="2:12" ht="15.75" x14ac:dyDescent="0.25">
      <c r="B394" s="69" t="s">
        <v>65</v>
      </c>
    </row>
    <row r="396" spans="2:12" ht="15.75" x14ac:dyDescent="0.25">
      <c r="B396" s="67" t="s">
        <v>149</v>
      </c>
      <c r="C396" s="70"/>
      <c r="D396" s="70"/>
      <c r="E396" s="70"/>
      <c r="F396" s="70"/>
      <c r="G396" s="70"/>
      <c r="H396" s="70"/>
      <c r="I396" s="70"/>
      <c r="J396" s="70"/>
      <c r="K396" s="70"/>
      <c r="L396" s="67" t="s">
        <v>524</v>
      </c>
    </row>
    <row r="419" spans="2:32" ht="15.75" x14ac:dyDescent="0.25">
      <c r="B419" s="69" t="s">
        <v>150</v>
      </c>
    </row>
    <row r="421" spans="2:32" ht="15.75" x14ac:dyDescent="0.25">
      <c r="B421" s="67" t="s">
        <v>151</v>
      </c>
      <c r="C421" s="70"/>
      <c r="D421" s="70"/>
      <c r="E421" s="70"/>
      <c r="F421" s="70"/>
      <c r="G421" s="70"/>
      <c r="H421" s="70"/>
      <c r="I421" s="70"/>
      <c r="J421" s="70"/>
      <c r="K421" s="70"/>
      <c r="L421" s="67" t="s">
        <v>152</v>
      </c>
      <c r="M421" s="70"/>
      <c r="N421" s="70"/>
      <c r="O421" s="70"/>
      <c r="P421" s="70"/>
      <c r="Q421" s="70"/>
      <c r="R421" s="70"/>
      <c r="S421" s="70"/>
      <c r="T421" s="70"/>
      <c r="U421" s="70"/>
      <c r="V421" s="67" t="s">
        <v>153</v>
      </c>
      <c r="W421" s="70"/>
      <c r="X421" s="70"/>
      <c r="Y421" s="70"/>
      <c r="Z421" s="70"/>
      <c r="AA421" s="70"/>
      <c r="AB421" s="70"/>
      <c r="AC421" s="70"/>
      <c r="AD421" s="70"/>
      <c r="AE421" s="70"/>
      <c r="AF421" s="67" t="s">
        <v>525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81"/>
  <sheetViews>
    <sheetView zoomScale="70" zoomScaleNormal="70" workbookViewId="0">
      <pane xSplit="2" ySplit="2" topLeftCell="Q3" activePane="bottomRight" state="frozen"/>
      <selection pane="topRight" activeCell="C1" sqref="C1"/>
      <selection pane="bottomLeft" activeCell="A3" sqref="A3"/>
      <selection pane="bottomRight" activeCell="V25" sqref="V25"/>
    </sheetView>
  </sheetViews>
  <sheetFormatPr defaultColWidth="9" defaultRowHeight="15" x14ac:dyDescent="0.25"/>
  <cols>
    <col min="1" max="1" width="50" style="66" bestFit="1" customWidth="1"/>
    <col min="2" max="2" width="8.75" style="66" customWidth="1"/>
    <col min="3" max="3" width="11.75" style="66" bestFit="1" customWidth="1"/>
    <col min="4" max="41" width="9.125" style="66" bestFit="1" customWidth="1"/>
    <col min="42" max="16384" width="9" style="66"/>
  </cols>
  <sheetData>
    <row r="1" spans="1:41" ht="25.5" thickBot="1" x14ac:dyDescent="0.45">
      <c r="A1" s="71" t="s">
        <v>154</v>
      </c>
    </row>
    <row r="2" spans="1:41" ht="15.75" x14ac:dyDescent="0.25">
      <c r="A2" s="76" t="s">
        <v>155</v>
      </c>
      <c r="B2" s="175"/>
      <c r="C2" s="176">
        <v>2022</v>
      </c>
      <c r="D2" s="176">
        <v>2023</v>
      </c>
      <c r="E2" s="176">
        <v>2024</v>
      </c>
      <c r="F2" s="176">
        <v>2025</v>
      </c>
      <c r="G2" s="176">
        <v>2026</v>
      </c>
      <c r="H2" s="176">
        <v>2027</v>
      </c>
      <c r="I2" s="176">
        <v>2028</v>
      </c>
      <c r="J2" s="176">
        <v>2029</v>
      </c>
      <c r="K2" s="176">
        <v>2030</v>
      </c>
      <c r="L2" s="176">
        <v>2031</v>
      </c>
      <c r="M2" s="176">
        <v>2032</v>
      </c>
      <c r="N2" s="176">
        <v>2033</v>
      </c>
      <c r="O2" s="176">
        <v>2034</v>
      </c>
      <c r="P2" s="176">
        <v>2035</v>
      </c>
      <c r="Q2" s="176">
        <v>2036</v>
      </c>
      <c r="R2" s="176">
        <v>2037</v>
      </c>
      <c r="S2" s="176">
        <v>2038</v>
      </c>
      <c r="T2" s="176">
        <v>2039</v>
      </c>
      <c r="U2" s="176">
        <v>2040</v>
      </c>
      <c r="V2" s="176">
        <v>2041</v>
      </c>
      <c r="W2" s="176">
        <v>2042</v>
      </c>
      <c r="X2" s="176">
        <v>2043</v>
      </c>
      <c r="Y2" s="176">
        <v>2044</v>
      </c>
      <c r="Z2" s="176">
        <v>2045</v>
      </c>
      <c r="AA2" s="176">
        <v>2046</v>
      </c>
      <c r="AB2" s="176">
        <v>2047</v>
      </c>
      <c r="AC2" s="176">
        <v>2048</v>
      </c>
      <c r="AD2" s="176">
        <v>2049</v>
      </c>
      <c r="AE2" s="176">
        <v>2050</v>
      </c>
      <c r="AF2" s="176">
        <v>2051</v>
      </c>
      <c r="AG2" s="176">
        <v>2052</v>
      </c>
      <c r="AH2" s="176">
        <v>2053</v>
      </c>
      <c r="AI2" s="176">
        <v>2054</v>
      </c>
      <c r="AJ2" s="176">
        <v>2055</v>
      </c>
      <c r="AK2" s="176">
        <v>2056</v>
      </c>
      <c r="AL2" s="176">
        <v>2057</v>
      </c>
      <c r="AM2" s="176">
        <v>2058</v>
      </c>
      <c r="AN2" s="176">
        <v>2059</v>
      </c>
      <c r="AO2" s="177">
        <v>2060</v>
      </c>
    </row>
    <row r="3" spans="1:41" ht="15.75" x14ac:dyDescent="0.25">
      <c r="A3" s="178" t="s">
        <v>156</v>
      </c>
      <c r="B3" s="82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82"/>
    </row>
    <row r="4" spans="1:41" ht="15.75" x14ac:dyDescent="0.25">
      <c r="A4" s="83" t="s">
        <v>157</v>
      </c>
      <c r="B4" s="82" t="s">
        <v>10</v>
      </c>
      <c r="C4" s="85">
        <v>9469.8171719999991</v>
      </c>
      <c r="D4" s="85">
        <v>9631.0723500000004</v>
      </c>
      <c r="E4" s="85">
        <v>10575.165858</v>
      </c>
      <c r="F4" s="85">
        <v>10225.28700875</v>
      </c>
      <c r="G4" s="85">
        <v>10380.090117104201</v>
      </c>
      <c r="H4" s="85">
        <v>10562.8555074333</v>
      </c>
      <c r="I4" s="85">
        <v>10754.7876193376</v>
      </c>
      <c r="J4" s="85">
        <v>10863.820624292001</v>
      </c>
      <c r="K4" s="85">
        <v>11024.256757974999</v>
      </c>
      <c r="L4" s="85">
        <v>11157.573623926301</v>
      </c>
      <c r="M4" s="85">
        <v>11322.515698208599</v>
      </c>
      <c r="N4" s="85">
        <v>11466.4987704822</v>
      </c>
      <c r="O4" s="85">
        <v>11449.3267287248</v>
      </c>
      <c r="P4" s="85">
        <v>11907.16860872598</v>
      </c>
      <c r="Q4" s="85">
        <v>12425.02254726631</v>
      </c>
      <c r="R4" s="85">
        <v>12768.419964774881</v>
      </c>
      <c r="S4" s="85">
        <v>13042.446717782635</v>
      </c>
      <c r="T4" s="85">
        <v>13344.378921281639</v>
      </c>
      <c r="U4" s="85">
        <v>13890.575141877051</v>
      </c>
      <c r="V4" s="85">
        <v>14024.716125466559</v>
      </c>
      <c r="W4" s="85">
        <v>14647.797797456</v>
      </c>
      <c r="X4" s="85">
        <v>14895.046693643393</v>
      </c>
      <c r="Y4" s="85">
        <v>15307.033587499687</v>
      </c>
      <c r="Z4" s="85">
        <v>15619.466231022561</v>
      </c>
      <c r="AA4" s="85">
        <v>16064.77034201415</v>
      </c>
      <c r="AB4" s="85">
        <v>16275.677848079122</v>
      </c>
      <c r="AC4" s="85">
        <v>16208.016764016849</v>
      </c>
      <c r="AD4" s="85">
        <v>16666.662222744842</v>
      </c>
      <c r="AE4" s="85">
        <v>16786.316006697227</v>
      </c>
      <c r="AF4" s="85">
        <v>17169.043927871513</v>
      </c>
      <c r="AG4" s="85">
        <v>17729.366144769057</v>
      </c>
      <c r="AH4" s="85">
        <v>18316.615289420883</v>
      </c>
      <c r="AI4" s="85">
        <v>18669.514726843692</v>
      </c>
      <c r="AJ4" s="85">
        <v>19029.213346919274</v>
      </c>
      <c r="AK4" s="85">
        <v>19580.896913215867</v>
      </c>
      <c r="AL4" s="85">
        <v>20046.945655232877</v>
      </c>
      <c r="AM4" s="85">
        <v>20512.994397249888</v>
      </c>
      <c r="AN4" s="85">
        <v>20979.043139267014</v>
      </c>
      <c r="AO4" s="86">
        <v>21445.091881284025</v>
      </c>
    </row>
    <row r="5" spans="1:41" ht="15.75" x14ac:dyDescent="0.25">
      <c r="A5" s="151" t="s">
        <v>158</v>
      </c>
      <c r="B5" s="82" t="s">
        <v>8</v>
      </c>
      <c r="C5" s="85">
        <v>58458.363314824994</v>
      </c>
      <c r="D5" s="85">
        <v>58313.633452100999</v>
      </c>
      <c r="E5" s="85">
        <v>61987.246643499995</v>
      </c>
      <c r="F5" s="85">
        <v>60617.128173828096</v>
      </c>
      <c r="G5" s="85">
        <v>62212.666124999989</v>
      </c>
      <c r="H5" s="85">
        <v>63816.37373828124</v>
      </c>
      <c r="I5" s="85">
        <v>65317.66827734375</v>
      </c>
      <c r="J5" s="85">
        <v>66750.827996093751</v>
      </c>
      <c r="K5" s="85">
        <v>69399.231921875005</v>
      </c>
      <c r="L5" s="85">
        <v>72107.441718749993</v>
      </c>
      <c r="M5" s="85">
        <v>75789.438058593747</v>
      </c>
      <c r="N5" s="85">
        <v>79683.746445312514</v>
      </c>
      <c r="O5" s="85">
        <v>82281.186121093764</v>
      </c>
      <c r="P5" s="85">
        <v>85656.61391796876</v>
      </c>
      <c r="Q5" s="85">
        <v>89201.834378906235</v>
      </c>
      <c r="R5" s="85">
        <v>92038.822593749996</v>
      </c>
      <c r="S5" s="85">
        <v>94254.999929687488</v>
      </c>
      <c r="T5" s="85">
        <v>97046.924605468739</v>
      </c>
      <c r="U5" s="85">
        <v>101231.96014062501</v>
      </c>
      <c r="V5" s="85">
        <v>102962.7374550781</v>
      </c>
      <c r="W5" s="85">
        <v>107442.47613085937</v>
      </c>
      <c r="X5" s="85">
        <v>110005.46980468751</v>
      </c>
      <c r="Y5" s="85">
        <v>113565.87678125003</v>
      </c>
      <c r="Z5" s="85">
        <v>116348.6766542969</v>
      </c>
      <c r="AA5" s="85">
        <v>119909.00283007813</v>
      </c>
      <c r="AB5" s="85">
        <v>122273.86725585938</v>
      </c>
      <c r="AC5" s="85">
        <v>123207.585046875</v>
      </c>
      <c r="AD5" s="85">
        <v>126953.75273046875</v>
      </c>
      <c r="AE5" s="85">
        <v>128972.97215624998</v>
      </c>
      <c r="AF5" s="85">
        <v>132309.21107812499</v>
      </c>
      <c r="AG5" s="85">
        <v>136596.27631250001</v>
      </c>
      <c r="AH5" s="85">
        <v>140867.87592968749</v>
      </c>
      <c r="AI5" s="85">
        <v>143927.53635546874</v>
      </c>
      <c r="AJ5" s="85">
        <v>146987.19678124983</v>
      </c>
      <c r="AK5" s="85">
        <v>149395.35075898466</v>
      </c>
      <c r="AL5" s="85">
        <v>152995.54005216155</v>
      </c>
      <c r="AM5" s="85">
        <v>156700.67904755753</v>
      </c>
      <c r="AN5" s="85">
        <v>160088.75353229509</v>
      </c>
      <c r="AO5" s="86">
        <v>163598.16292650811</v>
      </c>
    </row>
    <row r="6" spans="1:41" ht="15.75" x14ac:dyDescent="0.25">
      <c r="A6" s="151" t="s">
        <v>464</v>
      </c>
      <c r="B6" s="82" t="s">
        <v>9</v>
      </c>
      <c r="C6" s="179">
        <v>0.70469461282308776</v>
      </c>
      <c r="D6" s="179">
        <v>0.69118029953341875</v>
      </c>
      <c r="E6" s="179">
        <v>0.66913084893217567</v>
      </c>
      <c r="F6" s="179">
        <v>0.67673049022894249</v>
      </c>
      <c r="G6" s="179">
        <v>0.68418505480819392</v>
      </c>
      <c r="H6" s="179">
        <v>0.68967848380677788</v>
      </c>
      <c r="I6" s="179">
        <v>0.69330563188192829</v>
      </c>
      <c r="J6" s="179">
        <v>0.70140678839653181</v>
      </c>
      <c r="K6" s="179">
        <v>0.71862320725988804</v>
      </c>
      <c r="L6" s="179">
        <v>0.73774490727332154</v>
      </c>
      <c r="M6" s="179">
        <v>0.76412014485656687</v>
      </c>
      <c r="N6" s="179">
        <v>0.79329516964505087</v>
      </c>
      <c r="O6" s="179">
        <v>0.82038269047846757</v>
      </c>
      <c r="P6" s="179">
        <v>0.82119877487709059</v>
      </c>
      <c r="Q6" s="179">
        <v>0.81954441266197908</v>
      </c>
      <c r="R6" s="179">
        <v>0.82286727229742807</v>
      </c>
      <c r="S6" s="179">
        <v>0.82497582095928712</v>
      </c>
      <c r="T6" s="179">
        <v>0.83019345570176506</v>
      </c>
      <c r="U6" s="179">
        <v>0.83194250168701689</v>
      </c>
      <c r="V6" s="179">
        <v>0.83807308805797065</v>
      </c>
      <c r="W6" s="179">
        <v>0.8373356197010513</v>
      </c>
      <c r="X6" s="179">
        <v>0.84307906452268444</v>
      </c>
      <c r="Y6" s="179">
        <v>0.84694014101211756</v>
      </c>
      <c r="Z6" s="179">
        <v>0.85033715025926526</v>
      </c>
      <c r="AA6" s="179">
        <v>0.85206585844566218</v>
      </c>
      <c r="AB6" s="179">
        <v>0.85761122546971824</v>
      </c>
      <c r="AC6" s="179">
        <v>0.86776766203717293</v>
      </c>
      <c r="AD6" s="179">
        <v>0.86954648343034879</v>
      </c>
      <c r="AE6" s="179">
        <v>0.87707999903583211</v>
      </c>
      <c r="AF6" s="179">
        <v>0.87971067477118936</v>
      </c>
      <c r="AG6" s="179">
        <v>0.87951154599257986</v>
      </c>
      <c r="AH6" s="179">
        <v>0.87793555198040985</v>
      </c>
      <c r="AI6" s="179">
        <v>0.88004880144097708</v>
      </c>
      <c r="AJ6" s="179">
        <v>0.88176847131060532</v>
      </c>
      <c r="AK6" s="179">
        <v>0.87096438231905871</v>
      </c>
      <c r="AL6" s="179">
        <v>0.87121722174335248</v>
      </c>
      <c r="AM6" s="179">
        <v>0.87204261963450636</v>
      </c>
      <c r="AN6" s="179">
        <v>0.87110607205013613</v>
      </c>
      <c r="AO6" s="180">
        <v>0.87085611376984029</v>
      </c>
    </row>
    <row r="7" spans="1:41" ht="15.75" x14ac:dyDescent="0.25">
      <c r="A7" s="178" t="s">
        <v>15</v>
      </c>
      <c r="B7" s="82"/>
      <c r="C7" s="147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81"/>
    </row>
    <row r="8" spans="1:41" ht="15.75" x14ac:dyDescent="0.25">
      <c r="A8" s="151" t="s">
        <v>157</v>
      </c>
      <c r="B8" s="82" t="s">
        <v>10</v>
      </c>
      <c r="C8" s="85">
        <v>12308.6621426602</v>
      </c>
      <c r="D8" s="85">
        <v>12544.224554734692</v>
      </c>
      <c r="E8" s="85">
        <v>12507.183147274645</v>
      </c>
      <c r="F8" s="85">
        <v>13293.5467561408</v>
      </c>
      <c r="G8" s="85">
        <v>13436.439813831001</v>
      </c>
      <c r="H8" s="85">
        <v>13605.254408111399</v>
      </c>
      <c r="I8" s="85">
        <v>13767.4810676294</v>
      </c>
      <c r="J8" s="85">
        <v>13781.2890272348</v>
      </c>
      <c r="K8" s="85">
        <v>13852.645462909401</v>
      </c>
      <c r="L8" s="85">
        <v>14053.380879410701</v>
      </c>
      <c r="M8" s="85">
        <v>14116.247018849201</v>
      </c>
      <c r="N8" s="85">
        <v>14156.6980134854</v>
      </c>
      <c r="O8" s="85">
        <v>14138.763560007401</v>
      </c>
      <c r="P8" s="85">
        <v>14457.492393999053</v>
      </c>
      <c r="Q8" s="85">
        <v>14843.863015434636</v>
      </c>
      <c r="R8" s="85">
        <v>15226.101907681395</v>
      </c>
      <c r="S8" s="85">
        <v>15531.568022138255</v>
      </c>
      <c r="T8" s="85">
        <v>15902.745321504604</v>
      </c>
      <c r="U8" s="85">
        <v>16275.971283825073</v>
      </c>
      <c r="V8" s="85">
        <v>16750.603098653337</v>
      </c>
      <c r="W8" s="85">
        <v>17114.621471243405</v>
      </c>
      <c r="X8" s="85">
        <v>17469.624591163523</v>
      </c>
      <c r="Y8" s="85">
        <v>17872.854711655204</v>
      </c>
      <c r="Z8" s="85">
        <v>18125.729524791303</v>
      </c>
      <c r="AA8" s="85">
        <v>18402.051152013501</v>
      </c>
      <c r="AB8" s="85">
        <v>18724.163529863108</v>
      </c>
      <c r="AC8" s="85">
        <v>19182.960080585104</v>
      </c>
      <c r="AD8" s="85">
        <v>19553.092742737495</v>
      </c>
      <c r="AE8" s="85">
        <v>19947.625189421953</v>
      </c>
      <c r="AF8" s="85">
        <v>20358.784810858015</v>
      </c>
      <c r="AG8" s="85">
        <v>21172.331889521523</v>
      </c>
      <c r="AH8" s="85">
        <v>21569.511996626607</v>
      </c>
      <c r="AI8" s="85">
        <v>21966.692103731639</v>
      </c>
      <c r="AJ8" s="85">
        <v>22371.165581001682</v>
      </c>
      <c r="AK8" s="85">
        <v>22275.290339968382</v>
      </c>
      <c r="AL8" s="85">
        <v>22685.430569245596</v>
      </c>
      <c r="AM8" s="85">
        <v>23103.102153840391</v>
      </c>
      <c r="AN8" s="85">
        <v>23528.443391117595</v>
      </c>
      <c r="AO8" s="86">
        <v>23961.595117979781</v>
      </c>
    </row>
    <row r="9" spans="1:41" ht="15.75" x14ac:dyDescent="0.25">
      <c r="A9" s="151" t="s">
        <v>158</v>
      </c>
      <c r="B9" s="82" t="s">
        <v>8</v>
      </c>
      <c r="C9" s="85">
        <v>72040.719691788996</v>
      </c>
      <c r="D9" s="85">
        <v>74195.370589256607</v>
      </c>
      <c r="E9" s="85">
        <v>74295.978272000008</v>
      </c>
      <c r="F9" s="85">
        <v>74571.728350585894</v>
      </c>
      <c r="G9" s="85">
        <v>75939.882029296889</v>
      </c>
      <c r="H9" s="85">
        <v>77699.644742187491</v>
      </c>
      <c r="I9" s="85">
        <v>79554.881249999991</v>
      </c>
      <c r="J9" s="85">
        <v>81404.487800781251</v>
      </c>
      <c r="K9" s="85">
        <v>83251.665464843754</v>
      </c>
      <c r="L9" s="85">
        <v>85461.158003906254</v>
      </c>
      <c r="M9" s="85">
        <v>87009.874171874995</v>
      </c>
      <c r="N9" s="85">
        <v>87767.350457031251</v>
      </c>
      <c r="O9" s="85">
        <v>89742.846121093753</v>
      </c>
      <c r="P9" s="85">
        <v>91073.068035156262</v>
      </c>
      <c r="Q9" s="85">
        <v>93117.444128906252</v>
      </c>
      <c r="R9" s="85">
        <v>95595.68512109376</v>
      </c>
      <c r="S9" s="85">
        <v>98047.424562500004</v>
      </c>
      <c r="T9" s="85">
        <v>100006.73151953125</v>
      </c>
      <c r="U9" s="85">
        <v>102387.52019140625</v>
      </c>
      <c r="V9" s="85">
        <v>104781.4493046875</v>
      </c>
      <c r="W9" s="85">
        <v>107825.8112578125</v>
      </c>
      <c r="X9" s="85">
        <v>110160.68146484374</v>
      </c>
      <c r="Y9" s="85">
        <v>112437.7264453125</v>
      </c>
      <c r="Z9" s="85">
        <v>115024.106875</v>
      </c>
      <c r="AA9" s="85">
        <v>116646.08508203125</v>
      </c>
      <c r="AB9" s="85">
        <v>118418.45478515624</v>
      </c>
      <c r="AC9" s="85">
        <v>120484.53345312498</v>
      </c>
      <c r="AD9" s="85">
        <v>123427.3255703125</v>
      </c>
      <c r="AE9" s="85">
        <v>125801.41377734375</v>
      </c>
      <c r="AF9" s="85">
        <v>128332.00598046876</v>
      </c>
      <c r="AG9" s="85">
        <v>130969.24745703125</v>
      </c>
      <c r="AH9" s="85">
        <v>136187.46439062498</v>
      </c>
      <c r="AI9" s="85">
        <v>138735.03909765623</v>
      </c>
      <c r="AJ9" s="85">
        <v>141330.26970985427</v>
      </c>
      <c r="AK9" s="85">
        <v>143634.67607665062</v>
      </c>
      <c r="AL9" s="85">
        <v>146838.71324227843</v>
      </c>
      <c r="AM9" s="85">
        <v>149997.75779534969</v>
      </c>
      <c r="AN9" s="85">
        <v>153076.69058396574</v>
      </c>
      <c r="AO9" s="86">
        <v>156204.3927631313</v>
      </c>
    </row>
    <row r="10" spans="1:41" ht="15.75" x14ac:dyDescent="0.25">
      <c r="A10" s="151" t="s">
        <v>464</v>
      </c>
      <c r="B10" s="82" t="s">
        <v>9</v>
      </c>
      <c r="C10" s="179">
        <v>0.66813325067487739</v>
      </c>
      <c r="D10" s="179">
        <v>0.67519447903699314</v>
      </c>
      <c r="E10" s="179">
        <v>0.67811240617321467</v>
      </c>
      <c r="F10" s="179">
        <v>0.64036743045932387</v>
      </c>
      <c r="G10" s="179">
        <v>0.64518104682690991</v>
      </c>
      <c r="H10" s="179">
        <v>0.65194094818731729</v>
      </c>
      <c r="I10" s="179">
        <v>0.65964190573562076</v>
      </c>
      <c r="J10" s="179">
        <v>0.67430192709717895</v>
      </c>
      <c r="K10" s="179">
        <v>0.68605053125323812</v>
      </c>
      <c r="L10" s="179">
        <v>0.69419878664762347</v>
      </c>
      <c r="M10" s="179">
        <v>0.70363135645206432</v>
      </c>
      <c r="N10" s="179">
        <v>0.70772887320949063</v>
      </c>
      <c r="O10" s="179">
        <v>0.72457659353529758</v>
      </c>
      <c r="P10" s="179">
        <v>0.71910596045689623</v>
      </c>
      <c r="Q10" s="179">
        <v>0.71611043628884707</v>
      </c>
      <c r="R10" s="179">
        <v>0.71671328020876268</v>
      </c>
      <c r="S10" s="179">
        <v>0.72063737278560402</v>
      </c>
      <c r="T10" s="179">
        <v>0.71788193306599324</v>
      </c>
      <c r="U10" s="179">
        <v>0.71811831548426674</v>
      </c>
      <c r="V10" s="179">
        <v>0.71408489532619202</v>
      </c>
      <c r="W10" s="179">
        <v>0.71920273459503903</v>
      </c>
      <c r="X10" s="179">
        <v>0.7198449052479754</v>
      </c>
      <c r="Y10" s="179">
        <v>0.71814811384214217</v>
      </c>
      <c r="Z10" s="179">
        <v>0.72441805940495441</v>
      </c>
      <c r="AA10" s="179">
        <v>0.72360211517840523</v>
      </c>
      <c r="AB10" s="179">
        <v>0.72195953769759258</v>
      </c>
      <c r="AC10" s="179">
        <v>0.71698747832637699</v>
      </c>
      <c r="AD10" s="179">
        <v>0.72059584299995316</v>
      </c>
      <c r="AE10" s="179">
        <v>0.71992990881593732</v>
      </c>
      <c r="AF10" s="179">
        <v>0.71957990166419072</v>
      </c>
      <c r="AG10" s="179">
        <v>0.70614929962801631</v>
      </c>
      <c r="AH10" s="179">
        <v>0.72076337203523444</v>
      </c>
      <c r="AI10" s="179">
        <v>0.72097032887512691</v>
      </c>
      <c r="AJ10" s="179">
        <v>0.72117799916214187</v>
      </c>
      <c r="AK10" s="179">
        <v>0.73609152877101713</v>
      </c>
      <c r="AL10" s="179">
        <v>0.73890641556521008</v>
      </c>
      <c r="AM10" s="179">
        <v>0.74115725229356599</v>
      </c>
      <c r="AN10" s="179">
        <v>0.74269715879832809</v>
      </c>
      <c r="AO10" s="180">
        <v>0.74417214703327117</v>
      </c>
    </row>
    <row r="11" spans="1:41" ht="15.75" x14ac:dyDescent="0.25">
      <c r="A11" s="178" t="s">
        <v>14</v>
      </c>
      <c r="B11" s="82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147"/>
      <c r="AF11" s="147"/>
      <c r="AG11" s="147"/>
      <c r="AH11" s="147"/>
      <c r="AI11" s="74"/>
      <c r="AJ11" s="74"/>
      <c r="AK11" s="147"/>
      <c r="AL11" s="147"/>
      <c r="AM11" s="147"/>
      <c r="AN11" s="74"/>
      <c r="AO11" s="181"/>
    </row>
    <row r="12" spans="1:41" ht="15.75" x14ac:dyDescent="0.25">
      <c r="A12" s="151" t="s">
        <v>157</v>
      </c>
      <c r="B12" s="82" t="s">
        <v>10</v>
      </c>
      <c r="C12" s="85">
        <v>8430.3314838286005</v>
      </c>
      <c r="D12" s="85">
        <v>8899.1796538961935</v>
      </c>
      <c r="E12" s="85">
        <v>8879.2695203141047</v>
      </c>
      <c r="F12" s="85">
        <v>9593.7129774297391</v>
      </c>
      <c r="G12" s="85">
        <v>9697.0622236257896</v>
      </c>
      <c r="H12" s="85">
        <v>9915.92667157285</v>
      </c>
      <c r="I12" s="85">
        <v>10027.4013574662</v>
      </c>
      <c r="J12" s="85">
        <v>10166.538599154899</v>
      </c>
      <c r="K12" s="85">
        <v>10269.0095492533</v>
      </c>
      <c r="L12" s="85">
        <v>10316.9682355471</v>
      </c>
      <c r="M12" s="85">
        <v>10421.2004800946</v>
      </c>
      <c r="N12" s="85">
        <v>10507.9458956649</v>
      </c>
      <c r="O12" s="85">
        <v>10579.766905028901</v>
      </c>
      <c r="P12" s="85">
        <v>10905.47881500169</v>
      </c>
      <c r="Q12" s="85">
        <v>11279.722410618821</v>
      </c>
      <c r="R12" s="85">
        <v>11631.936486555847</v>
      </c>
      <c r="S12" s="85">
        <v>11947.877306925484</v>
      </c>
      <c r="T12" s="85">
        <v>12241.599811070595</v>
      </c>
      <c r="U12" s="85">
        <v>12505.079347739342</v>
      </c>
      <c r="V12" s="85">
        <v>12819.509041200508</v>
      </c>
      <c r="W12" s="85">
        <v>13095.37615198747</v>
      </c>
      <c r="X12" s="85">
        <v>13424.148771156055</v>
      </c>
      <c r="Y12" s="85">
        <v>13825.81581194213</v>
      </c>
      <c r="Z12" s="85">
        <v>14063.115439529354</v>
      </c>
      <c r="AA12" s="85">
        <v>14258.298165773047</v>
      </c>
      <c r="AB12" s="85">
        <v>14506.598284821026</v>
      </c>
      <c r="AC12" s="85">
        <v>14777.683738571297</v>
      </c>
      <c r="AD12" s="85">
        <v>15053.975728780359</v>
      </c>
      <c r="AE12" s="85">
        <v>15287.736173677977</v>
      </c>
      <c r="AF12" s="85">
        <v>15499.527467666399</v>
      </c>
      <c r="AG12" s="85">
        <v>15717.027629413229</v>
      </c>
      <c r="AH12" s="85">
        <v>15894.075334200141</v>
      </c>
      <c r="AI12" s="85">
        <v>16071.123038987052</v>
      </c>
      <c r="AJ12" s="85">
        <v>16250.142918254784</v>
      </c>
      <c r="AK12" s="85">
        <v>15779.001122190009</v>
      </c>
      <c r="AL12" s="85">
        <v>15954.766989267702</v>
      </c>
      <c r="AM12" s="85">
        <v>16132.490752145664</v>
      </c>
      <c r="AN12" s="85">
        <v>16312.194220268633</v>
      </c>
      <c r="AO12" s="86">
        <v>16493.899446021689</v>
      </c>
    </row>
    <row r="13" spans="1:41" ht="15.75" x14ac:dyDescent="0.25">
      <c r="A13" s="151" t="s">
        <v>158</v>
      </c>
      <c r="B13" s="82" t="s">
        <v>8</v>
      </c>
      <c r="C13" s="85">
        <v>46199.937901671998</v>
      </c>
      <c r="D13" s="85">
        <v>46967.712572736193</v>
      </c>
      <c r="E13" s="85">
        <v>46135.015915999997</v>
      </c>
      <c r="F13" s="85">
        <v>47542.448267578176</v>
      </c>
      <c r="G13" s="85">
        <v>48833.867810546872</v>
      </c>
      <c r="H13" s="85">
        <v>50498.711249999993</v>
      </c>
      <c r="I13" s="85">
        <v>52041.765724609373</v>
      </c>
      <c r="J13" s="85">
        <v>53377.497638671877</v>
      </c>
      <c r="K13" s="85">
        <v>54867.738646484373</v>
      </c>
      <c r="L13" s="85">
        <v>56416.784593749995</v>
      </c>
      <c r="M13" s="85">
        <v>59320.648917968749</v>
      </c>
      <c r="N13" s="85">
        <v>63441.547619140627</v>
      </c>
      <c r="O13" s="85">
        <v>66264.653707031248</v>
      </c>
      <c r="P13" s="85">
        <v>68545.219732421872</v>
      </c>
      <c r="Q13" s="85">
        <v>70655.473638671872</v>
      </c>
      <c r="R13" s="85">
        <v>73080.159335937497</v>
      </c>
      <c r="S13" s="85">
        <v>75362.118044921881</v>
      </c>
      <c r="T13" s="85">
        <v>77409.066068359374</v>
      </c>
      <c r="U13" s="85">
        <v>79312.063910156241</v>
      </c>
      <c r="V13" s="85">
        <v>81019.120681640619</v>
      </c>
      <c r="W13" s="85">
        <v>83056.278269531249</v>
      </c>
      <c r="X13" s="85">
        <v>84843.592857421871</v>
      </c>
      <c r="Y13" s="85">
        <v>86973.676783203118</v>
      </c>
      <c r="Z13" s="85">
        <v>89576.036156250004</v>
      </c>
      <c r="AA13" s="85">
        <v>91113.475994140623</v>
      </c>
      <c r="AB13" s="85">
        <v>92378.044767578132</v>
      </c>
      <c r="AC13" s="85">
        <v>93986.755656249996</v>
      </c>
      <c r="AD13" s="85">
        <v>95743.090380859387</v>
      </c>
      <c r="AE13" s="85">
        <v>97533.157718749993</v>
      </c>
      <c r="AF13" s="85">
        <v>99047.667556640634</v>
      </c>
      <c r="AG13" s="85">
        <v>100419.84152929686</v>
      </c>
      <c r="AH13" s="85">
        <v>101829.00266796874</v>
      </c>
      <c r="AI13" s="85">
        <v>102976.07650585938</v>
      </c>
      <c r="AJ13" s="85">
        <v>104136.07179397639</v>
      </c>
      <c r="AK13" s="85">
        <v>106121.17121407529</v>
      </c>
      <c r="AL13" s="85">
        <v>107589.02099338779</v>
      </c>
      <c r="AM13" s="85">
        <v>108980.71600934677</v>
      </c>
      <c r="AN13" s="85">
        <v>110344.01352028083</v>
      </c>
      <c r="AO13" s="86">
        <v>111721.38860527845</v>
      </c>
    </row>
    <row r="14" spans="1:41" ht="15.75" x14ac:dyDescent="0.25">
      <c r="A14" s="151" t="s">
        <v>464</v>
      </c>
      <c r="B14" s="82" t="s">
        <v>9</v>
      </c>
      <c r="C14" s="179">
        <v>0.62559408535788064</v>
      </c>
      <c r="D14" s="179">
        <v>0.60248373814293776</v>
      </c>
      <c r="E14" s="179">
        <v>0.59312923391520123</v>
      </c>
      <c r="F14" s="179">
        <v>0.56570590913421992</v>
      </c>
      <c r="G14" s="179">
        <v>0.57487951665859927</v>
      </c>
      <c r="H14" s="179">
        <v>0.58135696803757275</v>
      </c>
      <c r="I14" s="179">
        <v>0.59246066097864858</v>
      </c>
      <c r="J14" s="179">
        <v>0.59935066284573257</v>
      </c>
      <c r="K14" s="179">
        <v>0.60993618271724459</v>
      </c>
      <c r="L14" s="179">
        <v>0.62424077179073334</v>
      </c>
      <c r="M14" s="179">
        <v>0.64980647748263232</v>
      </c>
      <c r="N14" s="179">
        <v>0.68921041973194375</v>
      </c>
      <c r="O14" s="179">
        <v>0.71499289669024113</v>
      </c>
      <c r="P14" s="179">
        <v>0.71751061148673712</v>
      </c>
      <c r="Q14" s="179">
        <v>0.71506133255148396</v>
      </c>
      <c r="R14" s="179">
        <v>0.7172050803493325</v>
      </c>
      <c r="S14" s="179">
        <v>0.72004267293494373</v>
      </c>
      <c r="T14" s="179">
        <v>0.72185429307003157</v>
      </c>
      <c r="U14" s="179">
        <v>0.72401688325596292</v>
      </c>
      <c r="V14" s="179">
        <v>0.72145961588356722</v>
      </c>
      <c r="W14" s="179">
        <v>0.72401969937320532</v>
      </c>
      <c r="X14" s="179">
        <v>0.72148646558515062</v>
      </c>
      <c r="Y14" s="179">
        <v>0.7181132781557068</v>
      </c>
      <c r="Z14" s="179">
        <v>0.72712017103542481</v>
      </c>
      <c r="AA14" s="179">
        <v>0.72947567890385889</v>
      </c>
      <c r="AB14" s="179">
        <v>0.72694085087078464</v>
      </c>
      <c r="AC14" s="179">
        <v>0.72603270483553017</v>
      </c>
      <c r="AD14" s="179">
        <v>0.72602591663543592</v>
      </c>
      <c r="AE14" s="179">
        <v>0.72829109473923637</v>
      </c>
      <c r="AF14" s="179">
        <v>0.72949394028304926</v>
      </c>
      <c r="AG14" s="179">
        <v>0.72936515094742238</v>
      </c>
      <c r="AH14" s="179">
        <v>0.73136153746818644</v>
      </c>
      <c r="AI14" s="179">
        <v>0.73145229780028032</v>
      </c>
      <c r="AJ14" s="179">
        <v>0.7315430693955286</v>
      </c>
      <c r="AK14" s="179">
        <v>0.76774751820900333</v>
      </c>
      <c r="AL14" s="179">
        <v>0.76979198253635328</v>
      </c>
      <c r="AM14" s="179">
        <v>0.7711593452473261</v>
      </c>
      <c r="AN14" s="179">
        <v>0.77220442604361561</v>
      </c>
      <c r="AO14" s="180">
        <v>0.77323032166263728</v>
      </c>
    </row>
    <row r="15" spans="1:41" ht="15.75" x14ac:dyDescent="0.25">
      <c r="A15" s="178" t="s">
        <v>13</v>
      </c>
      <c r="B15" s="82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182"/>
      <c r="AC15" s="182"/>
      <c r="AD15" s="182"/>
      <c r="AE15" s="182"/>
      <c r="AF15" s="182"/>
      <c r="AG15" s="182"/>
      <c r="AH15" s="74"/>
      <c r="AI15" s="74"/>
      <c r="AJ15" s="74"/>
      <c r="AK15" s="182"/>
      <c r="AL15" s="182"/>
      <c r="AM15" s="74"/>
      <c r="AN15" s="74"/>
      <c r="AO15" s="181"/>
    </row>
    <row r="16" spans="1:41" ht="15.75" x14ac:dyDescent="0.25">
      <c r="A16" s="151" t="s">
        <v>157</v>
      </c>
      <c r="B16" s="82" t="s">
        <v>10</v>
      </c>
      <c r="C16" s="85">
        <v>2639.1264576797998</v>
      </c>
      <c r="D16" s="85">
        <v>2900.3793017090843</v>
      </c>
      <c r="E16" s="85">
        <v>2911.338333108366</v>
      </c>
      <c r="F16" s="85">
        <v>2987.8325720500302</v>
      </c>
      <c r="G16" s="85">
        <v>3047.43710125291</v>
      </c>
      <c r="H16" s="85">
        <v>3116.3992261467702</v>
      </c>
      <c r="I16" s="85">
        <v>3175.5041746188099</v>
      </c>
      <c r="J16" s="85">
        <v>3191.0635160235802</v>
      </c>
      <c r="K16" s="85">
        <v>3200.5643087366102</v>
      </c>
      <c r="L16" s="85">
        <v>3246.7036367764999</v>
      </c>
      <c r="M16" s="85">
        <v>3285.0795494501699</v>
      </c>
      <c r="N16" s="85">
        <v>3294.9292784955301</v>
      </c>
      <c r="O16" s="85">
        <v>3312.40133882397</v>
      </c>
      <c r="P16" s="85">
        <v>3423.6983497460647</v>
      </c>
      <c r="Q16" s="85">
        <v>3554.9372397592906</v>
      </c>
      <c r="R16" s="85">
        <v>3725.1184953313905</v>
      </c>
      <c r="S16" s="85">
        <v>3824.1637691892774</v>
      </c>
      <c r="T16" s="85">
        <v>3923.5995517412216</v>
      </c>
      <c r="U16" s="85">
        <v>4010.5315621044447</v>
      </c>
      <c r="V16" s="85">
        <v>4118.0216020308872</v>
      </c>
      <c r="W16" s="85">
        <v>4232.9815337094124</v>
      </c>
      <c r="X16" s="85">
        <v>4388.0644369990932</v>
      </c>
      <c r="Y16" s="85">
        <v>4501.3919656812468</v>
      </c>
      <c r="Z16" s="85">
        <v>4539.9852533931753</v>
      </c>
      <c r="AA16" s="85">
        <v>4637.5834195552516</v>
      </c>
      <c r="AB16" s="85">
        <v>4662.8834978790183</v>
      </c>
      <c r="AC16" s="85">
        <v>4771.0116995568878</v>
      </c>
      <c r="AD16" s="85">
        <v>4877.5604800064139</v>
      </c>
      <c r="AE16" s="85">
        <v>4904.5281658730592</v>
      </c>
      <c r="AF16" s="85">
        <v>4949.1348740381973</v>
      </c>
      <c r="AG16" s="85">
        <v>5166.7022226952458</v>
      </c>
      <c r="AH16" s="85">
        <v>5237.4297618145392</v>
      </c>
      <c r="AI16" s="85">
        <v>5308.1573009338326</v>
      </c>
      <c r="AJ16" s="85">
        <v>5379.8399621296721</v>
      </c>
      <c r="AK16" s="85">
        <v>5119.6008020227309</v>
      </c>
      <c r="AL16" s="85">
        <v>5188.7371499008887</v>
      </c>
      <c r="AM16" s="85">
        <v>5258.8071320178797</v>
      </c>
      <c r="AN16" s="85">
        <v>5329.8233563999984</v>
      </c>
      <c r="AO16" s="86">
        <v>5401.7986013354257</v>
      </c>
    </row>
    <row r="17" spans="1:41" ht="15.75" x14ac:dyDescent="0.25">
      <c r="A17" s="151" t="s">
        <v>158</v>
      </c>
      <c r="B17" s="82" t="s">
        <v>8</v>
      </c>
      <c r="C17" s="85">
        <v>14281.983734433999</v>
      </c>
      <c r="D17" s="85">
        <v>14655.109622275198</v>
      </c>
      <c r="E17" s="85">
        <v>14669.751232000001</v>
      </c>
      <c r="F17" s="85">
        <v>15529.37973828125</v>
      </c>
      <c r="G17" s="85">
        <v>16285.82972265625</v>
      </c>
      <c r="H17" s="85">
        <v>17389.273406249999</v>
      </c>
      <c r="I17" s="85">
        <v>18040.492765625</v>
      </c>
      <c r="J17" s="85">
        <v>18362.566269531249</v>
      </c>
      <c r="K17" s="85">
        <v>18591.601109374998</v>
      </c>
      <c r="L17" s="85">
        <v>19054.735324218749</v>
      </c>
      <c r="M17" s="85">
        <v>19409.812050781253</v>
      </c>
      <c r="N17" s="85">
        <v>19748.99249609375</v>
      </c>
      <c r="O17" s="85">
        <v>20570.344742187499</v>
      </c>
      <c r="P17" s="85">
        <v>20893.52814453125</v>
      </c>
      <c r="Q17" s="85">
        <v>21595.552746093752</v>
      </c>
      <c r="R17" s="85">
        <v>22423.3641015625</v>
      </c>
      <c r="S17" s="85">
        <v>23496.810972656247</v>
      </c>
      <c r="T17" s="85">
        <v>24121.55568359375</v>
      </c>
      <c r="U17" s="85">
        <v>24748.763593749998</v>
      </c>
      <c r="V17" s="85">
        <v>25297.101859375001</v>
      </c>
      <c r="W17" s="85">
        <v>25975.113351562501</v>
      </c>
      <c r="X17" s="85">
        <v>26700.242441406252</v>
      </c>
      <c r="Y17" s="85">
        <v>27678.453917968749</v>
      </c>
      <c r="Z17" s="85">
        <v>28393.286351562499</v>
      </c>
      <c r="AA17" s="85">
        <v>28636.720000000001</v>
      </c>
      <c r="AB17" s="85">
        <v>29252.336835937502</v>
      </c>
      <c r="AC17" s="85">
        <v>29411.921332031252</v>
      </c>
      <c r="AD17" s="85">
        <v>30093.958136718753</v>
      </c>
      <c r="AE17" s="85">
        <v>30766.032476562501</v>
      </c>
      <c r="AF17" s="85">
        <v>30936.135687499998</v>
      </c>
      <c r="AG17" s="85">
        <v>31217.499996093746</v>
      </c>
      <c r="AH17" s="85">
        <v>32589.842613281249</v>
      </c>
      <c r="AI17" s="85">
        <v>33035.968453124995</v>
      </c>
      <c r="AJ17" s="85">
        <v>33488.201357287464</v>
      </c>
      <c r="AK17" s="85">
        <v>33928.831313227536</v>
      </c>
      <c r="AL17" s="85">
        <v>34508.248045949265</v>
      </c>
      <c r="AM17" s="85">
        <v>35130.788540461333</v>
      </c>
      <c r="AN17" s="85">
        <v>35694.507017735625</v>
      </c>
      <c r="AO17" s="86">
        <v>36284.331553274766</v>
      </c>
    </row>
    <row r="18" spans="1:41" ht="15.75" x14ac:dyDescent="0.25">
      <c r="A18" s="151" t="s">
        <v>464</v>
      </c>
      <c r="B18" s="82" t="s">
        <v>9</v>
      </c>
      <c r="C18" s="179">
        <v>0.6177663200865422</v>
      </c>
      <c r="D18" s="179">
        <v>0.5768065295639081</v>
      </c>
      <c r="E18" s="179">
        <v>0.57520938635981145</v>
      </c>
      <c r="F18" s="179">
        <v>0.59332650051394809</v>
      </c>
      <c r="G18" s="179">
        <v>0.61005786838850162</v>
      </c>
      <c r="H18" s="179">
        <v>0.63697771973650841</v>
      </c>
      <c r="I18" s="179">
        <v>0.64853228625482673</v>
      </c>
      <c r="J18" s="179">
        <v>0.65689177090207795</v>
      </c>
      <c r="K18" s="179">
        <v>0.66311084203836435</v>
      </c>
      <c r="L18" s="179">
        <v>0.66997125075809372</v>
      </c>
      <c r="M18" s="179">
        <v>0.67448350516751343</v>
      </c>
      <c r="N18" s="179">
        <v>0.6842183875987784</v>
      </c>
      <c r="O18" s="179">
        <v>0.70891556605469619</v>
      </c>
      <c r="P18" s="179">
        <v>0.69664605608404828</v>
      </c>
      <c r="Q18" s="179">
        <v>0.69347096193402868</v>
      </c>
      <c r="R18" s="179">
        <v>0.6871579424011377</v>
      </c>
      <c r="S18" s="179">
        <v>0.70140415513057519</v>
      </c>
      <c r="T18" s="179">
        <v>0.70180511815065061</v>
      </c>
      <c r="U18" s="179">
        <v>0.70444560271830292</v>
      </c>
      <c r="V18" s="179">
        <v>0.70125834563039002</v>
      </c>
      <c r="W18" s="179">
        <v>0.70049811568147202</v>
      </c>
      <c r="X18" s="179">
        <v>0.69460531521353774</v>
      </c>
      <c r="Y18" s="179">
        <v>0.70192528940043686</v>
      </c>
      <c r="Z18" s="179">
        <v>0.71393243662501638</v>
      </c>
      <c r="AA18" s="179">
        <v>0.70489987299976653</v>
      </c>
      <c r="AB18" s="179">
        <v>0.71614653454298549</v>
      </c>
      <c r="AC18" s="179">
        <v>0.70373444410657104</v>
      </c>
      <c r="AD18" s="179">
        <v>0.70432409050025346</v>
      </c>
      <c r="AE18" s="179">
        <v>0.71609419809825081</v>
      </c>
      <c r="AF18" s="179">
        <v>0.71356356790377728</v>
      </c>
      <c r="AG18" s="179">
        <v>0.68973232798512207</v>
      </c>
      <c r="AH18" s="179">
        <v>0.71032965354629796</v>
      </c>
      <c r="AI18" s="179">
        <v>0.71045921619682217</v>
      </c>
      <c r="AJ18" s="179">
        <v>0.71058880247930445</v>
      </c>
      <c r="AK18" s="179">
        <v>0.75653442705349117</v>
      </c>
      <c r="AL18" s="179">
        <v>0.75920163391116713</v>
      </c>
      <c r="AM18" s="179">
        <v>0.76259955688816161</v>
      </c>
      <c r="AN18" s="179">
        <v>0.76451228127300719</v>
      </c>
      <c r="AO18" s="180">
        <v>0.7667903390443781</v>
      </c>
    </row>
    <row r="19" spans="1:41" ht="15.75" x14ac:dyDescent="0.25">
      <c r="A19" s="178" t="s">
        <v>19</v>
      </c>
      <c r="B19" s="82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181"/>
    </row>
    <row r="20" spans="1:41" ht="15.75" x14ac:dyDescent="0.25">
      <c r="A20" s="151" t="s">
        <v>157</v>
      </c>
      <c r="B20" s="82" t="s">
        <v>10</v>
      </c>
      <c r="C20" s="85">
        <v>1822.1142834495399</v>
      </c>
      <c r="D20" s="85">
        <v>1855.0001151402619</v>
      </c>
      <c r="E20" s="85">
        <v>1686.3450786948299</v>
      </c>
      <c r="F20" s="85">
        <v>1705.9414353952</v>
      </c>
      <c r="G20" s="85">
        <v>1723.96658871005</v>
      </c>
      <c r="H20" s="85">
        <v>1731.08586938243</v>
      </c>
      <c r="I20" s="85">
        <v>1732.3076732278601</v>
      </c>
      <c r="J20" s="85">
        <v>1735.8649099464201</v>
      </c>
      <c r="K20" s="85">
        <v>1738.6746862693501</v>
      </c>
      <c r="L20" s="85">
        <v>1758.2768852542399</v>
      </c>
      <c r="M20" s="85">
        <v>1798.63857759967</v>
      </c>
      <c r="N20" s="85">
        <v>1837.4415666928201</v>
      </c>
      <c r="O20" s="85">
        <v>1859.6274060509099</v>
      </c>
      <c r="P20" s="85">
        <v>1877.5479009711544</v>
      </c>
      <c r="Q20" s="85">
        <v>2017.380481242245</v>
      </c>
      <c r="R20" s="85">
        <v>2233.3402746975412</v>
      </c>
      <c r="S20" s="85">
        <v>2163.1664805586979</v>
      </c>
      <c r="T20" s="85">
        <v>2150.5753259989797</v>
      </c>
      <c r="U20" s="85">
        <v>2304.676391538288</v>
      </c>
      <c r="V20" s="85">
        <v>2160.3492669752891</v>
      </c>
      <c r="W20" s="85">
        <v>2277.1082960285435</v>
      </c>
      <c r="X20" s="85">
        <v>2271.8379184515193</v>
      </c>
      <c r="Y20" s="85">
        <v>2239.1481923658021</v>
      </c>
      <c r="Z20" s="85">
        <v>2173.6873025259642</v>
      </c>
      <c r="AA20" s="85">
        <v>2210.0201197171646</v>
      </c>
      <c r="AB20" s="85">
        <v>2375.9224861367629</v>
      </c>
      <c r="AC20" s="85">
        <v>2286.359557775073</v>
      </c>
      <c r="AD20" s="85">
        <v>2391.3118722694271</v>
      </c>
      <c r="AE20" s="85">
        <v>2388.1527536987587</v>
      </c>
      <c r="AF20" s="85">
        <v>2371.8535199032581</v>
      </c>
      <c r="AG20" s="85">
        <v>2348.0257181537804</v>
      </c>
      <c r="AH20" s="85">
        <v>2334.5306683944837</v>
      </c>
      <c r="AI20" s="85">
        <v>2321.0356186351896</v>
      </c>
      <c r="AJ20" s="85">
        <v>2307.6185787176473</v>
      </c>
      <c r="AK20" s="85">
        <v>2294.2790976961014</v>
      </c>
      <c r="AL20" s="85">
        <v>2281.0167272315452</v>
      </c>
      <c r="AM20" s="85">
        <v>2267.8310215766519</v>
      </c>
      <c r="AN20" s="85">
        <v>2254.7215375607943</v>
      </c>
      <c r="AO20" s="86">
        <v>2241.6878345751488</v>
      </c>
    </row>
    <row r="21" spans="1:41" ht="15.75" x14ac:dyDescent="0.25">
      <c r="A21" s="151" t="s">
        <v>158</v>
      </c>
      <c r="B21" s="82" t="s">
        <v>8</v>
      </c>
      <c r="C21" s="85">
        <v>11272.94984164</v>
      </c>
      <c r="D21" s="85">
        <v>11201.149982974501</v>
      </c>
      <c r="E21" s="85">
        <v>10984.843384</v>
      </c>
      <c r="F21" s="85">
        <v>11317.477198730476</v>
      </c>
      <c r="G21" s="85">
        <v>11407.53159960935</v>
      </c>
      <c r="H21" s="85">
        <v>11574.830200683598</v>
      </c>
      <c r="I21" s="85">
        <v>11556.51755444335</v>
      </c>
      <c r="J21" s="85">
        <v>11599.7372480469</v>
      </c>
      <c r="K21" s="85">
        <v>12230.8798515625</v>
      </c>
      <c r="L21" s="85">
        <v>13406.586374999999</v>
      </c>
      <c r="M21" s="85">
        <v>13927.5068828125</v>
      </c>
      <c r="N21" s="85">
        <v>15259.308343749999</v>
      </c>
      <c r="O21" s="85">
        <v>16744.129898437503</v>
      </c>
      <c r="P21" s="85">
        <v>15747.572039062501</v>
      </c>
      <c r="Q21" s="85">
        <v>15899.325171874998</v>
      </c>
      <c r="R21" s="85">
        <v>17083.446046875</v>
      </c>
      <c r="S21" s="85">
        <v>18912.222281250004</v>
      </c>
      <c r="T21" s="85">
        <v>18317.981265625</v>
      </c>
      <c r="U21" s="85">
        <v>18211.357695312498</v>
      </c>
      <c r="V21" s="85">
        <v>19516.305999999997</v>
      </c>
      <c r="W21" s="85">
        <v>18294.124726562499</v>
      </c>
      <c r="X21" s="85">
        <v>19282.855703125002</v>
      </c>
      <c r="Y21" s="85">
        <v>19238.225445312502</v>
      </c>
      <c r="Z21" s="85">
        <v>18961.404499999997</v>
      </c>
      <c r="AA21" s="85">
        <v>18407.072984375001</v>
      </c>
      <c r="AB21" s="85">
        <v>18714.744109375002</v>
      </c>
      <c r="AC21" s="85">
        <v>20119.6273984375</v>
      </c>
      <c r="AD21" s="85">
        <v>19361.196617187499</v>
      </c>
      <c r="AE21" s="85">
        <v>20249.946765624998</v>
      </c>
      <c r="AF21" s="85">
        <v>20223.194929687503</v>
      </c>
      <c r="AG21" s="85">
        <v>20085.1708515625</v>
      </c>
      <c r="AH21" s="85">
        <v>19883.393859374999</v>
      </c>
      <c r="AI21" s="85">
        <v>19769.115984374999</v>
      </c>
      <c r="AJ21" s="85">
        <v>20432.661331249983</v>
      </c>
      <c r="AK21" s="85">
        <v>20610.442530416651</v>
      </c>
      <c r="AL21" s="85">
        <v>20613.430683000013</v>
      </c>
      <c r="AM21" s="85">
        <v>20552.768426880561</v>
      </c>
      <c r="AN21" s="85">
        <v>20715.897707155003</v>
      </c>
      <c r="AO21" s="86">
        <v>20713.154422642998</v>
      </c>
    </row>
    <row r="22" spans="1:41" ht="15.75" x14ac:dyDescent="0.25">
      <c r="A22" s="151" t="s">
        <v>464</v>
      </c>
      <c r="B22" s="82" t="s">
        <v>9</v>
      </c>
      <c r="C22" s="179">
        <v>0.70624901630335979</v>
      </c>
      <c r="D22" s="179">
        <v>0.6893099784438379</v>
      </c>
      <c r="E22" s="179">
        <v>0.74360673333934413</v>
      </c>
      <c r="F22" s="179">
        <v>0.75732344915496908</v>
      </c>
      <c r="G22" s="179">
        <v>0.75536825550255526</v>
      </c>
      <c r="H22" s="179">
        <v>0.76329411027498617</v>
      </c>
      <c r="I22" s="179">
        <v>0.76154899279010135</v>
      </c>
      <c r="J22" s="179">
        <v>0.7628306276250999</v>
      </c>
      <c r="K22" s="179">
        <v>0.80303645769014997</v>
      </c>
      <c r="L22" s="179">
        <v>0.87041594382772458</v>
      </c>
      <c r="M22" s="179">
        <v>0.88394526047857946</v>
      </c>
      <c r="N22" s="179">
        <v>0.94801935898426393</v>
      </c>
      <c r="O22" s="179">
        <v>1.0278566273455874</v>
      </c>
      <c r="P22" s="179">
        <v>0.95745522128039084</v>
      </c>
      <c r="Q22" s="179">
        <v>0.89967731662545791</v>
      </c>
      <c r="R22" s="179">
        <v>0.87320552803279683</v>
      </c>
      <c r="S22" s="179">
        <v>0.99804129897730098</v>
      </c>
      <c r="T22" s="179">
        <v>0.97234155274813572</v>
      </c>
      <c r="U22" s="179">
        <v>0.90204512831818351</v>
      </c>
      <c r="V22" s="179">
        <v>1.0312632530501242</v>
      </c>
      <c r="W22" s="179">
        <v>0.91711509997917562</v>
      </c>
      <c r="X22" s="179">
        <v>0.96892441914030281</v>
      </c>
      <c r="Y22" s="179">
        <v>0.980794600694601</v>
      </c>
      <c r="Z22" s="179">
        <v>0.99579359468067219</v>
      </c>
      <c r="AA22" s="179">
        <v>0.95078955189834724</v>
      </c>
      <c r="AB22" s="179">
        <v>0.89918182361636989</v>
      </c>
      <c r="AC22" s="179">
        <v>1.0045493985111174</v>
      </c>
      <c r="AD22" s="179">
        <v>0.92425512868737036</v>
      </c>
      <c r="AE22" s="179">
        <v>0.96796059425124215</v>
      </c>
      <c r="AF22" s="179">
        <v>0.97332481821103756</v>
      </c>
      <c r="AG22" s="179">
        <v>0.97649174157424712</v>
      </c>
      <c r="AH22" s="179">
        <v>0.97226986575607988</v>
      </c>
      <c r="AI22" s="179">
        <v>0.97230235586380898</v>
      </c>
      <c r="AJ22" s="179">
        <v>1.0107803808094262</v>
      </c>
      <c r="AK22" s="179">
        <v>1.0255030634942814</v>
      </c>
      <c r="AL22" s="179">
        <v>1.0316151251388808</v>
      </c>
      <c r="AM22" s="179">
        <v>1.0345596383074349</v>
      </c>
      <c r="AN22" s="179">
        <v>1.0488339539885325</v>
      </c>
      <c r="AO22" s="180">
        <v>1.0547924240748268</v>
      </c>
    </row>
    <row r="23" spans="1:41" ht="15.75" x14ac:dyDescent="0.25">
      <c r="A23" s="178" t="s">
        <v>159</v>
      </c>
      <c r="B23" s="82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82"/>
    </row>
    <row r="24" spans="1:41" ht="15.75" x14ac:dyDescent="0.25">
      <c r="A24" s="151" t="s">
        <v>158</v>
      </c>
      <c r="B24" s="82" t="s">
        <v>8</v>
      </c>
      <c r="C24" s="183">
        <v>202253.95448435997</v>
      </c>
      <c r="D24" s="183">
        <v>205332.97621934349</v>
      </c>
      <c r="E24" s="183">
        <v>208072.83544750002</v>
      </c>
      <c r="F24" s="183">
        <v>209578.16172900388</v>
      </c>
      <c r="G24" s="183">
        <v>214679.77728710938</v>
      </c>
      <c r="H24" s="183">
        <v>220978.83333740229</v>
      </c>
      <c r="I24" s="183">
        <v>226511.32557202148</v>
      </c>
      <c r="J24" s="183">
        <v>231495.11695312505</v>
      </c>
      <c r="K24" s="183">
        <v>238341.11699414067</v>
      </c>
      <c r="L24" s="183">
        <v>246446.70601562498</v>
      </c>
      <c r="M24" s="183">
        <v>255457.28008203121</v>
      </c>
      <c r="N24" s="183">
        <v>265900.94536132814</v>
      </c>
      <c r="O24" s="183">
        <v>275603.16058984376</v>
      </c>
      <c r="P24" s="183">
        <v>281916.00186914066</v>
      </c>
      <c r="Q24" s="183">
        <v>290469.63006445311</v>
      </c>
      <c r="R24" s="183">
        <v>300221.4771992187</v>
      </c>
      <c r="S24" s="183">
        <v>310073.57579101564</v>
      </c>
      <c r="T24" s="183">
        <v>316902.25914257806</v>
      </c>
      <c r="U24" s="183">
        <v>325891.66553125001</v>
      </c>
      <c r="V24" s="183">
        <v>333576.71530078124</v>
      </c>
      <c r="W24" s="183">
        <v>342593.80373632815</v>
      </c>
      <c r="X24" s="183">
        <v>350992.84227148438</v>
      </c>
      <c r="Y24" s="183">
        <v>359893.95937304688</v>
      </c>
      <c r="Z24" s="183">
        <v>368303.5105371094</v>
      </c>
      <c r="AA24" s="183">
        <v>374712.35689062503</v>
      </c>
      <c r="AB24" s="183">
        <v>381037.44775390625</v>
      </c>
      <c r="AC24" s="183">
        <v>387210.42288671876</v>
      </c>
      <c r="AD24" s="183">
        <v>395579.32343554695</v>
      </c>
      <c r="AE24" s="183">
        <v>403323.5228945312</v>
      </c>
      <c r="AF24" s="183">
        <v>410848.21523242188</v>
      </c>
      <c r="AG24" s="183">
        <v>419288.03614648437</v>
      </c>
      <c r="AH24" s="183">
        <v>431357.57946093747</v>
      </c>
      <c r="AI24" s="183">
        <v>438443.73639648431</v>
      </c>
      <c r="AJ24" s="183">
        <v>446374.40097361791</v>
      </c>
      <c r="AK24" s="183">
        <v>453690.47189335478</v>
      </c>
      <c r="AL24" s="183">
        <v>462544.95301677706</v>
      </c>
      <c r="AM24" s="183">
        <v>471362.70981959591</v>
      </c>
      <c r="AN24" s="183">
        <v>479919.86236143229</v>
      </c>
      <c r="AO24" s="184">
        <v>488521.43027083564</v>
      </c>
    </row>
    <row r="25" spans="1:41" ht="15.75" x14ac:dyDescent="0.25">
      <c r="A25" s="156" t="s">
        <v>471</v>
      </c>
      <c r="B25" s="82" t="s">
        <v>9</v>
      </c>
      <c r="C25" s="183"/>
      <c r="D25" s="185">
        <v>1.5223542811973134E-2</v>
      </c>
      <c r="E25" s="185">
        <v>1.3343493473886747E-2</v>
      </c>
      <c r="F25" s="185">
        <v>7.2346122369426613E-3</v>
      </c>
      <c r="G25" s="185">
        <v>2.4342305114319007E-2</v>
      </c>
      <c r="H25" s="185">
        <v>2.9341636785232161E-2</v>
      </c>
      <c r="I25" s="185">
        <v>2.5036299409599394E-2</v>
      </c>
      <c r="J25" s="185">
        <v>2.2002393781051399E-2</v>
      </c>
      <c r="K25" s="185">
        <v>2.957297817388449E-2</v>
      </c>
      <c r="L25" s="185">
        <v>3.4008353756618481E-2</v>
      </c>
      <c r="M25" s="185">
        <v>3.6561957804519984E-2</v>
      </c>
      <c r="N25" s="185">
        <v>4.0882237828349544E-2</v>
      </c>
      <c r="O25" s="185">
        <v>3.6488080985689786E-2</v>
      </c>
      <c r="P25" s="185">
        <v>2.2905547475530419E-2</v>
      </c>
      <c r="Q25" s="185">
        <v>3.0341052436189342E-2</v>
      </c>
      <c r="R25" s="185">
        <v>3.3572690999061461E-2</v>
      </c>
      <c r="S25" s="185">
        <v>3.2816101911520956E-2</v>
      </c>
      <c r="T25" s="185">
        <v>2.2022783896183507E-2</v>
      </c>
      <c r="U25" s="185">
        <v>2.8366495123745672E-2</v>
      </c>
      <c r="V25" s="185">
        <v>2.3581608805501419E-2</v>
      </c>
      <c r="W25" s="185">
        <v>2.7031528346983968E-2</v>
      </c>
      <c r="X25" s="185">
        <v>2.4516025811197828E-2</v>
      </c>
      <c r="Y25" s="185">
        <v>2.5359825129076752E-2</v>
      </c>
      <c r="Z25" s="185">
        <v>2.3366747190512349E-2</v>
      </c>
      <c r="AA25" s="185">
        <v>1.7400991764019214E-2</v>
      </c>
      <c r="AB25" s="185">
        <v>1.6879856633944534E-2</v>
      </c>
      <c r="AC25" s="185">
        <v>1.6200442159163719E-2</v>
      </c>
      <c r="AD25" s="185">
        <v>2.1613314245098714E-2</v>
      </c>
      <c r="AE25" s="185">
        <v>1.9576856018982625E-2</v>
      </c>
      <c r="AF25" s="185">
        <v>1.865671578956829E-2</v>
      </c>
      <c r="AG25" s="185">
        <v>2.0542430516067745E-2</v>
      </c>
      <c r="AH25" s="185">
        <v>2.8785804206052923E-2</v>
      </c>
      <c r="AI25" s="185">
        <v>1.6427570240917788E-2</v>
      </c>
      <c r="AJ25" s="185">
        <v>1.8088215017769027E-2</v>
      </c>
      <c r="AK25" s="185">
        <v>1.6389987651127091E-2</v>
      </c>
      <c r="AL25" s="185">
        <v>1.9516568391816813E-2</v>
      </c>
      <c r="AM25" s="185">
        <v>1.9063567217215027E-2</v>
      </c>
      <c r="AN25" s="185">
        <v>1.8154071935625682E-2</v>
      </c>
      <c r="AO25" s="186">
        <v>1.7922925438175419E-2</v>
      </c>
    </row>
    <row r="26" spans="1:41" ht="15.75" x14ac:dyDescent="0.25">
      <c r="A26" s="156" t="s">
        <v>467</v>
      </c>
      <c r="B26" s="82"/>
      <c r="C26" s="187"/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83"/>
      <c r="AF26" s="183"/>
      <c r="AG26" s="183"/>
      <c r="AH26" s="183"/>
      <c r="AI26" s="183"/>
      <c r="AJ26" s="183"/>
      <c r="AK26" s="183"/>
      <c r="AL26" s="183"/>
      <c r="AM26" s="183"/>
      <c r="AN26" s="183"/>
      <c r="AO26" s="184"/>
    </row>
    <row r="27" spans="1:41" ht="15.75" x14ac:dyDescent="0.25">
      <c r="A27" s="188" t="s">
        <v>465</v>
      </c>
      <c r="B27" s="82" t="s">
        <v>8</v>
      </c>
      <c r="C27" s="189">
        <v>205829.83823730476</v>
      </c>
      <c r="D27" s="85">
        <v>211419.83518922405</v>
      </c>
      <c r="E27" s="85">
        <v>214895.97577609806</v>
      </c>
      <c r="F27" s="85">
        <v>219542.58600827973</v>
      </c>
      <c r="G27" s="85">
        <v>229152.51285479829</v>
      </c>
      <c r="H27" s="85">
        <v>237709.65781895822</v>
      </c>
      <c r="I27" s="85">
        <v>246800.97073018478</v>
      </c>
      <c r="J27" s="85">
        <v>258056.09263963703</v>
      </c>
      <c r="K27" s="85">
        <v>271786.12725817523</v>
      </c>
      <c r="L27" s="85">
        <v>283761.02034751856</v>
      </c>
      <c r="M27" s="85">
        <v>299600.57961894805</v>
      </c>
      <c r="N27" s="85">
        <v>309759.31425372121</v>
      </c>
      <c r="O27" s="85">
        <v>322356.72577091004</v>
      </c>
      <c r="P27" s="85">
        <v>336159.20617963705</v>
      </c>
      <c r="Q27" s="85">
        <v>350431.85287356831</v>
      </c>
      <c r="R27" s="85">
        <v>363707.43709446193</v>
      </c>
      <c r="S27" s="85">
        <v>375007.25946462253</v>
      </c>
      <c r="T27" s="85">
        <v>381574.41308722564</v>
      </c>
      <c r="U27" s="85">
        <v>395103.16757384193</v>
      </c>
      <c r="V27" s="85">
        <v>405853.13793028996</v>
      </c>
      <c r="W27" s="85">
        <v>415957.82633831882</v>
      </c>
      <c r="X27" s="85">
        <v>428278.26186614274</v>
      </c>
      <c r="Y27" s="85">
        <v>437435.65645534085</v>
      </c>
      <c r="Z27" s="85">
        <v>445441.56712841574</v>
      </c>
      <c r="AA27" s="85">
        <v>455275.46032430744</v>
      </c>
      <c r="AB27" s="85">
        <v>463159.51844018605</v>
      </c>
      <c r="AC27" s="85">
        <v>469796.5982752773</v>
      </c>
      <c r="AD27" s="85">
        <v>479162.96166799736</v>
      </c>
      <c r="AE27" s="85">
        <v>488034.8817910137</v>
      </c>
      <c r="AF27" s="85">
        <v>502080.14364434517</v>
      </c>
      <c r="AG27" s="85">
        <v>511119.61389704683</v>
      </c>
      <c r="AH27" s="85">
        <v>524945.07096058957</v>
      </c>
      <c r="AI27" s="85">
        <v>532425.57638368104</v>
      </c>
      <c r="AJ27" s="85">
        <v>542435.69344259263</v>
      </c>
      <c r="AK27" s="85">
        <v>549859.2728961329</v>
      </c>
      <c r="AL27" s="85">
        <v>557539.52413743734</v>
      </c>
      <c r="AM27" s="85">
        <v>567463.02322628698</v>
      </c>
      <c r="AN27" s="85">
        <v>577245.9966224602</v>
      </c>
      <c r="AO27" s="86">
        <v>586242.47344786813</v>
      </c>
    </row>
    <row r="28" spans="1:41" ht="15.75" x14ac:dyDescent="0.25">
      <c r="A28" s="188" t="s">
        <v>466</v>
      </c>
      <c r="B28" s="82" t="s">
        <v>8</v>
      </c>
      <c r="C28" s="189">
        <v>205729.06009191071</v>
      </c>
      <c r="D28" s="85">
        <v>210860.41968335927</v>
      </c>
      <c r="E28" s="85">
        <v>213217.50941501121</v>
      </c>
      <c r="F28" s="85">
        <v>216908.06846258143</v>
      </c>
      <c r="G28" s="85">
        <v>224045.33264711007</v>
      </c>
      <c r="H28" s="85">
        <v>232091.46155094035</v>
      </c>
      <c r="I28" s="85">
        <v>243357.70210967836</v>
      </c>
      <c r="J28" s="85">
        <v>250489.65447110531</v>
      </c>
      <c r="K28" s="85">
        <v>261887.03027636182</v>
      </c>
      <c r="L28" s="85">
        <v>273045.34747689881</v>
      </c>
      <c r="M28" s="85">
        <v>287241.79940049985</v>
      </c>
      <c r="N28" s="85">
        <v>295755.61377488071</v>
      </c>
      <c r="O28" s="85">
        <v>304720.07502690965</v>
      </c>
      <c r="P28" s="85">
        <v>315175.16600294347</v>
      </c>
      <c r="Q28" s="85">
        <v>325193.78236099548</v>
      </c>
      <c r="R28" s="85">
        <v>339327.54837429005</v>
      </c>
      <c r="S28" s="85">
        <v>349029.19740354485</v>
      </c>
      <c r="T28" s="85">
        <v>355307.5622021145</v>
      </c>
      <c r="U28" s="85">
        <v>364429.53442714812</v>
      </c>
      <c r="V28" s="85">
        <v>372878.2165468813</v>
      </c>
      <c r="W28" s="85">
        <v>382610.46191955742</v>
      </c>
      <c r="X28" s="85">
        <v>392080.13160011487</v>
      </c>
      <c r="Y28" s="85">
        <v>402075.42003129807</v>
      </c>
      <c r="Z28" s="85">
        <v>410774.02393751725</v>
      </c>
      <c r="AA28" s="85">
        <v>413365.87869540695</v>
      </c>
      <c r="AB28" s="85">
        <v>419704.9897714805</v>
      </c>
      <c r="AC28" s="85">
        <v>425340.74188787019</v>
      </c>
      <c r="AD28" s="85">
        <v>434612.37182129279</v>
      </c>
      <c r="AE28" s="85">
        <v>441194.2078617732</v>
      </c>
      <c r="AF28" s="85">
        <v>449138.26241200295</v>
      </c>
      <c r="AG28" s="85">
        <v>456906.54263908992</v>
      </c>
      <c r="AH28" s="85">
        <v>472903.01435122226</v>
      </c>
      <c r="AI28" s="85">
        <v>479990.08337005938</v>
      </c>
      <c r="AJ28" s="85">
        <v>488279.54235560325</v>
      </c>
      <c r="AK28" s="85">
        <v>496153.27677829494</v>
      </c>
      <c r="AL28" s="85">
        <v>507021.33556259266</v>
      </c>
      <c r="AM28" s="85">
        <v>517563.06244605425</v>
      </c>
      <c r="AN28" s="85">
        <v>526833.54874554952</v>
      </c>
      <c r="AO28" s="86">
        <v>536391.03393146722</v>
      </c>
    </row>
    <row r="29" spans="1:41" ht="15.75" x14ac:dyDescent="0.25">
      <c r="A29" s="188" t="s">
        <v>468</v>
      </c>
      <c r="B29" s="82" t="s">
        <v>8</v>
      </c>
      <c r="C29" s="189">
        <v>203551.17486483115</v>
      </c>
      <c r="D29" s="85">
        <v>207336.13071109055</v>
      </c>
      <c r="E29" s="85">
        <v>209413.4044580482</v>
      </c>
      <c r="F29" s="85">
        <v>210299.00542562795</v>
      </c>
      <c r="G29" s="85">
        <v>214663.64817937478</v>
      </c>
      <c r="H29" s="85">
        <v>220679.03421115762</v>
      </c>
      <c r="I29" s="85">
        <v>227210.32962982327</v>
      </c>
      <c r="J29" s="85">
        <v>231337.26276242611</v>
      </c>
      <c r="K29" s="85">
        <v>238491.92102135313</v>
      </c>
      <c r="L29" s="85">
        <v>246555.27291658413</v>
      </c>
      <c r="M29" s="85">
        <v>255785.04864835308</v>
      </c>
      <c r="N29" s="85">
        <v>265503.39664780546</v>
      </c>
      <c r="O29" s="85">
        <v>274167.8933677047</v>
      </c>
      <c r="P29" s="85">
        <v>278785.1453790149</v>
      </c>
      <c r="Q29" s="85">
        <v>286217.34950928041</v>
      </c>
      <c r="R29" s="85">
        <v>295711.76737045246</v>
      </c>
      <c r="S29" s="85">
        <v>304850.51591510721</v>
      </c>
      <c r="T29" s="85">
        <v>311087.26146778528</v>
      </c>
      <c r="U29" s="85">
        <v>319053.01803001523</v>
      </c>
      <c r="V29" s="85">
        <v>326327.13226497901</v>
      </c>
      <c r="W29" s="85">
        <v>334999.4307460803</v>
      </c>
      <c r="X29" s="85">
        <v>342988.45771037776</v>
      </c>
      <c r="Y29" s="85">
        <v>351735.49396950571</v>
      </c>
      <c r="Z29" s="85">
        <v>359091.38986260042</v>
      </c>
      <c r="AA29" s="85">
        <v>362718.39702362067</v>
      </c>
      <c r="AB29" s="85">
        <v>368042.75781999587</v>
      </c>
      <c r="AC29" s="85">
        <v>373515.84361354623</v>
      </c>
      <c r="AD29" s="85">
        <v>381493.08461723704</v>
      </c>
      <c r="AE29" s="85">
        <v>388004.51593981427</v>
      </c>
      <c r="AF29" s="85">
        <v>394432.68301423517</v>
      </c>
      <c r="AG29" s="85">
        <v>401938.22273167263</v>
      </c>
      <c r="AH29" s="85">
        <v>414720.63284563756</v>
      </c>
      <c r="AI29" s="85">
        <v>421525.91411949479</v>
      </c>
      <c r="AJ29" s="85">
        <v>429138.9626728716</v>
      </c>
      <c r="AK29" s="85">
        <v>436316.83485545864</v>
      </c>
      <c r="AL29" s="85">
        <v>445819.2232486736</v>
      </c>
      <c r="AM29" s="85">
        <v>455082.5543479097</v>
      </c>
      <c r="AN29" s="85">
        <v>463388.60578912101</v>
      </c>
      <c r="AO29" s="86">
        <v>471905.54001659597</v>
      </c>
    </row>
    <row r="30" spans="1:41" ht="15.75" x14ac:dyDescent="0.25">
      <c r="A30" s="188" t="s">
        <v>469</v>
      </c>
      <c r="B30" s="82" t="s">
        <v>8</v>
      </c>
      <c r="C30" s="189">
        <v>202409.82485586661</v>
      </c>
      <c r="D30" s="85">
        <v>205504.25068486927</v>
      </c>
      <c r="E30" s="85">
        <v>207657.05448696241</v>
      </c>
      <c r="F30" s="85">
        <v>208706.94540232015</v>
      </c>
      <c r="G30" s="85">
        <v>213005.9781884776</v>
      </c>
      <c r="H30" s="85">
        <v>218962.2442180205</v>
      </c>
      <c r="I30" s="85">
        <v>225600.32963113458</v>
      </c>
      <c r="J30" s="85">
        <v>229620.9327868211</v>
      </c>
      <c r="K30" s="85">
        <v>236360.70105470312</v>
      </c>
      <c r="L30" s="85">
        <v>244367.35292079937</v>
      </c>
      <c r="M30" s="85">
        <v>253290.02863883541</v>
      </c>
      <c r="N30" s="85">
        <v>263142.55670153548</v>
      </c>
      <c r="O30" s="85">
        <v>271752.14333766396</v>
      </c>
      <c r="P30" s="85">
        <v>276361.57538802235</v>
      </c>
      <c r="Q30" s="85">
        <v>283728.55953012058</v>
      </c>
      <c r="R30" s="85">
        <v>293720.1173498531</v>
      </c>
      <c r="S30" s="85">
        <v>302983.44591445872</v>
      </c>
      <c r="T30" s="85">
        <v>309293.41148504679</v>
      </c>
      <c r="U30" s="85">
        <v>317169.51802381634</v>
      </c>
      <c r="V30" s="85">
        <v>324242.41222894919</v>
      </c>
      <c r="W30" s="85">
        <v>332815.79073047818</v>
      </c>
      <c r="X30" s="85">
        <v>340453.11767541606</v>
      </c>
      <c r="Y30" s="85">
        <v>349129.31397635309</v>
      </c>
      <c r="Z30" s="85">
        <v>357174.33985811815</v>
      </c>
      <c r="AA30" s="85">
        <v>360992.08700412756</v>
      </c>
      <c r="AB30" s="85">
        <v>366406.3778542137</v>
      </c>
      <c r="AC30" s="85">
        <v>371750.95360603172</v>
      </c>
      <c r="AD30" s="85">
        <v>379649.32462761778</v>
      </c>
      <c r="AE30" s="85">
        <v>386071.43590228003</v>
      </c>
      <c r="AF30" s="85">
        <v>392346.77303369966</v>
      </c>
      <c r="AG30" s="85">
        <v>399866.75271474611</v>
      </c>
      <c r="AH30" s="85">
        <v>412579.03285038209</v>
      </c>
      <c r="AI30" s="85">
        <v>419275.7641425074</v>
      </c>
      <c r="AJ30" s="85">
        <v>426769.8227100792</v>
      </c>
      <c r="AK30" s="85">
        <v>433846.92488499632</v>
      </c>
      <c r="AL30" s="85">
        <v>443296.99321581237</v>
      </c>
      <c r="AM30" s="85">
        <v>452316.38434935332</v>
      </c>
      <c r="AN30" s="85">
        <v>460448.07579648099</v>
      </c>
      <c r="AO30" s="86">
        <v>468861.85999614443</v>
      </c>
    </row>
    <row r="31" spans="1:41" ht="15.75" x14ac:dyDescent="0.25">
      <c r="A31" s="188" t="s">
        <v>470</v>
      </c>
      <c r="B31" s="82" t="s">
        <v>9</v>
      </c>
      <c r="C31" s="190">
        <v>7.7066662011149312E-4</v>
      </c>
      <c r="D31" s="182">
        <v>8.3413034126000873E-4</v>
      </c>
      <c r="E31" s="182">
        <v>-1.9982471985994232E-3</v>
      </c>
      <c r="F31" s="182">
        <v>-4.156999562818342E-3</v>
      </c>
      <c r="G31" s="182">
        <v>-7.7967245903802773E-3</v>
      </c>
      <c r="H31" s="182">
        <v>-9.1257116753021839E-3</v>
      </c>
      <c r="I31" s="182">
        <v>-4.0218560311998663E-3</v>
      </c>
      <c r="J31" s="182">
        <v>-8.0959987017067414E-3</v>
      </c>
      <c r="K31" s="182">
        <v>-8.3091661414267382E-3</v>
      </c>
      <c r="L31" s="182">
        <v>-8.4373336874454807E-3</v>
      </c>
      <c r="M31" s="182">
        <v>-8.4838116279162268E-3</v>
      </c>
      <c r="N31" s="182">
        <v>-1.037374521570178E-2</v>
      </c>
      <c r="O31" s="182">
        <v>-1.3973051847220752E-2</v>
      </c>
      <c r="P31" s="182">
        <v>-1.9702416479702167E-2</v>
      </c>
      <c r="Q31" s="182">
        <v>-2.3207488276267396E-2</v>
      </c>
      <c r="R31" s="182">
        <v>-2.1655212378598354E-2</v>
      </c>
      <c r="S31" s="182">
        <v>-2.2865959662862534E-2</v>
      </c>
      <c r="T31" s="182">
        <v>-2.4010077044316569E-2</v>
      </c>
      <c r="U31" s="182">
        <v>-2.6763947746915595E-2</v>
      </c>
      <c r="V31" s="182">
        <v>-2.7982477923902627E-2</v>
      </c>
      <c r="W31" s="182">
        <v>-2.8541126252754623E-2</v>
      </c>
      <c r="X31" s="182">
        <v>-3.0028317751038647E-2</v>
      </c>
      <c r="Y31" s="182">
        <v>-2.9910603155013593E-2</v>
      </c>
      <c r="Z31" s="182">
        <v>-3.0217389627270164E-2</v>
      </c>
      <c r="AA31" s="182">
        <v>-3.6615472199392318E-2</v>
      </c>
      <c r="AB31" s="182">
        <v>-3.8397984203227375E-2</v>
      </c>
      <c r="AC31" s="182">
        <v>-3.9925240558955299E-2</v>
      </c>
      <c r="AD31" s="182">
        <v>-4.0270049176431955E-2</v>
      </c>
      <c r="AE31" s="182">
        <v>-4.2774809831170102E-2</v>
      </c>
      <c r="AF31" s="182">
        <v>-4.5032305150104479E-2</v>
      </c>
      <c r="AG31" s="182">
        <v>-4.6319669910526939E-2</v>
      </c>
      <c r="AH31" s="182">
        <v>-4.3533596034229238E-2</v>
      </c>
      <c r="AI31" s="182">
        <v>-4.371820295921236E-2</v>
      </c>
      <c r="AJ31" s="182">
        <v>-4.3919584592615135E-2</v>
      </c>
      <c r="AK31" s="182">
        <v>-4.3738073064542804E-2</v>
      </c>
      <c r="AL31" s="182">
        <v>-4.1613165759191717E-2</v>
      </c>
      <c r="AM31" s="182">
        <v>-4.0406941562119214E-2</v>
      </c>
      <c r="AN31" s="182">
        <v>-4.0572995810469137E-2</v>
      </c>
      <c r="AO31" s="191">
        <v>-4.0243004823333872E-2</v>
      </c>
    </row>
    <row r="32" spans="1:41" ht="15.75" x14ac:dyDescent="0.25">
      <c r="A32" s="83" t="s">
        <v>472</v>
      </c>
      <c r="B32" s="82" t="s">
        <v>10</v>
      </c>
      <c r="C32" s="192">
        <v>31769.873300000003</v>
      </c>
      <c r="D32" s="192">
        <v>30761.910099999997</v>
      </c>
      <c r="E32" s="192">
        <v>30154.281899999994</v>
      </c>
      <c r="F32" s="192">
        <v>31741.662599999989</v>
      </c>
      <c r="G32" s="192">
        <v>31985.468000000004</v>
      </c>
      <c r="H32" s="192">
        <v>32582.56800000001</v>
      </c>
      <c r="I32" s="192">
        <v>32976.644500000017</v>
      </c>
      <c r="J32" s="192">
        <v>33112.528399999996</v>
      </c>
      <c r="K32" s="192">
        <v>33626.451700000005</v>
      </c>
      <c r="L32" s="192">
        <v>33848.8629</v>
      </c>
      <c r="M32" s="192">
        <v>34370.194000000003</v>
      </c>
      <c r="N32" s="192">
        <v>34237.246299999992</v>
      </c>
      <c r="O32" s="192">
        <v>34226.531600000002</v>
      </c>
      <c r="P32" s="192">
        <v>35236.271499999995</v>
      </c>
      <c r="Q32" s="192">
        <v>36234.531799999997</v>
      </c>
      <c r="R32" s="192">
        <v>37753.805399999997</v>
      </c>
      <c r="S32" s="192">
        <v>39599.698799999984</v>
      </c>
      <c r="T32" s="192">
        <v>41562.208899999998</v>
      </c>
      <c r="U32" s="192">
        <v>42393.876400000008</v>
      </c>
      <c r="V32" s="192">
        <v>43930.062099999996</v>
      </c>
      <c r="W32" s="192">
        <v>45656.356599999999</v>
      </c>
      <c r="X32" s="192">
        <v>47712.460699999996</v>
      </c>
      <c r="Y32" s="192">
        <v>48044.565100000007</v>
      </c>
      <c r="Z32" s="192">
        <v>49692.530599999991</v>
      </c>
      <c r="AA32" s="192">
        <v>49943.087799999987</v>
      </c>
      <c r="AB32" s="192">
        <v>50099.917399999998</v>
      </c>
      <c r="AC32" s="192">
        <v>51159.270299999996</v>
      </c>
      <c r="AD32" s="192">
        <v>52259.5677</v>
      </c>
      <c r="AE32" s="192">
        <v>52632.149799999992</v>
      </c>
      <c r="AF32" s="192">
        <v>53278.039799999999</v>
      </c>
      <c r="AG32" s="192">
        <v>54396.859799999998</v>
      </c>
      <c r="AH32" s="192">
        <v>56456.399799999999</v>
      </c>
      <c r="AI32" s="192">
        <v>57137.939799999986</v>
      </c>
      <c r="AJ32" s="192">
        <v>57151.889799999997</v>
      </c>
      <c r="AK32" s="192">
        <v>57874.299799999993</v>
      </c>
      <c r="AL32" s="192">
        <v>59675.109799999998</v>
      </c>
      <c r="AM32" s="192">
        <v>61240.839799999994</v>
      </c>
      <c r="AN32" s="192">
        <v>62664.749799999998</v>
      </c>
      <c r="AO32" s="193">
        <v>63916.219799999992</v>
      </c>
    </row>
    <row r="33" spans="1:41" ht="15.75" x14ac:dyDescent="0.25">
      <c r="A33" s="83" t="s">
        <v>473</v>
      </c>
      <c r="B33" s="82" t="s">
        <v>9</v>
      </c>
      <c r="C33" s="179">
        <v>0.72673726931527427</v>
      </c>
      <c r="D33" s="179">
        <v>0.76197600837412194</v>
      </c>
      <c r="E33" s="179">
        <v>0.78770261765856542</v>
      </c>
      <c r="F33" s="179">
        <v>0.75372383568715007</v>
      </c>
      <c r="G33" s="179">
        <v>0.76618619090464857</v>
      </c>
      <c r="H33" s="179">
        <v>0.77421442707027965</v>
      </c>
      <c r="I33" s="179">
        <v>0.78411426174910137</v>
      </c>
      <c r="J33" s="179">
        <v>0.79807808375717593</v>
      </c>
      <c r="K33" s="179">
        <v>0.80912164954425669</v>
      </c>
      <c r="L33" s="179">
        <v>0.8311412321688959</v>
      </c>
      <c r="M33" s="179">
        <v>0.84846160495056244</v>
      </c>
      <c r="N33" s="179">
        <v>0.88657799551182515</v>
      </c>
      <c r="O33" s="179">
        <v>0.91921519773681193</v>
      </c>
      <c r="P33" s="179">
        <v>0.91332569038112177</v>
      </c>
      <c r="Q33" s="179">
        <v>0.91511141228549009</v>
      </c>
      <c r="R33" s="179">
        <v>0.90777228320842851</v>
      </c>
      <c r="S33" s="179">
        <v>0.89385848855958017</v>
      </c>
      <c r="T33" s="179">
        <v>0.87040746719663298</v>
      </c>
      <c r="U33" s="179">
        <v>0.87753817491572128</v>
      </c>
      <c r="V33" s="179">
        <v>0.86682175917376758</v>
      </c>
      <c r="W33" s="179">
        <v>0.85659226047529791</v>
      </c>
      <c r="X33" s="179">
        <v>0.83977383414200291</v>
      </c>
      <c r="Y33" s="179">
        <v>0.85511826844609851</v>
      </c>
      <c r="Z33" s="179">
        <v>0.84607845955985916</v>
      </c>
      <c r="AA33" s="179">
        <v>0.85648255025778297</v>
      </c>
      <c r="AB33" s="179">
        <v>0.86821351810618685</v>
      </c>
      <c r="AC33" s="179">
        <v>0.8640096469331412</v>
      </c>
      <c r="AD33" s="179">
        <v>0.86409932191594263</v>
      </c>
      <c r="AE33" s="179">
        <v>0.87477897487138023</v>
      </c>
      <c r="AF33" s="179">
        <v>0.88029667320672977</v>
      </c>
      <c r="AG33" s="179">
        <v>0.87990246574766939</v>
      </c>
      <c r="AH33" s="179">
        <v>0.87220816399234002</v>
      </c>
      <c r="AI33" s="179">
        <v>0.87596183927830962</v>
      </c>
      <c r="AJ33" s="179">
        <v>0.89158874753960315</v>
      </c>
      <c r="AK33" s="179">
        <v>0.8948903043059433</v>
      </c>
      <c r="AL33" s="179">
        <v>0.88482342894470545</v>
      </c>
      <c r="AM33" s="179">
        <v>0.87863799212986493</v>
      </c>
      <c r="AN33" s="179">
        <v>0.87426140837617483</v>
      </c>
      <c r="AO33" s="180">
        <v>0.87250602014792</v>
      </c>
    </row>
    <row r="34" spans="1:41" ht="15.75" x14ac:dyDescent="0.25">
      <c r="A34" s="81" t="s">
        <v>534</v>
      </c>
      <c r="B34" s="82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80"/>
    </row>
    <row r="35" spans="1:41" ht="15.75" x14ac:dyDescent="0.25">
      <c r="A35" s="83" t="s">
        <v>157</v>
      </c>
      <c r="B35" s="82" t="s">
        <v>10</v>
      </c>
      <c r="C35" s="85">
        <v>4685.4375177723823</v>
      </c>
      <c r="D35" s="85">
        <v>4880.8820722121445</v>
      </c>
      <c r="E35" s="85">
        <v>5015.8306088958034</v>
      </c>
      <c r="F35" s="85">
        <v>5134.800260986698</v>
      </c>
      <c r="G35" s="85">
        <v>5254.3294516497217</v>
      </c>
      <c r="H35" s="85">
        <v>5396.6550404813979</v>
      </c>
      <c r="I35" s="85">
        <v>5456.3996423522476</v>
      </c>
      <c r="J35" s="85">
        <v>5573.2806519410806</v>
      </c>
      <c r="K35" s="85">
        <v>5690.1616615299426</v>
      </c>
      <c r="L35" s="85">
        <v>5807.0426711187756</v>
      </c>
      <c r="M35" s="85">
        <v>5923.9236807076377</v>
      </c>
      <c r="N35" s="85">
        <v>6040.8046902964998</v>
      </c>
      <c r="O35" s="85">
        <v>6157.6856998853327</v>
      </c>
      <c r="P35" s="85">
        <v>6274.5667094741948</v>
      </c>
      <c r="Q35" s="85">
        <v>6391.4477190630278</v>
      </c>
      <c r="R35" s="85">
        <v>6508.3287286518898</v>
      </c>
      <c r="S35" s="85">
        <v>6625.2097382407228</v>
      </c>
      <c r="T35" s="85">
        <v>6742.0907478295849</v>
      </c>
      <c r="U35" s="85">
        <v>6858.9717574184469</v>
      </c>
      <c r="V35" s="85">
        <v>6975.8527670072799</v>
      </c>
      <c r="W35" s="85">
        <v>7092.733776596142</v>
      </c>
      <c r="X35" s="85">
        <v>7209.6147861849749</v>
      </c>
      <c r="Y35" s="85">
        <v>7326.495795773837</v>
      </c>
      <c r="Z35" s="85">
        <v>7443.37680536267</v>
      </c>
      <c r="AA35" s="85">
        <v>7560.2578149515321</v>
      </c>
      <c r="AB35" s="85">
        <v>7677.138824540365</v>
      </c>
      <c r="AC35" s="85">
        <v>7794.0198341292271</v>
      </c>
      <c r="AD35" s="85">
        <v>7910.9008437180892</v>
      </c>
      <c r="AE35" s="85">
        <v>8027.7818533069221</v>
      </c>
      <c r="AF35" s="85">
        <v>8144.6628628957842</v>
      </c>
      <c r="AG35" s="85">
        <v>8261.5438724846172</v>
      </c>
      <c r="AH35" s="85">
        <v>8378.4248820734792</v>
      </c>
      <c r="AI35" s="85">
        <v>8495.3058916623122</v>
      </c>
      <c r="AJ35" s="85">
        <v>8612.1869012511743</v>
      </c>
      <c r="AK35" s="85">
        <v>8729.0679108400363</v>
      </c>
      <c r="AL35" s="85">
        <v>8845.9489204288693</v>
      </c>
      <c r="AM35" s="85">
        <v>8962.8299300177314</v>
      </c>
      <c r="AN35" s="85">
        <v>9079.7109396065644</v>
      </c>
      <c r="AO35" s="86">
        <v>9196.5919491954264</v>
      </c>
    </row>
    <row r="36" spans="1:41" ht="15.75" x14ac:dyDescent="0.25">
      <c r="A36" s="151" t="s">
        <v>158</v>
      </c>
      <c r="B36" s="82" t="s">
        <v>8</v>
      </c>
      <c r="C36" s="85">
        <v>23525.74</v>
      </c>
      <c r="D36" s="85">
        <v>24621.760000000002</v>
      </c>
      <c r="E36" s="85">
        <v>25538.080000000002</v>
      </c>
      <c r="F36" s="85">
        <v>26332.692800000001</v>
      </c>
      <c r="G36" s="85">
        <v>26865.197173333141</v>
      </c>
      <c r="H36" s="85">
        <v>27598.154259393803</v>
      </c>
      <c r="I36" s="85">
        <v>28331.111345454465</v>
      </c>
      <c r="J36" s="85">
        <v>29064.068431515127</v>
      </c>
      <c r="K36" s="85">
        <v>29797.025517575556</v>
      </c>
      <c r="L36" s="85">
        <v>30529.982603636217</v>
      </c>
      <c r="M36" s="85">
        <v>31262.939689696879</v>
      </c>
      <c r="N36" s="85">
        <v>31995.896775757541</v>
      </c>
      <c r="O36" s="85">
        <v>32728.85386181797</v>
      </c>
      <c r="P36" s="85">
        <v>33461.810947878635</v>
      </c>
      <c r="Q36" s="85">
        <v>34194.768033939297</v>
      </c>
      <c r="R36" s="85">
        <v>34927.725119999959</v>
      </c>
      <c r="S36" s="85">
        <v>35660.682206060388</v>
      </c>
      <c r="T36" s="85">
        <v>36393.63929212105</v>
      </c>
      <c r="U36" s="85">
        <v>37126.596378181712</v>
      </c>
      <c r="V36" s="85">
        <v>37859.553464242374</v>
      </c>
      <c r="W36" s="85">
        <v>38592.510550302803</v>
      </c>
      <c r="X36" s="85">
        <v>39325.467636363464</v>
      </c>
      <c r="Y36" s="85">
        <v>40058.424722424126</v>
      </c>
      <c r="Z36" s="85">
        <v>40791.381808484788</v>
      </c>
      <c r="AA36" s="85">
        <v>41524.338894545217</v>
      </c>
      <c r="AB36" s="85">
        <v>42257.295980605879</v>
      </c>
      <c r="AC36" s="85">
        <v>42990.253066666541</v>
      </c>
      <c r="AD36" s="85">
        <v>43723.210152727203</v>
      </c>
      <c r="AE36" s="85">
        <v>44456.167238787864</v>
      </c>
      <c r="AF36" s="85">
        <v>45189.12432484841</v>
      </c>
      <c r="AG36" s="85">
        <v>45922.081410909072</v>
      </c>
      <c r="AH36" s="85">
        <v>46655.038496969733</v>
      </c>
      <c r="AI36" s="85">
        <v>47387.995583030395</v>
      </c>
      <c r="AJ36" s="85">
        <v>48120.952669091057</v>
      </c>
      <c r="AK36" s="85">
        <v>48853.909755151719</v>
      </c>
      <c r="AL36" s="85">
        <v>49586.866841212148</v>
      </c>
      <c r="AM36" s="85">
        <v>50319.82392727281</v>
      </c>
      <c r="AN36" s="85">
        <v>51052.781013333471</v>
      </c>
      <c r="AO36" s="86">
        <v>51785.738099394133</v>
      </c>
    </row>
    <row r="37" spans="1:41" ht="15.75" x14ac:dyDescent="0.25">
      <c r="A37" s="151" t="s">
        <v>464</v>
      </c>
      <c r="B37" s="82" t="s">
        <v>9</v>
      </c>
      <c r="C37" s="179">
        <v>0.57317737090808285</v>
      </c>
      <c r="D37" s="179">
        <v>0.57585968166470114</v>
      </c>
      <c r="E37" s="179">
        <v>0.58122097084032942</v>
      </c>
      <c r="F37" s="179">
        <v>0.5854200761530145</v>
      </c>
      <c r="G37" s="179">
        <v>0.5836716860847535</v>
      </c>
      <c r="H37" s="179">
        <v>0.58378277041835436</v>
      </c>
      <c r="I37" s="179">
        <v>0.59272511962950825</v>
      </c>
      <c r="J37" s="179">
        <v>0.59530754652366868</v>
      </c>
      <c r="K37" s="179">
        <v>0.59778388270176341</v>
      </c>
      <c r="L37" s="179">
        <v>0.60016053417321913</v>
      </c>
      <c r="M37" s="179">
        <v>0.60244340137654262</v>
      </c>
      <c r="N37" s="179">
        <v>0.60463792808976202</v>
      </c>
      <c r="O37" s="179">
        <v>0.60674914477050612</v>
      </c>
      <c r="P37" s="179">
        <v>0.60878170705214119</v>
      </c>
      <c r="Q37" s="179">
        <v>0.61073993001599935</v>
      </c>
      <c r="R37" s="179">
        <v>0.61262781877070271</v>
      </c>
      <c r="S37" s="179">
        <v>0.61444909579464912</v>
      </c>
      <c r="T37" s="179">
        <v>0.61620722543442141</v>
      </c>
      <c r="U37" s="179">
        <v>0.61790543589838942</v>
      </c>
      <c r="V37" s="179">
        <v>0.6195467390392978</v>
      </c>
      <c r="W37" s="179">
        <v>0.62113394818084977</v>
      </c>
      <c r="X37" s="179">
        <v>0.62266969421032925</v>
      </c>
      <c r="Y37" s="179">
        <v>0.62415644013077698</v>
      </c>
      <c r="Z37" s="179">
        <v>0.62559649424219255</v>
      </c>
      <c r="AA37" s="179">
        <v>0.62699202209999438</v>
      </c>
      <c r="AB37" s="179">
        <v>0.62834505738116453</v>
      </c>
      <c r="AC37" s="179">
        <v>0.62965751177261486</v>
      </c>
      <c r="AD37" s="179">
        <v>0.63093118398303605</v>
      </c>
      <c r="AE37" s="179">
        <v>0.63216776796745644</v>
      </c>
      <c r="AF37" s="179">
        <v>0.63336886044363661</v>
      </c>
      <c r="AG37" s="179">
        <v>0.63453596777046062</v>
      </c>
      <c r="AH37" s="179">
        <v>0.63567051225054738</v>
      </c>
      <c r="AI37" s="179">
        <v>0.63677383791263331</v>
      </c>
      <c r="AJ37" s="179">
        <v>0.63784721582305581</v>
      </c>
      <c r="AK37" s="179">
        <v>0.63889184897055007</v>
      </c>
      <c r="AL37" s="179">
        <v>0.63990887676376706</v>
      </c>
      <c r="AM37" s="179">
        <v>0.64089937917690321</v>
      </c>
      <c r="AN37" s="179">
        <v>0.6418643805751264</v>
      </c>
      <c r="AO37" s="180">
        <v>0.64280485324829328</v>
      </c>
    </row>
    <row r="38" spans="1:41" ht="15.75" x14ac:dyDescent="0.25">
      <c r="A38" s="67" t="s">
        <v>544</v>
      </c>
      <c r="B38" s="82"/>
      <c r="C38" s="310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 s="179"/>
      <c r="AA38" s="179"/>
      <c r="AB38" s="179"/>
      <c r="AC38" s="179"/>
      <c r="AD38" s="179"/>
      <c r="AE38" s="179"/>
      <c r="AF38" s="179"/>
      <c r="AG38" s="179"/>
      <c r="AH38" s="179"/>
      <c r="AI38" s="179"/>
      <c r="AJ38" s="179"/>
      <c r="AK38" s="179"/>
      <c r="AL38" s="179"/>
      <c r="AM38" s="179"/>
      <c r="AN38" s="179"/>
      <c r="AO38" s="180"/>
    </row>
    <row r="39" spans="1:41" ht="15.75" x14ac:dyDescent="0.25">
      <c r="A39" s="83" t="s">
        <v>157</v>
      </c>
      <c r="B39" s="82" t="s">
        <v>10</v>
      </c>
      <c r="C39" s="311">
        <v>297.31772697957723</v>
      </c>
      <c r="D39" s="309">
        <v>299.63877811604931</v>
      </c>
      <c r="E39" s="309">
        <v>298.83265047020194</v>
      </c>
      <c r="F39" s="309">
        <v>296.8529478023251</v>
      </c>
      <c r="G39" s="309">
        <v>300.00213920180795</v>
      </c>
      <c r="H39" s="309">
        <v>300.31698490968682</v>
      </c>
      <c r="I39" s="309">
        <v>301.36265892595316</v>
      </c>
      <c r="J39" s="309">
        <v>302.52218848874674</v>
      </c>
      <c r="K39" s="309">
        <v>303.02069135481577</v>
      </c>
      <c r="L39" s="309">
        <v>304.29936912224815</v>
      </c>
      <c r="M39" s="309">
        <v>305.29203519940103</v>
      </c>
      <c r="N39" s="309">
        <v>306.82895651280677</v>
      </c>
      <c r="O39" s="309">
        <v>307.17731489696951</v>
      </c>
      <c r="P39" s="309">
        <v>308.56469782622065</v>
      </c>
      <c r="Q39" s="309">
        <v>309.3446041902281</v>
      </c>
      <c r="R39" s="309">
        <v>310.45336462947017</v>
      </c>
      <c r="S39" s="309">
        <v>311.46570851808826</v>
      </c>
      <c r="T39" s="309">
        <v>312.48580119877693</v>
      </c>
      <c r="U39" s="309">
        <v>313.55070501107446</v>
      </c>
      <c r="V39" s="309">
        <v>314.51079398691041</v>
      </c>
      <c r="W39" s="309">
        <v>315.49686602829297</v>
      </c>
      <c r="X39" s="309">
        <v>316.46518921675215</v>
      </c>
      <c r="Y39" s="309">
        <v>317.55709773788868</v>
      </c>
      <c r="Z39" s="309">
        <v>318.52048311770977</v>
      </c>
      <c r="AA39" s="309">
        <v>319.54949264826894</v>
      </c>
      <c r="AB39" s="309">
        <v>320.53855348456119</v>
      </c>
      <c r="AC39" s="309">
        <v>321.53904728709495</v>
      </c>
      <c r="AD39" s="309">
        <v>322.537287373239</v>
      </c>
      <c r="AE39" s="309">
        <v>323.53489128645219</v>
      </c>
      <c r="AF39" s="309">
        <v>323.53489128645219</v>
      </c>
      <c r="AG39" s="309">
        <v>323.53489128645219</v>
      </c>
      <c r="AH39" s="309">
        <v>323.53489128645219</v>
      </c>
      <c r="AI39" s="309">
        <v>323.53489128645219</v>
      </c>
      <c r="AJ39" s="309">
        <v>323.53489128645219</v>
      </c>
      <c r="AK39" s="309">
        <v>323.53489128645219</v>
      </c>
      <c r="AL39" s="309">
        <v>323.53489128645219</v>
      </c>
      <c r="AM39" s="309">
        <v>323.53489128645219</v>
      </c>
      <c r="AN39" s="309">
        <v>323.53489128645219</v>
      </c>
      <c r="AO39" s="181">
        <v>323.53489128645219</v>
      </c>
    </row>
    <row r="40" spans="1:41" ht="15.75" x14ac:dyDescent="0.25">
      <c r="A40" s="151" t="s">
        <v>158</v>
      </c>
      <c r="B40" s="82" t="s">
        <v>8</v>
      </c>
      <c r="C40" s="311">
        <v>1739.9381708335152</v>
      </c>
      <c r="D40" s="309">
        <v>1669.1660216830242</v>
      </c>
      <c r="E40" s="309">
        <v>1685.5386577676657</v>
      </c>
      <c r="F40" s="309">
        <v>1762.9670804644959</v>
      </c>
      <c r="G40" s="309">
        <v>1818.9065937073567</v>
      </c>
      <c r="H40" s="309">
        <v>1828.9980600852869</v>
      </c>
      <c r="I40" s="309">
        <v>1836.4170091209653</v>
      </c>
      <c r="J40" s="309">
        <v>1841.3351976492447</v>
      </c>
      <c r="K40" s="309">
        <v>1846.5552611339122</v>
      </c>
      <c r="L40" s="309">
        <v>1851.9776846962284</v>
      </c>
      <c r="M40" s="309">
        <v>1857.6394628555745</v>
      </c>
      <c r="N40" s="309">
        <v>1862.9617724866798</v>
      </c>
      <c r="O40" s="309">
        <v>1902.078343190984</v>
      </c>
      <c r="P40" s="309">
        <v>1899.5002038742587</v>
      </c>
      <c r="Q40" s="309">
        <v>1902.1024091884456</v>
      </c>
      <c r="R40" s="309">
        <v>1911.5604919324187</v>
      </c>
      <c r="S40" s="309">
        <v>1921.9464777760231</v>
      </c>
      <c r="T40" s="309">
        <v>1932.9610822434443</v>
      </c>
      <c r="U40" s="309">
        <v>1943.9910808617005</v>
      </c>
      <c r="V40" s="309">
        <v>1954.7167035502262</v>
      </c>
      <c r="W40" s="309">
        <v>1964.6828336155941</v>
      </c>
      <c r="X40" s="309">
        <v>1973.2959552926686</v>
      </c>
      <c r="Y40" s="309">
        <v>1979.6373834915321</v>
      </c>
      <c r="Z40" s="309">
        <v>1991.5908563040221</v>
      </c>
      <c r="AA40" s="309">
        <v>2002.4676117370118</v>
      </c>
      <c r="AB40" s="309">
        <v>2012.2496139316663</v>
      </c>
      <c r="AC40" s="309">
        <v>2021.7755588993332</v>
      </c>
      <c r="AD40" s="309">
        <v>2031.1688699457482</v>
      </c>
      <c r="AE40" s="309">
        <v>2040.6014611938199</v>
      </c>
      <c r="AF40" s="309">
        <v>2050.0868976383481</v>
      </c>
      <c r="AG40" s="309">
        <v>2059.6255485259617</v>
      </c>
      <c r="AH40" s="309">
        <v>2069.2177861744203</v>
      </c>
      <c r="AI40" s="309">
        <v>2078.8639860008011</v>
      </c>
      <c r="AJ40" s="309">
        <v>2088.5645265499543</v>
      </c>
      <c r="AK40" s="309">
        <v>2098.3197895232329</v>
      </c>
      <c r="AL40" s="309">
        <v>2108.1301598074979</v>
      </c>
      <c r="AM40" s="309">
        <v>2117.9960255044034</v>
      </c>
      <c r="AN40" s="309">
        <v>2127.9177779599604</v>
      </c>
      <c r="AO40" s="181">
        <v>2137.8958117943866</v>
      </c>
    </row>
    <row r="41" spans="1:41" ht="15.75" x14ac:dyDescent="0.25">
      <c r="A41" s="151" t="s">
        <v>464</v>
      </c>
      <c r="B41" s="82" t="s">
        <v>9</v>
      </c>
      <c r="C41" s="310">
        <v>0.6680499036504367</v>
      </c>
      <c r="D41" s="179">
        <v>0.63591257313288907</v>
      </c>
      <c r="E41" s="179">
        <v>0.64388241540376678</v>
      </c>
      <c r="F41" s="179">
        <v>0.67795166365916693</v>
      </c>
      <c r="G41" s="179">
        <v>0.69212086140497031</v>
      </c>
      <c r="H41" s="179">
        <v>0.69523118364163383</v>
      </c>
      <c r="I41" s="179">
        <v>0.69562913210269905</v>
      </c>
      <c r="J41" s="179">
        <v>0.69481872709395909</v>
      </c>
      <c r="K41" s="179">
        <v>0.69564219736622535</v>
      </c>
      <c r="L41" s="179">
        <v>0.69475325668557864</v>
      </c>
      <c r="M41" s="179">
        <v>0.69461130643067903</v>
      </c>
      <c r="N41" s="179">
        <v>0.6931121215622692</v>
      </c>
      <c r="O41" s="179">
        <v>0.70686284574986702</v>
      </c>
      <c r="P41" s="179">
        <v>0.70273081899607415</v>
      </c>
      <c r="Q41" s="179">
        <v>0.70191939758009914</v>
      </c>
      <c r="R41" s="179">
        <v>0.70289033036976989</v>
      </c>
      <c r="S41" s="179">
        <v>0.7044123216485727</v>
      </c>
      <c r="T41" s="179">
        <v>0.70613658906691845</v>
      </c>
      <c r="U41" s="179">
        <v>0.70775407774913968</v>
      </c>
      <c r="V41" s="179">
        <v>0.70948654377073817</v>
      </c>
      <c r="W41" s="179">
        <v>0.71087508763010154</v>
      </c>
      <c r="X41" s="179">
        <v>0.71180686858660691</v>
      </c>
      <c r="Y41" s="179">
        <v>0.71163895970673718</v>
      </c>
      <c r="Z41" s="179">
        <v>0.71377059380067398</v>
      </c>
      <c r="AA41" s="179">
        <v>0.71535770946216759</v>
      </c>
      <c r="AB41" s="179">
        <v>0.7166341070074288</v>
      </c>
      <c r="AC41" s="179">
        <v>0.71778621795794928</v>
      </c>
      <c r="AD41" s="179">
        <v>0.71888926191421332</v>
      </c>
      <c r="AE41" s="179">
        <v>0.72000077443317778</v>
      </c>
      <c r="AF41" s="179">
        <v>0.72334759237669788</v>
      </c>
      <c r="AG41" s="179">
        <v>0.72671318637275018</v>
      </c>
      <c r="AH41" s="179">
        <v>0.73009768778901252</v>
      </c>
      <c r="AI41" s="179">
        <v>0.733501229086718</v>
      </c>
      <c r="AJ41" s="179">
        <v>0.7369239438306957</v>
      </c>
      <c r="AK41" s="179">
        <v>0.7403659666995076</v>
      </c>
      <c r="AL41" s="179">
        <v>0.74382743349568181</v>
      </c>
      <c r="AM41" s="179">
        <v>0.74730848115604653</v>
      </c>
      <c r="AN41" s="179">
        <v>0.75080924776216085</v>
      </c>
      <c r="AO41" s="180">
        <v>0.7543298725508466</v>
      </c>
    </row>
    <row r="42" spans="1:41" ht="15.75" x14ac:dyDescent="0.25">
      <c r="A42" s="67" t="s">
        <v>426</v>
      </c>
      <c r="B42" s="82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179"/>
      <c r="Z42" s="179"/>
      <c r="AA42" s="179"/>
      <c r="AB42" s="179"/>
      <c r="AC42" s="179"/>
      <c r="AD42" s="179"/>
      <c r="AE42" s="179"/>
      <c r="AF42" s="179"/>
      <c r="AG42" s="179"/>
      <c r="AH42" s="179"/>
      <c r="AI42" s="179"/>
      <c r="AJ42" s="179"/>
      <c r="AK42" s="179"/>
      <c r="AL42" s="179"/>
      <c r="AM42" s="179"/>
      <c r="AN42" s="179"/>
      <c r="AO42" s="180"/>
    </row>
    <row r="43" spans="1:41" ht="15.75" x14ac:dyDescent="0.25">
      <c r="A43" s="83" t="s">
        <v>157</v>
      </c>
      <c r="B43" s="82" t="s">
        <v>10</v>
      </c>
      <c r="C43" s="309">
        <v>849.2744838618363</v>
      </c>
      <c r="D43" s="309">
        <v>857.61343510992981</v>
      </c>
      <c r="E43" s="309">
        <v>866.03842537459309</v>
      </c>
      <c r="F43" s="309">
        <v>874.55010810058059</v>
      </c>
      <c r="G43" s="309">
        <v>883.14951324766037</v>
      </c>
      <c r="H43" s="309">
        <v>891.83741336149319</v>
      </c>
      <c r="I43" s="309">
        <v>900.61505814146562</v>
      </c>
      <c r="J43" s="309">
        <v>909.4827474608137</v>
      </c>
      <c r="K43" s="309">
        <v>918.44214056854878</v>
      </c>
      <c r="L43" s="309">
        <v>927.49355656341788</v>
      </c>
      <c r="M43" s="309">
        <v>936.63819441493399</v>
      </c>
      <c r="N43" s="309">
        <v>945.87706160517962</v>
      </c>
      <c r="O43" s="309">
        <v>955.21119908407263</v>
      </c>
      <c r="P43" s="309">
        <v>964.64134433216452</v>
      </c>
      <c r="Q43" s="309">
        <v>974.16863537011341</v>
      </c>
      <c r="R43" s="309">
        <v>983.79404290144316</v>
      </c>
      <c r="S43" s="309">
        <v>993.51882587851651</v>
      </c>
      <c r="T43" s="309">
        <v>1003.343384473805</v>
      </c>
      <c r="U43" s="309">
        <v>1013.2698912099462</v>
      </c>
      <c r="V43" s="309">
        <v>1023.297449411402</v>
      </c>
      <c r="W43" s="309">
        <v>1033.4293934518898</v>
      </c>
      <c r="X43" s="309">
        <v>1043.6646476154656</v>
      </c>
      <c r="Y43" s="309">
        <v>1054.0067331204364</v>
      </c>
      <c r="Z43" s="309">
        <v>1064.4542184277968</v>
      </c>
      <c r="AA43" s="309">
        <v>1075.0094532269623</v>
      </c>
      <c r="AB43" s="309">
        <v>1085.6734157543037</v>
      </c>
      <c r="AC43" s="309">
        <v>1096.4472847487621</v>
      </c>
      <c r="AD43" s="309">
        <v>1107.3328764742348</v>
      </c>
      <c r="AE43" s="309">
        <v>1118.3295737163289</v>
      </c>
      <c r="AF43" s="309">
        <v>1118.3295737163289</v>
      </c>
      <c r="AG43" s="309">
        <v>1118.3295737163289</v>
      </c>
      <c r="AH43" s="309">
        <v>1118.3295737163289</v>
      </c>
      <c r="AI43" s="309">
        <v>1118.3295737163289</v>
      </c>
      <c r="AJ43" s="309">
        <v>1118.3295737163289</v>
      </c>
      <c r="AK43" s="309">
        <v>1118.3295737163289</v>
      </c>
      <c r="AL43" s="309">
        <v>1118.3295737163289</v>
      </c>
      <c r="AM43" s="309">
        <v>1118.3295737163289</v>
      </c>
      <c r="AN43" s="309">
        <v>1118.3295737163289</v>
      </c>
      <c r="AO43" s="181">
        <v>1118.3295737163289</v>
      </c>
    </row>
    <row r="44" spans="1:41" ht="15.75" x14ac:dyDescent="0.25">
      <c r="A44" s="151" t="s">
        <v>158</v>
      </c>
      <c r="B44" s="82" t="s">
        <v>8</v>
      </c>
      <c r="C44" s="309">
        <v>4511.0783153119492</v>
      </c>
      <c r="D44" s="309">
        <v>4555.3726338599363</v>
      </c>
      <c r="E44" s="309">
        <v>4600.123183888968</v>
      </c>
      <c r="F44" s="309">
        <v>4645.3346645832989</v>
      </c>
      <c r="G44" s="309">
        <v>4691.011823528781</v>
      </c>
      <c r="H44" s="309">
        <v>4737.1594572114018</v>
      </c>
      <c r="I44" s="309">
        <v>4783.7824115209532</v>
      </c>
      <c r="J44" s="309">
        <v>4830.8855822598935</v>
      </c>
      <c r="K44" s="309">
        <v>4878.4739156574451</v>
      </c>
      <c r="L44" s="309">
        <v>4926.5524088889915</v>
      </c>
      <c r="M44" s="309">
        <v>4975.1261106008224</v>
      </c>
      <c r="N44" s="309">
        <v>5024.2001214402853</v>
      </c>
      <c r="O44" s="309">
        <v>5073.7795945913949</v>
      </c>
      <c r="P44" s="309">
        <v>5123.8697363159608</v>
      </c>
      <c r="Q44" s="309">
        <v>5174.4758065002898</v>
      </c>
      <c r="R44" s="309">
        <v>5225.603119207517</v>
      </c>
      <c r="S44" s="309">
        <v>5277.2570432356288</v>
      </c>
      <c r="T44" s="309">
        <v>5329.4430026812306</v>
      </c>
      <c r="U44" s="309">
        <v>5382.1664775091222</v>
      </c>
      <c r="V44" s="309">
        <v>5435.4330041277408</v>
      </c>
      <c r="W44" s="309">
        <v>5489.2481759705306</v>
      </c>
      <c r="X44" s="309">
        <v>5543.6176440833015</v>
      </c>
      <c r="Y44" s="309">
        <v>5598.5471177176341</v>
      </c>
      <c r="Z44" s="309">
        <v>5654.0423649304003</v>
      </c>
      <c r="AA44" s="309">
        <v>5710.1092131894575</v>
      </c>
      <c r="AB44" s="309">
        <v>5766.753549985583</v>
      </c>
      <c r="AC44" s="309">
        <v>5823.9813234507092</v>
      </c>
      <c r="AD44" s="309">
        <v>5881.7985429825258</v>
      </c>
      <c r="AE44" s="309">
        <v>5940.2112798755206</v>
      </c>
      <c r="AF44" s="309">
        <v>5999.2041195731917</v>
      </c>
      <c r="AG44" s="309">
        <v>6058.7828231352323</v>
      </c>
      <c r="AH44" s="309">
        <v>6118.9532088350006</v>
      </c>
      <c r="AI44" s="309">
        <v>6179.7211527277177</v>
      </c>
      <c r="AJ44" s="309">
        <v>6241.0925892243031</v>
      </c>
      <c r="AK44" s="309">
        <v>6303.0735116709129</v>
      </c>
      <c r="AL44" s="309">
        <v>6365.6699729342308</v>
      </c>
      <c r="AM44" s="309">
        <v>6428.8880859925712</v>
      </c>
      <c r="AN44" s="309">
        <v>6492.7340245328551</v>
      </c>
      <c r="AO44" s="181">
        <v>6557.2140235535144</v>
      </c>
    </row>
    <row r="45" spans="1:41" ht="15.75" x14ac:dyDescent="0.25">
      <c r="A45" s="151" t="s">
        <v>464</v>
      </c>
      <c r="B45" s="82" t="s">
        <v>9</v>
      </c>
      <c r="C45" s="310">
        <v>0.60635670538692843</v>
      </c>
      <c r="D45" s="179">
        <v>0.60635676374983549</v>
      </c>
      <c r="E45" s="179">
        <v>0.60635671807724489</v>
      </c>
      <c r="F45" s="179">
        <v>0.60635673171865689</v>
      </c>
      <c r="G45" s="179">
        <v>0.6063567094700415</v>
      </c>
      <c r="H45" s="179">
        <v>0.60635674107602655</v>
      </c>
      <c r="I45" s="179">
        <v>0.60635659781288875</v>
      </c>
      <c r="J45" s="179">
        <v>0.60635669936415615</v>
      </c>
      <c r="K45" s="179">
        <v>0.60635655794783705</v>
      </c>
      <c r="L45" s="179">
        <v>0.60635658708243478</v>
      </c>
      <c r="M45" s="179">
        <v>0.60635662094827436</v>
      </c>
      <c r="N45" s="179">
        <v>0.60635662913225019</v>
      </c>
      <c r="O45" s="179">
        <v>0.6063565674406286</v>
      </c>
      <c r="P45" s="179">
        <v>0.60635659045973755</v>
      </c>
      <c r="Q45" s="179">
        <v>0.60635660374397848</v>
      </c>
      <c r="R45" s="179">
        <v>0.60635662590505734</v>
      </c>
      <c r="S45" s="179">
        <v>0.60635650519897877</v>
      </c>
      <c r="T45" s="179">
        <v>0.60635662110308064</v>
      </c>
      <c r="U45" s="179">
        <v>0.60635628400251829</v>
      </c>
      <c r="V45" s="179">
        <v>0.60635665612787937</v>
      </c>
      <c r="W45" s="179">
        <v>0.60635637816837151</v>
      </c>
      <c r="X45" s="179">
        <v>0.60635671222451515</v>
      </c>
      <c r="Y45" s="179">
        <v>0.60635623299936181</v>
      </c>
      <c r="Z45" s="179">
        <v>0.60635639838688682</v>
      </c>
      <c r="AA45" s="179">
        <v>0.60635648302500589</v>
      </c>
      <c r="AB45" s="179">
        <v>0.60635656194332321</v>
      </c>
      <c r="AC45" s="179">
        <v>0.60635660270212344</v>
      </c>
      <c r="AD45" s="179">
        <v>0.60635623135841288</v>
      </c>
      <c r="AE45" s="179">
        <v>0.60635641444646171</v>
      </c>
      <c r="AF45" s="179">
        <v>0.61237820139506405</v>
      </c>
      <c r="AG45" s="179">
        <v>0.61845979131959017</v>
      </c>
      <c r="AH45" s="179">
        <v>0.62460177812944939</v>
      </c>
      <c r="AI45" s="179">
        <v>0.63080476163222532</v>
      </c>
      <c r="AJ45" s="179">
        <v>0.63706934759225164</v>
      </c>
      <c r="AK45" s="179">
        <v>0.64339614778976884</v>
      </c>
      <c r="AL45" s="179">
        <v>0.64978578008066912</v>
      </c>
      <c r="AM45" s="179">
        <v>0.65623886845683366</v>
      </c>
      <c r="AN45" s="179">
        <v>0.66275604310707048</v>
      </c>
      <c r="AO45" s="180">
        <v>0.66933794047865647</v>
      </c>
    </row>
    <row r="46" spans="1:41" ht="15.75" x14ac:dyDescent="0.25">
      <c r="A46" s="67" t="s">
        <v>420</v>
      </c>
      <c r="B46" s="82"/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/>
      <c r="W46" s="179"/>
      <c r="X46" s="179"/>
      <c r="Y46" s="179"/>
      <c r="Z46" s="179"/>
      <c r="AA46" s="179"/>
      <c r="AB46" s="179"/>
      <c r="AC46" s="179"/>
      <c r="AD46" s="179"/>
      <c r="AE46" s="179"/>
      <c r="AF46" s="179"/>
      <c r="AG46" s="179"/>
      <c r="AH46" s="179"/>
      <c r="AI46" s="179"/>
      <c r="AJ46" s="179"/>
      <c r="AK46" s="179"/>
      <c r="AL46" s="179"/>
      <c r="AM46" s="179"/>
      <c r="AN46" s="179"/>
      <c r="AO46" s="180"/>
    </row>
    <row r="47" spans="1:41" ht="15.75" x14ac:dyDescent="0.25">
      <c r="A47" s="83" t="s">
        <v>157</v>
      </c>
      <c r="B47" s="82" t="s">
        <v>10</v>
      </c>
      <c r="C47" s="309">
        <v>463.0033280056183</v>
      </c>
      <c r="D47" s="309">
        <v>466.10012468569187</v>
      </c>
      <c r="E47" s="309">
        <v>469.56188588686075</v>
      </c>
      <c r="F47" s="309">
        <v>473.39261069845958</v>
      </c>
      <c r="G47" s="309">
        <v>477.59801210525211</v>
      </c>
      <c r="H47" s="309">
        <v>482.16804226725264</v>
      </c>
      <c r="I47" s="309">
        <v>487.10444711432649</v>
      </c>
      <c r="J47" s="309">
        <v>492.39842022478922</v>
      </c>
      <c r="K47" s="309">
        <v>498.05165748026309</v>
      </c>
      <c r="L47" s="309">
        <v>504.05295814949466</v>
      </c>
      <c r="M47" s="309">
        <v>510.4039575224939</v>
      </c>
      <c r="N47" s="309">
        <v>517.10629088927078</v>
      </c>
      <c r="O47" s="309">
        <v>524.16159353983539</v>
      </c>
      <c r="P47" s="309">
        <v>531.57150076419782</v>
      </c>
      <c r="Q47" s="309">
        <v>539.31185215416554</v>
      </c>
      <c r="R47" s="309">
        <v>547.38534743035575</v>
      </c>
      <c r="S47" s="309">
        <v>555.72874762729793</v>
      </c>
      <c r="T47" s="309">
        <v>564.34884914027884</v>
      </c>
      <c r="U47" s="309">
        <v>573.24637315531277</v>
      </c>
      <c r="V47" s="309">
        <v>582.42204085841377</v>
      </c>
      <c r="W47" s="309">
        <v>591.87657343559613</v>
      </c>
      <c r="X47" s="309">
        <v>601.61069207287426</v>
      </c>
      <c r="Y47" s="309">
        <v>611.62511795626233</v>
      </c>
      <c r="Z47" s="309">
        <v>621.92057227177452</v>
      </c>
      <c r="AA47" s="309">
        <v>632.49777620542534</v>
      </c>
      <c r="AB47" s="309">
        <v>643.35745094322886</v>
      </c>
      <c r="AC47" s="309">
        <v>654.50031767119935</v>
      </c>
      <c r="AD47" s="309">
        <v>665.92775941879495</v>
      </c>
      <c r="AE47" s="309">
        <v>677.63977618601575</v>
      </c>
      <c r="AF47" s="309">
        <v>677.63977618601575</v>
      </c>
      <c r="AG47" s="309">
        <v>677.63977618601575</v>
      </c>
      <c r="AH47" s="309">
        <v>677.63977618601575</v>
      </c>
      <c r="AI47" s="309">
        <v>677.63977618601575</v>
      </c>
      <c r="AJ47" s="309">
        <v>677.63977618601575</v>
      </c>
      <c r="AK47" s="309">
        <v>677.63977618601575</v>
      </c>
      <c r="AL47" s="309">
        <v>677.63977618601575</v>
      </c>
      <c r="AM47" s="309">
        <v>677.63977618601575</v>
      </c>
      <c r="AN47" s="309">
        <v>677.63977618601575</v>
      </c>
      <c r="AO47" s="181">
        <v>677.63977618601575</v>
      </c>
    </row>
    <row r="48" spans="1:41" ht="15.75" x14ac:dyDescent="0.25">
      <c r="A48" s="151" t="s">
        <v>158</v>
      </c>
      <c r="B48" s="82" t="s">
        <v>8</v>
      </c>
      <c r="C48" s="309">
        <v>2778.01996803371</v>
      </c>
      <c r="D48" s="309">
        <v>2778.01996803371</v>
      </c>
      <c r="E48" s="309">
        <v>2778.01996803371</v>
      </c>
      <c r="F48" s="309">
        <v>2778.01996803371</v>
      </c>
      <c r="G48" s="309">
        <v>2778.01996803371</v>
      </c>
      <c r="H48" s="309">
        <v>2778.01996803371</v>
      </c>
      <c r="I48" s="309">
        <v>2778.01996803371</v>
      </c>
      <c r="J48" s="309">
        <v>2778.01996803371</v>
      </c>
      <c r="K48" s="309">
        <v>2778.01996803371</v>
      </c>
      <c r="L48" s="309">
        <v>2778.01996803371</v>
      </c>
      <c r="M48" s="309">
        <v>2778.01996803371</v>
      </c>
      <c r="N48" s="309">
        <v>2778.01996803371</v>
      </c>
      <c r="O48" s="309">
        <v>2778.01996803371</v>
      </c>
      <c r="P48" s="309">
        <v>2778.01996803371</v>
      </c>
      <c r="Q48" s="309">
        <v>2778.01996803371</v>
      </c>
      <c r="R48" s="309">
        <v>2778.01996803371</v>
      </c>
      <c r="S48" s="309">
        <v>2778.01996803371</v>
      </c>
      <c r="T48" s="309">
        <v>2778.01996803371</v>
      </c>
      <c r="U48" s="309">
        <v>2778.01996803371</v>
      </c>
      <c r="V48" s="309">
        <v>2778.01996803371</v>
      </c>
      <c r="W48" s="309">
        <v>2778.01996803371</v>
      </c>
      <c r="X48" s="309">
        <v>2778.01996803371</v>
      </c>
      <c r="Y48" s="309">
        <v>2778.01996803371</v>
      </c>
      <c r="Z48" s="309">
        <v>2778.01996803371</v>
      </c>
      <c r="AA48" s="309">
        <v>2778.01996803371</v>
      </c>
      <c r="AB48" s="309">
        <v>2778.01996803371</v>
      </c>
      <c r="AC48" s="309">
        <v>2778.01996803371</v>
      </c>
      <c r="AD48" s="309">
        <v>2778.01996803371</v>
      </c>
      <c r="AE48" s="309">
        <v>2778.01996803371</v>
      </c>
      <c r="AF48" s="309">
        <v>2778.01996803371</v>
      </c>
      <c r="AG48" s="309">
        <v>2778.01996803371</v>
      </c>
      <c r="AH48" s="309">
        <v>2778.01996803371</v>
      </c>
      <c r="AI48" s="309">
        <v>2778.01996803371</v>
      </c>
      <c r="AJ48" s="309">
        <v>2778.01996803371</v>
      </c>
      <c r="AK48" s="309">
        <v>2778.01996803371</v>
      </c>
      <c r="AL48" s="309">
        <v>2778.01996803371</v>
      </c>
      <c r="AM48" s="309">
        <v>2778.01996803371</v>
      </c>
      <c r="AN48" s="309">
        <v>2778.01996803371</v>
      </c>
      <c r="AO48" s="181">
        <v>2778.01996803371</v>
      </c>
    </row>
    <row r="49" spans="1:41" ht="16.5" thickBot="1" x14ac:dyDescent="0.3">
      <c r="A49" s="228" t="s">
        <v>464</v>
      </c>
      <c r="B49" s="160" t="s">
        <v>9</v>
      </c>
      <c r="C49" s="284">
        <v>0.68493150684931514</v>
      </c>
      <c r="D49" s="194">
        <v>0.68038078157774595</v>
      </c>
      <c r="E49" s="194">
        <v>0.67536479569286445</v>
      </c>
      <c r="F49" s="194">
        <v>0.66989969839038677</v>
      </c>
      <c r="G49" s="194">
        <v>0.66400101987285565</v>
      </c>
      <c r="H49" s="194">
        <v>0.65770756111488982</v>
      </c>
      <c r="I49" s="194">
        <v>0.65104223335638012</v>
      </c>
      <c r="J49" s="194">
        <v>0.64404261691652465</v>
      </c>
      <c r="K49" s="194">
        <v>0.63673227940156585</v>
      </c>
      <c r="L49" s="194">
        <v>0.62915128658580577</v>
      </c>
      <c r="M49" s="194">
        <v>0.62132270420955715</v>
      </c>
      <c r="N49" s="194">
        <v>0.61326959798105174</v>
      </c>
      <c r="O49" s="194">
        <v>0.60501488669836101</v>
      </c>
      <c r="P49" s="194">
        <v>0.59658120623703459</v>
      </c>
      <c r="Q49" s="194">
        <v>0.58801890939434354</v>
      </c>
      <c r="R49" s="194">
        <v>0.57934610163726386</v>
      </c>
      <c r="S49" s="194">
        <v>0.57064812371343732</v>
      </c>
      <c r="T49" s="194">
        <v>0.56193180443309232</v>
      </c>
      <c r="U49" s="194">
        <v>0.55320989713652369</v>
      </c>
      <c r="V49" s="194">
        <v>0.54449444711902439</v>
      </c>
      <c r="W49" s="194">
        <v>0.53579678831746036</v>
      </c>
      <c r="X49" s="194">
        <v>0.52712754494848946</v>
      </c>
      <c r="Y49" s="194">
        <v>0.5184966375920057</v>
      </c>
      <c r="Z49" s="194">
        <v>0.50991329321801948</v>
      </c>
      <c r="AA49" s="194">
        <v>0.50138605866677144</v>
      </c>
      <c r="AB49" s="194">
        <v>0.49292281710920866</v>
      </c>
      <c r="AC49" s="194">
        <v>0.48453080703690338</v>
      </c>
      <c r="AD49" s="194">
        <v>0.47621617006012051</v>
      </c>
      <c r="AE49" s="194">
        <v>0.46798546701615579</v>
      </c>
      <c r="AF49" s="194">
        <v>0.46798546701615579</v>
      </c>
      <c r="AG49" s="194">
        <v>0.46798546701615579</v>
      </c>
      <c r="AH49" s="194">
        <v>0.46798546701615579</v>
      </c>
      <c r="AI49" s="194">
        <v>0.46798546701615579</v>
      </c>
      <c r="AJ49" s="194">
        <v>0.46798546701615579</v>
      </c>
      <c r="AK49" s="194">
        <v>0.46798546701615579</v>
      </c>
      <c r="AL49" s="194">
        <v>0.46798546701615579</v>
      </c>
      <c r="AM49" s="194">
        <v>0.46798546701615579</v>
      </c>
      <c r="AN49" s="194">
        <v>0.46798546701615579</v>
      </c>
      <c r="AO49" s="195">
        <v>0.46798546701615579</v>
      </c>
    </row>
    <row r="50" spans="1:41" ht="15.75" x14ac:dyDescent="0.25">
      <c r="A50" s="74"/>
      <c r="B50" s="74"/>
      <c r="C50" s="179"/>
      <c r="D50" s="179"/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179"/>
      <c r="W50" s="179"/>
      <c r="X50" s="179"/>
      <c r="Y50" s="179"/>
      <c r="Z50" s="179"/>
      <c r="AA50" s="179"/>
      <c r="AB50" s="179"/>
      <c r="AC50" s="179"/>
      <c r="AD50" s="179"/>
      <c r="AE50" s="179"/>
      <c r="AF50" s="179"/>
      <c r="AG50" s="179"/>
      <c r="AH50" s="179"/>
      <c r="AI50" s="179"/>
      <c r="AJ50" s="179"/>
      <c r="AK50" s="179"/>
      <c r="AL50" s="179"/>
      <c r="AM50" s="179"/>
      <c r="AN50" s="179"/>
      <c r="AO50" s="179"/>
    </row>
    <row r="51" spans="1:41" x14ac:dyDescent="0.25"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  <c r="Q51" s="174"/>
      <c r="R51" s="174"/>
      <c r="S51" s="174"/>
      <c r="T51" s="174"/>
      <c r="U51" s="174"/>
      <c r="V51" s="174"/>
      <c r="W51" s="174"/>
      <c r="X51" s="174"/>
      <c r="Y51" s="174"/>
      <c r="Z51" s="174"/>
      <c r="AA51" s="174"/>
      <c r="AB51" s="174"/>
      <c r="AC51" s="174"/>
      <c r="AD51" s="174"/>
      <c r="AE51" s="174"/>
      <c r="AF51" s="174"/>
      <c r="AG51" s="174"/>
      <c r="AH51" s="174"/>
      <c r="AI51" s="174"/>
      <c r="AJ51" s="174"/>
      <c r="AK51" s="174"/>
      <c r="AL51" s="174"/>
      <c r="AM51" s="174"/>
      <c r="AN51" s="174"/>
      <c r="AO51" s="174"/>
    </row>
    <row r="52" spans="1:41" x14ac:dyDescent="0.25"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174"/>
    </row>
    <row r="53" spans="1:41" x14ac:dyDescent="0.25"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  <c r="AI53" s="174"/>
      <c r="AJ53" s="174"/>
      <c r="AK53" s="174"/>
      <c r="AL53" s="174"/>
      <c r="AM53" s="174"/>
      <c r="AN53" s="174"/>
      <c r="AO53" s="174"/>
    </row>
    <row r="54" spans="1:41" x14ac:dyDescent="0.25">
      <c r="C54" s="374"/>
      <c r="D54" s="374"/>
      <c r="E54" s="374"/>
      <c r="F54" s="374"/>
      <c r="G54" s="374"/>
      <c r="H54" s="374"/>
      <c r="I54" s="374"/>
      <c r="J54" s="374"/>
      <c r="K54" s="374"/>
      <c r="L54" s="374"/>
      <c r="M54" s="374"/>
      <c r="N54" s="374"/>
      <c r="O54" s="374"/>
      <c r="P54" s="374"/>
      <c r="Q54" s="374"/>
      <c r="R54" s="374"/>
      <c r="S54" s="374"/>
      <c r="T54" s="374"/>
      <c r="U54" s="374"/>
      <c r="V54" s="374"/>
      <c r="W54" s="374"/>
      <c r="X54" s="374"/>
      <c r="Y54" s="374"/>
      <c r="Z54" s="374"/>
      <c r="AA54" s="374"/>
      <c r="AB54" s="374"/>
      <c r="AC54" s="374"/>
      <c r="AD54" s="374"/>
      <c r="AE54" s="374"/>
      <c r="AF54" s="374"/>
      <c r="AG54" s="374"/>
      <c r="AH54" s="374"/>
      <c r="AI54" s="374"/>
      <c r="AJ54" s="374"/>
      <c r="AK54" s="374"/>
      <c r="AL54" s="374"/>
      <c r="AM54" s="374"/>
      <c r="AN54" s="374"/>
      <c r="AO54" s="374"/>
    </row>
    <row r="55" spans="1:41" x14ac:dyDescent="0.25"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</row>
    <row r="56" spans="1:41" x14ac:dyDescent="0.25">
      <c r="C56" s="174"/>
      <c r="D56" s="174"/>
      <c r="E56" s="174"/>
      <c r="F56" s="174"/>
      <c r="G56" s="174"/>
      <c r="H56" s="174"/>
      <c r="I56" s="174"/>
      <c r="J56" s="174"/>
      <c r="K56" s="174"/>
      <c r="L56" s="174"/>
      <c r="M56" s="174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174"/>
      <c r="AC56" s="174"/>
      <c r="AD56" s="174"/>
      <c r="AE56" s="174"/>
      <c r="AF56" s="174"/>
      <c r="AG56" s="174"/>
      <c r="AH56" s="174"/>
      <c r="AI56" s="174"/>
      <c r="AJ56" s="174"/>
      <c r="AK56" s="174"/>
      <c r="AL56" s="174"/>
      <c r="AM56" s="174"/>
      <c r="AN56" s="174"/>
      <c r="AO56" s="174"/>
    </row>
    <row r="57" spans="1:41" x14ac:dyDescent="0.25"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/>
      <c r="Y57" s="174"/>
      <c r="Z57" s="174"/>
      <c r="AA57" s="174"/>
      <c r="AB57" s="174"/>
      <c r="AC57" s="174"/>
      <c r="AD57" s="174"/>
      <c r="AE57" s="174"/>
      <c r="AF57" s="174"/>
      <c r="AG57" s="174"/>
      <c r="AH57" s="174"/>
      <c r="AI57" s="174"/>
      <c r="AJ57" s="174"/>
      <c r="AK57" s="174"/>
      <c r="AL57" s="174"/>
      <c r="AM57" s="174"/>
      <c r="AN57" s="174"/>
      <c r="AO57" s="174"/>
    </row>
    <row r="58" spans="1:41" x14ac:dyDescent="0.25">
      <c r="C58" s="174"/>
      <c r="D58" s="174"/>
      <c r="E58" s="174"/>
      <c r="F58" s="174"/>
      <c r="G58" s="174"/>
      <c r="H58" s="174"/>
      <c r="I58" s="174"/>
      <c r="J58" s="174"/>
      <c r="K58" s="174"/>
      <c r="L58" s="174"/>
      <c r="M58" s="174"/>
      <c r="N58" s="174"/>
      <c r="O58" s="174"/>
      <c r="P58" s="174"/>
      <c r="Q58" s="174"/>
      <c r="R58" s="174"/>
      <c r="S58" s="174"/>
      <c r="T58" s="174"/>
      <c r="U58" s="174"/>
      <c r="V58" s="174"/>
      <c r="W58" s="174"/>
      <c r="X58" s="174"/>
      <c r="Y58" s="174"/>
      <c r="Z58" s="174"/>
      <c r="AA58" s="174"/>
      <c r="AB58" s="174"/>
      <c r="AC58" s="174"/>
      <c r="AD58" s="174"/>
      <c r="AE58" s="174"/>
      <c r="AF58" s="174"/>
      <c r="AG58" s="174"/>
      <c r="AH58" s="174"/>
      <c r="AI58" s="174"/>
      <c r="AJ58" s="174"/>
      <c r="AK58" s="174"/>
      <c r="AL58" s="174"/>
      <c r="AM58" s="174"/>
      <c r="AN58" s="174"/>
      <c r="AO58" s="174"/>
    </row>
    <row r="59" spans="1:41" x14ac:dyDescent="0.25">
      <c r="C59" s="174"/>
      <c r="D59" s="174"/>
      <c r="E59" s="174"/>
      <c r="F59" s="174"/>
      <c r="G59" s="174"/>
      <c r="H59" s="174"/>
      <c r="I59" s="174"/>
      <c r="J59" s="174"/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  <c r="AD59" s="174"/>
      <c r="AE59" s="174"/>
      <c r="AF59" s="174"/>
      <c r="AG59" s="174"/>
      <c r="AH59" s="174"/>
      <c r="AI59" s="174"/>
      <c r="AJ59" s="174"/>
      <c r="AK59" s="174"/>
      <c r="AL59" s="174"/>
      <c r="AM59" s="174"/>
      <c r="AN59" s="174"/>
      <c r="AO59" s="174"/>
    </row>
    <row r="60" spans="1:41" x14ac:dyDescent="0.25"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  <c r="AD60" s="174"/>
      <c r="AE60" s="174"/>
      <c r="AF60" s="174"/>
      <c r="AG60" s="174"/>
      <c r="AH60" s="174"/>
      <c r="AI60" s="174"/>
      <c r="AJ60" s="174"/>
      <c r="AK60" s="174"/>
      <c r="AL60" s="174"/>
      <c r="AM60" s="174"/>
      <c r="AN60" s="174"/>
      <c r="AO60" s="174"/>
    </row>
    <row r="61" spans="1:41" x14ac:dyDescent="0.25">
      <c r="C61" s="174"/>
      <c r="D61" s="174"/>
      <c r="E61" s="174"/>
      <c r="F61" s="174"/>
      <c r="G61" s="174"/>
      <c r="H61" s="174"/>
      <c r="I61" s="174"/>
      <c r="J61" s="174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74"/>
      <c r="Y61" s="174"/>
      <c r="Z61" s="174"/>
      <c r="AA61" s="174"/>
      <c r="AB61" s="174"/>
      <c r="AC61" s="174"/>
      <c r="AD61" s="174"/>
      <c r="AE61" s="174"/>
      <c r="AF61" s="174"/>
      <c r="AG61" s="174"/>
      <c r="AH61" s="174"/>
      <c r="AI61" s="174"/>
      <c r="AJ61" s="174"/>
      <c r="AK61" s="174"/>
      <c r="AL61" s="174"/>
      <c r="AM61" s="174"/>
      <c r="AN61" s="174"/>
      <c r="AO61" s="174"/>
    </row>
    <row r="62" spans="1:41" x14ac:dyDescent="0.25">
      <c r="C62" s="174"/>
      <c r="D62" s="174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174"/>
    </row>
    <row r="63" spans="1:41" x14ac:dyDescent="0.25">
      <c r="C63" s="174"/>
      <c r="D63" s="174"/>
      <c r="E63" s="174"/>
      <c r="F63" s="174"/>
      <c r="G63" s="174"/>
      <c r="H63" s="174"/>
      <c r="I63" s="174"/>
      <c r="J63" s="174"/>
      <c r="K63" s="174"/>
      <c r="L63" s="174"/>
      <c r="M63" s="174"/>
      <c r="N63" s="174"/>
      <c r="O63" s="174"/>
      <c r="P63" s="174"/>
      <c r="Q63" s="174"/>
      <c r="R63" s="174"/>
      <c r="S63" s="174"/>
      <c r="T63" s="174"/>
      <c r="U63" s="174"/>
      <c r="V63" s="174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74"/>
      <c r="AH63" s="174"/>
      <c r="AI63" s="174"/>
      <c r="AJ63" s="174"/>
      <c r="AK63" s="174"/>
      <c r="AL63" s="174"/>
      <c r="AM63" s="174"/>
      <c r="AN63" s="174"/>
      <c r="AO63" s="174"/>
    </row>
    <row r="65" spans="3:41" x14ac:dyDescent="0.25">
      <c r="C65" s="174"/>
      <c r="D65" s="174"/>
      <c r="E65" s="174"/>
      <c r="F65" s="174"/>
      <c r="G65" s="174"/>
      <c r="H65" s="174"/>
      <c r="I65" s="174"/>
      <c r="J65" s="174"/>
      <c r="K65" s="174"/>
      <c r="L65" s="174"/>
      <c r="M65" s="174"/>
      <c r="N65" s="174"/>
      <c r="O65" s="174"/>
      <c r="P65" s="174"/>
      <c r="Q65" s="174"/>
      <c r="R65" s="174"/>
      <c r="S65" s="174"/>
      <c r="T65" s="174"/>
      <c r="U65" s="174"/>
      <c r="V65" s="174"/>
      <c r="W65" s="174"/>
      <c r="X65" s="174"/>
      <c r="Y65" s="174"/>
      <c r="Z65" s="174"/>
      <c r="AA65" s="174"/>
      <c r="AB65" s="174"/>
      <c r="AC65" s="174"/>
      <c r="AD65" s="174"/>
      <c r="AE65" s="174"/>
      <c r="AF65" s="174"/>
      <c r="AG65" s="174"/>
      <c r="AH65" s="174"/>
      <c r="AI65" s="174"/>
      <c r="AJ65" s="174"/>
      <c r="AK65" s="174"/>
      <c r="AL65" s="174"/>
      <c r="AM65" s="174"/>
      <c r="AN65" s="174"/>
      <c r="AO65" s="174"/>
    </row>
    <row r="66" spans="3:41" x14ac:dyDescent="0.25">
      <c r="C66" s="174"/>
      <c r="D66" s="174"/>
      <c r="E66" s="174"/>
      <c r="F66" s="174"/>
      <c r="G66" s="174"/>
      <c r="H66" s="174"/>
      <c r="I66" s="174"/>
      <c r="J66" s="174"/>
      <c r="K66" s="174"/>
      <c r="L66" s="174"/>
      <c r="M66" s="174"/>
      <c r="N66" s="174"/>
      <c r="O66" s="174"/>
      <c r="P66" s="174"/>
      <c r="Q66" s="174"/>
      <c r="R66" s="174"/>
      <c r="S66" s="174"/>
      <c r="T66" s="174"/>
      <c r="U66" s="174"/>
      <c r="V66" s="174"/>
      <c r="W66" s="174"/>
      <c r="X66" s="174"/>
      <c r="Y66" s="174"/>
      <c r="Z66" s="174"/>
      <c r="AA66" s="174"/>
      <c r="AB66" s="174"/>
      <c r="AC66" s="174"/>
      <c r="AD66" s="174"/>
      <c r="AE66" s="174"/>
      <c r="AF66" s="174"/>
      <c r="AG66" s="174"/>
      <c r="AH66" s="174"/>
      <c r="AI66" s="174"/>
      <c r="AJ66" s="174"/>
      <c r="AK66" s="174"/>
      <c r="AL66" s="174"/>
      <c r="AM66" s="174"/>
      <c r="AN66" s="174"/>
      <c r="AO66" s="174"/>
    </row>
    <row r="67" spans="3:41" x14ac:dyDescent="0.25"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4"/>
      <c r="P67" s="174"/>
      <c r="Q67" s="174"/>
      <c r="R67" s="174"/>
      <c r="S67" s="174"/>
      <c r="T67" s="174"/>
      <c r="U67" s="174"/>
      <c r="V67" s="174"/>
      <c r="W67" s="174"/>
      <c r="X67" s="174"/>
      <c r="Y67" s="174"/>
      <c r="Z67" s="174"/>
      <c r="AA67" s="174"/>
      <c r="AB67" s="174"/>
      <c r="AC67" s="174"/>
      <c r="AD67" s="174"/>
      <c r="AE67" s="174"/>
      <c r="AF67" s="174"/>
      <c r="AG67" s="174"/>
      <c r="AH67" s="174"/>
      <c r="AI67" s="174"/>
      <c r="AJ67" s="174"/>
      <c r="AK67" s="174"/>
      <c r="AL67" s="174"/>
      <c r="AM67" s="174"/>
      <c r="AN67" s="174"/>
      <c r="AO67" s="174"/>
    </row>
    <row r="68" spans="3:41" x14ac:dyDescent="0.25"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4"/>
      <c r="V68" s="174"/>
      <c r="W68" s="174"/>
      <c r="X68" s="174"/>
      <c r="Y68" s="174"/>
      <c r="Z68" s="174"/>
      <c r="AA68" s="174"/>
      <c r="AB68" s="174"/>
      <c r="AC68" s="174"/>
      <c r="AD68" s="174"/>
      <c r="AE68" s="174"/>
      <c r="AF68" s="174"/>
      <c r="AG68" s="174"/>
      <c r="AH68" s="174"/>
      <c r="AI68" s="174"/>
      <c r="AJ68" s="174"/>
      <c r="AK68" s="174"/>
      <c r="AL68" s="174"/>
      <c r="AM68" s="174"/>
      <c r="AN68" s="174"/>
      <c r="AO68" s="174"/>
    </row>
    <row r="69" spans="3:41" x14ac:dyDescent="0.25">
      <c r="C69" s="174"/>
      <c r="D69" s="174"/>
      <c r="E69" s="174"/>
      <c r="F69" s="174"/>
      <c r="G69" s="174"/>
      <c r="H69" s="174"/>
      <c r="I69" s="174"/>
      <c r="J69" s="174"/>
      <c r="K69" s="174"/>
      <c r="L69" s="174"/>
      <c r="M69" s="174"/>
      <c r="N69" s="174"/>
      <c r="O69" s="174"/>
      <c r="P69" s="174"/>
      <c r="Q69" s="174"/>
      <c r="R69" s="174"/>
      <c r="S69" s="174"/>
      <c r="T69" s="174"/>
      <c r="U69" s="174"/>
      <c r="V69" s="174"/>
      <c r="W69" s="174"/>
      <c r="X69" s="174"/>
      <c r="Y69" s="174"/>
      <c r="Z69" s="174"/>
      <c r="AA69" s="174"/>
      <c r="AB69" s="174"/>
      <c r="AC69" s="174"/>
      <c r="AD69" s="174"/>
      <c r="AE69" s="174"/>
      <c r="AF69" s="174"/>
      <c r="AG69" s="174"/>
      <c r="AH69" s="174"/>
      <c r="AI69" s="174"/>
      <c r="AJ69" s="174"/>
      <c r="AK69" s="174"/>
      <c r="AL69" s="174"/>
      <c r="AM69" s="174"/>
      <c r="AN69" s="174"/>
      <c r="AO69" s="174"/>
    </row>
    <row r="70" spans="3:41" x14ac:dyDescent="0.25"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74"/>
      <c r="P70" s="174"/>
      <c r="Q70" s="174"/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74"/>
      <c r="AD70" s="174"/>
      <c r="AE70" s="174"/>
      <c r="AF70" s="174"/>
      <c r="AG70" s="174"/>
      <c r="AH70" s="174"/>
      <c r="AI70" s="174"/>
      <c r="AJ70" s="174"/>
      <c r="AK70" s="174"/>
      <c r="AL70" s="174"/>
      <c r="AM70" s="174"/>
      <c r="AN70" s="174"/>
      <c r="AO70" s="174"/>
    </row>
    <row r="71" spans="3:41" x14ac:dyDescent="0.25">
      <c r="C71" s="174"/>
      <c r="D71" s="174"/>
      <c r="E71" s="174"/>
      <c r="F71" s="174"/>
      <c r="G71" s="174"/>
      <c r="H71" s="174"/>
      <c r="I71" s="174"/>
      <c r="J71" s="174"/>
      <c r="K71" s="174"/>
      <c r="L71" s="174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/>
      <c r="Y71" s="174"/>
      <c r="Z71" s="174"/>
      <c r="AA71" s="174"/>
      <c r="AB71" s="174"/>
      <c r="AC71" s="174"/>
      <c r="AD71" s="174"/>
      <c r="AE71" s="174"/>
      <c r="AF71" s="174"/>
      <c r="AG71" s="174"/>
      <c r="AH71" s="174"/>
      <c r="AI71" s="174"/>
      <c r="AJ71" s="174"/>
      <c r="AK71" s="174"/>
      <c r="AL71" s="174"/>
      <c r="AM71" s="174"/>
      <c r="AN71" s="174"/>
      <c r="AO71" s="174"/>
    </row>
    <row r="72" spans="3:41" x14ac:dyDescent="0.25">
      <c r="C72" s="174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  <c r="AD72" s="174"/>
      <c r="AE72" s="174"/>
      <c r="AF72" s="174"/>
      <c r="AG72" s="174"/>
      <c r="AH72" s="174"/>
      <c r="AI72" s="174"/>
      <c r="AJ72" s="174"/>
      <c r="AK72" s="174"/>
      <c r="AL72" s="174"/>
      <c r="AM72" s="174"/>
      <c r="AN72" s="174"/>
      <c r="AO72" s="174"/>
    </row>
    <row r="73" spans="3:41" x14ac:dyDescent="0.25"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  <c r="AD73" s="174"/>
      <c r="AE73" s="174"/>
      <c r="AF73" s="174"/>
      <c r="AG73" s="174"/>
      <c r="AH73" s="174"/>
      <c r="AI73" s="174"/>
      <c r="AJ73" s="174"/>
      <c r="AK73" s="174"/>
      <c r="AL73" s="174"/>
      <c r="AM73" s="174"/>
      <c r="AN73" s="174"/>
      <c r="AO73" s="174"/>
    </row>
    <row r="74" spans="3:41" x14ac:dyDescent="0.25">
      <c r="U74" s="174"/>
    </row>
    <row r="81" s="66" customFormat="1" x14ac:dyDescent="0.25"/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0"/>
  <sheetViews>
    <sheetView zoomScale="70" zoomScaleNormal="70" workbookViewId="0">
      <pane xSplit="2" ySplit="2" topLeftCell="C136" activePane="bottomRight" state="frozen"/>
      <selection pane="topRight" activeCell="C1" sqref="C1"/>
      <selection pane="bottomLeft" activeCell="A3" sqref="A3"/>
      <selection pane="bottomRight" activeCell="A233" sqref="A233:XFD257"/>
    </sheetView>
  </sheetViews>
  <sheetFormatPr defaultColWidth="9" defaultRowHeight="15.75" x14ac:dyDescent="0.25"/>
  <cols>
    <col min="1" max="1" width="35.875" style="74" customWidth="1"/>
    <col min="2" max="2" width="9" style="74"/>
    <col min="3" max="31" width="9.25" style="155" customWidth="1"/>
    <col min="32" max="36" width="9.25" style="117" customWidth="1"/>
    <col min="37" max="16384" width="9" style="117"/>
  </cols>
  <sheetData>
    <row r="1" spans="1:41" ht="25.5" thickBot="1" x14ac:dyDescent="0.45">
      <c r="A1" s="71" t="s">
        <v>6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</row>
    <row r="2" spans="1:41" ht="16.5" thickBot="1" x14ac:dyDescent="0.3">
      <c r="A2" s="76" t="s">
        <v>155</v>
      </c>
      <c r="B2" s="77"/>
      <c r="C2" s="118">
        <v>2022</v>
      </c>
      <c r="D2" s="118">
        <v>2023</v>
      </c>
      <c r="E2" s="118">
        <v>2024</v>
      </c>
      <c r="F2" s="118">
        <v>2025</v>
      </c>
      <c r="G2" s="118">
        <v>2026</v>
      </c>
      <c r="H2" s="118">
        <v>2027</v>
      </c>
      <c r="I2" s="118">
        <v>2028</v>
      </c>
      <c r="J2" s="118">
        <v>2029</v>
      </c>
      <c r="K2" s="118">
        <v>2030</v>
      </c>
      <c r="L2" s="118">
        <v>2031</v>
      </c>
      <c r="M2" s="118">
        <v>2032</v>
      </c>
      <c r="N2" s="118">
        <v>2033</v>
      </c>
      <c r="O2" s="118">
        <v>2034</v>
      </c>
      <c r="P2" s="118">
        <v>2035</v>
      </c>
      <c r="Q2" s="118">
        <v>2036</v>
      </c>
      <c r="R2" s="118">
        <v>2037</v>
      </c>
      <c r="S2" s="118">
        <v>2038</v>
      </c>
      <c r="T2" s="118">
        <v>2039</v>
      </c>
      <c r="U2" s="118">
        <v>2040</v>
      </c>
      <c r="V2" s="118">
        <v>2041</v>
      </c>
      <c r="W2" s="118">
        <v>2042</v>
      </c>
      <c r="X2" s="118">
        <v>2043</v>
      </c>
      <c r="Y2" s="118">
        <v>2044</v>
      </c>
      <c r="Z2" s="118">
        <v>2045</v>
      </c>
      <c r="AA2" s="118">
        <v>2046</v>
      </c>
      <c r="AB2" s="118">
        <v>2047</v>
      </c>
      <c r="AC2" s="118">
        <v>2048</v>
      </c>
      <c r="AD2" s="118">
        <v>2049</v>
      </c>
      <c r="AE2" s="118">
        <v>2050</v>
      </c>
      <c r="AF2" s="118">
        <v>2051</v>
      </c>
      <c r="AG2" s="118">
        <v>2052</v>
      </c>
      <c r="AH2" s="118">
        <v>2053</v>
      </c>
      <c r="AI2" s="118">
        <v>2054</v>
      </c>
      <c r="AJ2" s="118">
        <v>2055</v>
      </c>
      <c r="AK2" s="118">
        <v>2056</v>
      </c>
      <c r="AL2" s="118">
        <v>2057</v>
      </c>
      <c r="AM2" s="118">
        <v>2058</v>
      </c>
      <c r="AN2" s="118">
        <v>2059</v>
      </c>
      <c r="AO2" s="119">
        <v>2060</v>
      </c>
    </row>
    <row r="3" spans="1:41" x14ac:dyDescent="0.25">
      <c r="A3" s="81" t="s">
        <v>16</v>
      </c>
      <c r="B3" s="84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1"/>
      <c r="AG3" s="121"/>
      <c r="AH3" s="121"/>
      <c r="AI3" s="121"/>
      <c r="AJ3" s="121"/>
      <c r="AK3" s="121"/>
      <c r="AL3" s="121"/>
      <c r="AM3" s="121"/>
      <c r="AN3" s="121"/>
      <c r="AO3" s="122"/>
    </row>
    <row r="4" spans="1:41" x14ac:dyDescent="0.25">
      <c r="A4" s="83" t="s">
        <v>12</v>
      </c>
      <c r="B4" s="84" t="s">
        <v>10</v>
      </c>
      <c r="C4" s="123">
        <v>3182.34</v>
      </c>
      <c r="D4" s="123">
        <v>3182.34</v>
      </c>
      <c r="E4" s="123">
        <v>3182.34</v>
      </c>
      <c r="F4" s="123">
        <v>3182.34</v>
      </c>
      <c r="G4" s="123">
        <v>3182.34</v>
      </c>
      <c r="H4" s="123">
        <v>3182.34</v>
      </c>
      <c r="I4" s="123">
        <v>3182.34</v>
      </c>
      <c r="J4" s="123">
        <v>3182.34</v>
      </c>
      <c r="K4" s="123">
        <v>2860.34</v>
      </c>
      <c r="L4" s="123">
        <v>2538.34</v>
      </c>
      <c r="M4" s="123">
        <v>2538.34</v>
      </c>
      <c r="N4" s="123">
        <v>2538.34</v>
      </c>
      <c r="O4" s="123">
        <v>2538.34</v>
      </c>
      <c r="P4" s="123">
        <v>1477.92</v>
      </c>
      <c r="Q4" s="123">
        <v>677.04</v>
      </c>
      <c r="R4" s="123">
        <v>677.04</v>
      </c>
      <c r="S4" s="123">
        <v>677.04</v>
      </c>
      <c r="T4" s="123">
        <v>0</v>
      </c>
      <c r="U4" s="123">
        <v>0</v>
      </c>
      <c r="V4" s="123">
        <v>0</v>
      </c>
      <c r="W4" s="123">
        <v>0</v>
      </c>
      <c r="X4" s="123">
        <v>0</v>
      </c>
      <c r="Y4" s="123">
        <v>0</v>
      </c>
      <c r="Z4" s="123">
        <v>0</v>
      </c>
      <c r="AA4" s="123">
        <v>0</v>
      </c>
      <c r="AB4" s="123">
        <v>0</v>
      </c>
      <c r="AC4" s="123">
        <v>0</v>
      </c>
      <c r="AD4" s="123">
        <v>0</v>
      </c>
      <c r="AE4" s="123">
        <v>0</v>
      </c>
      <c r="AF4" s="123">
        <v>0</v>
      </c>
      <c r="AG4" s="123">
        <v>0</v>
      </c>
      <c r="AH4" s="123">
        <v>0</v>
      </c>
      <c r="AI4" s="123">
        <v>0</v>
      </c>
      <c r="AJ4" s="123">
        <v>0</v>
      </c>
      <c r="AK4" s="123">
        <v>0</v>
      </c>
      <c r="AL4" s="123">
        <v>0</v>
      </c>
      <c r="AM4" s="123">
        <v>0</v>
      </c>
      <c r="AN4" s="123">
        <v>0</v>
      </c>
      <c r="AO4" s="124">
        <v>0</v>
      </c>
    </row>
    <row r="5" spans="1:41" x14ac:dyDescent="0.25">
      <c r="A5" s="83" t="s">
        <v>20</v>
      </c>
      <c r="B5" s="84" t="s">
        <v>10</v>
      </c>
      <c r="C5" s="123">
        <v>0</v>
      </c>
      <c r="D5" s="123">
        <v>0</v>
      </c>
      <c r="E5" s="123">
        <v>0</v>
      </c>
      <c r="F5" s="123">
        <v>0</v>
      </c>
      <c r="G5" s="123">
        <v>0</v>
      </c>
      <c r="H5" s="123">
        <v>0</v>
      </c>
      <c r="I5" s="123">
        <v>0</v>
      </c>
      <c r="J5" s="123">
        <v>0</v>
      </c>
      <c r="K5" s="123">
        <v>0</v>
      </c>
      <c r="L5" s="123">
        <v>0</v>
      </c>
      <c r="M5" s="123">
        <v>0</v>
      </c>
      <c r="N5" s="123">
        <v>0</v>
      </c>
      <c r="O5" s="123">
        <v>0</v>
      </c>
      <c r="P5" s="123">
        <v>0</v>
      </c>
      <c r="Q5" s="123">
        <v>0</v>
      </c>
      <c r="R5" s="123">
        <v>0</v>
      </c>
      <c r="S5" s="123">
        <v>0</v>
      </c>
      <c r="T5" s="123">
        <v>0</v>
      </c>
      <c r="U5" s="123">
        <v>0</v>
      </c>
      <c r="V5" s="123">
        <v>0</v>
      </c>
      <c r="W5" s="123">
        <v>0</v>
      </c>
      <c r="X5" s="123">
        <v>0</v>
      </c>
      <c r="Y5" s="123">
        <v>0</v>
      </c>
      <c r="Z5" s="123">
        <v>0</v>
      </c>
      <c r="AA5" s="123">
        <v>0</v>
      </c>
      <c r="AB5" s="123">
        <v>0</v>
      </c>
      <c r="AC5" s="123">
        <v>0</v>
      </c>
      <c r="AD5" s="123">
        <v>0</v>
      </c>
      <c r="AE5" s="123">
        <v>0</v>
      </c>
      <c r="AF5" s="123">
        <v>0</v>
      </c>
      <c r="AG5" s="123">
        <v>0</v>
      </c>
      <c r="AH5" s="123">
        <v>0</v>
      </c>
      <c r="AI5" s="123">
        <v>0</v>
      </c>
      <c r="AJ5" s="123">
        <v>0</v>
      </c>
      <c r="AK5" s="123">
        <v>0</v>
      </c>
      <c r="AL5" s="123">
        <v>0</v>
      </c>
      <c r="AM5" s="123">
        <v>0</v>
      </c>
      <c r="AN5" s="123">
        <v>0</v>
      </c>
      <c r="AO5" s="124">
        <v>0</v>
      </c>
    </row>
    <row r="6" spans="1:41" x14ac:dyDescent="0.25">
      <c r="A6" s="83" t="s">
        <v>455</v>
      </c>
      <c r="B6" s="84" t="s">
        <v>10</v>
      </c>
      <c r="C6" s="123">
        <v>0</v>
      </c>
      <c r="D6" s="123">
        <v>0</v>
      </c>
      <c r="E6" s="123">
        <v>0</v>
      </c>
      <c r="F6" s="123">
        <v>0</v>
      </c>
      <c r="G6" s="123">
        <v>0</v>
      </c>
      <c r="H6" s="123">
        <v>0</v>
      </c>
      <c r="I6" s="123">
        <v>0</v>
      </c>
      <c r="J6" s="123">
        <v>482.8</v>
      </c>
      <c r="K6" s="123">
        <v>482.8</v>
      </c>
      <c r="L6" s="123">
        <v>482.8</v>
      </c>
      <c r="M6" s="123">
        <v>482.8</v>
      </c>
      <c r="N6" s="123">
        <v>482.8</v>
      </c>
      <c r="O6" s="123">
        <v>1029</v>
      </c>
      <c r="P6" s="123">
        <v>1409</v>
      </c>
      <c r="Q6" s="123">
        <v>1409</v>
      </c>
      <c r="R6" s="123">
        <v>1409</v>
      </c>
      <c r="S6" s="123">
        <v>1573.7</v>
      </c>
      <c r="T6" s="123">
        <v>1573.7</v>
      </c>
      <c r="U6" s="123">
        <v>1573.7</v>
      </c>
      <c r="V6" s="123">
        <v>1573.7</v>
      </c>
      <c r="W6" s="123">
        <v>1573.7</v>
      </c>
      <c r="X6" s="123">
        <v>1746.9</v>
      </c>
      <c r="Y6" s="123">
        <v>1746.9</v>
      </c>
      <c r="Z6" s="123">
        <v>1746.9</v>
      </c>
      <c r="AA6" s="123">
        <v>1746.9</v>
      </c>
      <c r="AB6" s="123">
        <v>1746.9</v>
      </c>
      <c r="AC6" s="123">
        <v>1746.9</v>
      </c>
      <c r="AD6" s="123">
        <v>1746.9</v>
      </c>
      <c r="AE6" s="123">
        <v>1746.9</v>
      </c>
      <c r="AF6" s="123">
        <v>1911.6000000000001</v>
      </c>
      <c r="AG6" s="123">
        <v>1911.6000000000001</v>
      </c>
      <c r="AH6" s="123">
        <v>1911.6000000000001</v>
      </c>
      <c r="AI6" s="123">
        <v>1911.6000000000001</v>
      </c>
      <c r="AJ6" s="123">
        <v>1911.6000000000001</v>
      </c>
      <c r="AK6" s="123">
        <v>1911.6000000000001</v>
      </c>
      <c r="AL6" s="123">
        <v>1911.6000000000001</v>
      </c>
      <c r="AM6" s="123">
        <v>1911.6000000000001</v>
      </c>
      <c r="AN6" s="123">
        <v>1911.6000000000001</v>
      </c>
      <c r="AO6" s="124">
        <v>1911.6000000000001</v>
      </c>
    </row>
    <row r="7" spans="1:41" x14ac:dyDescent="0.25">
      <c r="A7" s="83" t="s">
        <v>22</v>
      </c>
      <c r="B7" s="84" t="s">
        <v>10</v>
      </c>
      <c r="C7" s="123">
        <v>1423.8599999999997</v>
      </c>
      <c r="D7" s="123">
        <v>1423.8599999999997</v>
      </c>
      <c r="E7" s="123">
        <v>1423.8599999999997</v>
      </c>
      <c r="F7" s="123">
        <v>1423.8599999999997</v>
      </c>
      <c r="G7" s="123">
        <v>1423.8599999999997</v>
      </c>
      <c r="H7" s="123">
        <v>1423.8599999999997</v>
      </c>
      <c r="I7" s="123">
        <v>1423.8599999999997</v>
      </c>
      <c r="J7" s="123">
        <v>1390.0299999999997</v>
      </c>
      <c r="K7" s="123">
        <v>1356.1999999999998</v>
      </c>
      <c r="L7" s="123">
        <v>1356.1999999999998</v>
      </c>
      <c r="M7" s="123">
        <v>1356.1999999999998</v>
      </c>
      <c r="N7" s="123">
        <v>1356.1999999999998</v>
      </c>
      <c r="O7" s="123">
        <v>1902.3999999999999</v>
      </c>
      <c r="P7" s="123">
        <v>1902.3999999999999</v>
      </c>
      <c r="Q7" s="123">
        <v>1902.3999999999999</v>
      </c>
      <c r="R7" s="123">
        <v>1902.3999999999999</v>
      </c>
      <c r="S7" s="123">
        <v>1902.3999999999999</v>
      </c>
      <c r="T7" s="123">
        <v>1902.3999999999999</v>
      </c>
      <c r="U7" s="123">
        <v>1902.3999999999999</v>
      </c>
      <c r="V7" s="123">
        <v>1902.3999999999999</v>
      </c>
      <c r="W7" s="123">
        <v>1902.3999999999999</v>
      </c>
      <c r="X7" s="123">
        <v>1902.3999999999999</v>
      </c>
      <c r="Y7" s="123">
        <v>1902.3999999999999</v>
      </c>
      <c r="Z7" s="123">
        <v>2067.1</v>
      </c>
      <c r="AA7" s="123">
        <v>2067.1</v>
      </c>
      <c r="AB7" s="123">
        <v>1550.68</v>
      </c>
      <c r="AC7" s="123">
        <v>1550.68</v>
      </c>
      <c r="AD7" s="123">
        <v>1550.68</v>
      </c>
      <c r="AE7" s="123">
        <v>1550.68</v>
      </c>
      <c r="AF7" s="123">
        <v>1212.3800000000001</v>
      </c>
      <c r="AG7" s="123">
        <v>1212.3800000000001</v>
      </c>
      <c r="AH7" s="123">
        <v>1212.3800000000001</v>
      </c>
      <c r="AI7" s="123">
        <v>1212.3800000000001</v>
      </c>
      <c r="AJ7" s="123">
        <v>1212.3800000000001</v>
      </c>
      <c r="AK7" s="123">
        <v>1212.3800000000001</v>
      </c>
      <c r="AL7" s="123">
        <v>710.90000000000009</v>
      </c>
      <c r="AM7" s="123">
        <v>710.90000000000009</v>
      </c>
      <c r="AN7" s="123">
        <v>710.90000000000009</v>
      </c>
      <c r="AO7" s="124">
        <v>710.90000000000009</v>
      </c>
    </row>
    <row r="8" spans="1:41" x14ac:dyDescent="0.25">
      <c r="A8" s="83" t="s">
        <v>21</v>
      </c>
      <c r="B8" s="84" t="s">
        <v>10</v>
      </c>
      <c r="C8" s="123">
        <v>1117.42</v>
      </c>
      <c r="D8" s="123">
        <v>1117.42</v>
      </c>
      <c r="E8" s="123">
        <v>1117.42</v>
      </c>
      <c r="F8" s="123">
        <v>1117.42</v>
      </c>
      <c r="G8" s="123">
        <v>1117.42</v>
      </c>
      <c r="H8" s="123">
        <v>1117.42</v>
      </c>
      <c r="I8" s="123">
        <v>758.52</v>
      </c>
      <c r="J8" s="123">
        <v>758.52</v>
      </c>
      <c r="K8" s="123">
        <v>758.52</v>
      </c>
      <c r="L8" s="123">
        <v>758.52</v>
      </c>
      <c r="M8" s="123">
        <v>758.52</v>
      </c>
      <c r="N8" s="123">
        <v>758.52</v>
      </c>
      <c r="O8" s="123">
        <v>758.52</v>
      </c>
      <c r="P8" s="123">
        <v>758.52</v>
      </c>
      <c r="Q8" s="123">
        <v>758.52</v>
      </c>
      <c r="R8" s="123">
        <v>758.52</v>
      </c>
      <c r="S8" s="123">
        <v>758.52</v>
      </c>
      <c r="T8" s="123">
        <v>758.52</v>
      </c>
      <c r="U8" s="123">
        <v>758.52</v>
      </c>
      <c r="V8" s="123">
        <v>617.4</v>
      </c>
      <c r="W8" s="123">
        <v>617.4</v>
      </c>
      <c r="X8" s="123">
        <v>617.4</v>
      </c>
      <c r="Y8" s="123">
        <v>617.4</v>
      </c>
      <c r="Z8" s="123">
        <v>617.4</v>
      </c>
      <c r="AA8" s="123">
        <v>0</v>
      </c>
      <c r="AB8" s="123">
        <v>0</v>
      </c>
      <c r="AC8" s="123">
        <v>0</v>
      </c>
      <c r="AD8" s="123">
        <v>0</v>
      </c>
      <c r="AE8" s="123">
        <v>0</v>
      </c>
      <c r="AF8" s="123">
        <v>0</v>
      </c>
      <c r="AG8" s="123">
        <v>0</v>
      </c>
      <c r="AH8" s="123">
        <v>0</v>
      </c>
      <c r="AI8" s="123">
        <v>0</v>
      </c>
      <c r="AJ8" s="123">
        <v>0</v>
      </c>
      <c r="AK8" s="123">
        <v>0</v>
      </c>
      <c r="AL8" s="123">
        <v>0</v>
      </c>
      <c r="AM8" s="123">
        <v>0</v>
      </c>
      <c r="AN8" s="123">
        <v>0</v>
      </c>
      <c r="AO8" s="124">
        <v>0</v>
      </c>
    </row>
    <row r="9" spans="1:41" x14ac:dyDescent="0.25">
      <c r="A9" s="83" t="s">
        <v>162</v>
      </c>
      <c r="B9" s="84" t="s">
        <v>10</v>
      </c>
      <c r="C9" s="123">
        <v>0</v>
      </c>
      <c r="D9" s="123">
        <v>0</v>
      </c>
      <c r="E9" s="123">
        <v>0</v>
      </c>
      <c r="F9" s="123">
        <v>0</v>
      </c>
      <c r="G9" s="123">
        <v>0</v>
      </c>
      <c r="H9" s="123">
        <v>0</v>
      </c>
      <c r="I9" s="123">
        <v>0</v>
      </c>
      <c r="J9" s="123">
        <v>0</v>
      </c>
      <c r="K9" s="123">
        <v>0</v>
      </c>
      <c r="L9" s="123">
        <v>0</v>
      </c>
      <c r="M9" s="123">
        <v>0</v>
      </c>
      <c r="N9" s="123">
        <v>0</v>
      </c>
      <c r="O9" s="123">
        <v>0</v>
      </c>
      <c r="P9" s="123">
        <v>0</v>
      </c>
      <c r="Q9" s="123">
        <v>0</v>
      </c>
      <c r="R9" s="123">
        <v>0</v>
      </c>
      <c r="S9" s="123">
        <v>0</v>
      </c>
      <c r="T9" s="123">
        <v>0</v>
      </c>
      <c r="U9" s="123">
        <v>0</v>
      </c>
      <c r="V9" s="123">
        <v>0</v>
      </c>
      <c r="W9" s="123">
        <v>0</v>
      </c>
      <c r="X9" s="123">
        <v>0</v>
      </c>
      <c r="Y9" s="123">
        <v>0</v>
      </c>
      <c r="Z9" s="123">
        <v>0</v>
      </c>
      <c r="AA9" s="123">
        <v>0</v>
      </c>
      <c r="AB9" s="123">
        <v>0</v>
      </c>
      <c r="AC9" s="123">
        <v>0</v>
      </c>
      <c r="AD9" s="123">
        <v>0</v>
      </c>
      <c r="AE9" s="123">
        <v>0</v>
      </c>
      <c r="AF9" s="123">
        <v>0</v>
      </c>
      <c r="AG9" s="123">
        <v>0</v>
      </c>
      <c r="AH9" s="123">
        <v>0</v>
      </c>
      <c r="AI9" s="123">
        <v>0</v>
      </c>
      <c r="AJ9" s="123">
        <v>0</v>
      </c>
      <c r="AK9" s="123">
        <v>0</v>
      </c>
      <c r="AL9" s="123">
        <v>0</v>
      </c>
      <c r="AM9" s="123">
        <v>0</v>
      </c>
      <c r="AN9" s="123">
        <v>0</v>
      </c>
      <c r="AO9" s="124">
        <v>0</v>
      </c>
    </row>
    <row r="10" spans="1:41" x14ac:dyDescent="0.25">
      <c r="A10" s="83" t="s">
        <v>163</v>
      </c>
      <c r="B10" s="84" t="s">
        <v>10</v>
      </c>
      <c r="C10" s="123">
        <v>0</v>
      </c>
      <c r="D10" s="123">
        <v>0</v>
      </c>
      <c r="E10" s="123">
        <v>0</v>
      </c>
      <c r="F10" s="123">
        <v>0</v>
      </c>
      <c r="G10" s="123">
        <v>0</v>
      </c>
      <c r="H10" s="123">
        <v>0</v>
      </c>
      <c r="I10" s="123">
        <v>0</v>
      </c>
      <c r="J10" s="123">
        <v>0</v>
      </c>
      <c r="K10" s="123">
        <v>0</v>
      </c>
      <c r="L10" s="123">
        <v>0</v>
      </c>
      <c r="M10" s="123">
        <v>0</v>
      </c>
      <c r="N10" s="123">
        <v>0</v>
      </c>
      <c r="O10" s="123">
        <v>0</v>
      </c>
      <c r="P10" s="123">
        <v>0</v>
      </c>
      <c r="Q10" s="123">
        <v>0</v>
      </c>
      <c r="R10" s="123">
        <v>0</v>
      </c>
      <c r="S10" s="123">
        <v>0</v>
      </c>
      <c r="T10" s="123">
        <v>0</v>
      </c>
      <c r="U10" s="123">
        <v>0</v>
      </c>
      <c r="V10" s="123">
        <v>0</v>
      </c>
      <c r="W10" s="123">
        <v>0</v>
      </c>
      <c r="X10" s="123">
        <v>0</v>
      </c>
      <c r="Y10" s="123">
        <v>0</v>
      </c>
      <c r="Z10" s="123">
        <v>0</v>
      </c>
      <c r="AA10" s="123">
        <v>0</v>
      </c>
      <c r="AB10" s="123">
        <v>0</v>
      </c>
      <c r="AC10" s="123">
        <v>0</v>
      </c>
      <c r="AD10" s="123">
        <v>0</v>
      </c>
      <c r="AE10" s="123">
        <v>0</v>
      </c>
      <c r="AF10" s="123">
        <v>0</v>
      </c>
      <c r="AG10" s="123">
        <v>0</v>
      </c>
      <c r="AH10" s="123">
        <v>0</v>
      </c>
      <c r="AI10" s="123">
        <v>0</v>
      </c>
      <c r="AJ10" s="123">
        <v>0</v>
      </c>
      <c r="AK10" s="123">
        <v>0</v>
      </c>
      <c r="AL10" s="123">
        <v>0</v>
      </c>
      <c r="AM10" s="123">
        <v>0</v>
      </c>
      <c r="AN10" s="123">
        <v>0</v>
      </c>
      <c r="AO10" s="124">
        <v>0</v>
      </c>
    </row>
    <row r="11" spans="1:41" x14ac:dyDescent="0.25">
      <c r="A11" s="83" t="s">
        <v>164</v>
      </c>
      <c r="B11" s="84" t="s">
        <v>10</v>
      </c>
      <c r="C11" s="123">
        <v>0</v>
      </c>
      <c r="D11" s="123">
        <v>0</v>
      </c>
      <c r="E11" s="123">
        <v>0</v>
      </c>
      <c r="F11" s="123">
        <v>0</v>
      </c>
      <c r="G11" s="123">
        <v>0</v>
      </c>
      <c r="H11" s="123">
        <v>0</v>
      </c>
      <c r="I11" s="123">
        <v>0</v>
      </c>
      <c r="J11" s="123">
        <v>0</v>
      </c>
      <c r="K11" s="123">
        <v>0</v>
      </c>
      <c r="L11" s="123">
        <v>0</v>
      </c>
      <c r="M11" s="123">
        <v>0</v>
      </c>
      <c r="N11" s="123">
        <v>0</v>
      </c>
      <c r="O11" s="123">
        <v>0</v>
      </c>
      <c r="P11" s="123">
        <v>0</v>
      </c>
      <c r="Q11" s="123">
        <v>0</v>
      </c>
      <c r="R11" s="123">
        <v>0</v>
      </c>
      <c r="S11" s="123">
        <v>0</v>
      </c>
      <c r="T11" s="123">
        <v>0</v>
      </c>
      <c r="U11" s="123">
        <v>0</v>
      </c>
      <c r="V11" s="123">
        <v>0</v>
      </c>
      <c r="W11" s="123">
        <v>0</v>
      </c>
      <c r="X11" s="123">
        <v>0</v>
      </c>
      <c r="Y11" s="123">
        <v>0</v>
      </c>
      <c r="Z11" s="123">
        <v>0</v>
      </c>
      <c r="AA11" s="123">
        <v>0</v>
      </c>
      <c r="AB11" s="123">
        <v>0</v>
      </c>
      <c r="AC11" s="123">
        <v>0</v>
      </c>
      <c r="AD11" s="123">
        <v>0</v>
      </c>
      <c r="AE11" s="123">
        <v>0</v>
      </c>
      <c r="AF11" s="123">
        <v>0</v>
      </c>
      <c r="AG11" s="123">
        <v>0</v>
      </c>
      <c r="AH11" s="123">
        <v>0</v>
      </c>
      <c r="AI11" s="123">
        <v>0</v>
      </c>
      <c r="AJ11" s="123">
        <v>0</v>
      </c>
      <c r="AK11" s="123">
        <v>0</v>
      </c>
      <c r="AL11" s="123">
        <v>0</v>
      </c>
      <c r="AM11" s="123">
        <v>0</v>
      </c>
      <c r="AN11" s="123">
        <v>0</v>
      </c>
      <c r="AO11" s="124">
        <v>0</v>
      </c>
    </row>
    <row r="12" spans="1:41" x14ac:dyDescent="0.25">
      <c r="A12" s="83" t="s">
        <v>165</v>
      </c>
      <c r="B12" s="84" t="s">
        <v>10</v>
      </c>
      <c r="C12" s="123">
        <v>54.494999999999997</v>
      </c>
      <c r="D12" s="123">
        <v>54.494999999999997</v>
      </c>
      <c r="E12" s="123">
        <v>54.494999999999997</v>
      </c>
      <c r="F12" s="123">
        <v>54.494999999999997</v>
      </c>
      <c r="G12" s="123">
        <v>54.494999999999997</v>
      </c>
      <c r="H12" s="123">
        <v>54.494999999999997</v>
      </c>
      <c r="I12" s="123">
        <v>54.494999999999997</v>
      </c>
      <c r="J12" s="123">
        <v>54.494999999999997</v>
      </c>
      <c r="K12" s="123">
        <v>54.494999999999997</v>
      </c>
      <c r="L12" s="123">
        <v>54.494999999999997</v>
      </c>
      <c r="M12" s="123">
        <v>54.494999999999997</v>
      </c>
      <c r="N12" s="123">
        <v>54.494999999999997</v>
      </c>
      <c r="O12" s="123">
        <v>54.494999999999997</v>
      </c>
      <c r="P12" s="123">
        <v>54.494999999999997</v>
      </c>
      <c r="Q12" s="123">
        <v>54.494999999999997</v>
      </c>
      <c r="R12" s="123">
        <v>54.494999999999997</v>
      </c>
      <c r="S12" s="123">
        <v>54.494999999999997</v>
      </c>
      <c r="T12" s="123">
        <v>54.494999999999997</v>
      </c>
      <c r="U12" s="123">
        <v>54.494999999999997</v>
      </c>
      <c r="V12" s="123">
        <v>54.494999999999997</v>
      </c>
      <c r="W12" s="123">
        <v>54.494999999999997</v>
      </c>
      <c r="X12" s="123">
        <v>54.494999999999997</v>
      </c>
      <c r="Y12" s="123">
        <v>54.494999999999997</v>
      </c>
      <c r="Z12" s="123">
        <v>54.494999999999997</v>
      </c>
      <c r="AA12" s="123">
        <v>54.494999999999997</v>
      </c>
      <c r="AB12" s="123">
        <v>54.494999999999997</v>
      </c>
      <c r="AC12" s="123">
        <v>54.494999999999997</v>
      </c>
      <c r="AD12" s="123">
        <v>54.494999999999997</v>
      </c>
      <c r="AE12" s="123">
        <v>54.494999999999997</v>
      </c>
      <c r="AF12" s="123">
        <v>54.494999999999997</v>
      </c>
      <c r="AG12" s="123">
        <v>54.494999999999997</v>
      </c>
      <c r="AH12" s="123">
        <v>54.494999999999997</v>
      </c>
      <c r="AI12" s="123">
        <v>54.494999999999997</v>
      </c>
      <c r="AJ12" s="123">
        <v>54.494999999999997</v>
      </c>
      <c r="AK12" s="123">
        <v>54.494999999999997</v>
      </c>
      <c r="AL12" s="123">
        <v>54.494999999999997</v>
      </c>
      <c r="AM12" s="123">
        <v>54.494999999999997</v>
      </c>
      <c r="AN12" s="123">
        <v>54.494999999999997</v>
      </c>
      <c r="AO12" s="124">
        <v>54.494999999999997</v>
      </c>
    </row>
    <row r="13" spans="1:41" x14ac:dyDescent="0.25">
      <c r="A13" s="83" t="s">
        <v>1</v>
      </c>
      <c r="B13" s="84" t="s">
        <v>10</v>
      </c>
      <c r="C13" s="123">
        <v>440</v>
      </c>
      <c r="D13" s="123">
        <v>440</v>
      </c>
      <c r="E13" s="123">
        <v>612.99</v>
      </c>
      <c r="F13" s="123">
        <v>1864.99</v>
      </c>
      <c r="G13" s="123">
        <v>1864.99</v>
      </c>
      <c r="H13" s="123">
        <v>1864.99</v>
      </c>
      <c r="I13" s="123">
        <v>1864.99</v>
      </c>
      <c r="J13" s="123">
        <v>2464.9899999999998</v>
      </c>
      <c r="K13" s="123">
        <v>2896.99</v>
      </c>
      <c r="L13" s="123">
        <v>3896.99</v>
      </c>
      <c r="M13" s="123">
        <v>4496.99</v>
      </c>
      <c r="N13" s="123">
        <v>4696.99</v>
      </c>
      <c r="O13" s="123">
        <v>4896.99</v>
      </c>
      <c r="P13" s="123">
        <v>4896.99</v>
      </c>
      <c r="Q13" s="123">
        <v>4896.99</v>
      </c>
      <c r="R13" s="123">
        <v>4896.99</v>
      </c>
      <c r="S13" s="123">
        <v>4896.99</v>
      </c>
      <c r="T13" s="123">
        <v>4896.99</v>
      </c>
      <c r="U13" s="123">
        <v>4896.99</v>
      </c>
      <c r="V13" s="123">
        <v>4896.99</v>
      </c>
      <c r="W13" s="123">
        <v>4896.99</v>
      </c>
      <c r="X13" s="123">
        <v>4896.99</v>
      </c>
      <c r="Y13" s="123">
        <v>4896.99</v>
      </c>
      <c r="Z13" s="123">
        <v>4896.99</v>
      </c>
      <c r="AA13" s="123">
        <v>4896.99</v>
      </c>
      <c r="AB13" s="123">
        <v>4896.99</v>
      </c>
      <c r="AC13" s="123">
        <v>4896.99</v>
      </c>
      <c r="AD13" s="123">
        <v>4896.99</v>
      </c>
      <c r="AE13" s="123">
        <v>4896.99</v>
      </c>
      <c r="AF13" s="123">
        <v>4896.99</v>
      </c>
      <c r="AG13" s="123">
        <v>4896.99</v>
      </c>
      <c r="AH13" s="123">
        <v>4896.99</v>
      </c>
      <c r="AI13" s="123">
        <v>4896.99</v>
      </c>
      <c r="AJ13" s="123">
        <v>4896.99</v>
      </c>
      <c r="AK13" s="123">
        <v>4896.99</v>
      </c>
      <c r="AL13" s="123">
        <v>4896.99</v>
      </c>
      <c r="AM13" s="123">
        <v>4896.99</v>
      </c>
      <c r="AN13" s="123">
        <v>4896.99</v>
      </c>
      <c r="AO13" s="124">
        <v>4896.99</v>
      </c>
    </row>
    <row r="14" spans="1:41" x14ac:dyDescent="0.25">
      <c r="A14" s="83" t="s">
        <v>166</v>
      </c>
      <c r="B14" s="84" t="s">
        <v>10</v>
      </c>
      <c r="C14" s="123">
        <v>384.45</v>
      </c>
      <c r="D14" s="123">
        <v>384.45</v>
      </c>
      <c r="E14" s="123">
        <v>384.45</v>
      </c>
      <c r="F14" s="123">
        <v>384.45</v>
      </c>
      <c r="G14" s="123">
        <v>384.45</v>
      </c>
      <c r="H14" s="123">
        <v>384.45</v>
      </c>
      <c r="I14" s="123">
        <v>384.45</v>
      </c>
      <c r="J14" s="123">
        <v>384.45</v>
      </c>
      <c r="K14" s="123">
        <v>384.45</v>
      </c>
      <c r="L14" s="123">
        <v>384.45</v>
      </c>
      <c r="M14" s="123">
        <v>384.45</v>
      </c>
      <c r="N14" s="123">
        <v>384.45</v>
      </c>
      <c r="O14" s="123">
        <v>384.45</v>
      </c>
      <c r="P14" s="123">
        <v>384.45</v>
      </c>
      <c r="Q14" s="123">
        <v>384.45</v>
      </c>
      <c r="R14" s="123">
        <v>384.45</v>
      </c>
      <c r="S14" s="123">
        <v>384.45</v>
      </c>
      <c r="T14" s="123">
        <v>384.45</v>
      </c>
      <c r="U14" s="123">
        <v>384.45</v>
      </c>
      <c r="V14" s="123">
        <v>384.45</v>
      </c>
      <c r="W14" s="123">
        <v>384.45</v>
      </c>
      <c r="X14" s="123">
        <v>384.45</v>
      </c>
      <c r="Y14" s="123">
        <v>384.45</v>
      </c>
      <c r="Z14" s="123">
        <v>384.45</v>
      </c>
      <c r="AA14" s="123">
        <v>384.45</v>
      </c>
      <c r="AB14" s="123">
        <v>384.45</v>
      </c>
      <c r="AC14" s="123">
        <v>384.45</v>
      </c>
      <c r="AD14" s="123">
        <v>384.45</v>
      </c>
      <c r="AE14" s="123">
        <v>384.45</v>
      </c>
      <c r="AF14" s="123">
        <v>384.45</v>
      </c>
      <c r="AG14" s="123">
        <v>384.45</v>
      </c>
      <c r="AH14" s="123">
        <v>384.45</v>
      </c>
      <c r="AI14" s="123">
        <v>384.45</v>
      </c>
      <c r="AJ14" s="123">
        <v>384.45</v>
      </c>
      <c r="AK14" s="123">
        <v>384.45</v>
      </c>
      <c r="AL14" s="123">
        <v>384.45</v>
      </c>
      <c r="AM14" s="123">
        <v>384.45</v>
      </c>
      <c r="AN14" s="123">
        <v>384.45</v>
      </c>
      <c r="AO14" s="124">
        <v>384.45</v>
      </c>
    </row>
    <row r="15" spans="1:41" x14ac:dyDescent="0.25">
      <c r="A15" s="83" t="s">
        <v>167</v>
      </c>
      <c r="B15" s="84" t="s">
        <v>10</v>
      </c>
      <c r="C15" s="123">
        <v>689.28</v>
      </c>
      <c r="D15" s="123">
        <v>1673.78</v>
      </c>
      <c r="E15" s="123">
        <v>2013.78</v>
      </c>
      <c r="F15" s="123">
        <v>2163.77</v>
      </c>
      <c r="G15" s="123">
        <v>3040.4900000000002</v>
      </c>
      <c r="H15" s="123">
        <v>3991.2899999999995</v>
      </c>
      <c r="I15" s="123">
        <v>4241.29</v>
      </c>
      <c r="J15" s="123">
        <v>4491.29</v>
      </c>
      <c r="K15" s="123">
        <v>4881.2899999999991</v>
      </c>
      <c r="L15" s="123">
        <v>5281.2899999999991</v>
      </c>
      <c r="M15" s="123">
        <v>5981.2899999999991</v>
      </c>
      <c r="N15" s="123">
        <v>6131.2900000000009</v>
      </c>
      <c r="O15" s="123">
        <v>6131.2900000000009</v>
      </c>
      <c r="P15" s="123">
        <v>6531.2899999999991</v>
      </c>
      <c r="Q15" s="123">
        <v>6881.2899999999991</v>
      </c>
      <c r="R15" s="123">
        <v>7301.2899999999991</v>
      </c>
      <c r="S15" s="123">
        <v>7301.2899999999991</v>
      </c>
      <c r="T15" s="123">
        <v>7301.2899999999991</v>
      </c>
      <c r="U15" s="123">
        <v>7901.2899999999991</v>
      </c>
      <c r="V15" s="123">
        <v>8101.2899999999991</v>
      </c>
      <c r="W15" s="123">
        <v>8101.2899999999991</v>
      </c>
      <c r="X15" s="123">
        <v>8101.2899999999991</v>
      </c>
      <c r="Y15" s="123">
        <v>8101.2899999999991</v>
      </c>
      <c r="Z15" s="123">
        <v>8351.2899999999991</v>
      </c>
      <c r="AA15" s="123">
        <v>9151.2899999999991</v>
      </c>
      <c r="AB15" s="123">
        <v>10151.289999999999</v>
      </c>
      <c r="AC15" s="123">
        <v>10151.289999999999</v>
      </c>
      <c r="AD15" s="123">
        <v>10151.289999999999</v>
      </c>
      <c r="AE15" s="123">
        <v>10751.289999999999</v>
      </c>
      <c r="AF15" s="123">
        <v>11801.289999999999</v>
      </c>
      <c r="AG15" s="123">
        <v>12501.289999999999</v>
      </c>
      <c r="AH15" s="123">
        <v>12701.289999999999</v>
      </c>
      <c r="AI15" s="123">
        <v>12701.289999999999</v>
      </c>
      <c r="AJ15" s="123">
        <v>12701.289999999999</v>
      </c>
      <c r="AK15" s="123">
        <v>12701.289999999999</v>
      </c>
      <c r="AL15" s="123">
        <v>12701.289999999999</v>
      </c>
      <c r="AM15" s="123">
        <v>13101.289999999999</v>
      </c>
      <c r="AN15" s="123">
        <v>13301.289999999999</v>
      </c>
      <c r="AO15" s="124">
        <v>13501.289999999999</v>
      </c>
    </row>
    <row r="16" spans="1:41" x14ac:dyDescent="0.25">
      <c r="A16" s="83" t="s">
        <v>168</v>
      </c>
      <c r="B16" s="84" t="s">
        <v>10</v>
      </c>
      <c r="C16" s="123">
        <v>0</v>
      </c>
      <c r="D16" s="123">
        <v>0</v>
      </c>
      <c r="E16" s="123">
        <v>0</v>
      </c>
      <c r="F16" s="123">
        <v>0</v>
      </c>
      <c r="G16" s="123">
        <v>0</v>
      </c>
      <c r="H16" s="123">
        <v>0</v>
      </c>
      <c r="I16" s="123">
        <v>0</v>
      </c>
      <c r="J16" s="123">
        <v>0</v>
      </c>
      <c r="K16" s="123">
        <v>0</v>
      </c>
      <c r="L16" s="123">
        <v>0</v>
      </c>
      <c r="M16" s="123">
        <v>0</v>
      </c>
      <c r="N16" s="123">
        <v>0</v>
      </c>
      <c r="O16" s="123">
        <v>0</v>
      </c>
      <c r="P16" s="123">
        <v>0</v>
      </c>
      <c r="Q16" s="123">
        <v>0</v>
      </c>
      <c r="R16" s="123">
        <v>0</v>
      </c>
      <c r="S16" s="123">
        <v>0</v>
      </c>
      <c r="T16" s="123">
        <v>0</v>
      </c>
      <c r="U16" s="123">
        <v>0</v>
      </c>
      <c r="V16" s="123">
        <v>0</v>
      </c>
      <c r="W16" s="123">
        <v>0</v>
      </c>
      <c r="X16" s="123">
        <v>0</v>
      </c>
      <c r="Y16" s="123">
        <v>0</v>
      </c>
      <c r="Z16" s="123">
        <v>0</v>
      </c>
      <c r="AA16" s="123">
        <v>0</v>
      </c>
      <c r="AB16" s="123">
        <v>0</v>
      </c>
      <c r="AC16" s="123">
        <v>0</v>
      </c>
      <c r="AD16" s="123">
        <v>0</v>
      </c>
      <c r="AE16" s="123">
        <v>0</v>
      </c>
      <c r="AF16" s="123">
        <v>0</v>
      </c>
      <c r="AG16" s="123">
        <v>0</v>
      </c>
      <c r="AH16" s="123">
        <v>0</v>
      </c>
      <c r="AI16" s="123">
        <v>0</v>
      </c>
      <c r="AJ16" s="123">
        <v>0</v>
      </c>
      <c r="AK16" s="123">
        <v>0</v>
      </c>
      <c r="AL16" s="123">
        <v>0</v>
      </c>
      <c r="AM16" s="123">
        <v>0</v>
      </c>
      <c r="AN16" s="123">
        <v>0</v>
      </c>
      <c r="AO16" s="124">
        <v>0</v>
      </c>
    </row>
    <row r="17" spans="1:41" x14ac:dyDescent="0.25">
      <c r="A17" s="83" t="s">
        <v>169</v>
      </c>
      <c r="B17" s="84" t="s">
        <v>10</v>
      </c>
      <c r="C17" s="123">
        <v>0</v>
      </c>
      <c r="D17" s="123">
        <v>0</v>
      </c>
      <c r="E17" s="123">
        <v>0</v>
      </c>
      <c r="F17" s="123">
        <v>0</v>
      </c>
      <c r="G17" s="123">
        <v>0</v>
      </c>
      <c r="H17" s="123">
        <v>0</v>
      </c>
      <c r="I17" s="123">
        <v>0</v>
      </c>
      <c r="J17" s="123">
        <v>0</v>
      </c>
      <c r="K17" s="123">
        <v>0</v>
      </c>
      <c r="L17" s="123">
        <v>0</v>
      </c>
      <c r="M17" s="123">
        <v>0</v>
      </c>
      <c r="N17" s="123">
        <v>0</v>
      </c>
      <c r="O17" s="123">
        <v>0</v>
      </c>
      <c r="P17" s="123">
        <v>0</v>
      </c>
      <c r="Q17" s="123">
        <v>0</v>
      </c>
      <c r="R17" s="123">
        <v>0</v>
      </c>
      <c r="S17" s="123">
        <v>0</v>
      </c>
      <c r="T17" s="123">
        <v>0</v>
      </c>
      <c r="U17" s="123">
        <v>0</v>
      </c>
      <c r="V17" s="123">
        <v>0</v>
      </c>
      <c r="W17" s="123">
        <v>0</v>
      </c>
      <c r="X17" s="123">
        <v>0</v>
      </c>
      <c r="Y17" s="123">
        <v>0</v>
      </c>
      <c r="Z17" s="123">
        <v>0</v>
      </c>
      <c r="AA17" s="123">
        <v>0</v>
      </c>
      <c r="AB17" s="123">
        <v>0</v>
      </c>
      <c r="AC17" s="123">
        <v>0</v>
      </c>
      <c r="AD17" s="123">
        <v>0</v>
      </c>
      <c r="AE17" s="123">
        <v>0</v>
      </c>
      <c r="AF17" s="123">
        <v>0</v>
      </c>
      <c r="AG17" s="123">
        <v>0</v>
      </c>
      <c r="AH17" s="123">
        <v>0</v>
      </c>
      <c r="AI17" s="123">
        <v>0</v>
      </c>
      <c r="AJ17" s="123">
        <v>0</v>
      </c>
      <c r="AK17" s="123">
        <v>0</v>
      </c>
      <c r="AL17" s="123">
        <v>0</v>
      </c>
      <c r="AM17" s="123">
        <v>0</v>
      </c>
      <c r="AN17" s="123">
        <v>0</v>
      </c>
      <c r="AO17" s="124">
        <v>0</v>
      </c>
    </row>
    <row r="18" spans="1:41" x14ac:dyDescent="0.25">
      <c r="A18" s="83" t="s">
        <v>170</v>
      </c>
      <c r="B18" s="84" t="s">
        <v>10</v>
      </c>
      <c r="C18" s="123">
        <v>2603.3149102026282</v>
      </c>
      <c r="D18" s="123">
        <v>3087.508813478772</v>
      </c>
      <c r="E18" s="123">
        <v>3448.9784471104026</v>
      </c>
      <c r="F18" s="123">
        <v>4477.4749134217418</v>
      </c>
      <c r="G18" s="123">
        <v>4898.7536330996754</v>
      </c>
      <c r="H18" s="123">
        <v>5327.5312217194569</v>
      </c>
      <c r="I18" s="123">
        <v>5731.5931435541133</v>
      </c>
      <c r="J18" s="123">
        <v>6046.8072477488395</v>
      </c>
      <c r="K18" s="123">
        <v>6369.5941936213267</v>
      </c>
      <c r="L18" s="123">
        <v>6757.2665560818386</v>
      </c>
      <c r="M18" s="123">
        <v>7140.900409274027</v>
      </c>
      <c r="N18" s="123">
        <v>7567.8111434054463</v>
      </c>
      <c r="O18" s="123">
        <v>7955.5023447766289</v>
      </c>
      <c r="P18" s="123">
        <v>8320.5242080442076</v>
      </c>
      <c r="Q18" s="123">
        <v>8683.0312207186744</v>
      </c>
      <c r="R18" s="123">
        <v>9108.7061250061324</v>
      </c>
      <c r="S18" s="123">
        <v>9542.5132853269442</v>
      </c>
      <c r="T18" s="123">
        <v>9980.2280710059877</v>
      </c>
      <c r="U18" s="123">
        <v>10395.001821442615</v>
      </c>
      <c r="V18" s="123">
        <v>10798.766561864619</v>
      </c>
      <c r="W18" s="123">
        <v>11266.123417522715</v>
      </c>
      <c r="X18" s="123">
        <v>11773.26611071568</v>
      </c>
      <c r="Y18" s="123">
        <v>12262.614210756692</v>
      </c>
      <c r="Z18" s="123">
        <v>12710.290189714551</v>
      </c>
      <c r="AA18" s="123">
        <v>13201.845887018162</v>
      </c>
      <c r="AB18" s="123">
        <v>13714.601904246421</v>
      </c>
      <c r="AC18" s="123">
        <v>14220.031949574475</v>
      </c>
      <c r="AD18" s="123">
        <v>14767.652976696931</v>
      </c>
      <c r="AE18" s="123">
        <v>15309.126219084523</v>
      </c>
      <c r="AF18" s="123">
        <v>15744.537394417321</v>
      </c>
      <c r="AG18" s="123">
        <v>16253.759536677429</v>
      </c>
      <c r="AH18" s="123">
        <v>16761.570061859602</v>
      </c>
      <c r="AI18" s="123">
        <v>17275.245015521894</v>
      </c>
      <c r="AJ18" s="123">
        <v>17792.331045330797</v>
      </c>
      <c r="AK18" s="123">
        <v>18301.427369241483</v>
      </c>
      <c r="AL18" s="123">
        <v>18806.429689964494</v>
      </c>
      <c r="AM18" s="123">
        <v>19310.194904901378</v>
      </c>
      <c r="AN18" s="123">
        <v>19810.786568535324</v>
      </c>
      <c r="AO18" s="124">
        <v>20318.32553421515</v>
      </c>
    </row>
    <row r="19" spans="1:41" x14ac:dyDescent="0.25">
      <c r="A19" s="83" t="s">
        <v>23</v>
      </c>
      <c r="B19" s="84" t="s">
        <v>10</v>
      </c>
      <c r="C19" s="123">
        <v>500</v>
      </c>
      <c r="D19" s="123">
        <v>500</v>
      </c>
      <c r="E19" s="123">
        <v>500</v>
      </c>
      <c r="F19" s="123">
        <v>500</v>
      </c>
      <c r="G19" s="123">
        <v>500</v>
      </c>
      <c r="H19" s="123">
        <v>500</v>
      </c>
      <c r="I19" s="123">
        <v>900</v>
      </c>
      <c r="J19" s="123">
        <v>900</v>
      </c>
      <c r="K19" s="123">
        <v>900</v>
      </c>
      <c r="L19" s="123">
        <v>2900</v>
      </c>
      <c r="M19" s="123">
        <v>4898</v>
      </c>
      <c r="N19" s="123">
        <v>4898</v>
      </c>
      <c r="O19" s="123">
        <v>4898</v>
      </c>
      <c r="P19" s="123">
        <v>4898</v>
      </c>
      <c r="Q19" s="123">
        <v>4898</v>
      </c>
      <c r="R19" s="123">
        <v>4898</v>
      </c>
      <c r="S19" s="123">
        <v>4898</v>
      </c>
      <c r="T19" s="123">
        <v>4898</v>
      </c>
      <c r="U19" s="123">
        <v>4898</v>
      </c>
      <c r="V19" s="123">
        <v>4898</v>
      </c>
      <c r="W19" s="123">
        <v>4898</v>
      </c>
      <c r="X19" s="123">
        <v>4898</v>
      </c>
      <c r="Y19" s="123">
        <v>4898</v>
      </c>
      <c r="Z19" s="123">
        <v>4898</v>
      </c>
      <c r="AA19" s="123">
        <v>4898</v>
      </c>
      <c r="AB19" s="123">
        <v>4898</v>
      </c>
      <c r="AC19" s="123">
        <v>4898</v>
      </c>
      <c r="AD19" s="123">
        <v>4898</v>
      </c>
      <c r="AE19" s="123">
        <v>4898</v>
      </c>
      <c r="AF19" s="123">
        <v>4898</v>
      </c>
      <c r="AG19" s="123">
        <v>4898</v>
      </c>
      <c r="AH19" s="123">
        <v>4898</v>
      </c>
      <c r="AI19" s="123">
        <v>4898</v>
      </c>
      <c r="AJ19" s="123">
        <v>4898</v>
      </c>
      <c r="AK19" s="123">
        <v>4898</v>
      </c>
      <c r="AL19" s="123">
        <v>4898</v>
      </c>
      <c r="AM19" s="123">
        <v>4898</v>
      </c>
      <c r="AN19" s="123">
        <v>4898</v>
      </c>
      <c r="AO19" s="124">
        <v>4898</v>
      </c>
    </row>
    <row r="20" spans="1:41" x14ac:dyDescent="0.25">
      <c r="A20" s="83" t="s">
        <v>24</v>
      </c>
      <c r="B20" s="84" t="s">
        <v>10</v>
      </c>
      <c r="C20" s="123">
        <v>0</v>
      </c>
      <c r="D20" s="123">
        <v>100</v>
      </c>
      <c r="E20" s="123">
        <v>350</v>
      </c>
      <c r="F20" s="123">
        <v>1355</v>
      </c>
      <c r="G20" s="123">
        <v>1992</v>
      </c>
      <c r="H20" s="123">
        <v>1992</v>
      </c>
      <c r="I20" s="123">
        <v>2192</v>
      </c>
      <c r="J20" s="123">
        <v>2692</v>
      </c>
      <c r="K20" s="123">
        <v>2892</v>
      </c>
      <c r="L20" s="123">
        <v>2892</v>
      </c>
      <c r="M20" s="123">
        <v>4092</v>
      </c>
      <c r="N20" s="123">
        <v>4292</v>
      </c>
      <c r="O20" s="123">
        <v>4292</v>
      </c>
      <c r="P20" s="123">
        <v>4292</v>
      </c>
      <c r="Q20" s="123">
        <v>4292</v>
      </c>
      <c r="R20" s="123">
        <v>4292</v>
      </c>
      <c r="S20" s="123">
        <v>4292</v>
      </c>
      <c r="T20" s="123">
        <v>4292</v>
      </c>
      <c r="U20" s="123">
        <v>4292</v>
      </c>
      <c r="V20" s="123">
        <v>4292</v>
      </c>
      <c r="W20" s="123">
        <v>4292</v>
      </c>
      <c r="X20" s="123">
        <v>4292</v>
      </c>
      <c r="Y20" s="123">
        <v>4292</v>
      </c>
      <c r="Z20" s="123">
        <v>4292</v>
      </c>
      <c r="AA20" s="123">
        <v>4292</v>
      </c>
      <c r="AB20" s="123">
        <v>4292</v>
      </c>
      <c r="AC20" s="123">
        <v>4292</v>
      </c>
      <c r="AD20" s="123">
        <v>4292</v>
      </c>
      <c r="AE20" s="123">
        <v>4292</v>
      </c>
      <c r="AF20" s="123">
        <v>4292</v>
      </c>
      <c r="AG20" s="123">
        <v>4292</v>
      </c>
      <c r="AH20" s="123">
        <v>4292</v>
      </c>
      <c r="AI20" s="123">
        <v>4292</v>
      </c>
      <c r="AJ20" s="123">
        <v>4292</v>
      </c>
      <c r="AK20" s="123">
        <v>4292</v>
      </c>
      <c r="AL20" s="123">
        <v>4292</v>
      </c>
      <c r="AM20" s="123">
        <v>4292</v>
      </c>
      <c r="AN20" s="123">
        <v>4292</v>
      </c>
      <c r="AO20" s="124">
        <v>4292</v>
      </c>
    </row>
    <row r="21" spans="1:41" x14ac:dyDescent="0.25">
      <c r="A21" s="83" t="s">
        <v>523</v>
      </c>
      <c r="B21" s="84" t="s">
        <v>10</v>
      </c>
      <c r="C21" s="123">
        <v>0</v>
      </c>
      <c r="D21" s="123">
        <v>0</v>
      </c>
      <c r="E21" s="123">
        <v>0</v>
      </c>
      <c r="F21" s="123">
        <v>106.09999847412109</v>
      </c>
      <c r="G21" s="123">
        <v>115.33000183105469</v>
      </c>
      <c r="H21" s="123">
        <v>171.11000061035156</v>
      </c>
      <c r="I21" s="123">
        <v>267.01998901367188</v>
      </c>
      <c r="J21" s="123">
        <v>361.04000854492188</v>
      </c>
      <c r="K21" s="123">
        <v>504.23001098632813</v>
      </c>
      <c r="L21" s="123">
        <v>666.1199951171875</v>
      </c>
      <c r="M21" s="123">
        <v>827.03997802734375</v>
      </c>
      <c r="N21" s="123">
        <v>1000.9400024414063</v>
      </c>
      <c r="O21" s="123">
        <v>1171.6300048828125</v>
      </c>
      <c r="P21" s="123">
        <v>1338.18994140625</v>
      </c>
      <c r="Q21" s="123">
        <v>1515.3800048828125</v>
      </c>
      <c r="R21" s="123">
        <v>1739.3599853515625</v>
      </c>
      <c r="S21" s="123">
        <v>2011.6600341796875</v>
      </c>
      <c r="T21" s="123">
        <v>2280.260009765625</v>
      </c>
      <c r="U21" s="123">
        <v>2518.5</v>
      </c>
      <c r="V21" s="123">
        <v>2758.8798828125</v>
      </c>
      <c r="W21" s="123">
        <v>3016.909912109375</v>
      </c>
      <c r="X21" s="123">
        <v>3289.2099609375</v>
      </c>
      <c r="Y21" s="123">
        <v>3560.419921875</v>
      </c>
      <c r="Z21" s="123">
        <v>3817.179931640625</v>
      </c>
      <c r="AA21" s="123">
        <v>4066.780029296875</v>
      </c>
      <c r="AB21" s="123">
        <v>4318.740234375</v>
      </c>
      <c r="AC21" s="123">
        <v>4537.39013671875</v>
      </c>
      <c r="AD21" s="123">
        <v>4709.77001953125</v>
      </c>
      <c r="AE21" s="123">
        <v>4840.39990234375</v>
      </c>
      <c r="AF21" s="123">
        <v>4948.6298828125</v>
      </c>
      <c r="AG21" s="123">
        <v>5053.2099609375</v>
      </c>
      <c r="AH21" s="123">
        <v>5149.669921875</v>
      </c>
      <c r="AI21" s="123">
        <v>5246.5400390625</v>
      </c>
      <c r="AJ21" s="123">
        <v>5345.240234375</v>
      </c>
      <c r="AK21" s="123">
        <v>5445.7998046875</v>
      </c>
      <c r="AL21" s="123">
        <v>5548.25</v>
      </c>
      <c r="AM21" s="123">
        <v>5652.6201171875</v>
      </c>
      <c r="AN21" s="123">
        <v>5758.9599609375</v>
      </c>
      <c r="AO21" s="124">
        <v>5867.2998046875</v>
      </c>
    </row>
    <row r="22" spans="1:41" ht="15" customHeight="1" x14ac:dyDescent="0.25">
      <c r="A22" s="109" t="s">
        <v>171</v>
      </c>
      <c r="B22" s="88" t="s">
        <v>10</v>
      </c>
      <c r="C22" s="125">
        <v>10395.159910202627</v>
      </c>
      <c r="D22" s="125">
        <v>11963.85381347877</v>
      </c>
      <c r="E22" s="125">
        <v>13088.313447110402</v>
      </c>
      <c r="F22" s="125">
        <v>16629.89991189586</v>
      </c>
      <c r="G22" s="125">
        <v>18574.12863493073</v>
      </c>
      <c r="H22" s="125">
        <v>20009.486222329808</v>
      </c>
      <c r="I22" s="125">
        <v>21000.558132567785</v>
      </c>
      <c r="J22" s="125">
        <v>23208.762256293761</v>
      </c>
      <c r="K22" s="125">
        <v>24340.909204607655</v>
      </c>
      <c r="L22" s="125">
        <v>27968.471551199029</v>
      </c>
      <c r="M22" s="125">
        <v>33011.025387301372</v>
      </c>
      <c r="N22" s="125">
        <v>34161.836145846857</v>
      </c>
      <c r="O22" s="125">
        <v>36012.617349659442</v>
      </c>
      <c r="P22" s="125">
        <v>36263.779149450464</v>
      </c>
      <c r="Q22" s="125">
        <v>36352.596225601483</v>
      </c>
      <c r="R22" s="125">
        <v>37422.251110357691</v>
      </c>
      <c r="S22" s="125">
        <v>38293.058319506636</v>
      </c>
      <c r="T22" s="125">
        <v>38322.333080771612</v>
      </c>
      <c r="U22" s="125">
        <v>39575.346821442618</v>
      </c>
      <c r="V22" s="125">
        <v>40278.371444677119</v>
      </c>
      <c r="W22" s="125">
        <v>41003.758329632088</v>
      </c>
      <c r="X22" s="125">
        <v>41956.401071653177</v>
      </c>
      <c r="Y22" s="125">
        <v>42716.959132631688</v>
      </c>
      <c r="Z22" s="125">
        <v>43836.095121355174</v>
      </c>
      <c r="AA22" s="125">
        <v>44759.850916315037</v>
      </c>
      <c r="AB22" s="125">
        <v>46008.147138621425</v>
      </c>
      <c r="AC22" s="125">
        <v>46732.227086293227</v>
      </c>
      <c r="AD22" s="125">
        <v>47452.227996228183</v>
      </c>
      <c r="AE22" s="125">
        <v>48724.331121428273</v>
      </c>
      <c r="AF22" s="125">
        <v>50144.372277229821</v>
      </c>
      <c r="AG22" s="125">
        <v>51458.174497614935</v>
      </c>
      <c r="AH22" s="125">
        <v>52262.444983734604</v>
      </c>
      <c r="AI22" s="125">
        <v>52872.990054584399</v>
      </c>
      <c r="AJ22" s="125">
        <v>53488.776279705795</v>
      </c>
      <c r="AK22" s="125">
        <v>54098.432173928988</v>
      </c>
      <c r="AL22" s="125">
        <v>54204.404689964489</v>
      </c>
      <c r="AM22" s="125">
        <v>55212.540022088877</v>
      </c>
      <c r="AN22" s="125">
        <v>56019.471529472823</v>
      </c>
      <c r="AO22" s="126">
        <v>56835.350338902645</v>
      </c>
    </row>
    <row r="23" spans="1:41" x14ac:dyDescent="0.25">
      <c r="A23" s="81" t="s">
        <v>17</v>
      </c>
      <c r="B23" s="84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O23" s="127"/>
    </row>
    <row r="24" spans="1:41" x14ac:dyDescent="0.25">
      <c r="A24" s="128" t="s">
        <v>12</v>
      </c>
      <c r="B24" s="129" t="s">
        <v>10</v>
      </c>
      <c r="C24" s="130">
        <v>0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1">
        <v>0</v>
      </c>
    </row>
    <row r="25" spans="1:41" x14ac:dyDescent="0.25">
      <c r="A25" s="83" t="s">
        <v>20</v>
      </c>
      <c r="B25" s="84" t="s">
        <v>10</v>
      </c>
      <c r="C25" s="123">
        <v>0</v>
      </c>
      <c r="D25" s="123">
        <v>0</v>
      </c>
      <c r="E25" s="123">
        <v>0</v>
      </c>
      <c r="F25" s="123">
        <v>0</v>
      </c>
      <c r="G25" s="123">
        <v>0</v>
      </c>
      <c r="H25" s="123">
        <v>0</v>
      </c>
      <c r="I25" s="123">
        <v>0</v>
      </c>
      <c r="J25" s="123">
        <v>0</v>
      </c>
      <c r="K25" s="123">
        <v>0</v>
      </c>
      <c r="L25" s="123">
        <v>0</v>
      </c>
      <c r="M25" s="123">
        <v>0</v>
      </c>
      <c r="N25" s="123">
        <v>0</v>
      </c>
      <c r="O25" s="123">
        <v>0</v>
      </c>
      <c r="P25" s="123">
        <v>0</v>
      </c>
      <c r="Q25" s="123">
        <v>0</v>
      </c>
      <c r="R25" s="123">
        <v>0</v>
      </c>
      <c r="S25" s="123">
        <v>0</v>
      </c>
      <c r="T25" s="123">
        <v>0</v>
      </c>
      <c r="U25" s="123">
        <v>0</v>
      </c>
      <c r="V25" s="123">
        <v>0</v>
      </c>
      <c r="W25" s="123">
        <v>0</v>
      </c>
      <c r="X25" s="123">
        <v>0</v>
      </c>
      <c r="Y25" s="123">
        <v>0</v>
      </c>
      <c r="Z25" s="123">
        <v>0</v>
      </c>
      <c r="AA25" s="123">
        <v>0</v>
      </c>
      <c r="AB25" s="123">
        <v>0</v>
      </c>
      <c r="AC25" s="123">
        <v>0</v>
      </c>
      <c r="AD25" s="123">
        <v>0</v>
      </c>
      <c r="AE25" s="123">
        <v>0</v>
      </c>
      <c r="AF25" s="123">
        <v>0</v>
      </c>
      <c r="AG25" s="123">
        <v>0</v>
      </c>
      <c r="AH25" s="123">
        <v>0</v>
      </c>
      <c r="AI25" s="123">
        <v>0</v>
      </c>
      <c r="AJ25" s="123">
        <v>0</v>
      </c>
      <c r="AK25" s="123">
        <v>0</v>
      </c>
      <c r="AL25" s="123">
        <v>0</v>
      </c>
      <c r="AM25" s="123">
        <v>0</v>
      </c>
      <c r="AN25" s="123">
        <v>0</v>
      </c>
      <c r="AO25" s="124">
        <v>0</v>
      </c>
    </row>
    <row r="26" spans="1:41" x14ac:dyDescent="0.25">
      <c r="A26" s="83" t="s">
        <v>455</v>
      </c>
      <c r="B26" s="84" t="s">
        <v>10</v>
      </c>
      <c r="C26" s="123">
        <v>0</v>
      </c>
      <c r="D26" s="123">
        <v>0</v>
      </c>
      <c r="E26" s="123">
        <v>0</v>
      </c>
      <c r="F26" s="123">
        <v>0</v>
      </c>
      <c r="G26" s="123">
        <v>0</v>
      </c>
      <c r="H26" s="123">
        <v>0</v>
      </c>
      <c r="I26" s="123">
        <v>0</v>
      </c>
      <c r="J26" s="123">
        <v>0</v>
      </c>
      <c r="K26" s="123">
        <v>0</v>
      </c>
      <c r="L26" s="123">
        <v>0</v>
      </c>
      <c r="M26" s="123">
        <v>0</v>
      </c>
      <c r="N26" s="123">
        <v>0</v>
      </c>
      <c r="O26" s="123">
        <v>0</v>
      </c>
      <c r="P26" s="123">
        <v>0</v>
      </c>
      <c r="Q26" s="123">
        <v>0</v>
      </c>
      <c r="R26" s="123">
        <v>0</v>
      </c>
      <c r="S26" s="123">
        <v>0</v>
      </c>
      <c r="T26" s="123">
        <v>0</v>
      </c>
      <c r="U26" s="123">
        <v>193.12</v>
      </c>
      <c r="V26" s="123">
        <v>193.12</v>
      </c>
      <c r="W26" s="123">
        <v>193.12</v>
      </c>
      <c r="X26" s="123">
        <v>193.12</v>
      </c>
      <c r="Y26" s="123">
        <v>358.92</v>
      </c>
      <c r="Z26" s="123">
        <v>358.92</v>
      </c>
      <c r="AA26" s="123">
        <v>358.92</v>
      </c>
      <c r="AB26" s="123">
        <v>358.92</v>
      </c>
      <c r="AC26" s="123">
        <v>358.92</v>
      </c>
      <c r="AD26" s="123">
        <v>358.92</v>
      </c>
      <c r="AE26" s="123">
        <v>358.92</v>
      </c>
      <c r="AF26" s="123">
        <v>358.92</v>
      </c>
      <c r="AG26" s="123">
        <v>358.92</v>
      </c>
      <c r="AH26" s="123">
        <v>358.92</v>
      </c>
      <c r="AI26" s="123">
        <v>358.92</v>
      </c>
      <c r="AJ26" s="123">
        <v>358.92</v>
      </c>
      <c r="AK26" s="123">
        <v>358.92</v>
      </c>
      <c r="AL26" s="123">
        <v>358.92</v>
      </c>
      <c r="AM26" s="123">
        <v>358.92</v>
      </c>
      <c r="AN26" s="123">
        <v>358.92</v>
      </c>
      <c r="AO26" s="124">
        <v>358.92</v>
      </c>
    </row>
    <row r="27" spans="1:41" x14ac:dyDescent="0.25">
      <c r="A27" s="83" t="s">
        <v>22</v>
      </c>
      <c r="B27" s="84" t="s">
        <v>10</v>
      </c>
      <c r="C27" s="123">
        <v>416.91</v>
      </c>
      <c r="D27" s="123">
        <v>416.91</v>
      </c>
      <c r="E27" s="123">
        <v>416.91</v>
      </c>
      <c r="F27" s="123">
        <v>416.91</v>
      </c>
      <c r="G27" s="123">
        <v>416.91</v>
      </c>
      <c r="H27" s="123">
        <v>416.91</v>
      </c>
      <c r="I27" s="123">
        <v>416.91</v>
      </c>
      <c r="J27" s="123">
        <v>416.91</v>
      </c>
      <c r="K27" s="123">
        <v>416.91</v>
      </c>
      <c r="L27" s="123">
        <v>416.91</v>
      </c>
      <c r="M27" s="123">
        <v>416.91</v>
      </c>
      <c r="N27" s="123">
        <v>126.37</v>
      </c>
      <c r="O27" s="123">
        <v>126.37</v>
      </c>
      <c r="P27" s="123">
        <v>126.37</v>
      </c>
      <c r="Q27" s="123">
        <v>126.37</v>
      </c>
      <c r="R27" s="123">
        <v>126.37</v>
      </c>
      <c r="S27" s="123">
        <v>126.37</v>
      </c>
      <c r="T27" s="123">
        <v>126.37</v>
      </c>
      <c r="U27" s="123">
        <v>126.37</v>
      </c>
      <c r="V27" s="123">
        <v>126.37</v>
      </c>
      <c r="W27" s="123">
        <v>126.37</v>
      </c>
      <c r="X27" s="123">
        <v>126.37</v>
      </c>
      <c r="Y27" s="123">
        <v>126.37</v>
      </c>
      <c r="Z27" s="123">
        <v>0</v>
      </c>
      <c r="AA27" s="123">
        <v>0</v>
      </c>
      <c r="AB27" s="123">
        <v>0</v>
      </c>
      <c r="AC27" s="123">
        <v>0</v>
      </c>
      <c r="AD27" s="123">
        <v>0</v>
      </c>
      <c r="AE27" s="123">
        <v>0</v>
      </c>
      <c r="AF27" s="123">
        <v>0</v>
      </c>
      <c r="AG27" s="123">
        <v>0</v>
      </c>
      <c r="AH27" s="123">
        <v>0</v>
      </c>
      <c r="AI27" s="123">
        <v>0</v>
      </c>
      <c r="AJ27" s="123">
        <v>0</v>
      </c>
      <c r="AK27" s="123">
        <v>0</v>
      </c>
      <c r="AL27" s="123">
        <v>0</v>
      </c>
      <c r="AM27" s="123">
        <v>0</v>
      </c>
      <c r="AN27" s="123">
        <v>0</v>
      </c>
      <c r="AO27" s="124">
        <v>0</v>
      </c>
    </row>
    <row r="28" spans="1:41" x14ac:dyDescent="0.25">
      <c r="A28" s="83" t="s">
        <v>21</v>
      </c>
      <c r="B28" s="84" t="s">
        <v>10</v>
      </c>
      <c r="C28" s="123">
        <v>235.71</v>
      </c>
      <c r="D28" s="123">
        <v>235.71</v>
      </c>
      <c r="E28" s="123">
        <v>235.71</v>
      </c>
      <c r="F28" s="123">
        <v>235.71</v>
      </c>
      <c r="G28" s="123">
        <v>235.71</v>
      </c>
      <c r="H28" s="123">
        <v>235.71</v>
      </c>
      <c r="I28" s="123">
        <v>235.71</v>
      </c>
      <c r="J28" s="123">
        <v>235.71</v>
      </c>
      <c r="K28" s="123">
        <v>235.71</v>
      </c>
      <c r="L28" s="123">
        <v>235.71</v>
      </c>
      <c r="M28" s="123">
        <v>235.71</v>
      </c>
      <c r="N28" s="123">
        <v>235.71</v>
      </c>
      <c r="O28" s="123">
        <v>235.71</v>
      </c>
      <c r="P28" s="123">
        <v>235.71</v>
      </c>
      <c r="Q28" s="123">
        <v>235.71</v>
      </c>
      <c r="R28" s="123">
        <v>235.71</v>
      </c>
      <c r="S28" s="123">
        <v>235.71</v>
      </c>
      <c r="T28" s="123">
        <v>235.71</v>
      </c>
      <c r="U28" s="123">
        <v>235.71</v>
      </c>
      <c r="V28" s="123">
        <v>235.71</v>
      </c>
      <c r="W28" s="123">
        <v>235.71</v>
      </c>
      <c r="X28" s="123">
        <v>235.71</v>
      </c>
      <c r="Y28" s="123">
        <v>235.71</v>
      </c>
      <c r="Z28" s="123">
        <v>235.71</v>
      </c>
      <c r="AA28" s="123">
        <v>235.71</v>
      </c>
      <c r="AB28" s="123">
        <v>0</v>
      </c>
      <c r="AC28" s="123">
        <v>0</v>
      </c>
      <c r="AD28" s="123">
        <v>0</v>
      </c>
      <c r="AE28" s="123">
        <v>0</v>
      </c>
      <c r="AF28" s="123">
        <v>0</v>
      </c>
      <c r="AG28" s="123">
        <v>0</v>
      </c>
      <c r="AH28" s="123">
        <v>0</v>
      </c>
      <c r="AI28" s="123">
        <v>0</v>
      </c>
      <c r="AJ28" s="123">
        <v>0</v>
      </c>
      <c r="AK28" s="123">
        <v>0</v>
      </c>
      <c r="AL28" s="123">
        <v>0</v>
      </c>
      <c r="AM28" s="123">
        <v>0</v>
      </c>
      <c r="AN28" s="123">
        <v>0</v>
      </c>
      <c r="AO28" s="124">
        <v>0</v>
      </c>
    </row>
    <row r="29" spans="1:41" x14ac:dyDescent="0.25">
      <c r="A29" s="83" t="s">
        <v>162</v>
      </c>
      <c r="B29" s="84" t="s">
        <v>10</v>
      </c>
      <c r="C29" s="123">
        <v>0</v>
      </c>
      <c r="D29" s="123">
        <v>0</v>
      </c>
      <c r="E29" s="123">
        <v>0</v>
      </c>
      <c r="F29" s="123">
        <v>0</v>
      </c>
      <c r="G29" s="123">
        <v>0</v>
      </c>
      <c r="H29" s="123">
        <v>0</v>
      </c>
      <c r="I29" s="123">
        <v>0</v>
      </c>
      <c r="J29" s="123">
        <v>0</v>
      </c>
      <c r="K29" s="123">
        <v>0</v>
      </c>
      <c r="L29" s="123">
        <v>0</v>
      </c>
      <c r="M29" s="123">
        <v>0</v>
      </c>
      <c r="N29" s="123">
        <v>0</v>
      </c>
      <c r="O29" s="123">
        <v>0</v>
      </c>
      <c r="P29" s="123">
        <v>0</v>
      </c>
      <c r="Q29" s="123">
        <v>0</v>
      </c>
      <c r="R29" s="123">
        <v>0</v>
      </c>
      <c r="S29" s="123">
        <v>0</v>
      </c>
      <c r="T29" s="123">
        <v>0</v>
      </c>
      <c r="U29" s="123">
        <v>0</v>
      </c>
      <c r="V29" s="123">
        <v>0</v>
      </c>
      <c r="W29" s="123">
        <v>0</v>
      </c>
      <c r="X29" s="123">
        <v>0</v>
      </c>
      <c r="Y29" s="123">
        <v>0</v>
      </c>
      <c r="Z29" s="123">
        <v>0</v>
      </c>
      <c r="AA29" s="123">
        <v>0</v>
      </c>
      <c r="AB29" s="123">
        <v>0</v>
      </c>
      <c r="AC29" s="123">
        <v>0</v>
      </c>
      <c r="AD29" s="123">
        <v>0</v>
      </c>
      <c r="AE29" s="123">
        <v>0</v>
      </c>
      <c r="AF29" s="123">
        <v>0</v>
      </c>
      <c r="AG29" s="123">
        <v>0</v>
      </c>
      <c r="AH29" s="123">
        <v>0</v>
      </c>
      <c r="AI29" s="123">
        <v>0</v>
      </c>
      <c r="AJ29" s="123">
        <v>0</v>
      </c>
      <c r="AK29" s="123">
        <v>0</v>
      </c>
      <c r="AL29" s="123">
        <v>0</v>
      </c>
      <c r="AM29" s="123">
        <v>0</v>
      </c>
      <c r="AN29" s="123">
        <v>0</v>
      </c>
      <c r="AO29" s="124">
        <v>0</v>
      </c>
    </row>
    <row r="30" spans="1:41" x14ac:dyDescent="0.25">
      <c r="A30" s="83" t="s">
        <v>163</v>
      </c>
      <c r="B30" s="84" t="s">
        <v>10</v>
      </c>
      <c r="C30" s="123">
        <v>0</v>
      </c>
      <c r="D30" s="123">
        <v>0</v>
      </c>
      <c r="E30" s="123">
        <v>0</v>
      </c>
      <c r="F30" s="123">
        <v>0</v>
      </c>
      <c r="G30" s="123">
        <v>0</v>
      </c>
      <c r="H30" s="123">
        <v>0</v>
      </c>
      <c r="I30" s="123">
        <v>0</v>
      </c>
      <c r="J30" s="123">
        <v>0</v>
      </c>
      <c r="K30" s="123">
        <v>0</v>
      </c>
      <c r="L30" s="123">
        <v>0</v>
      </c>
      <c r="M30" s="123">
        <v>0</v>
      </c>
      <c r="N30" s="123">
        <v>0</v>
      </c>
      <c r="O30" s="123">
        <v>0</v>
      </c>
      <c r="P30" s="123">
        <v>0</v>
      </c>
      <c r="Q30" s="123">
        <v>0</v>
      </c>
      <c r="R30" s="123">
        <v>0</v>
      </c>
      <c r="S30" s="123">
        <v>0</v>
      </c>
      <c r="T30" s="123">
        <v>0</v>
      </c>
      <c r="U30" s="123">
        <v>0</v>
      </c>
      <c r="V30" s="123">
        <v>0</v>
      </c>
      <c r="W30" s="123">
        <v>0</v>
      </c>
      <c r="X30" s="123">
        <v>0</v>
      </c>
      <c r="Y30" s="123">
        <v>0</v>
      </c>
      <c r="Z30" s="123">
        <v>0</v>
      </c>
      <c r="AA30" s="123">
        <v>0</v>
      </c>
      <c r="AB30" s="123">
        <v>0</v>
      </c>
      <c r="AC30" s="123">
        <v>0</v>
      </c>
      <c r="AD30" s="123">
        <v>0</v>
      </c>
      <c r="AE30" s="123">
        <v>0</v>
      </c>
      <c r="AF30" s="123">
        <v>0</v>
      </c>
      <c r="AG30" s="123">
        <v>0</v>
      </c>
      <c r="AH30" s="123">
        <v>0</v>
      </c>
      <c r="AI30" s="123">
        <v>0</v>
      </c>
      <c r="AJ30" s="123">
        <v>0</v>
      </c>
      <c r="AK30" s="123">
        <v>0</v>
      </c>
      <c r="AL30" s="123">
        <v>0</v>
      </c>
      <c r="AM30" s="123">
        <v>0</v>
      </c>
      <c r="AN30" s="123">
        <v>0</v>
      </c>
      <c r="AO30" s="124">
        <v>0</v>
      </c>
    </row>
    <row r="31" spans="1:41" x14ac:dyDescent="0.25">
      <c r="A31" s="83" t="s">
        <v>164</v>
      </c>
      <c r="B31" s="84" t="s">
        <v>10</v>
      </c>
      <c r="C31" s="123">
        <v>0</v>
      </c>
      <c r="D31" s="123">
        <v>0</v>
      </c>
      <c r="E31" s="123">
        <v>0</v>
      </c>
      <c r="F31" s="123">
        <v>0</v>
      </c>
      <c r="G31" s="123">
        <v>0</v>
      </c>
      <c r="H31" s="123">
        <v>0</v>
      </c>
      <c r="I31" s="123">
        <v>0</v>
      </c>
      <c r="J31" s="123">
        <v>0</v>
      </c>
      <c r="K31" s="123">
        <v>0</v>
      </c>
      <c r="L31" s="123">
        <v>0</v>
      </c>
      <c r="M31" s="123">
        <v>0</v>
      </c>
      <c r="N31" s="123">
        <v>0</v>
      </c>
      <c r="O31" s="123">
        <v>0</v>
      </c>
      <c r="P31" s="123">
        <v>0</v>
      </c>
      <c r="Q31" s="123">
        <v>0</v>
      </c>
      <c r="R31" s="123">
        <v>0</v>
      </c>
      <c r="S31" s="123">
        <v>0</v>
      </c>
      <c r="T31" s="123">
        <v>0</v>
      </c>
      <c r="U31" s="123">
        <v>0</v>
      </c>
      <c r="V31" s="123">
        <v>0</v>
      </c>
      <c r="W31" s="123">
        <v>0</v>
      </c>
      <c r="X31" s="123">
        <v>0</v>
      </c>
      <c r="Y31" s="123">
        <v>0</v>
      </c>
      <c r="Z31" s="123">
        <v>0</v>
      </c>
      <c r="AA31" s="123">
        <v>0</v>
      </c>
      <c r="AB31" s="123">
        <v>0</v>
      </c>
      <c r="AC31" s="123">
        <v>0</v>
      </c>
      <c r="AD31" s="123">
        <v>0</v>
      </c>
      <c r="AE31" s="123">
        <v>0</v>
      </c>
      <c r="AF31" s="123">
        <v>0</v>
      </c>
      <c r="AG31" s="123">
        <v>0</v>
      </c>
      <c r="AH31" s="123">
        <v>0</v>
      </c>
      <c r="AI31" s="123">
        <v>0</v>
      </c>
      <c r="AJ31" s="123">
        <v>0</v>
      </c>
      <c r="AK31" s="123">
        <v>0</v>
      </c>
      <c r="AL31" s="123">
        <v>0</v>
      </c>
      <c r="AM31" s="123">
        <v>0</v>
      </c>
      <c r="AN31" s="123">
        <v>0</v>
      </c>
      <c r="AO31" s="124">
        <v>0</v>
      </c>
    </row>
    <row r="32" spans="1:41" x14ac:dyDescent="0.25">
      <c r="A32" s="83" t="s">
        <v>165</v>
      </c>
      <c r="B32" s="84" t="s">
        <v>10</v>
      </c>
      <c r="C32" s="123">
        <v>202.495</v>
      </c>
      <c r="D32" s="123">
        <v>202.495</v>
      </c>
      <c r="E32" s="123">
        <v>202.495</v>
      </c>
      <c r="F32" s="123">
        <v>202.495</v>
      </c>
      <c r="G32" s="123">
        <v>202.495</v>
      </c>
      <c r="H32" s="123">
        <v>202.495</v>
      </c>
      <c r="I32" s="123">
        <v>202.495</v>
      </c>
      <c r="J32" s="123">
        <v>202.495</v>
      </c>
      <c r="K32" s="123">
        <v>202.495</v>
      </c>
      <c r="L32" s="123">
        <v>202.495</v>
      </c>
      <c r="M32" s="123">
        <v>202.495</v>
      </c>
      <c r="N32" s="123">
        <v>202.495</v>
      </c>
      <c r="O32" s="123">
        <v>202.495</v>
      </c>
      <c r="P32" s="123">
        <v>202.495</v>
      </c>
      <c r="Q32" s="123">
        <v>202.495</v>
      </c>
      <c r="R32" s="123">
        <v>202.495</v>
      </c>
      <c r="S32" s="123">
        <v>202.495</v>
      </c>
      <c r="T32" s="123">
        <v>202.495</v>
      </c>
      <c r="U32" s="123">
        <v>202.495</v>
      </c>
      <c r="V32" s="123">
        <v>202.495</v>
      </c>
      <c r="W32" s="123">
        <v>202.495</v>
      </c>
      <c r="X32" s="123">
        <v>202.495</v>
      </c>
      <c r="Y32" s="123">
        <v>202.495</v>
      </c>
      <c r="Z32" s="123">
        <v>202.495</v>
      </c>
      <c r="AA32" s="123">
        <v>202.495</v>
      </c>
      <c r="AB32" s="123">
        <v>202.495</v>
      </c>
      <c r="AC32" s="123">
        <v>202.495</v>
      </c>
      <c r="AD32" s="123">
        <v>202.495</v>
      </c>
      <c r="AE32" s="123">
        <v>202.495</v>
      </c>
      <c r="AF32" s="123">
        <v>202.495</v>
      </c>
      <c r="AG32" s="123">
        <v>202.495</v>
      </c>
      <c r="AH32" s="123">
        <v>202.495</v>
      </c>
      <c r="AI32" s="123">
        <v>202.495</v>
      </c>
      <c r="AJ32" s="123">
        <v>202.495</v>
      </c>
      <c r="AK32" s="123">
        <v>202.495</v>
      </c>
      <c r="AL32" s="123">
        <v>202.495</v>
      </c>
      <c r="AM32" s="123">
        <v>202.495</v>
      </c>
      <c r="AN32" s="123">
        <v>202.495</v>
      </c>
      <c r="AO32" s="124">
        <v>202.495</v>
      </c>
    </row>
    <row r="33" spans="1:41" x14ac:dyDescent="0.25">
      <c r="A33" s="83" t="s">
        <v>1</v>
      </c>
      <c r="B33" s="84" t="s">
        <v>10</v>
      </c>
      <c r="C33" s="123">
        <v>244.64999999999998</v>
      </c>
      <c r="D33" s="123">
        <v>401.65</v>
      </c>
      <c r="E33" s="123">
        <v>401.65</v>
      </c>
      <c r="F33" s="123">
        <v>401.65</v>
      </c>
      <c r="G33" s="123">
        <v>401.65</v>
      </c>
      <c r="H33" s="123">
        <v>401.65</v>
      </c>
      <c r="I33" s="123">
        <v>1082.75</v>
      </c>
      <c r="J33" s="123">
        <v>1082.75</v>
      </c>
      <c r="K33" s="123">
        <v>1082.75</v>
      </c>
      <c r="L33" s="123">
        <v>1082.75</v>
      </c>
      <c r="M33" s="123">
        <v>1482.75</v>
      </c>
      <c r="N33" s="123">
        <v>1482.75</v>
      </c>
      <c r="O33" s="123">
        <v>1882.75</v>
      </c>
      <c r="P33" s="123">
        <v>3182.75</v>
      </c>
      <c r="Q33" s="123">
        <v>3782.75</v>
      </c>
      <c r="R33" s="123">
        <v>3782.75</v>
      </c>
      <c r="S33" s="123">
        <v>3782.75</v>
      </c>
      <c r="T33" s="123">
        <v>3982.75</v>
      </c>
      <c r="U33" s="123">
        <v>4582.75</v>
      </c>
      <c r="V33" s="123">
        <v>5382.75</v>
      </c>
      <c r="W33" s="123">
        <v>5582.75</v>
      </c>
      <c r="X33" s="123">
        <v>6582.75</v>
      </c>
      <c r="Y33" s="123">
        <v>6982.75</v>
      </c>
      <c r="Z33" s="123">
        <v>7182.75</v>
      </c>
      <c r="AA33" s="123">
        <v>7182.75</v>
      </c>
      <c r="AB33" s="123">
        <v>7182.75</v>
      </c>
      <c r="AC33" s="123">
        <v>7182.75</v>
      </c>
      <c r="AD33" s="123">
        <v>7182.75</v>
      </c>
      <c r="AE33" s="123">
        <v>7182.75</v>
      </c>
      <c r="AF33" s="123">
        <v>7582.75</v>
      </c>
      <c r="AG33" s="123">
        <v>7582.75</v>
      </c>
      <c r="AH33" s="123">
        <v>7582.75</v>
      </c>
      <c r="AI33" s="123">
        <v>7582.75</v>
      </c>
      <c r="AJ33" s="123">
        <v>7582.75</v>
      </c>
      <c r="AK33" s="123">
        <v>7582.75</v>
      </c>
      <c r="AL33" s="123">
        <v>7582.75</v>
      </c>
      <c r="AM33" s="123">
        <v>7982.75</v>
      </c>
      <c r="AN33" s="123">
        <v>8382.75</v>
      </c>
      <c r="AO33" s="124">
        <v>8382.75</v>
      </c>
    </row>
    <row r="34" spans="1:41" x14ac:dyDescent="0.25">
      <c r="A34" s="83" t="s">
        <v>166</v>
      </c>
      <c r="B34" s="84" t="s">
        <v>10</v>
      </c>
      <c r="C34" s="123">
        <v>58.712499999999999</v>
      </c>
      <c r="D34" s="123">
        <v>58.712499999999999</v>
      </c>
      <c r="E34" s="123">
        <v>58.712499999999999</v>
      </c>
      <c r="F34" s="123">
        <v>58.712499999999999</v>
      </c>
      <c r="G34" s="123">
        <v>58.712499999999999</v>
      </c>
      <c r="H34" s="123">
        <v>58.712499999999999</v>
      </c>
      <c r="I34" s="123">
        <v>58.712499999999999</v>
      </c>
      <c r="J34" s="123">
        <v>58.712499999999999</v>
      </c>
      <c r="K34" s="123">
        <v>58.712499999999999</v>
      </c>
      <c r="L34" s="123">
        <v>58.712499999999999</v>
      </c>
      <c r="M34" s="123">
        <v>58.712499999999999</v>
      </c>
      <c r="N34" s="123">
        <v>58.712499999999999</v>
      </c>
      <c r="O34" s="123">
        <v>58.712499999999999</v>
      </c>
      <c r="P34" s="123">
        <v>58.712499999999999</v>
      </c>
      <c r="Q34" s="123">
        <v>58.712499999999999</v>
      </c>
      <c r="R34" s="123">
        <v>58.712499999999999</v>
      </c>
      <c r="S34" s="123">
        <v>58.712499999999999</v>
      </c>
      <c r="T34" s="123">
        <v>58.712499999999999</v>
      </c>
      <c r="U34" s="123">
        <v>58.712499999999999</v>
      </c>
      <c r="V34" s="123">
        <v>58.712499999999999</v>
      </c>
      <c r="W34" s="123">
        <v>58.712499999999999</v>
      </c>
      <c r="X34" s="123">
        <v>58.712499999999999</v>
      </c>
      <c r="Y34" s="123">
        <v>58.712499999999999</v>
      </c>
      <c r="Z34" s="123">
        <v>58.712499999999999</v>
      </c>
      <c r="AA34" s="123">
        <v>58.712499999999999</v>
      </c>
      <c r="AB34" s="123">
        <v>58.712499999999999</v>
      </c>
      <c r="AC34" s="123">
        <v>58.712499999999999</v>
      </c>
      <c r="AD34" s="123">
        <v>58.712499999999999</v>
      </c>
      <c r="AE34" s="123">
        <v>58.712499999999999</v>
      </c>
      <c r="AF34" s="123">
        <v>58.712499999999999</v>
      </c>
      <c r="AG34" s="123">
        <v>58.712499999999999</v>
      </c>
      <c r="AH34" s="123">
        <v>58.712499999999999</v>
      </c>
      <c r="AI34" s="123">
        <v>58.712499999999999</v>
      </c>
      <c r="AJ34" s="123">
        <v>58.712499999999999</v>
      </c>
      <c r="AK34" s="123">
        <v>58.712499999999999</v>
      </c>
      <c r="AL34" s="123">
        <v>58.712499999999999</v>
      </c>
      <c r="AM34" s="123">
        <v>58.712499999999999</v>
      </c>
      <c r="AN34" s="123">
        <v>58.712499999999999</v>
      </c>
      <c r="AO34" s="124">
        <v>58.712499999999999</v>
      </c>
    </row>
    <row r="35" spans="1:41" x14ac:dyDescent="0.25">
      <c r="A35" s="83" t="s">
        <v>167</v>
      </c>
      <c r="B35" s="84" t="s">
        <v>10</v>
      </c>
      <c r="C35" s="123">
        <v>513.24</v>
      </c>
      <c r="D35" s="123">
        <v>513.24</v>
      </c>
      <c r="E35" s="123">
        <v>513.24</v>
      </c>
      <c r="F35" s="123">
        <v>513.24</v>
      </c>
      <c r="G35" s="123">
        <v>513.24</v>
      </c>
      <c r="H35" s="123">
        <v>513.24</v>
      </c>
      <c r="I35" s="123">
        <v>777.04</v>
      </c>
      <c r="J35" s="123">
        <v>1027.04</v>
      </c>
      <c r="K35" s="123">
        <v>1127.04</v>
      </c>
      <c r="L35" s="123">
        <v>1127.04</v>
      </c>
      <c r="M35" s="123">
        <v>1127.04</v>
      </c>
      <c r="N35" s="123">
        <v>1127.04</v>
      </c>
      <c r="O35" s="123">
        <v>1127.04</v>
      </c>
      <c r="P35" s="123">
        <v>1127.04</v>
      </c>
      <c r="Q35" s="123">
        <v>1227.04</v>
      </c>
      <c r="R35" s="123">
        <v>1227.04</v>
      </c>
      <c r="S35" s="123">
        <v>1337.04</v>
      </c>
      <c r="T35" s="123">
        <v>1337.04</v>
      </c>
      <c r="U35" s="123">
        <v>1337.04</v>
      </c>
      <c r="V35" s="123">
        <v>1337.04</v>
      </c>
      <c r="W35" s="123">
        <v>1337.04</v>
      </c>
      <c r="X35" s="123">
        <v>1337.04</v>
      </c>
      <c r="Y35" s="123">
        <v>1337.04</v>
      </c>
      <c r="Z35" s="123">
        <v>1337.04</v>
      </c>
      <c r="AA35" s="123">
        <v>1737.04</v>
      </c>
      <c r="AB35" s="123">
        <v>1737.04</v>
      </c>
      <c r="AC35" s="123">
        <v>1737.04</v>
      </c>
      <c r="AD35" s="123">
        <v>1737.04</v>
      </c>
      <c r="AE35" s="123">
        <v>1937.04</v>
      </c>
      <c r="AF35" s="123">
        <v>2387.04</v>
      </c>
      <c r="AG35" s="123">
        <v>2387.04</v>
      </c>
      <c r="AH35" s="123">
        <v>2787.04</v>
      </c>
      <c r="AI35" s="123">
        <v>2787.04</v>
      </c>
      <c r="AJ35" s="123">
        <v>3187.04</v>
      </c>
      <c r="AK35" s="123">
        <v>3187.04</v>
      </c>
      <c r="AL35" s="123">
        <v>3187.04</v>
      </c>
      <c r="AM35" s="123">
        <v>3187.04</v>
      </c>
      <c r="AN35" s="123">
        <v>3187.04</v>
      </c>
      <c r="AO35" s="124">
        <v>3187.04</v>
      </c>
    </row>
    <row r="36" spans="1:41" x14ac:dyDescent="0.25">
      <c r="A36" s="83" t="s">
        <v>168</v>
      </c>
      <c r="B36" s="84" t="s">
        <v>10</v>
      </c>
      <c r="C36" s="123">
        <v>0</v>
      </c>
      <c r="D36" s="123">
        <v>0</v>
      </c>
      <c r="E36" s="123">
        <v>0</v>
      </c>
      <c r="F36" s="123">
        <v>0</v>
      </c>
      <c r="G36" s="123">
        <v>0</v>
      </c>
      <c r="H36" s="123">
        <v>0</v>
      </c>
      <c r="I36" s="123">
        <v>0</v>
      </c>
      <c r="J36" s="123">
        <v>0</v>
      </c>
      <c r="K36" s="123">
        <v>0</v>
      </c>
      <c r="L36" s="123">
        <v>0</v>
      </c>
      <c r="M36" s="123">
        <v>0</v>
      </c>
      <c r="N36" s="123">
        <v>0</v>
      </c>
      <c r="O36" s="123">
        <v>0</v>
      </c>
      <c r="P36" s="123">
        <v>0</v>
      </c>
      <c r="Q36" s="123">
        <v>0</v>
      </c>
      <c r="R36" s="123">
        <v>0</v>
      </c>
      <c r="S36" s="123">
        <v>0</v>
      </c>
      <c r="T36" s="123">
        <v>0</v>
      </c>
      <c r="U36" s="123">
        <v>0</v>
      </c>
      <c r="V36" s="123">
        <v>0</v>
      </c>
      <c r="W36" s="123">
        <v>0</v>
      </c>
      <c r="X36" s="123">
        <v>0</v>
      </c>
      <c r="Y36" s="123">
        <v>0</v>
      </c>
      <c r="Z36" s="123">
        <v>0</v>
      </c>
      <c r="AA36" s="123">
        <v>0</v>
      </c>
      <c r="AB36" s="123">
        <v>0</v>
      </c>
      <c r="AC36" s="123">
        <v>0</v>
      </c>
      <c r="AD36" s="123">
        <v>0</v>
      </c>
      <c r="AE36" s="123">
        <v>0</v>
      </c>
      <c r="AF36" s="123">
        <v>0</v>
      </c>
      <c r="AG36" s="123">
        <v>0</v>
      </c>
      <c r="AH36" s="123">
        <v>0</v>
      </c>
      <c r="AI36" s="123">
        <v>0</v>
      </c>
      <c r="AJ36" s="123">
        <v>0</v>
      </c>
      <c r="AK36" s="123">
        <v>0</v>
      </c>
      <c r="AL36" s="123">
        <v>0</v>
      </c>
      <c r="AM36" s="123">
        <v>0</v>
      </c>
      <c r="AN36" s="123">
        <v>0</v>
      </c>
      <c r="AO36" s="124">
        <v>0</v>
      </c>
    </row>
    <row r="37" spans="1:41" x14ac:dyDescent="0.25">
      <c r="A37" s="83" t="s">
        <v>169</v>
      </c>
      <c r="B37" s="84" t="s">
        <v>10</v>
      </c>
      <c r="C37" s="123">
        <v>0</v>
      </c>
      <c r="D37" s="123">
        <v>0</v>
      </c>
      <c r="E37" s="123">
        <v>0</v>
      </c>
      <c r="F37" s="123">
        <v>0</v>
      </c>
      <c r="G37" s="123">
        <v>0</v>
      </c>
      <c r="H37" s="123">
        <v>0</v>
      </c>
      <c r="I37" s="123">
        <v>0</v>
      </c>
      <c r="J37" s="123">
        <v>0</v>
      </c>
      <c r="K37" s="123">
        <v>0</v>
      </c>
      <c r="L37" s="123">
        <v>0</v>
      </c>
      <c r="M37" s="123">
        <v>0</v>
      </c>
      <c r="N37" s="123">
        <v>0</v>
      </c>
      <c r="O37" s="123">
        <v>0</v>
      </c>
      <c r="P37" s="123">
        <v>0</v>
      </c>
      <c r="Q37" s="123">
        <v>0</v>
      </c>
      <c r="R37" s="123">
        <v>0</v>
      </c>
      <c r="S37" s="123">
        <v>0</v>
      </c>
      <c r="T37" s="123">
        <v>0</v>
      </c>
      <c r="U37" s="123">
        <v>0</v>
      </c>
      <c r="V37" s="123">
        <v>0</v>
      </c>
      <c r="W37" s="123">
        <v>0</v>
      </c>
      <c r="X37" s="123">
        <v>0</v>
      </c>
      <c r="Y37" s="123">
        <v>0</v>
      </c>
      <c r="Z37" s="123">
        <v>0</v>
      </c>
      <c r="AA37" s="123">
        <v>0</v>
      </c>
      <c r="AB37" s="123">
        <v>0</v>
      </c>
      <c r="AC37" s="123">
        <v>0</v>
      </c>
      <c r="AD37" s="123">
        <v>0</v>
      </c>
      <c r="AE37" s="123">
        <v>0</v>
      </c>
      <c r="AF37" s="123">
        <v>0</v>
      </c>
      <c r="AG37" s="123">
        <v>0</v>
      </c>
      <c r="AH37" s="123">
        <v>0</v>
      </c>
      <c r="AI37" s="123">
        <v>0</v>
      </c>
      <c r="AJ37" s="123">
        <v>0</v>
      </c>
      <c r="AK37" s="123">
        <v>0</v>
      </c>
      <c r="AL37" s="123">
        <v>0</v>
      </c>
      <c r="AM37" s="123">
        <v>0</v>
      </c>
      <c r="AN37" s="123">
        <v>0</v>
      </c>
      <c r="AO37" s="124">
        <v>0</v>
      </c>
    </row>
    <row r="38" spans="1:41" x14ac:dyDescent="0.25">
      <c r="A38" s="83" t="s">
        <v>170</v>
      </c>
      <c r="B38" s="84" t="s">
        <v>10</v>
      </c>
      <c r="C38" s="123">
        <v>552.05484794076654</v>
      </c>
      <c r="D38" s="123">
        <v>662.72285137801941</v>
      </c>
      <c r="E38" s="123">
        <v>747.13239643087081</v>
      </c>
      <c r="F38" s="123">
        <v>983.42830897879878</v>
      </c>
      <c r="G38" s="123">
        <v>1094.3549110959138</v>
      </c>
      <c r="H38" s="123">
        <v>1204.3440206851972</v>
      </c>
      <c r="I38" s="123">
        <v>1315.1937141985929</v>
      </c>
      <c r="J38" s="123">
        <v>1406.9544924154025</v>
      </c>
      <c r="K38" s="123">
        <v>1490.825481864488</v>
      </c>
      <c r="L38" s="123">
        <v>1602.2646007987505</v>
      </c>
      <c r="M38" s="123">
        <v>1715.7199618482505</v>
      </c>
      <c r="N38" s="123">
        <v>1839.9797839473742</v>
      </c>
      <c r="O38" s="123">
        <v>1947.0149322177065</v>
      </c>
      <c r="P38" s="123">
        <v>2049.906578235531</v>
      </c>
      <c r="Q38" s="123">
        <v>2153.572940451736</v>
      </c>
      <c r="R38" s="123">
        <v>2274.4334704410699</v>
      </c>
      <c r="S38" s="123">
        <v>2399.006801766744</v>
      </c>
      <c r="T38" s="123">
        <v>2526.3035189212746</v>
      </c>
      <c r="U38" s="123">
        <v>2649.5404319066251</v>
      </c>
      <c r="V38" s="123">
        <v>2749.2928836045144</v>
      </c>
      <c r="W38" s="123">
        <v>2864.983582536343</v>
      </c>
      <c r="X38" s="123">
        <v>2990.5101199593428</v>
      </c>
      <c r="Y38" s="123">
        <v>3111.228928356797</v>
      </c>
      <c r="Z38" s="123">
        <v>3221.1048358521734</v>
      </c>
      <c r="AA38" s="123">
        <v>3341.8307178464115</v>
      </c>
      <c r="AB38" s="123">
        <v>3467.6343088129088</v>
      </c>
      <c r="AC38" s="123">
        <v>3591.2931546735508</v>
      </c>
      <c r="AD38" s="123">
        <v>3725.305266971231</v>
      </c>
      <c r="AE38" s="123">
        <v>3857.4543595507112</v>
      </c>
      <c r="AF38" s="123">
        <v>3962.5997111744232</v>
      </c>
      <c r="AG38" s="123">
        <v>4086.0524463409233</v>
      </c>
      <c r="AH38" s="123">
        <v>4208.8603053826891</v>
      </c>
      <c r="AI38" s="123">
        <v>4332.849852142248</v>
      </c>
      <c r="AJ38" s="123">
        <v>4457.4017944401758</v>
      </c>
      <c r="AK38" s="123">
        <v>4579.660719582439</v>
      </c>
      <c r="AL38" s="123">
        <v>4700.6076763004439</v>
      </c>
      <c r="AM38" s="123">
        <v>4820.9598638506868</v>
      </c>
      <c r="AN38" s="123">
        <v>4940.2358646047096</v>
      </c>
      <c r="AO38" s="124">
        <v>5060.9597593505896</v>
      </c>
    </row>
    <row r="39" spans="1:41" x14ac:dyDescent="0.25">
      <c r="A39" s="83" t="s">
        <v>23</v>
      </c>
      <c r="B39" s="84" t="s">
        <v>10</v>
      </c>
      <c r="C39" s="123">
        <v>0</v>
      </c>
      <c r="D39" s="123">
        <v>0</v>
      </c>
      <c r="E39" s="123">
        <v>0</v>
      </c>
      <c r="F39" s="123">
        <v>0</v>
      </c>
      <c r="G39" s="123">
        <v>250</v>
      </c>
      <c r="H39" s="123">
        <v>250</v>
      </c>
      <c r="I39" s="123">
        <v>250</v>
      </c>
      <c r="J39" s="123">
        <v>250</v>
      </c>
      <c r="K39" s="123">
        <v>250</v>
      </c>
      <c r="L39" s="123">
        <v>250</v>
      </c>
      <c r="M39" s="123">
        <v>1000</v>
      </c>
      <c r="N39" s="123">
        <v>1600</v>
      </c>
      <c r="O39" s="123">
        <v>1600</v>
      </c>
      <c r="P39" s="123">
        <v>1600</v>
      </c>
      <c r="Q39" s="123">
        <v>1600</v>
      </c>
      <c r="R39" s="123">
        <v>1600</v>
      </c>
      <c r="S39" s="123">
        <v>3400</v>
      </c>
      <c r="T39" s="123">
        <v>3400</v>
      </c>
      <c r="U39" s="123">
        <v>3400</v>
      </c>
      <c r="V39" s="123">
        <v>3400</v>
      </c>
      <c r="W39" s="123">
        <v>3400</v>
      </c>
      <c r="X39" s="123">
        <v>3400</v>
      </c>
      <c r="Y39" s="123">
        <v>3400</v>
      </c>
      <c r="Z39" s="123">
        <v>3400</v>
      </c>
      <c r="AA39" s="123">
        <v>3400</v>
      </c>
      <c r="AB39" s="123">
        <v>3400</v>
      </c>
      <c r="AC39" s="123">
        <v>3400</v>
      </c>
      <c r="AD39" s="123">
        <v>3400</v>
      </c>
      <c r="AE39" s="123">
        <v>3400</v>
      </c>
      <c r="AF39" s="123">
        <v>3400</v>
      </c>
      <c r="AG39" s="123">
        <v>3400</v>
      </c>
      <c r="AH39" s="123">
        <v>3400</v>
      </c>
      <c r="AI39" s="123">
        <v>3400</v>
      </c>
      <c r="AJ39" s="123">
        <v>3400</v>
      </c>
      <c r="AK39" s="123">
        <v>3400</v>
      </c>
      <c r="AL39" s="123">
        <v>3400</v>
      </c>
      <c r="AM39" s="123">
        <v>3400</v>
      </c>
      <c r="AN39" s="123">
        <v>3400</v>
      </c>
      <c r="AO39" s="124">
        <v>3400</v>
      </c>
    </row>
    <row r="40" spans="1:41" x14ac:dyDescent="0.25">
      <c r="A40" s="83" t="s">
        <v>24</v>
      </c>
      <c r="B40" s="84" t="s">
        <v>10</v>
      </c>
      <c r="C40" s="123">
        <v>0</v>
      </c>
      <c r="D40" s="123">
        <v>0</v>
      </c>
      <c r="E40" s="123">
        <v>0</v>
      </c>
      <c r="F40" s="123">
        <v>0</v>
      </c>
      <c r="G40" s="123">
        <v>0</v>
      </c>
      <c r="H40" s="123">
        <v>0</v>
      </c>
      <c r="I40" s="123">
        <v>450</v>
      </c>
      <c r="J40" s="123">
        <v>600</v>
      </c>
      <c r="K40" s="123">
        <v>600</v>
      </c>
      <c r="L40" s="123">
        <v>600</v>
      </c>
      <c r="M40" s="123">
        <v>600</v>
      </c>
      <c r="N40" s="123">
        <v>600</v>
      </c>
      <c r="O40" s="123">
        <v>600</v>
      </c>
      <c r="P40" s="123">
        <v>600</v>
      </c>
      <c r="Q40" s="123">
        <v>600</v>
      </c>
      <c r="R40" s="123">
        <v>600</v>
      </c>
      <c r="S40" s="123">
        <v>3000</v>
      </c>
      <c r="T40" s="123">
        <v>3000</v>
      </c>
      <c r="U40" s="123">
        <v>3000</v>
      </c>
      <c r="V40" s="123">
        <v>3000</v>
      </c>
      <c r="W40" s="123">
        <v>3000</v>
      </c>
      <c r="X40" s="123">
        <v>3000</v>
      </c>
      <c r="Y40" s="123">
        <v>3000</v>
      </c>
      <c r="Z40" s="123">
        <v>3000</v>
      </c>
      <c r="AA40" s="123">
        <v>3000</v>
      </c>
      <c r="AB40" s="123">
        <v>3000</v>
      </c>
      <c r="AC40" s="123">
        <v>3000</v>
      </c>
      <c r="AD40" s="123">
        <v>3000</v>
      </c>
      <c r="AE40" s="123">
        <v>3000</v>
      </c>
      <c r="AF40" s="123">
        <v>3000</v>
      </c>
      <c r="AG40" s="123">
        <v>3000</v>
      </c>
      <c r="AH40" s="123">
        <v>3000</v>
      </c>
      <c r="AI40" s="123">
        <v>3000</v>
      </c>
      <c r="AJ40" s="123">
        <v>3000</v>
      </c>
      <c r="AK40" s="123">
        <v>3000</v>
      </c>
      <c r="AL40" s="123">
        <v>3000</v>
      </c>
      <c r="AM40" s="123">
        <v>3000</v>
      </c>
      <c r="AN40" s="123">
        <v>3000</v>
      </c>
      <c r="AO40" s="124">
        <v>3000</v>
      </c>
    </row>
    <row r="41" spans="1:41" x14ac:dyDescent="0.25">
      <c r="A41" s="83" t="s">
        <v>523</v>
      </c>
      <c r="B41" s="84" t="s">
        <v>10</v>
      </c>
      <c r="C41" s="123">
        <v>0</v>
      </c>
      <c r="D41" s="123">
        <v>0</v>
      </c>
      <c r="E41" s="123">
        <v>0</v>
      </c>
      <c r="F41" s="123">
        <v>23.770000457763672</v>
      </c>
      <c r="G41" s="123">
        <v>25.840000152587891</v>
      </c>
      <c r="H41" s="123">
        <v>38.340000152587891</v>
      </c>
      <c r="I41" s="123">
        <v>59.830001831054688</v>
      </c>
      <c r="J41" s="123">
        <v>80.889999389648438</v>
      </c>
      <c r="K41" s="123">
        <v>112.98000335693359</v>
      </c>
      <c r="L41" s="123">
        <v>149.25</v>
      </c>
      <c r="M41" s="123">
        <v>185.30000305175781</v>
      </c>
      <c r="N41" s="123">
        <v>224.25999450683594</v>
      </c>
      <c r="O41" s="123">
        <v>262.510009765625</v>
      </c>
      <c r="P41" s="123">
        <v>299.82998657226563</v>
      </c>
      <c r="Q41" s="123">
        <v>339.51998901367188</v>
      </c>
      <c r="R41" s="123">
        <v>389.70999145507813</v>
      </c>
      <c r="S41" s="123">
        <v>450.72000122070313</v>
      </c>
      <c r="T41" s="123">
        <v>510.89999389648438</v>
      </c>
      <c r="U41" s="123">
        <v>564.280029296875</v>
      </c>
      <c r="V41" s="123">
        <v>618.1300048828125</v>
      </c>
      <c r="W41" s="123">
        <v>675.95001220703125</v>
      </c>
      <c r="X41" s="123">
        <v>736.96002197265625</v>
      </c>
      <c r="Y41" s="123">
        <v>797.719970703125</v>
      </c>
      <c r="Z41" s="123">
        <v>855.25</v>
      </c>
      <c r="AA41" s="123">
        <v>911.16998291015625</v>
      </c>
      <c r="AB41" s="123">
        <v>967.6300048828125</v>
      </c>
      <c r="AC41" s="123">
        <v>1016.6099853515625</v>
      </c>
      <c r="AD41" s="123">
        <v>1055.239990234375</v>
      </c>
      <c r="AE41" s="123">
        <v>1084.5</v>
      </c>
      <c r="AF41" s="123">
        <v>1108.75</v>
      </c>
      <c r="AG41" s="123">
        <v>1132.18994140625</v>
      </c>
      <c r="AH41" s="123">
        <v>1153.800048828125</v>
      </c>
      <c r="AI41" s="123">
        <v>1175.5</v>
      </c>
      <c r="AJ41" s="123">
        <v>1197.6199951171875</v>
      </c>
      <c r="AK41" s="123">
        <v>1220.1500244140625</v>
      </c>
      <c r="AL41" s="123">
        <v>1243.0999755859375</v>
      </c>
      <c r="AM41" s="123">
        <v>1266.489990234375</v>
      </c>
      <c r="AN41" s="123">
        <v>1290.31005859375</v>
      </c>
      <c r="AO41" s="124">
        <v>1314.5799560546875</v>
      </c>
    </row>
    <row r="42" spans="1:41" x14ac:dyDescent="0.25">
      <c r="A42" s="109" t="s">
        <v>171</v>
      </c>
      <c r="B42" s="88" t="s">
        <v>10</v>
      </c>
      <c r="C42" s="125">
        <v>2223.7723479407664</v>
      </c>
      <c r="D42" s="125">
        <v>2491.4403513780194</v>
      </c>
      <c r="E42" s="125">
        <v>2575.849896430871</v>
      </c>
      <c r="F42" s="125">
        <v>2835.9158094365625</v>
      </c>
      <c r="G42" s="125">
        <v>3198.9124112485015</v>
      </c>
      <c r="H42" s="125">
        <v>3321.401520837785</v>
      </c>
      <c r="I42" s="125">
        <v>4848.6412160296477</v>
      </c>
      <c r="J42" s="125">
        <v>5361.4619918050512</v>
      </c>
      <c r="K42" s="125">
        <v>5577.4229852214221</v>
      </c>
      <c r="L42" s="125">
        <v>5725.1321007987508</v>
      </c>
      <c r="M42" s="125">
        <v>7024.6374649000081</v>
      </c>
      <c r="N42" s="125">
        <v>7497.3172784542103</v>
      </c>
      <c r="O42" s="125">
        <v>8042.6024419833311</v>
      </c>
      <c r="P42" s="125">
        <v>9482.814064807797</v>
      </c>
      <c r="Q42" s="125">
        <v>10326.170429465408</v>
      </c>
      <c r="R42" s="125">
        <v>10497.220961896148</v>
      </c>
      <c r="S42" s="125">
        <v>14992.804302987446</v>
      </c>
      <c r="T42" s="125">
        <v>15380.281012817759</v>
      </c>
      <c r="U42" s="125">
        <v>16350.017961203499</v>
      </c>
      <c r="V42" s="125">
        <v>17303.620388487325</v>
      </c>
      <c r="W42" s="125">
        <v>17677.131094743374</v>
      </c>
      <c r="X42" s="125">
        <v>18863.667641931999</v>
      </c>
      <c r="Y42" s="125">
        <v>19610.946399059922</v>
      </c>
      <c r="Z42" s="125">
        <v>19851.982335852172</v>
      </c>
      <c r="AA42" s="125">
        <v>20428.628200756568</v>
      </c>
      <c r="AB42" s="125">
        <v>20375.181813695723</v>
      </c>
      <c r="AC42" s="125">
        <v>20547.820640025115</v>
      </c>
      <c r="AD42" s="125">
        <v>20720.462757205605</v>
      </c>
      <c r="AE42" s="125">
        <v>21081.871859550709</v>
      </c>
      <c r="AF42" s="125">
        <v>22061.267211174425</v>
      </c>
      <c r="AG42" s="125">
        <v>22208.159887747173</v>
      </c>
      <c r="AH42" s="125">
        <v>22752.577854210813</v>
      </c>
      <c r="AI42" s="125">
        <v>22898.267352142248</v>
      </c>
      <c r="AJ42" s="125">
        <v>23444.939289557362</v>
      </c>
      <c r="AK42" s="125">
        <v>23589.728243996502</v>
      </c>
      <c r="AL42" s="125">
        <v>23733.625151886379</v>
      </c>
      <c r="AM42" s="125">
        <v>24277.367354085061</v>
      </c>
      <c r="AN42" s="125">
        <v>24820.46342319846</v>
      </c>
      <c r="AO42" s="126">
        <v>24965.457215405277</v>
      </c>
    </row>
    <row r="43" spans="1:41" x14ac:dyDescent="0.25">
      <c r="A43" s="81" t="s">
        <v>18</v>
      </c>
      <c r="B43" s="84"/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4"/>
    </row>
    <row r="44" spans="1:41" x14ac:dyDescent="0.25">
      <c r="A44" s="83" t="s">
        <v>12</v>
      </c>
      <c r="B44" s="84" t="s">
        <v>10</v>
      </c>
      <c r="C44" s="123">
        <v>3905.9999999999995</v>
      </c>
      <c r="D44" s="123">
        <v>4300.8</v>
      </c>
      <c r="E44" s="123">
        <v>4300.8</v>
      </c>
      <c r="F44" s="123">
        <v>4300.8</v>
      </c>
      <c r="G44" s="123">
        <v>4300.8</v>
      </c>
      <c r="H44" s="123">
        <v>2938.25</v>
      </c>
      <c r="I44" s="123">
        <v>3453.45</v>
      </c>
      <c r="J44" s="123">
        <v>3785.6</v>
      </c>
      <c r="K44" s="123">
        <v>3148.6</v>
      </c>
      <c r="L44" s="123">
        <v>2484.2999999999997</v>
      </c>
      <c r="M44" s="123">
        <v>1820</v>
      </c>
      <c r="N44" s="123">
        <v>1820</v>
      </c>
      <c r="O44" s="123">
        <v>1820</v>
      </c>
      <c r="P44" s="123">
        <v>0</v>
      </c>
      <c r="Q44" s="123">
        <v>0</v>
      </c>
      <c r="R44" s="123">
        <v>0</v>
      </c>
      <c r="S44" s="123">
        <v>0</v>
      </c>
      <c r="T44" s="123">
        <v>0</v>
      </c>
      <c r="U44" s="123">
        <v>0</v>
      </c>
      <c r="V44" s="123">
        <v>0</v>
      </c>
      <c r="W44" s="123">
        <v>0</v>
      </c>
      <c r="X44" s="123">
        <v>0</v>
      </c>
      <c r="Y44" s="123">
        <v>0</v>
      </c>
      <c r="Z44" s="123">
        <v>0</v>
      </c>
      <c r="AA44" s="123">
        <v>0</v>
      </c>
      <c r="AB44" s="123">
        <v>0</v>
      </c>
      <c r="AC44" s="123">
        <v>0</v>
      </c>
      <c r="AD44" s="123">
        <v>0</v>
      </c>
      <c r="AE44" s="123">
        <v>0</v>
      </c>
      <c r="AF44" s="123">
        <v>0</v>
      </c>
      <c r="AG44" s="123">
        <v>0</v>
      </c>
      <c r="AH44" s="123">
        <v>0</v>
      </c>
      <c r="AI44" s="123">
        <v>0</v>
      </c>
      <c r="AJ44" s="123">
        <v>0</v>
      </c>
      <c r="AK44" s="123">
        <v>0</v>
      </c>
      <c r="AL44" s="123">
        <v>0</v>
      </c>
      <c r="AM44" s="123">
        <v>0</v>
      </c>
      <c r="AN44" s="123">
        <v>0</v>
      </c>
      <c r="AO44" s="124">
        <v>0</v>
      </c>
    </row>
    <row r="45" spans="1:41" x14ac:dyDescent="0.25">
      <c r="A45" s="83" t="s">
        <v>20</v>
      </c>
      <c r="B45" s="84" t="s">
        <v>10</v>
      </c>
      <c r="C45" s="123">
        <v>0</v>
      </c>
      <c r="D45" s="123">
        <v>0</v>
      </c>
      <c r="E45" s="123">
        <v>0</v>
      </c>
      <c r="F45" s="123">
        <v>0</v>
      </c>
      <c r="G45" s="123">
        <v>0</v>
      </c>
      <c r="H45" s="123">
        <v>0</v>
      </c>
      <c r="I45" s="123">
        <v>0</v>
      </c>
      <c r="J45" s="123">
        <v>0</v>
      </c>
      <c r="K45" s="123">
        <v>0</v>
      </c>
      <c r="L45" s="123">
        <v>0</v>
      </c>
      <c r="M45" s="123">
        <v>0</v>
      </c>
      <c r="N45" s="123">
        <v>0</v>
      </c>
      <c r="O45" s="123">
        <v>0</v>
      </c>
      <c r="P45" s="123">
        <v>0</v>
      </c>
      <c r="Q45" s="123">
        <v>0</v>
      </c>
      <c r="R45" s="123">
        <v>0</v>
      </c>
      <c r="S45" s="123">
        <v>0</v>
      </c>
      <c r="T45" s="123">
        <v>0</v>
      </c>
      <c r="U45" s="123">
        <v>0</v>
      </c>
      <c r="V45" s="123">
        <v>0</v>
      </c>
      <c r="W45" s="123">
        <v>0</v>
      </c>
      <c r="X45" s="123">
        <v>0</v>
      </c>
      <c r="Y45" s="123">
        <v>0</v>
      </c>
      <c r="Z45" s="123">
        <v>0</v>
      </c>
      <c r="AA45" s="123">
        <v>0</v>
      </c>
      <c r="AB45" s="123">
        <v>0</v>
      </c>
      <c r="AC45" s="123">
        <v>0</v>
      </c>
      <c r="AD45" s="123">
        <v>0</v>
      </c>
      <c r="AE45" s="123">
        <v>0</v>
      </c>
      <c r="AF45" s="123">
        <v>0</v>
      </c>
      <c r="AG45" s="123">
        <v>0</v>
      </c>
      <c r="AH45" s="123">
        <v>0</v>
      </c>
      <c r="AI45" s="123">
        <v>0</v>
      </c>
      <c r="AJ45" s="123">
        <v>0</v>
      </c>
      <c r="AK45" s="123">
        <v>0</v>
      </c>
      <c r="AL45" s="123">
        <v>0</v>
      </c>
      <c r="AM45" s="123">
        <v>0</v>
      </c>
      <c r="AN45" s="123">
        <v>0</v>
      </c>
      <c r="AO45" s="124">
        <v>0</v>
      </c>
    </row>
    <row r="46" spans="1:41" x14ac:dyDescent="0.25">
      <c r="A46" s="83" t="s">
        <v>455</v>
      </c>
      <c r="B46" s="84" t="s">
        <v>10</v>
      </c>
      <c r="C46" s="123">
        <v>0</v>
      </c>
      <c r="D46" s="123">
        <v>0</v>
      </c>
      <c r="E46" s="123">
        <v>0</v>
      </c>
      <c r="F46" s="123">
        <v>0</v>
      </c>
      <c r="G46" s="123">
        <v>0</v>
      </c>
      <c r="H46" s="123">
        <v>0</v>
      </c>
      <c r="I46" s="123">
        <v>0</v>
      </c>
      <c r="J46" s="123">
        <v>380</v>
      </c>
      <c r="K46" s="123">
        <v>380</v>
      </c>
      <c r="L46" s="123">
        <v>380</v>
      </c>
      <c r="M46" s="123">
        <v>380</v>
      </c>
      <c r="N46" s="123">
        <v>380</v>
      </c>
      <c r="O46" s="123">
        <v>380</v>
      </c>
      <c r="P46" s="123">
        <v>760</v>
      </c>
      <c r="Q46" s="123">
        <v>760</v>
      </c>
      <c r="R46" s="123">
        <v>1306.2</v>
      </c>
      <c r="S46" s="123">
        <v>2169</v>
      </c>
      <c r="T46" s="123">
        <v>2169</v>
      </c>
      <c r="U46" s="123">
        <v>2169</v>
      </c>
      <c r="V46" s="123">
        <v>2169</v>
      </c>
      <c r="W46" s="123">
        <v>2169</v>
      </c>
      <c r="X46" s="123">
        <v>2169</v>
      </c>
      <c r="Y46" s="123">
        <v>2169</v>
      </c>
      <c r="Z46" s="123">
        <v>2169</v>
      </c>
      <c r="AA46" s="123">
        <v>2169</v>
      </c>
      <c r="AB46" s="123">
        <v>2590.6</v>
      </c>
      <c r="AC46" s="123">
        <v>2590.6</v>
      </c>
      <c r="AD46" s="123">
        <v>2590.6</v>
      </c>
      <c r="AE46" s="123">
        <v>2590.6</v>
      </c>
      <c r="AF46" s="123">
        <v>2590.6</v>
      </c>
      <c r="AG46" s="123">
        <v>2590.6</v>
      </c>
      <c r="AH46" s="123">
        <v>2590.6</v>
      </c>
      <c r="AI46" s="123">
        <v>2590.6</v>
      </c>
      <c r="AJ46" s="123">
        <v>2590.6</v>
      </c>
      <c r="AK46" s="123">
        <v>2590.6</v>
      </c>
      <c r="AL46" s="123">
        <v>2590.6</v>
      </c>
      <c r="AM46" s="123">
        <v>2590.6</v>
      </c>
      <c r="AN46" s="123">
        <v>2590.6</v>
      </c>
      <c r="AO46" s="124">
        <v>2590.6</v>
      </c>
    </row>
    <row r="47" spans="1:41" x14ac:dyDescent="0.25">
      <c r="A47" s="83" t="s">
        <v>22</v>
      </c>
      <c r="B47" s="84" t="s">
        <v>10</v>
      </c>
      <c r="C47" s="123">
        <v>82.42</v>
      </c>
      <c r="D47" s="123">
        <v>82.42</v>
      </c>
      <c r="E47" s="123">
        <v>82.42</v>
      </c>
      <c r="F47" s="123">
        <v>82.42</v>
      </c>
      <c r="G47" s="123">
        <v>82.42</v>
      </c>
      <c r="H47" s="123">
        <v>82.42</v>
      </c>
      <c r="I47" s="123">
        <v>82.42</v>
      </c>
      <c r="J47" s="123">
        <v>82.42</v>
      </c>
      <c r="K47" s="123">
        <v>82.42</v>
      </c>
      <c r="L47" s="123">
        <v>82.42</v>
      </c>
      <c r="M47" s="123">
        <v>82.42</v>
      </c>
      <c r="N47" s="123">
        <v>82.42</v>
      </c>
      <c r="O47" s="123">
        <v>82.42</v>
      </c>
      <c r="P47" s="123">
        <v>45.6</v>
      </c>
      <c r="Q47" s="123">
        <v>45.6</v>
      </c>
      <c r="R47" s="123">
        <v>45.6</v>
      </c>
      <c r="S47" s="123">
        <v>45.6</v>
      </c>
      <c r="T47" s="123">
        <v>45.6</v>
      </c>
      <c r="U47" s="123">
        <v>45.6</v>
      </c>
      <c r="V47" s="123">
        <v>45.6</v>
      </c>
      <c r="W47" s="123">
        <v>45.6</v>
      </c>
      <c r="X47" s="123">
        <v>45.6</v>
      </c>
      <c r="Y47" s="123">
        <v>45.6</v>
      </c>
      <c r="Z47" s="123">
        <v>45.6</v>
      </c>
      <c r="AA47" s="123">
        <v>45.6</v>
      </c>
      <c r="AB47" s="123">
        <v>45.6</v>
      </c>
      <c r="AC47" s="123">
        <v>45.6</v>
      </c>
      <c r="AD47" s="123">
        <v>45.6</v>
      </c>
      <c r="AE47" s="123">
        <v>45.6</v>
      </c>
      <c r="AF47" s="123">
        <v>45.6</v>
      </c>
      <c r="AG47" s="123">
        <v>45.6</v>
      </c>
      <c r="AH47" s="123">
        <v>45.6</v>
      </c>
      <c r="AI47" s="123">
        <v>45.6</v>
      </c>
      <c r="AJ47" s="123">
        <v>45.6</v>
      </c>
      <c r="AK47" s="123">
        <v>45.6</v>
      </c>
      <c r="AL47" s="123">
        <v>45.6</v>
      </c>
      <c r="AM47" s="123">
        <v>45.6</v>
      </c>
      <c r="AN47" s="123">
        <v>45.6</v>
      </c>
      <c r="AO47" s="124">
        <v>45.6</v>
      </c>
    </row>
    <row r="48" spans="1:41" x14ac:dyDescent="0.25">
      <c r="A48" s="83" t="s">
        <v>21</v>
      </c>
      <c r="B48" s="84" t="s">
        <v>10</v>
      </c>
      <c r="C48" s="123">
        <v>156.80000000000001</v>
      </c>
      <c r="D48" s="123">
        <v>156.80000000000001</v>
      </c>
      <c r="E48" s="123">
        <v>156.80000000000001</v>
      </c>
      <c r="F48" s="123">
        <v>156.80000000000001</v>
      </c>
      <c r="G48" s="123">
        <v>156.80000000000001</v>
      </c>
      <c r="H48" s="123">
        <v>156.80000000000001</v>
      </c>
      <c r="I48" s="123">
        <v>156.80000000000001</v>
      </c>
      <c r="J48" s="123">
        <v>156.80000000000001</v>
      </c>
      <c r="K48" s="123">
        <v>156.80000000000001</v>
      </c>
      <c r="L48" s="123">
        <v>156.80000000000001</v>
      </c>
      <c r="M48" s="123">
        <v>156.80000000000001</v>
      </c>
      <c r="N48" s="123">
        <v>156.80000000000001</v>
      </c>
      <c r="O48" s="123">
        <v>536.79999999999995</v>
      </c>
      <c r="P48" s="123">
        <v>536.79999999999995</v>
      </c>
      <c r="Q48" s="123">
        <v>536.79999999999995</v>
      </c>
      <c r="R48" s="123">
        <v>586.79999999999995</v>
      </c>
      <c r="S48" s="123">
        <v>586.79999999999995</v>
      </c>
      <c r="T48" s="123">
        <v>586.79999999999995</v>
      </c>
      <c r="U48" s="123">
        <v>586.79999999999995</v>
      </c>
      <c r="V48" s="123">
        <v>586.79999999999995</v>
      </c>
      <c r="W48" s="123">
        <v>586.79999999999995</v>
      </c>
      <c r="X48" s="123">
        <v>586.79999999999995</v>
      </c>
      <c r="Y48" s="123">
        <v>586.79999999999995</v>
      </c>
      <c r="Z48" s="123">
        <v>586.79999999999995</v>
      </c>
      <c r="AA48" s="123">
        <v>586.79999999999995</v>
      </c>
      <c r="AB48" s="123">
        <v>586.79999999999995</v>
      </c>
      <c r="AC48" s="123">
        <v>586.79999999999995</v>
      </c>
      <c r="AD48" s="123">
        <v>586.79999999999995</v>
      </c>
      <c r="AE48" s="123">
        <v>586.79999999999995</v>
      </c>
      <c r="AF48" s="123">
        <v>586.79999999999995</v>
      </c>
      <c r="AG48" s="123">
        <v>586.79999999999995</v>
      </c>
      <c r="AH48" s="123">
        <v>586.79999999999995</v>
      </c>
      <c r="AI48" s="123">
        <v>586.79999999999995</v>
      </c>
      <c r="AJ48" s="123">
        <v>586.79999999999995</v>
      </c>
      <c r="AK48" s="123">
        <v>586.79999999999995</v>
      </c>
      <c r="AL48" s="123">
        <v>586.79999999999995</v>
      </c>
      <c r="AM48" s="123">
        <v>586.79999999999995</v>
      </c>
      <c r="AN48" s="123">
        <v>586.79999999999995</v>
      </c>
      <c r="AO48" s="124">
        <v>586.79999999999995</v>
      </c>
    </row>
    <row r="49" spans="1:41" x14ac:dyDescent="0.25">
      <c r="A49" s="83" t="s">
        <v>162</v>
      </c>
      <c r="B49" s="84" t="s">
        <v>10</v>
      </c>
      <c r="C49" s="123">
        <v>0</v>
      </c>
      <c r="D49" s="123">
        <v>0</v>
      </c>
      <c r="E49" s="123">
        <v>0</v>
      </c>
      <c r="F49" s="123">
        <v>0</v>
      </c>
      <c r="G49" s="123">
        <v>0</v>
      </c>
      <c r="H49" s="123">
        <v>0</v>
      </c>
      <c r="I49" s="123">
        <v>0</v>
      </c>
      <c r="J49" s="123">
        <v>0</v>
      </c>
      <c r="K49" s="123">
        <v>0</v>
      </c>
      <c r="L49" s="123">
        <v>0</v>
      </c>
      <c r="M49" s="123">
        <v>0</v>
      </c>
      <c r="N49" s="123">
        <v>0</v>
      </c>
      <c r="O49" s="123">
        <v>0</v>
      </c>
      <c r="P49" s="123">
        <v>0</v>
      </c>
      <c r="Q49" s="123">
        <v>0</v>
      </c>
      <c r="R49" s="123">
        <v>0</v>
      </c>
      <c r="S49" s="123">
        <v>0</v>
      </c>
      <c r="T49" s="123">
        <v>0</v>
      </c>
      <c r="U49" s="123">
        <v>0</v>
      </c>
      <c r="V49" s="123">
        <v>0</v>
      </c>
      <c r="W49" s="123">
        <v>0</v>
      </c>
      <c r="X49" s="123">
        <v>0</v>
      </c>
      <c r="Y49" s="123">
        <v>0</v>
      </c>
      <c r="Z49" s="123">
        <v>0</v>
      </c>
      <c r="AA49" s="123">
        <v>0</v>
      </c>
      <c r="AB49" s="123">
        <v>0</v>
      </c>
      <c r="AC49" s="123">
        <v>0</v>
      </c>
      <c r="AD49" s="123">
        <v>0</v>
      </c>
      <c r="AE49" s="123">
        <v>0</v>
      </c>
      <c r="AF49" s="123">
        <v>0</v>
      </c>
      <c r="AG49" s="123">
        <v>0</v>
      </c>
      <c r="AH49" s="123">
        <v>0</v>
      </c>
      <c r="AI49" s="123">
        <v>0</v>
      </c>
      <c r="AJ49" s="123">
        <v>0</v>
      </c>
      <c r="AK49" s="123">
        <v>0</v>
      </c>
      <c r="AL49" s="123">
        <v>0</v>
      </c>
      <c r="AM49" s="123">
        <v>0</v>
      </c>
      <c r="AN49" s="123">
        <v>0</v>
      </c>
      <c r="AO49" s="124">
        <v>0</v>
      </c>
    </row>
    <row r="50" spans="1:41" x14ac:dyDescent="0.25">
      <c r="A50" s="83" t="s">
        <v>163</v>
      </c>
      <c r="B50" s="84" t="s">
        <v>10</v>
      </c>
      <c r="C50" s="123">
        <v>0</v>
      </c>
      <c r="D50" s="123">
        <v>0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123">
        <v>0</v>
      </c>
      <c r="O50" s="123">
        <v>0</v>
      </c>
      <c r="P50" s="123">
        <v>0</v>
      </c>
      <c r="Q50" s="123">
        <v>0</v>
      </c>
      <c r="R50" s="123">
        <v>0</v>
      </c>
      <c r="S50" s="123">
        <v>0</v>
      </c>
      <c r="T50" s="123">
        <v>0</v>
      </c>
      <c r="U50" s="123">
        <v>0</v>
      </c>
      <c r="V50" s="123">
        <v>0</v>
      </c>
      <c r="W50" s="123">
        <v>0</v>
      </c>
      <c r="X50" s="123">
        <v>0</v>
      </c>
      <c r="Y50" s="123">
        <v>0</v>
      </c>
      <c r="Z50" s="123">
        <v>0</v>
      </c>
      <c r="AA50" s="123">
        <v>0</v>
      </c>
      <c r="AB50" s="123">
        <v>0</v>
      </c>
      <c r="AC50" s="123">
        <v>0</v>
      </c>
      <c r="AD50" s="123">
        <v>0</v>
      </c>
      <c r="AE50" s="123">
        <v>0</v>
      </c>
      <c r="AF50" s="123">
        <v>0</v>
      </c>
      <c r="AG50" s="123">
        <v>0</v>
      </c>
      <c r="AH50" s="123">
        <v>0</v>
      </c>
      <c r="AI50" s="123">
        <v>0</v>
      </c>
      <c r="AJ50" s="123">
        <v>0</v>
      </c>
      <c r="AK50" s="123">
        <v>0</v>
      </c>
      <c r="AL50" s="123">
        <v>0</v>
      </c>
      <c r="AM50" s="123">
        <v>0</v>
      </c>
      <c r="AN50" s="123">
        <v>0</v>
      </c>
      <c r="AO50" s="124">
        <v>0</v>
      </c>
    </row>
    <row r="51" spans="1:41" x14ac:dyDescent="0.25">
      <c r="A51" s="83" t="s">
        <v>164</v>
      </c>
      <c r="B51" s="84" t="s">
        <v>10</v>
      </c>
      <c r="C51" s="123">
        <v>0</v>
      </c>
      <c r="D51" s="123">
        <v>0</v>
      </c>
      <c r="E51" s="123">
        <v>0</v>
      </c>
      <c r="F51" s="123">
        <v>0</v>
      </c>
      <c r="G51" s="123">
        <v>0</v>
      </c>
      <c r="H51" s="123">
        <v>0</v>
      </c>
      <c r="I51" s="123">
        <v>0</v>
      </c>
      <c r="J51" s="123">
        <v>0</v>
      </c>
      <c r="K51" s="123">
        <v>0</v>
      </c>
      <c r="L51" s="123">
        <v>0</v>
      </c>
      <c r="M51" s="123">
        <v>0</v>
      </c>
      <c r="N51" s="123">
        <v>0</v>
      </c>
      <c r="O51" s="123">
        <v>0</v>
      </c>
      <c r="P51" s="123">
        <v>0</v>
      </c>
      <c r="Q51" s="123">
        <v>0</v>
      </c>
      <c r="R51" s="123">
        <v>0</v>
      </c>
      <c r="S51" s="123">
        <v>0</v>
      </c>
      <c r="T51" s="123">
        <v>0</v>
      </c>
      <c r="U51" s="123">
        <v>0</v>
      </c>
      <c r="V51" s="123">
        <v>0</v>
      </c>
      <c r="W51" s="123">
        <v>0</v>
      </c>
      <c r="X51" s="123">
        <v>0</v>
      </c>
      <c r="Y51" s="123">
        <v>0</v>
      </c>
      <c r="Z51" s="123">
        <v>0</v>
      </c>
      <c r="AA51" s="123">
        <v>0</v>
      </c>
      <c r="AB51" s="123">
        <v>0</v>
      </c>
      <c r="AC51" s="123">
        <v>0</v>
      </c>
      <c r="AD51" s="123">
        <v>0</v>
      </c>
      <c r="AE51" s="123">
        <v>0</v>
      </c>
      <c r="AF51" s="123">
        <v>0</v>
      </c>
      <c r="AG51" s="123">
        <v>0</v>
      </c>
      <c r="AH51" s="123">
        <v>0</v>
      </c>
      <c r="AI51" s="123">
        <v>0</v>
      </c>
      <c r="AJ51" s="123">
        <v>0</v>
      </c>
      <c r="AK51" s="123">
        <v>0</v>
      </c>
      <c r="AL51" s="123">
        <v>0</v>
      </c>
      <c r="AM51" s="123">
        <v>0</v>
      </c>
      <c r="AN51" s="123">
        <v>0</v>
      </c>
      <c r="AO51" s="124">
        <v>0</v>
      </c>
    </row>
    <row r="52" spans="1:41" x14ac:dyDescent="0.25">
      <c r="A52" s="83" t="s">
        <v>165</v>
      </c>
      <c r="B52" s="84" t="s">
        <v>10</v>
      </c>
      <c r="C52" s="123">
        <v>0</v>
      </c>
      <c r="D52" s="123">
        <v>0</v>
      </c>
      <c r="E52" s="123">
        <v>0</v>
      </c>
      <c r="F52" s="123">
        <v>0</v>
      </c>
      <c r="G52" s="123">
        <v>0</v>
      </c>
      <c r="H52" s="123">
        <v>0</v>
      </c>
      <c r="I52" s="123">
        <v>0</v>
      </c>
      <c r="J52" s="123">
        <v>0</v>
      </c>
      <c r="K52" s="123">
        <v>0</v>
      </c>
      <c r="L52" s="123">
        <v>0</v>
      </c>
      <c r="M52" s="123">
        <v>0</v>
      </c>
      <c r="N52" s="123">
        <v>0</v>
      </c>
      <c r="O52" s="123">
        <v>0</v>
      </c>
      <c r="P52" s="123">
        <v>0</v>
      </c>
      <c r="Q52" s="123">
        <v>0</v>
      </c>
      <c r="R52" s="123">
        <v>0</v>
      </c>
      <c r="S52" s="123">
        <v>0</v>
      </c>
      <c r="T52" s="123">
        <v>0</v>
      </c>
      <c r="U52" s="123">
        <v>0</v>
      </c>
      <c r="V52" s="123">
        <v>0</v>
      </c>
      <c r="W52" s="123">
        <v>0</v>
      </c>
      <c r="X52" s="123">
        <v>0</v>
      </c>
      <c r="Y52" s="123">
        <v>0</v>
      </c>
      <c r="Z52" s="123">
        <v>0</v>
      </c>
      <c r="AA52" s="123">
        <v>0</v>
      </c>
      <c r="AB52" s="123">
        <v>0</v>
      </c>
      <c r="AC52" s="123">
        <v>0</v>
      </c>
      <c r="AD52" s="123">
        <v>0</v>
      </c>
      <c r="AE52" s="123">
        <v>0</v>
      </c>
      <c r="AF52" s="123">
        <v>0</v>
      </c>
      <c r="AG52" s="123">
        <v>0</v>
      </c>
      <c r="AH52" s="123">
        <v>0</v>
      </c>
      <c r="AI52" s="123">
        <v>0</v>
      </c>
      <c r="AJ52" s="123">
        <v>0</v>
      </c>
      <c r="AK52" s="123">
        <v>0</v>
      </c>
      <c r="AL52" s="123">
        <v>0</v>
      </c>
      <c r="AM52" s="123">
        <v>0</v>
      </c>
      <c r="AN52" s="123">
        <v>0</v>
      </c>
      <c r="AO52" s="124">
        <v>0</v>
      </c>
    </row>
    <row r="53" spans="1:41" x14ac:dyDescent="0.25">
      <c r="A53" s="83" t="s">
        <v>1</v>
      </c>
      <c r="B53" s="84" t="s">
        <v>10</v>
      </c>
      <c r="C53" s="123">
        <v>0</v>
      </c>
      <c r="D53" s="123">
        <v>0</v>
      </c>
      <c r="E53" s="123">
        <v>0</v>
      </c>
      <c r="F53" s="123">
        <v>450</v>
      </c>
      <c r="G53" s="123">
        <v>450</v>
      </c>
      <c r="H53" s="123">
        <v>450</v>
      </c>
      <c r="I53" s="123">
        <v>735.2</v>
      </c>
      <c r="J53" s="123">
        <v>1135.2</v>
      </c>
      <c r="K53" s="123">
        <v>1735.2</v>
      </c>
      <c r="L53" s="123">
        <v>2135.1999999999998</v>
      </c>
      <c r="M53" s="123">
        <v>2635.2</v>
      </c>
      <c r="N53" s="123">
        <v>3235.2</v>
      </c>
      <c r="O53" s="123">
        <v>3635.2</v>
      </c>
      <c r="P53" s="123">
        <v>4235.2</v>
      </c>
      <c r="Q53" s="123">
        <v>4635.2</v>
      </c>
      <c r="R53" s="123">
        <v>5035.2</v>
      </c>
      <c r="S53" s="123">
        <v>5835.2</v>
      </c>
      <c r="T53" s="123">
        <v>6235.2</v>
      </c>
      <c r="U53" s="123">
        <v>6835.2</v>
      </c>
      <c r="V53" s="123">
        <v>7235.2</v>
      </c>
      <c r="W53" s="123">
        <v>7435.2</v>
      </c>
      <c r="X53" s="123">
        <v>7635.2</v>
      </c>
      <c r="Y53" s="123">
        <v>7635.2</v>
      </c>
      <c r="Z53" s="123">
        <v>7635.2</v>
      </c>
      <c r="AA53" s="123">
        <v>7635.2</v>
      </c>
      <c r="AB53" s="123">
        <v>7635.2</v>
      </c>
      <c r="AC53" s="123">
        <v>8035.2</v>
      </c>
      <c r="AD53" s="123">
        <v>8035.2</v>
      </c>
      <c r="AE53" s="123">
        <v>8435.2000000000007</v>
      </c>
      <c r="AF53" s="123">
        <v>8635.2000000000007</v>
      </c>
      <c r="AG53" s="123">
        <v>8635.2000000000007</v>
      </c>
      <c r="AH53" s="123">
        <v>8635.2000000000007</v>
      </c>
      <c r="AI53" s="123">
        <v>8635.2000000000007</v>
      </c>
      <c r="AJ53" s="123">
        <v>9035.2000000000007</v>
      </c>
      <c r="AK53" s="123">
        <v>9035.2000000000007</v>
      </c>
      <c r="AL53" s="123">
        <v>9035.2000000000007</v>
      </c>
      <c r="AM53" s="123">
        <v>9235.2000000000007</v>
      </c>
      <c r="AN53" s="123">
        <v>9235.2000000000007</v>
      </c>
      <c r="AO53" s="124">
        <v>9235.2000000000007</v>
      </c>
    </row>
    <row r="54" spans="1:41" x14ac:dyDescent="0.25">
      <c r="A54" s="83" t="s">
        <v>166</v>
      </c>
      <c r="B54" s="84" t="s">
        <v>10</v>
      </c>
      <c r="C54" s="123">
        <v>89.382499999999993</v>
      </c>
      <c r="D54" s="123">
        <v>89.382499999999993</v>
      </c>
      <c r="E54" s="123">
        <v>89.382499999999993</v>
      </c>
      <c r="F54" s="123">
        <v>89.382499999999993</v>
      </c>
      <c r="G54" s="123">
        <v>89.382499999999993</v>
      </c>
      <c r="H54" s="123">
        <v>89.382499999999993</v>
      </c>
      <c r="I54" s="123">
        <v>89.382499999999993</v>
      </c>
      <c r="J54" s="123">
        <v>89.382499999999993</v>
      </c>
      <c r="K54" s="123">
        <v>89.382499999999993</v>
      </c>
      <c r="L54" s="123">
        <v>89.382499999999993</v>
      </c>
      <c r="M54" s="123">
        <v>89.382499999999993</v>
      </c>
      <c r="N54" s="123">
        <v>89.382499999999993</v>
      </c>
      <c r="O54" s="123">
        <v>89.382499999999993</v>
      </c>
      <c r="P54" s="123">
        <v>89.382499999999993</v>
      </c>
      <c r="Q54" s="123">
        <v>89.382499999999993</v>
      </c>
      <c r="R54" s="123">
        <v>89.382499999999993</v>
      </c>
      <c r="S54" s="123">
        <v>89.382499999999993</v>
      </c>
      <c r="T54" s="123">
        <v>89.382499999999993</v>
      </c>
      <c r="U54" s="123">
        <v>89.382499999999993</v>
      </c>
      <c r="V54" s="123">
        <v>89.382499999999993</v>
      </c>
      <c r="W54" s="123">
        <v>89.382499999999993</v>
      </c>
      <c r="X54" s="123">
        <v>89.382499999999993</v>
      </c>
      <c r="Y54" s="123">
        <v>89.382499999999993</v>
      </c>
      <c r="Z54" s="123">
        <v>89.382499999999993</v>
      </c>
      <c r="AA54" s="123">
        <v>89.382499999999993</v>
      </c>
      <c r="AB54" s="123">
        <v>89.382499999999993</v>
      </c>
      <c r="AC54" s="123">
        <v>89.382499999999993</v>
      </c>
      <c r="AD54" s="123">
        <v>89.382499999999993</v>
      </c>
      <c r="AE54" s="123">
        <v>89.382499999999993</v>
      </c>
      <c r="AF54" s="123">
        <v>89.382499999999993</v>
      </c>
      <c r="AG54" s="123">
        <v>89.382499999999993</v>
      </c>
      <c r="AH54" s="123">
        <v>89.382499999999993</v>
      </c>
      <c r="AI54" s="123">
        <v>89.382499999999993</v>
      </c>
      <c r="AJ54" s="123">
        <v>89.382499999999993</v>
      </c>
      <c r="AK54" s="123">
        <v>89.382499999999993</v>
      </c>
      <c r="AL54" s="123">
        <v>89.382499999999993</v>
      </c>
      <c r="AM54" s="123">
        <v>89.382499999999993</v>
      </c>
      <c r="AN54" s="123">
        <v>89.382499999999993</v>
      </c>
      <c r="AO54" s="124">
        <v>89.382499999999993</v>
      </c>
    </row>
    <row r="55" spans="1:41" x14ac:dyDescent="0.25">
      <c r="A55" s="83" t="s">
        <v>167</v>
      </c>
      <c r="B55" s="84" t="s">
        <v>10</v>
      </c>
      <c r="C55" s="123">
        <v>760.78200000000004</v>
      </c>
      <c r="D55" s="123">
        <v>870.78200000000004</v>
      </c>
      <c r="E55" s="123">
        <v>870.78200000000004</v>
      </c>
      <c r="F55" s="123">
        <v>870.78200000000004</v>
      </c>
      <c r="G55" s="123">
        <v>870.78200000000004</v>
      </c>
      <c r="H55" s="123">
        <v>1238.7819999999999</v>
      </c>
      <c r="I55" s="123">
        <v>1438.7819999999999</v>
      </c>
      <c r="J55" s="123">
        <v>1438.7819999999999</v>
      </c>
      <c r="K55" s="123">
        <v>1438.7819999999999</v>
      </c>
      <c r="L55" s="123">
        <v>1543.7819999999999</v>
      </c>
      <c r="M55" s="123">
        <v>1543.7819999999999</v>
      </c>
      <c r="N55" s="123">
        <v>1543.7819999999999</v>
      </c>
      <c r="O55" s="123">
        <v>1943.7819999999999</v>
      </c>
      <c r="P55" s="123">
        <v>2343.7820000000002</v>
      </c>
      <c r="Q55" s="123">
        <v>2743.7820000000002</v>
      </c>
      <c r="R55" s="123">
        <v>3719.7820000000002</v>
      </c>
      <c r="S55" s="123">
        <v>4119.7820000000002</v>
      </c>
      <c r="T55" s="123">
        <v>4319.7820000000002</v>
      </c>
      <c r="U55" s="123">
        <v>4872.7820000000002</v>
      </c>
      <c r="V55" s="123">
        <v>5672.7820000000002</v>
      </c>
      <c r="W55" s="123">
        <v>6272.7820000000002</v>
      </c>
      <c r="X55" s="123">
        <v>6672.7820000000002</v>
      </c>
      <c r="Y55" s="123">
        <v>6872.7820000000002</v>
      </c>
      <c r="Z55" s="123">
        <v>6872.7820000000002</v>
      </c>
      <c r="AA55" s="123">
        <v>6872.7820000000002</v>
      </c>
      <c r="AB55" s="123">
        <v>6872.7820000000002</v>
      </c>
      <c r="AC55" s="123">
        <v>6872.7820000000002</v>
      </c>
      <c r="AD55" s="123">
        <v>7672.7820000000002</v>
      </c>
      <c r="AE55" s="123">
        <v>7672.7820000000002</v>
      </c>
      <c r="AF55" s="123">
        <v>8872.7819999999992</v>
      </c>
      <c r="AG55" s="123">
        <v>9272.7819999999992</v>
      </c>
      <c r="AH55" s="123">
        <v>9672.7819999999992</v>
      </c>
      <c r="AI55" s="123">
        <v>9972.7819999999992</v>
      </c>
      <c r="AJ55" s="123">
        <v>10572.781999999999</v>
      </c>
      <c r="AK55" s="123">
        <v>10772.781999999999</v>
      </c>
      <c r="AL55" s="123">
        <v>10772.781999999999</v>
      </c>
      <c r="AM55" s="123">
        <v>11172.781999999999</v>
      </c>
      <c r="AN55" s="123">
        <v>11172.781999999999</v>
      </c>
      <c r="AO55" s="124">
        <v>11172.781999999999</v>
      </c>
    </row>
    <row r="56" spans="1:41" x14ac:dyDescent="0.25">
      <c r="A56" s="83" t="s">
        <v>168</v>
      </c>
      <c r="B56" s="84" t="s">
        <v>10</v>
      </c>
      <c r="C56" s="123">
        <v>0</v>
      </c>
      <c r="D56" s="123">
        <v>0</v>
      </c>
      <c r="E56" s="123">
        <v>0</v>
      </c>
      <c r="F56" s="123">
        <v>0</v>
      </c>
      <c r="G56" s="123">
        <v>0</v>
      </c>
      <c r="H56" s="123">
        <v>0</v>
      </c>
      <c r="I56" s="123">
        <v>0</v>
      </c>
      <c r="J56" s="123">
        <v>0</v>
      </c>
      <c r="K56" s="123">
        <v>0</v>
      </c>
      <c r="L56" s="123">
        <v>0</v>
      </c>
      <c r="M56" s="123">
        <v>0</v>
      </c>
      <c r="N56" s="123">
        <v>0</v>
      </c>
      <c r="O56" s="123">
        <v>0</v>
      </c>
      <c r="P56" s="123">
        <v>0</v>
      </c>
      <c r="Q56" s="123">
        <v>0</v>
      </c>
      <c r="R56" s="123">
        <v>0</v>
      </c>
      <c r="S56" s="123">
        <v>0</v>
      </c>
      <c r="T56" s="123">
        <v>0</v>
      </c>
      <c r="U56" s="123">
        <v>0</v>
      </c>
      <c r="V56" s="123">
        <v>0</v>
      </c>
      <c r="W56" s="123">
        <v>0</v>
      </c>
      <c r="X56" s="123">
        <v>0</v>
      </c>
      <c r="Y56" s="123">
        <v>0</v>
      </c>
      <c r="Z56" s="123">
        <v>0</v>
      </c>
      <c r="AA56" s="123">
        <v>0</v>
      </c>
      <c r="AB56" s="123">
        <v>0</v>
      </c>
      <c r="AC56" s="123">
        <v>0</v>
      </c>
      <c r="AD56" s="123">
        <v>0</v>
      </c>
      <c r="AE56" s="123">
        <v>0</v>
      </c>
      <c r="AF56" s="123">
        <v>0</v>
      </c>
      <c r="AG56" s="123">
        <v>0</v>
      </c>
      <c r="AH56" s="123">
        <v>0</v>
      </c>
      <c r="AI56" s="123">
        <v>0</v>
      </c>
      <c r="AJ56" s="123">
        <v>0</v>
      </c>
      <c r="AK56" s="123">
        <v>0</v>
      </c>
      <c r="AL56" s="123">
        <v>0</v>
      </c>
      <c r="AM56" s="123">
        <v>0</v>
      </c>
      <c r="AN56" s="123">
        <v>0</v>
      </c>
      <c r="AO56" s="124">
        <v>0</v>
      </c>
    </row>
    <row r="57" spans="1:41" x14ac:dyDescent="0.25">
      <c r="A57" s="83" t="s">
        <v>169</v>
      </c>
      <c r="B57" s="84" t="s">
        <v>10</v>
      </c>
      <c r="C57" s="123">
        <v>0</v>
      </c>
      <c r="D57" s="123">
        <v>0</v>
      </c>
      <c r="E57" s="123">
        <v>0</v>
      </c>
      <c r="F57" s="123">
        <v>0</v>
      </c>
      <c r="G57" s="123">
        <v>0</v>
      </c>
      <c r="H57" s="123">
        <v>0</v>
      </c>
      <c r="I57" s="123">
        <v>0</v>
      </c>
      <c r="J57" s="123">
        <v>0</v>
      </c>
      <c r="K57" s="123">
        <v>0</v>
      </c>
      <c r="L57" s="123">
        <v>0</v>
      </c>
      <c r="M57" s="123">
        <v>0</v>
      </c>
      <c r="N57" s="123">
        <v>0</v>
      </c>
      <c r="O57" s="123">
        <v>0</v>
      </c>
      <c r="P57" s="123">
        <v>0</v>
      </c>
      <c r="Q57" s="123">
        <v>0</v>
      </c>
      <c r="R57" s="123">
        <v>0</v>
      </c>
      <c r="S57" s="123">
        <v>0</v>
      </c>
      <c r="T57" s="123">
        <v>0</v>
      </c>
      <c r="U57" s="123">
        <v>0</v>
      </c>
      <c r="V57" s="123">
        <v>0</v>
      </c>
      <c r="W57" s="123">
        <v>0</v>
      </c>
      <c r="X57" s="123">
        <v>0</v>
      </c>
      <c r="Y57" s="123">
        <v>0</v>
      </c>
      <c r="Z57" s="123">
        <v>0</v>
      </c>
      <c r="AA57" s="123">
        <v>0</v>
      </c>
      <c r="AB57" s="123">
        <v>0</v>
      </c>
      <c r="AC57" s="123">
        <v>0</v>
      </c>
      <c r="AD57" s="123">
        <v>0</v>
      </c>
      <c r="AE57" s="123">
        <v>0</v>
      </c>
      <c r="AF57" s="123">
        <v>0</v>
      </c>
      <c r="AG57" s="123">
        <v>0</v>
      </c>
      <c r="AH57" s="123">
        <v>0</v>
      </c>
      <c r="AI57" s="123">
        <v>0</v>
      </c>
      <c r="AJ57" s="123">
        <v>0</v>
      </c>
      <c r="AK57" s="123">
        <v>0</v>
      </c>
      <c r="AL57" s="123">
        <v>0</v>
      </c>
      <c r="AM57" s="123">
        <v>0</v>
      </c>
      <c r="AN57" s="123">
        <v>0</v>
      </c>
      <c r="AO57" s="124">
        <v>0</v>
      </c>
    </row>
    <row r="58" spans="1:41" x14ac:dyDescent="0.25">
      <c r="A58" s="83" t="s">
        <v>170</v>
      </c>
      <c r="B58" s="84" t="s">
        <v>10</v>
      </c>
      <c r="C58" s="123">
        <v>1049.7307707494638</v>
      </c>
      <c r="D58" s="123">
        <v>1252.7800912872958</v>
      </c>
      <c r="E58" s="123">
        <v>1404.5152943398189</v>
      </c>
      <c r="F58" s="123">
        <v>1842.0967775994595</v>
      </c>
      <c r="G58" s="123">
        <v>2041.891455804411</v>
      </c>
      <c r="H58" s="123">
        <v>2237.1247575953457</v>
      </c>
      <c r="I58" s="123">
        <v>2434.2131422472935</v>
      </c>
      <c r="J58" s="123">
        <v>2594.238259835759</v>
      </c>
      <c r="K58" s="123">
        <v>2737.5803245141847</v>
      </c>
      <c r="L58" s="123">
        <v>2930.4688431194118</v>
      </c>
      <c r="M58" s="123">
        <v>3125.3796288777221</v>
      </c>
      <c r="N58" s="123">
        <v>3338.2090726471802</v>
      </c>
      <c r="O58" s="123">
        <v>3535.4827230056658</v>
      </c>
      <c r="P58" s="123">
        <v>3725.5692137202627</v>
      </c>
      <c r="Q58" s="123">
        <v>3917.3958388295882</v>
      </c>
      <c r="R58" s="123">
        <v>4140.8604045527964</v>
      </c>
      <c r="S58" s="123">
        <v>4371.4799129063094</v>
      </c>
      <c r="T58" s="123">
        <v>4607.4684100727372</v>
      </c>
      <c r="U58" s="123">
        <v>4836.457746650759</v>
      </c>
      <c r="V58" s="123">
        <v>5022.9405545308637</v>
      </c>
      <c r="W58" s="123">
        <v>5238.8929999409438</v>
      </c>
      <c r="X58" s="123">
        <v>5473.2237693249763</v>
      </c>
      <c r="Y58" s="123">
        <v>5699.1568608865155</v>
      </c>
      <c r="Z58" s="123">
        <v>5905.6049744332795</v>
      </c>
      <c r="AA58" s="123">
        <v>6132.3233951354277</v>
      </c>
      <c r="AB58" s="123">
        <v>6368.7637869406672</v>
      </c>
      <c r="AC58" s="123">
        <v>6601.6748957519731</v>
      </c>
      <c r="AD58" s="123">
        <v>6854.0417563318379</v>
      </c>
      <c r="AE58" s="123">
        <v>7103.4194213647679</v>
      </c>
      <c r="AF58" s="123">
        <v>7303.4628944083488</v>
      </c>
      <c r="AG58" s="123">
        <v>7537.6280169815927</v>
      </c>
      <c r="AH58" s="123">
        <v>7771.0122994242902</v>
      </c>
      <c r="AI58" s="123">
        <v>8006.9888656689027</v>
      </c>
      <c r="AJ58" s="123">
        <v>8244.418875784253</v>
      </c>
      <c r="AK58" s="123">
        <v>8478.0198862869511</v>
      </c>
      <c r="AL58" s="123">
        <v>8709.5992578533733</v>
      </c>
      <c r="AM58" s="123">
        <v>8940.4814323022565</v>
      </c>
      <c r="AN58" s="123">
        <v>9169.770734017291</v>
      </c>
      <c r="AO58" s="124">
        <v>9402.1518793987107</v>
      </c>
    </row>
    <row r="59" spans="1:41" x14ac:dyDescent="0.25">
      <c r="A59" s="83" t="s">
        <v>23</v>
      </c>
      <c r="B59" s="84" t="s">
        <v>10</v>
      </c>
      <c r="C59" s="123">
        <v>0</v>
      </c>
      <c r="D59" s="123">
        <v>0</v>
      </c>
      <c r="E59" s="123">
        <v>0</v>
      </c>
      <c r="F59" s="123">
        <v>0</v>
      </c>
      <c r="G59" s="123">
        <v>0</v>
      </c>
      <c r="H59" s="123">
        <v>0</v>
      </c>
      <c r="I59" s="123">
        <v>0</v>
      </c>
      <c r="J59" s="123">
        <v>0</v>
      </c>
      <c r="K59" s="123">
        <v>0</v>
      </c>
      <c r="L59" s="123">
        <v>0</v>
      </c>
      <c r="M59" s="123">
        <v>0</v>
      </c>
      <c r="N59" s="123">
        <v>0</v>
      </c>
      <c r="O59" s="123">
        <v>0</v>
      </c>
      <c r="P59" s="123">
        <v>0</v>
      </c>
      <c r="Q59" s="123">
        <v>0</v>
      </c>
      <c r="R59" s="123">
        <v>2840</v>
      </c>
      <c r="S59" s="123">
        <v>2840</v>
      </c>
      <c r="T59" s="123">
        <v>2840</v>
      </c>
      <c r="U59" s="123">
        <v>2840</v>
      </c>
      <c r="V59" s="123">
        <v>2840</v>
      </c>
      <c r="W59" s="123">
        <v>2840</v>
      </c>
      <c r="X59" s="123">
        <v>2840</v>
      </c>
      <c r="Y59" s="123">
        <v>2840</v>
      </c>
      <c r="Z59" s="123">
        <v>2840</v>
      </c>
      <c r="AA59" s="123">
        <v>2840</v>
      </c>
      <c r="AB59" s="123">
        <v>2840</v>
      </c>
      <c r="AC59" s="123">
        <v>2840</v>
      </c>
      <c r="AD59" s="123">
        <v>2840</v>
      </c>
      <c r="AE59" s="123">
        <v>2840</v>
      </c>
      <c r="AF59" s="123">
        <v>2840</v>
      </c>
      <c r="AG59" s="123">
        <v>2840</v>
      </c>
      <c r="AH59" s="123">
        <v>2840</v>
      </c>
      <c r="AI59" s="123">
        <v>2840</v>
      </c>
      <c r="AJ59" s="123">
        <v>2840</v>
      </c>
      <c r="AK59" s="123">
        <v>2840</v>
      </c>
      <c r="AL59" s="123">
        <v>2840</v>
      </c>
      <c r="AM59" s="123">
        <v>2840</v>
      </c>
      <c r="AN59" s="123">
        <v>2840</v>
      </c>
      <c r="AO59" s="124">
        <v>2840</v>
      </c>
    </row>
    <row r="60" spans="1:41" x14ac:dyDescent="0.25">
      <c r="A60" s="83" t="s">
        <v>24</v>
      </c>
      <c r="B60" s="84" t="s">
        <v>10</v>
      </c>
      <c r="C60" s="123">
        <v>0</v>
      </c>
      <c r="D60" s="123">
        <v>0</v>
      </c>
      <c r="E60" s="123">
        <v>200</v>
      </c>
      <c r="F60" s="123">
        <v>200</v>
      </c>
      <c r="G60" s="123">
        <v>200</v>
      </c>
      <c r="H60" s="123">
        <v>380</v>
      </c>
      <c r="I60" s="123">
        <v>780</v>
      </c>
      <c r="J60" s="123">
        <v>780</v>
      </c>
      <c r="K60" s="123">
        <v>780</v>
      </c>
      <c r="L60" s="123">
        <v>780</v>
      </c>
      <c r="M60" s="123">
        <v>780</v>
      </c>
      <c r="N60" s="123">
        <v>780</v>
      </c>
      <c r="O60" s="123">
        <v>780</v>
      </c>
      <c r="P60" s="123">
        <v>780</v>
      </c>
      <c r="Q60" s="123">
        <v>780</v>
      </c>
      <c r="R60" s="123">
        <v>780</v>
      </c>
      <c r="S60" s="123">
        <v>780</v>
      </c>
      <c r="T60" s="123">
        <v>780</v>
      </c>
      <c r="U60" s="123">
        <v>780</v>
      </c>
      <c r="V60" s="123">
        <v>780</v>
      </c>
      <c r="W60" s="123">
        <v>780</v>
      </c>
      <c r="X60" s="123">
        <v>780</v>
      </c>
      <c r="Y60" s="123">
        <v>780</v>
      </c>
      <c r="Z60" s="123">
        <v>780</v>
      </c>
      <c r="AA60" s="123">
        <v>780</v>
      </c>
      <c r="AB60" s="123">
        <v>780</v>
      </c>
      <c r="AC60" s="123">
        <v>780</v>
      </c>
      <c r="AD60" s="123">
        <v>780</v>
      </c>
      <c r="AE60" s="123">
        <v>780</v>
      </c>
      <c r="AF60" s="123">
        <v>780</v>
      </c>
      <c r="AG60" s="123">
        <v>780</v>
      </c>
      <c r="AH60" s="123">
        <v>780</v>
      </c>
      <c r="AI60" s="123">
        <v>780</v>
      </c>
      <c r="AJ60" s="123">
        <v>780</v>
      </c>
      <c r="AK60" s="123">
        <v>780</v>
      </c>
      <c r="AL60" s="123">
        <v>780</v>
      </c>
      <c r="AM60" s="123">
        <v>780</v>
      </c>
      <c r="AN60" s="123">
        <v>780</v>
      </c>
      <c r="AO60" s="124">
        <v>780</v>
      </c>
    </row>
    <row r="61" spans="1:41" x14ac:dyDescent="0.25">
      <c r="A61" s="83" t="s">
        <v>523</v>
      </c>
      <c r="B61" s="84" t="s">
        <v>10</v>
      </c>
      <c r="C61" s="123">
        <v>0</v>
      </c>
      <c r="D61" s="123">
        <v>0</v>
      </c>
      <c r="E61" s="123">
        <v>0</v>
      </c>
      <c r="F61" s="123">
        <v>44.919998168945313</v>
      </c>
      <c r="G61" s="123">
        <v>48.830001831054688</v>
      </c>
      <c r="H61" s="123">
        <v>72.449996948242188</v>
      </c>
      <c r="I61" s="123">
        <v>113.05000305175781</v>
      </c>
      <c r="J61" s="123">
        <v>152.86000061035156</v>
      </c>
      <c r="K61" s="123">
        <v>213.49000549316406</v>
      </c>
      <c r="L61" s="123">
        <v>282.02999877929688</v>
      </c>
      <c r="M61" s="123">
        <v>350.16000366210938</v>
      </c>
      <c r="N61" s="123">
        <v>423.79000854492188</v>
      </c>
      <c r="O61" s="123">
        <v>496.05999755859375</v>
      </c>
      <c r="P61" s="123">
        <v>566.58001708984375</v>
      </c>
      <c r="Q61" s="123">
        <v>641.5999755859375</v>
      </c>
      <c r="R61" s="123">
        <v>736.42999267578125</v>
      </c>
      <c r="S61" s="123">
        <v>851.719970703125</v>
      </c>
      <c r="T61" s="123">
        <v>965.45001220703125</v>
      </c>
      <c r="U61" s="123">
        <v>1066.3199462890625</v>
      </c>
      <c r="V61" s="123">
        <v>1168.0899658203125</v>
      </c>
      <c r="W61" s="123">
        <v>1277.3399658203125</v>
      </c>
      <c r="X61" s="123">
        <v>1392.6300048828125</v>
      </c>
      <c r="Y61" s="123">
        <v>1507.4599609375</v>
      </c>
      <c r="Z61" s="123">
        <v>1616.1700439453125</v>
      </c>
      <c r="AA61" s="123">
        <v>1721.8499755859375</v>
      </c>
      <c r="AB61" s="123">
        <v>1828.530029296875</v>
      </c>
      <c r="AC61" s="123">
        <v>1921.0999755859375</v>
      </c>
      <c r="AD61" s="123">
        <v>1994.0899658203125</v>
      </c>
      <c r="AE61" s="123">
        <v>2049.39990234375</v>
      </c>
      <c r="AF61" s="123">
        <v>2095.219970703125</v>
      </c>
      <c r="AG61" s="123">
        <v>2139.5</v>
      </c>
      <c r="AH61" s="123">
        <v>2180.340087890625</v>
      </c>
      <c r="AI61" s="123">
        <v>2221.35009765625</v>
      </c>
      <c r="AJ61" s="123">
        <v>2263.139892578125</v>
      </c>
      <c r="AK61" s="123">
        <v>2305.719970703125</v>
      </c>
      <c r="AL61" s="123">
        <v>2349.090087890625</v>
      </c>
      <c r="AM61" s="123">
        <v>2393.2900390625</v>
      </c>
      <c r="AN61" s="123">
        <v>2438.31005859375</v>
      </c>
      <c r="AO61" s="124">
        <v>2484.179931640625</v>
      </c>
    </row>
    <row r="62" spans="1:41" x14ac:dyDescent="0.25">
      <c r="A62" s="109" t="s">
        <v>171</v>
      </c>
      <c r="B62" s="88" t="s">
        <v>10</v>
      </c>
      <c r="C62" s="125">
        <v>6045.115270749463</v>
      </c>
      <c r="D62" s="125">
        <v>6752.9645912872966</v>
      </c>
      <c r="E62" s="125">
        <v>7104.6997943398192</v>
      </c>
      <c r="F62" s="125">
        <v>8037.2012757684051</v>
      </c>
      <c r="G62" s="125">
        <v>8240.9059576354666</v>
      </c>
      <c r="H62" s="125">
        <v>7645.209254543588</v>
      </c>
      <c r="I62" s="125">
        <v>9283.2976452990515</v>
      </c>
      <c r="J62" s="125">
        <v>10595.282760446111</v>
      </c>
      <c r="K62" s="125">
        <v>10762.254830007349</v>
      </c>
      <c r="L62" s="125">
        <v>10864.383341898709</v>
      </c>
      <c r="M62" s="125">
        <v>10963.124132539831</v>
      </c>
      <c r="N62" s="125">
        <v>11849.583581192102</v>
      </c>
      <c r="O62" s="125">
        <v>13299.127220564258</v>
      </c>
      <c r="P62" s="125">
        <v>13082.913730810107</v>
      </c>
      <c r="Q62" s="125">
        <v>14149.760314415527</v>
      </c>
      <c r="R62" s="125">
        <v>19280.254897228577</v>
      </c>
      <c r="S62" s="125">
        <v>21688.964383609433</v>
      </c>
      <c r="T62" s="125">
        <v>22638.682922279768</v>
      </c>
      <c r="U62" s="125">
        <v>24121.542192939818</v>
      </c>
      <c r="V62" s="125">
        <v>25609.795020351172</v>
      </c>
      <c r="W62" s="125">
        <v>26734.997465761255</v>
      </c>
      <c r="X62" s="125">
        <v>27684.618274207787</v>
      </c>
      <c r="Y62" s="125">
        <v>28225.381321824014</v>
      </c>
      <c r="Z62" s="125">
        <v>28540.539518378588</v>
      </c>
      <c r="AA62" s="125">
        <v>28872.937870721362</v>
      </c>
      <c r="AB62" s="125">
        <v>29637.658316237543</v>
      </c>
      <c r="AC62" s="125">
        <v>30363.139371337911</v>
      </c>
      <c r="AD62" s="125">
        <v>31488.496222152149</v>
      </c>
      <c r="AE62" s="125">
        <v>32193.183823708518</v>
      </c>
      <c r="AF62" s="125">
        <v>33839.047365111473</v>
      </c>
      <c r="AG62" s="125">
        <v>34517.492516981591</v>
      </c>
      <c r="AH62" s="125">
        <v>35191.716887314913</v>
      </c>
      <c r="AI62" s="125">
        <v>35768.703463325153</v>
      </c>
      <c r="AJ62" s="125">
        <v>37047.923268362378</v>
      </c>
      <c r="AK62" s="125">
        <v>37524.104356990079</v>
      </c>
      <c r="AL62" s="125">
        <v>37799.053845743998</v>
      </c>
      <c r="AM62" s="125">
        <v>38674.135971364754</v>
      </c>
      <c r="AN62" s="125">
        <v>38948.445292611039</v>
      </c>
      <c r="AO62" s="126">
        <v>39226.696311039334</v>
      </c>
    </row>
    <row r="63" spans="1:41" x14ac:dyDescent="0.25">
      <c r="A63" s="81" t="s">
        <v>156</v>
      </c>
      <c r="B63" s="84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4"/>
    </row>
    <row r="64" spans="1:41" x14ac:dyDescent="0.25">
      <c r="A64" s="83" t="s">
        <v>12</v>
      </c>
      <c r="B64" s="84" t="s">
        <v>10</v>
      </c>
      <c r="C64" s="123">
        <v>7088.34</v>
      </c>
      <c r="D64" s="123">
        <v>7483.14</v>
      </c>
      <c r="E64" s="123">
        <v>7483.14</v>
      </c>
      <c r="F64" s="123">
        <v>7483.14</v>
      </c>
      <c r="G64" s="123">
        <v>7483.14</v>
      </c>
      <c r="H64" s="123">
        <v>6120.59</v>
      </c>
      <c r="I64" s="123">
        <v>6635.79</v>
      </c>
      <c r="J64" s="123">
        <v>6967.9400000000005</v>
      </c>
      <c r="K64" s="123">
        <v>6008.9400000000005</v>
      </c>
      <c r="L64" s="123">
        <v>5022.6399999999994</v>
      </c>
      <c r="M64" s="123">
        <v>4358.34</v>
      </c>
      <c r="N64" s="123">
        <v>4358.34</v>
      </c>
      <c r="O64" s="123">
        <v>4358.34</v>
      </c>
      <c r="P64" s="123">
        <v>1477.92</v>
      </c>
      <c r="Q64" s="123">
        <v>677.04</v>
      </c>
      <c r="R64" s="123">
        <v>677.04</v>
      </c>
      <c r="S64" s="123">
        <v>677.04</v>
      </c>
      <c r="T64" s="123">
        <v>0</v>
      </c>
      <c r="U64" s="123">
        <v>0</v>
      </c>
      <c r="V64" s="123">
        <v>0</v>
      </c>
      <c r="W64" s="123">
        <v>0</v>
      </c>
      <c r="X64" s="123">
        <v>0</v>
      </c>
      <c r="Y64" s="123">
        <v>0</v>
      </c>
      <c r="Z64" s="123">
        <v>0</v>
      </c>
      <c r="AA64" s="123">
        <v>0</v>
      </c>
      <c r="AB64" s="123">
        <v>0</v>
      </c>
      <c r="AC64" s="123">
        <v>0</v>
      </c>
      <c r="AD64" s="123">
        <v>0</v>
      </c>
      <c r="AE64" s="123">
        <v>0</v>
      </c>
      <c r="AF64" s="123">
        <v>0</v>
      </c>
      <c r="AG64" s="123">
        <v>0</v>
      </c>
      <c r="AH64" s="123">
        <v>0</v>
      </c>
      <c r="AI64" s="123">
        <v>0</v>
      </c>
      <c r="AJ64" s="123">
        <v>0</v>
      </c>
      <c r="AK64" s="123">
        <v>0</v>
      </c>
      <c r="AL64" s="123">
        <v>0</v>
      </c>
      <c r="AM64" s="123">
        <v>0</v>
      </c>
      <c r="AN64" s="123">
        <v>0</v>
      </c>
      <c r="AO64" s="124">
        <v>0</v>
      </c>
    </row>
    <row r="65" spans="1:41" x14ac:dyDescent="0.25">
      <c r="A65" s="83" t="s">
        <v>20</v>
      </c>
      <c r="B65" s="84" t="s">
        <v>10</v>
      </c>
      <c r="C65" s="123">
        <v>0</v>
      </c>
      <c r="D65" s="123">
        <v>0</v>
      </c>
      <c r="E65" s="123">
        <v>0</v>
      </c>
      <c r="F65" s="123">
        <v>0</v>
      </c>
      <c r="G65" s="123">
        <v>0</v>
      </c>
      <c r="H65" s="123">
        <v>0</v>
      </c>
      <c r="I65" s="123">
        <v>0</v>
      </c>
      <c r="J65" s="123">
        <v>0</v>
      </c>
      <c r="K65" s="123">
        <v>0</v>
      </c>
      <c r="L65" s="123">
        <v>0</v>
      </c>
      <c r="M65" s="123">
        <v>0</v>
      </c>
      <c r="N65" s="123">
        <v>0</v>
      </c>
      <c r="O65" s="123">
        <v>0</v>
      </c>
      <c r="P65" s="123">
        <v>0</v>
      </c>
      <c r="Q65" s="123">
        <v>0</v>
      </c>
      <c r="R65" s="123">
        <v>0</v>
      </c>
      <c r="S65" s="123">
        <v>0</v>
      </c>
      <c r="T65" s="123">
        <v>0</v>
      </c>
      <c r="U65" s="123">
        <v>0</v>
      </c>
      <c r="V65" s="123">
        <v>0</v>
      </c>
      <c r="W65" s="123">
        <v>0</v>
      </c>
      <c r="X65" s="123">
        <v>0</v>
      </c>
      <c r="Y65" s="123">
        <v>0</v>
      </c>
      <c r="Z65" s="123">
        <v>0</v>
      </c>
      <c r="AA65" s="123">
        <v>0</v>
      </c>
      <c r="AB65" s="123">
        <v>0</v>
      </c>
      <c r="AC65" s="123">
        <v>0</v>
      </c>
      <c r="AD65" s="123">
        <v>0</v>
      </c>
      <c r="AE65" s="123">
        <v>0</v>
      </c>
      <c r="AF65" s="123">
        <v>0</v>
      </c>
      <c r="AG65" s="123">
        <v>0</v>
      </c>
      <c r="AH65" s="123">
        <v>0</v>
      </c>
      <c r="AI65" s="123">
        <v>0</v>
      </c>
      <c r="AJ65" s="123">
        <v>0</v>
      </c>
      <c r="AK65" s="123">
        <v>0</v>
      </c>
      <c r="AL65" s="123">
        <v>0</v>
      </c>
      <c r="AM65" s="123">
        <v>0</v>
      </c>
      <c r="AN65" s="123">
        <v>0</v>
      </c>
      <c r="AO65" s="124">
        <v>0</v>
      </c>
    </row>
    <row r="66" spans="1:41" x14ac:dyDescent="0.25">
      <c r="A66" s="83" t="s">
        <v>455</v>
      </c>
      <c r="B66" s="84" t="s">
        <v>10</v>
      </c>
      <c r="C66" s="123">
        <v>0</v>
      </c>
      <c r="D66" s="123">
        <v>0</v>
      </c>
      <c r="E66" s="123">
        <v>0</v>
      </c>
      <c r="F66" s="123">
        <v>0</v>
      </c>
      <c r="G66" s="123">
        <v>0</v>
      </c>
      <c r="H66" s="123">
        <v>0</v>
      </c>
      <c r="I66" s="123">
        <v>0</v>
      </c>
      <c r="J66" s="123">
        <v>862.8</v>
      </c>
      <c r="K66" s="123">
        <v>862.8</v>
      </c>
      <c r="L66" s="123">
        <v>862.8</v>
      </c>
      <c r="M66" s="123">
        <v>862.8</v>
      </c>
      <c r="N66" s="123">
        <v>862.8</v>
      </c>
      <c r="O66" s="123">
        <v>1409</v>
      </c>
      <c r="P66" s="123">
        <v>2169</v>
      </c>
      <c r="Q66" s="123">
        <v>2169</v>
      </c>
      <c r="R66" s="123">
        <v>2715.2</v>
      </c>
      <c r="S66" s="123">
        <v>3742.7</v>
      </c>
      <c r="T66" s="123">
        <v>3742.7</v>
      </c>
      <c r="U66" s="123">
        <v>3935.82</v>
      </c>
      <c r="V66" s="123">
        <v>3935.82</v>
      </c>
      <c r="W66" s="123">
        <v>3935.82</v>
      </c>
      <c r="X66" s="123">
        <v>4109.0200000000004</v>
      </c>
      <c r="Y66" s="123">
        <v>4274.82</v>
      </c>
      <c r="Z66" s="123">
        <v>4274.82</v>
      </c>
      <c r="AA66" s="123">
        <v>4274.82</v>
      </c>
      <c r="AB66" s="123">
        <v>4696.42</v>
      </c>
      <c r="AC66" s="123">
        <v>4696.42</v>
      </c>
      <c r="AD66" s="123">
        <v>4696.42</v>
      </c>
      <c r="AE66" s="123">
        <v>4696.42</v>
      </c>
      <c r="AF66" s="123">
        <v>4861.12</v>
      </c>
      <c r="AG66" s="123">
        <v>4861.12</v>
      </c>
      <c r="AH66" s="123">
        <v>4861.12</v>
      </c>
      <c r="AI66" s="123">
        <v>4861.12</v>
      </c>
      <c r="AJ66" s="123">
        <v>4861.12</v>
      </c>
      <c r="AK66" s="123">
        <v>4861.12</v>
      </c>
      <c r="AL66" s="123">
        <v>4861.12</v>
      </c>
      <c r="AM66" s="123">
        <v>4861.12</v>
      </c>
      <c r="AN66" s="123">
        <v>4861.12</v>
      </c>
      <c r="AO66" s="124">
        <v>4861.12</v>
      </c>
    </row>
    <row r="67" spans="1:41" x14ac:dyDescent="0.25">
      <c r="A67" s="83" t="s">
        <v>22</v>
      </c>
      <c r="B67" s="84" t="s">
        <v>10</v>
      </c>
      <c r="C67" s="123">
        <v>1923.1899999999998</v>
      </c>
      <c r="D67" s="123">
        <v>1923.1899999999998</v>
      </c>
      <c r="E67" s="123">
        <v>1923.1899999999998</v>
      </c>
      <c r="F67" s="123">
        <v>1923.1899999999998</v>
      </c>
      <c r="G67" s="123">
        <v>1923.1899999999998</v>
      </c>
      <c r="H67" s="123">
        <v>1923.1899999999998</v>
      </c>
      <c r="I67" s="123">
        <v>1923.1899999999998</v>
      </c>
      <c r="J67" s="123">
        <v>1889.36</v>
      </c>
      <c r="K67" s="123">
        <v>1855.53</v>
      </c>
      <c r="L67" s="123">
        <v>1855.53</v>
      </c>
      <c r="M67" s="123">
        <v>1855.53</v>
      </c>
      <c r="N67" s="123">
        <v>1564.9899999999998</v>
      </c>
      <c r="O67" s="123">
        <v>2111.19</v>
      </c>
      <c r="P67" s="123">
        <v>2074.37</v>
      </c>
      <c r="Q67" s="123">
        <v>2074.37</v>
      </c>
      <c r="R67" s="123">
        <v>2074.37</v>
      </c>
      <c r="S67" s="123">
        <v>2074.37</v>
      </c>
      <c r="T67" s="123">
        <v>2074.37</v>
      </c>
      <c r="U67" s="123">
        <v>2074.37</v>
      </c>
      <c r="V67" s="123">
        <v>2074.37</v>
      </c>
      <c r="W67" s="123">
        <v>2074.37</v>
      </c>
      <c r="X67" s="123">
        <v>2074.37</v>
      </c>
      <c r="Y67" s="123">
        <v>2074.37</v>
      </c>
      <c r="Z67" s="123">
        <v>2112.6999999999998</v>
      </c>
      <c r="AA67" s="123">
        <v>2112.6999999999998</v>
      </c>
      <c r="AB67" s="123">
        <v>1596.28</v>
      </c>
      <c r="AC67" s="123">
        <v>1596.28</v>
      </c>
      <c r="AD67" s="123">
        <v>1596.28</v>
      </c>
      <c r="AE67" s="123">
        <v>1596.28</v>
      </c>
      <c r="AF67" s="123">
        <v>1257.98</v>
      </c>
      <c r="AG67" s="123">
        <v>1257.98</v>
      </c>
      <c r="AH67" s="123">
        <v>1257.98</v>
      </c>
      <c r="AI67" s="123">
        <v>1257.98</v>
      </c>
      <c r="AJ67" s="123">
        <v>1257.98</v>
      </c>
      <c r="AK67" s="123">
        <v>1257.98</v>
      </c>
      <c r="AL67" s="123">
        <v>756.50000000000011</v>
      </c>
      <c r="AM67" s="123">
        <v>756.50000000000011</v>
      </c>
      <c r="AN67" s="123">
        <v>756.50000000000011</v>
      </c>
      <c r="AO67" s="124">
        <v>756.50000000000011</v>
      </c>
    </row>
    <row r="68" spans="1:41" x14ac:dyDescent="0.25">
      <c r="A68" s="83" t="s">
        <v>21</v>
      </c>
      <c r="B68" s="84" t="s">
        <v>10</v>
      </c>
      <c r="C68" s="123">
        <v>1509.93</v>
      </c>
      <c r="D68" s="123">
        <v>1509.93</v>
      </c>
      <c r="E68" s="123">
        <v>1509.93</v>
      </c>
      <c r="F68" s="123">
        <v>1509.93</v>
      </c>
      <c r="G68" s="123">
        <v>1509.93</v>
      </c>
      <c r="H68" s="123">
        <v>1509.93</v>
      </c>
      <c r="I68" s="123">
        <v>1151.03</v>
      </c>
      <c r="J68" s="123">
        <v>1151.03</v>
      </c>
      <c r="K68" s="123">
        <v>1151.03</v>
      </c>
      <c r="L68" s="123">
        <v>1151.03</v>
      </c>
      <c r="M68" s="123">
        <v>1151.03</v>
      </c>
      <c r="N68" s="123">
        <v>1151.03</v>
      </c>
      <c r="O68" s="123">
        <v>1531.03</v>
      </c>
      <c r="P68" s="123">
        <v>1531.03</v>
      </c>
      <c r="Q68" s="123">
        <v>1531.03</v>
      </c>
      <c r="R68" s="123">
        <v>1581.03</v>
      </c>
      <c r="S68" s="123">
        <v>1581.03</v>
      </c>
      <c r="T68" s="123">
        <v>1581.03</v>
      </c>
      <c r="U68" s="123">
        <v>1581.03</v>
      </c>
      <c r="V68" s="123">
        <v>1439.9099999999999</v>
      </c>
      <c r="W68" s="123">
        <v>1439.9099999999999</v>
      </c>
      <c r="X68" s="123">
        <v>1439.9099999999999</v>
      </c>
      <c r="Y68" s="123">
        <v>1439.9099999999999</v>
      </c>
      <c r="Z68" s="123">
        <v>1439.9099999999999</v>
      </c>
      <c r="AA68" s="123">
        <v>822.51</v>
      </c>
      <c r="AB68" s="123">
        <v>586.79999999999995</v>
      </c>
      <c r="AC68" s="123">
        <v>586.79999999999995</v>
      </c>
      <c r="AD68" s="123">
        <v>586.79999999999995</v>
      </c>
      <c r="AE68" s="123">
        <v>586.79999999999995</v>
      </c>
      <c r="AF68" s="123">
        <v>586.79999999999995</v>
      </c>
      <c r="AG68" s="123">
        <v>586.79999999999995</v>
      </c>
      <c r="AH68" s="123">
        <v>586.79999999999995</v>
      </c>
      <c r="AI68" s="123">
        <v>586.79999999999995</v>
      </c>
      <c r="AJ68" s="123">
        <v>586.79999999999995</v>
      </c>
      <c r="AK68" s="123">
        <v>586.79999999999995</v>
      </c>
      <c r="AL68" s="123">
        <v>586.79999999999995</v>
      </c>
      <c r="AM68" s="123">
        <v>586.79999999999995</v>
      </c>
      <c r="AN68" s="123">
        <v>586.79999999999995</v>
      </c>
      <c r="AO68" s="124">
        <v>586.79999999999995</v>
      </c>
    </row>
    <row r="69" spans="1:41" x14ac:dyDescent="0.25">
      <c r="A69" s="83" t="s">
        <v>162</v>
      </c>
      <c r="B69" s="84" t="s">
        <v>10</v>
      </c>
      <c r="C69" s="123">
        <v>0</v>
      </c>
      <c r="D69" s="123">
        <v>0</v>
      </c>
      <c r="E69" s="123">
        <v>0</v>
      </c>
      <c r="F69" s="123">
        <v>0</v>
      </c>
      <c r="G69" s="123">
        <v>0</v>
      </c>
      <c r="H69" s="123">
        <v>0</v>
      </c>
      <c r="I69" s="123">
        <v>0</v>
      </c>
      <c r="J69" s="123">
        <v>0</v>
      </c>
      <c r="K69" s="123">
        <v>0</v>
      </c>
      <c r="L69" s="123">
        <v>0</v>
      </c>
      <c r="M69" s="123">
        <v>0</v>
      </c>
      <c r="N69" s="123">
        <v>0</v>
      </c>
      <c r="O69" s="123">
        <v>0</v>
      </c>
      <c r="P69" s="123">
        <v>0</v>
      </c>
      <c r="Q69" s="123">
        <v>0</v>
      </c>
      <c r="R69" s="123">
        <v>0</v>
      </c>
      <c r="S69" s="123">
        <v>0</v>
      </c>
      <c r="T69" s="123">
        <v>0</v>
      </c>
      <c r="U69" s="123">
        <v>0</v>
      </c>
      <c r="V69" s="123">
        <v>0</v>
      </c>
      <c r="W69" s="123">
        <v>0</v>
      </c>
      <c r="X69" s="123">
        <v>0</v>
      </c>
      <c r="Y69" s="123">
        <v>0</v>
      </c>
      <c r="Z69" s="123">
        <v>0</v>
      </c>
      <c r="AA69" s="123">
        <v>0</v>
      </c>
      <c r="AB69" s="123">
        <v>0</v>
      </c>
      <c r="AC69" s="123">
        <v>0</v>
      </c>
      <c r="AD69" s="123">
        <v>0</v>
      </c>
      <c r="AE69" s="123">
        <v>0</v>
      </c>
      <c r="AF69" s="123">
        <v>0</v>
      </c>
      <c r="AG69" s="123">
        <v>0</v>
      </c>
      <c r="AH69" s="123">
        <v>0</v>
      </c>
      <c r="AI69" s="123">
        <v>0</v>
      </c>
      <c r="AJ69" s="123">
        <v>0</v>
      </c>
      <c r="AK69" s="123">
        <v>0</v>
      </c>
      <c r="AL69" s="123">
        <v>0</v>
      </c>
      <c r="AM69" s="123">
        <v>0</v>
      </c>
      <c r="AN69" s="123">
        <v>0</v>
      </c>
      <c r="AO69" s="124">
        <v>0</v>
      </c>
    </row>
    <row r="70" spans="1:41" x14ac:dyDescent="0.25">
      <c r="A70" s="83" t="s">
        <v>163</v>
      </c>
      <c r="B70" s="84" t="s">
        <v>10</v>
      </c>
      <c r="C70" s="123">
        <v>0</v>
      </c>
      <c r="D70" s="123">
        <v>0</v>
      </c>
      <c r="E70" s="123">
        <v>0</v>
      </c>
      <c r="F70" s="123">
        <v>0</v>
      </c>
      <c r="G70" s="123">
        <v>0</v>
      </c>
      <c r="H70" s="123">
        <v>0</v>
      </c>
      <c r="I70" s="123">
        <v>0</v>
      </c>
      <c r="J70" s="123">
        <v>0</v>
      </c>
      <c r="K70" s="123">
        <v>0</v>
      </c>
      <c r="L70" s="123">
        <v>0</v>
      </c>
      <c r="M70" s="123">
        <v>0</v>
      </c>
      <c r="N70" s="123">
        <v>0</v>
      </c>
      <c r="O70" s="123">
        <v>0</v>
      </c>
      <c r="P70" s="123">
        <v>0</v>
      </c>
      <c r="Q70" s="123">
        <v>0</v>
      </c>
      <c r="R70" s="123">
        <v>0</v>
      </c>
      <c r="S70" s="123">
        <v>0</v>
      </c>
      <c r="T70" s="123">
        <v>0</v>
      </c>
      <c r="U70" s="123">
        <v>0</v>
      </c>
      <c r="V70" s="123">
        <v>0</v>
      </c>
      <c r="W70" s="123">
        <v>0</v>
      </c>
      <c r="X70" s="123">
        <v>0</v>
      </c>
      <c r="Y70" s="123">
        <v>0</v>
      </c>
      <c r="Z70" s="123">
        <v>0</v>
      </c>
      <c r="AA70" s="123">
        <v>0</v>
      </c>
      <c r="AB70" s="123">
        <v>0</v>
      </c>
      <c r="AC70" s="123">
        <v>0</v>
      </c>
      <c r="AD70" s="123">
        <v>0</v>
      </c>
      <c r="AE70" s="123">
        <v>0</v>
      </c>
      <c r="AF70" s="123">
        <v>0</v>
      </c>
      <c r="AG70" s="123">
        <v>0</v>
      </c>
      <c r="AH70" s="123">
        <v>0</v>
      </c>
      <c r="AI70" s="123">
        <v>0</v>
      </c>
      <c r="AJ70" s="123">
        <v>0</v>
      </c>
      <c r="AK70" s="123">
        <v>0</v>
      </c>
      <c r="AL70" s="123">
        <v>0</v>
      </c>
      <c r="AM70" s="123">
        <v>0</v>
      </c>
      <c r="AN70" s="123">
        <v>0</v>
      </c>
      <c r="AO70" s="124">
        <v>0</v>
      </c>
    </row>
    <row r="71" spans="1:41" x14ac:dyDescent="0.25">
      <c r="A71" s="83" t="s">
        <v>164</v>
      </c>
      <c r="B71" s="84" t="s">
        <v>10</v>
      </c>
      <c r="C71" s="123">
        <v>0</v>
      </c>
      <c r="D71" s="123">
        <v>0</v>
      </c>
      <c r="E71" s="123">
        <v>0</v>
      </c>
      <c r="F71" s="123">
        <v>0</v>
      </c>
      <c r="G71" s="123">
        <v>0</v>
      </c>
      <c r="H71" s="123">
        <v>0</v>
      </c>
      <c r="I71" s="123">
        <v>0</v>
      </c>
      <c r="J71" s="123">
        <v>0</v>
      </c>
      <c r="K71" s="123">
        <v>0</v>
      </c>
      <c r="L71" s="123">
        <v>0</v>
      </c>
      <c r="M71" s="123">
        <v>0</v>
      </c>
      <c r="N71" s="123">
        <v>0</v>
      </c>
      <c r="O71" s="123">
        <v>0</v>
      </c>
      <c r="P71" s="123">
        <v>0</v>
      </c>
      <c r="Q71" s="123">
        <v>0</v>
      </c>
      <c r="R71" s="123">
        <v>0</v>
      </c>
      <c r="S71" s="123">
        <v>0</v>
      </c>
      <c r="T71" s="123">
        <v>0</v>
      </c>
      <c r="U71" s="123">
        <v>0</v>
      </c>
      <c r="V71" s="123">
        <v>0</v>
      </c>
      <c r="W71" s="123">
        <v>0</v>
      </c>
      <c r="X71" s="123">
        <v>0</v>
      </c>
      <c r="Y71" s="123">
        <v>0</v>
      </c>
      <c r="Z71" s="123">
        <v>0</v>
      </c>
      <c r="AA71" s="123">
        <v>0</v>
      </c>
      <c r="AB71" s="123">
        <v>0</v>
      </c>
      <c r="AC71" s="123">
        <v>0</v>
      </c>
      <c r="AD71" s="123">
        <v>0</v>
      </c>
      <c r="AE71" s="123">
        <v>0</v>
      </c>
      <c r="AF71" s="123">
        <v>0</v>
      </c>
      <c r="AG71" s="123">
        <v>0</v>
      </c>
      <c r="AH71" s="123">
        <v>0</v>
      </c>
      <c r="AI71" s="123">
        <v>0</v>
      </c>
      <c r="AJ71" s="123">
        <v>0</v>
      </c>
      <c r="AK71" s="123">
        <v>0</v>
      </c>
      <c r="AL71" s="123">
        <v>0</v>
      </c>
      <c r="AM71" s="123">
        <v>0</v>
      </c>
      <c r="AN71" s="123">
        <v>0</v>
      </c>
      <c r="AO71" s="124">
        <v>0</v>
      </c>
    </row>
    <row r="72" spans="1:41" x14ac:dyDescent="0.25">
      <c r="A72" s="83" t="s">
        <v>165</v>
      </c>
      <c r="B72" s="84" t="s">
        <v>10</v>
      </c>
      <c r="C72" s="123">
        <v>256.99</v>
      </c>
      <c r="D72" s="123">
        <v>256.99</v>
      </c>
      <c r="E72" s="123">
        <v>256.99</v>
      </c>
      <c r="F72" s="123">
        <v>256.99</v>
      </c>
      <c r="G72" s="123">
        <v>256.99</v>
      </c>
      <c r="H72" s="123">
        <v>256.99</v>
      </c>
      <c r="I72" s="123">
        <v>256.99</v>
      </c>
      <c r="J72" s="123">
        <v>256.99</v>
      </c>
      <c r="K72" s="123">
        <v>256.99</v>
      </c>
      <c r="L72" s="123">
        <v>256.99</v>
      </c>
      <c r="M72" s="123">
        <v>256.99</v>
      </c>
      <c r="N72" s="123">
        <v>256.99</v>
      </c>
      <c r="O72" s="123">
        <v>256.99</v>
      </c>
      <c r="P72" s="123">
        <v>256.99</v>
      </c>
      <c r="Q72" s="123">
        <v>256.99</v>
      </c>
      <c r="R72" s="123">
        <v>256.99</v>
      </c>
      <c r="S72" s="123">
        <v>256.99</v>
      </c>
      <c r="T72" s="123">
        <v>256.99</v>
      </c>
      <c r="U72" s="123">
        <v>256.99</v>
      </c>
      <c r="V72" s="123">
        <v>256.99</v>
      </c>
      <c r="W72" s="123">
        <v>256.99</v>
      </c>
      <c r="X72" s="123">
        <v>256.99</v>
      </c>
      <c r="Y72" s="123">
        <v>256.99</v>
      </c>
      <c r="Z72" s="123">
        <v>256.99</v>
      </c>
      <c r="AA72" s="123">
        <v>256.99</v>
      </c>
      <c r="AB72" s="123">
        <v>256.99</v>
      </c>
      <c r="AC72" s="123">
        <v>256.99</v>
      </c>
      <c r="AD72" s="123">
        <v>256.99</v>
      </c>
      <c r="AE72" s="123">
        <v>256.99</v>
      </c>
      <c r="AF72" s="123">
        <v>256.99</v>
      </c>
      <c r="AG72" s="123">
        <v>256.99</v>
      </c>
      <c r="AH72" s="123">
        <v>256.99</v>
      </c>
      <c r="AI72" s="123">
        <v>256.99</v>
      </c>
      <c r="AJ72" s="123">
        <v>256.99</v>
      </c>
      <c r="AK72" s="123">
        <v>256.99</v>
      </c>
      <c r="AL72" s="123">
        <v>256.99</v>
      </c>
      <c r="AM72" s="123">
        <v>256.99</v>
      </c>
      <c r="AN72" s="123">
        <v>256.99</v>
      </c>
      <c r="AO72" s="124">
        <v>256.99</v>
      </c>
    </row>
    <row r="73" spans="1:41" x14ac:dyDescent="0.25">
      <c r="A73" s="83" t="s">
        <v>1</v>
      </c>
      <c r="B73" s="84" t="s">
        <v>10</v>
      </c>
      <c r="C73" s="123">
        <v>684.65</v>
      </c>
      <c r="D73" s="123">
        <v>841.65</v>
      </c>
      <c r="E73" s="123">
        <v>1014.64</v>
      </c>
      <c r="F73" s="123">
        <v>2716.64</v>
      </c>
      <c r="G73" s="123">
        <v>2716.64</v>
      </c>
      <c r="H73" s="123">
        <v>2716.64</v>
      </c>
      <c r="I73" s="123">
        <v>3682.9399999999996</v>
      </c>
      <c r="J73" s="123">
        <v>4682.9399999999996</v>
      </c>
      <c r="K73" s="123">
        <v>5714.94</v>
      </c>
      <c r="L73" s="123">
        <v>7114.94</v>
      </c>
      <c r="M73" s="123">
        <v>8614.9399999999987</v>
      </c>
      <c r="N73" s="123">
        <v>9414.9399999999987</v>
      </c>
      <c r="O73" s="123">
        <v>10414.939999999999</v>
      </c>
      <c r="P73" s="123">
        <v>12314.939999999999</v>
      </c>
      <c r="Q73" s="123">
        <v>13314.939999999999</v>
      </c>
      <c r="R73" s="123">
        <v>13714.939999999999</v>
      </c>
      <c r="S73" s="123">
        <v>14514.939999999999</v>
      </c>
      <c r="T73" s="123">
        <v>15114.939999999999</v>
      </c>
      <c r="U73" s="123">
        <v>16314.939999999999</v>
      </c>
      <c r="V73" s="123">
        <v>17514.939999999999</v>
      </c>
      <c r="W73" s="123">
        <v>17914.939999999999</v>
      </c>
      <c r="X73" s="123">
        <v>19114.939999999999</v>
      </c>
      <c r="Y73" s="123">
        <v>19514.939999999999</v>
      </c>
      <c r="Z73" s="123">
        <v>19714.939999999999</v>
      </c>
      <c r="AA73" s="123">
        <v>19714.939999999999</v>
      </c>
      <c r="AB73" s="123">
        <v>19714.939999999999</v>
      </c>
      <c r="AC73" s="123">
        <v>20114.939999999999</v>
      </c>
      <c r="AD73" s="123">
        <v>20114.939999999999</v>
      </c>
      <c r="AE73" s="123">
        <v>20514.940000000002</v>
      </c>
      <c r="AF73" s="123">
        <v>21114.940000000002</v>
      </c>
      <c r="AG73" s="123">
        <v>21114.940000000002</v>
      </c>
      <c r="AH73" s="123">
        <v>21114.940000000002</v>
      </c>
      <c r="AI73" s="123">
        <v>21114.940000000002</v>
      </c>
      <c r="AJ73" s="123">
        <v>21514.940000000002</v>
      </c>
      <c r="AK73" s="123">
        <v>21514.940000000002</v>
      </c>
      <c r="AL73" s="123">
        <v>21514.940000000002</v>
      </c>
      <c r="AM73" s="123">
        <v>22114.940000000002</v>
      </c>
      <c r="AN73" s="123">
        <v>22514.940000000002</v>
      </c>
      <c r="AO73" s="124">
        <v>22514.940000000002</v>
      </c>
    </row>
    <row r="74" spans="1:41" x14ac:dyDescent="0.25">
      <c r="A74" s="83" t="s">
        <v>166</v>
      </c>
      <c r="B74" s="84" t="s">
        <v>10</v>
      </c>
      <c r="C74" s="123">
        <v>532.54499999999996</v>
      </c>
      <c r="D74" s="123">
        <v>532.54499999999996</v>
      </c>
      <c r="E74" s="123">
        <v>532.54499999999996</v>
      </c>
      <c r="F74" s="123">
        <v>532.54499999999996</v>
      </c>
      <c r="G74" s="123">
        <v>532.54499999999996</v>
      </c>
      <c r="H74" s="123">
        <v>532.54499999999996</v>
      </c>
      <c r="I74" s="123">
        <v>532.54499999999996</v>
      </c>
      <c r="J74" s="123">
        <v>532.54499999999996</v>
      </c>
      <c r="K74" s="123">
        <v>532.54499999999996</v>
      </c>
      <c r="L74" s="123">
        <v>532.54499999999996</v>
      </c>
      <c r="M74" s="123">
        <v>532.54499999999996</v>
      </c>
      <c r="N74" s="123">
        <v>532.54499999999996</v>
      </c>
      <c r="O74" s="123">
        <v>532.54499999999996</v>
      </c>
      <c r="P74" s="123">
        <v>532.54499999999996</v>
      </c>
      <c r="Q74" s="123">
        <v>532.54499999999996</v>
      </c>
      <c r="R74" s="123">
        <v>532.54499999999996</v>
      </c>
      <c r="S74" s="123">
        <v>532.54499999999996</v>
      </c>
      <c r="T74" s="123">
        <v>532.54499999999996</v>
      </c>
      <c r="U74" s="123">
        <v>532.54499999999996</v>
      </c>
      <c r="V74" s="123">
        <v>532.54499999999996</v>
      </c>
      <c r="W74" s="123">
        <v>532.54499999999996</v>
      </c>
      <c r="X74" s="123">
        <v>532.54499999999996</v>
      </c>
      <c r="Y74" s="123">
        <v>532.54499999999996</v>
      </c>
      <c r="Z74" s="123">
        <v>532.54499999999996</v>
      </c>
      <c r="AA74" s="123">
        <v>532.54499999999996</v>
      </c>
      <c r="AB74" s="123">
        <v>532.54499999999996</v>
      </c>
      <c r="AC74" s="123">
        <v>532.54499999999996</v>
      </c>
      <c r="AD74" s="123">
        <v>532.54499999999996</v>
      </c>
      <c r="AE74" s="123">
        <v>532.54499999999996</v>
      </c>
      <c r="AF74" s="123">
        <v>532.54499999999996</v>
      </c>
      <c r="AG74" s="123">
        <v>532.54499999999996</v>
      </c>
      <c r="AH74" s="123">
        <v>532.54499999999996</v>
      </c>
      <c r="AI74" s="123">
        <v>532.54499999999996</v>
      </c>
      <c r="AJ74" s="123">
        <v>532.54499999999996</v>
      </c>
      <c r="AK74" s="123">
        <v>532.54499999999996</v>
      </c>
      <c r="AL74" s="123">
        <v>532.54499999999996</v>
      </c>
      <c r="AM74" s="123">
        <v>532.54499999999996</v>
      </c>
      <c r="AN74" s="123">
        <v>532.54499999999996</v>
      </c>
      <c r="AO74" s="124">
        <v>532.54499999999996</v>
      </c>
    </row>
    <row r="75" spans="1:41" x14ac:dyDescent="0.25">
      <c r="A75" s="83" t="s">
        <v>167</v>
      </c>
      <c r="B75" s="84" t="s">
        <v>10</v>
      </c>
      <c r="C75" s="123">
        <v>1963.3020000000001</v>
      </c>
      <c r="D75" s="123">
        <v>3057.8020000000001</v>
      </c>
      <c r="E75" s="123">
        <v>3397.8020000000001</v>
      </c>
      <c r="F75" s="123">
        <v>3547.7920000000004</v>
      </c>
      <c r="G75" s="123">
        <v>4424.5120000000006</v>
      </c>
      <c r="H75" s="123">
        <v>5743.3119999999999</v>
      </c>
      <c r="I75" s="123">
        <v>6457.1120000000001</v>
      </c>
      <c r="J75" s="123">
        <v>6957.1120000000001</v>
      </c>
      <c r="K75" s="123">
        <v>7447.1119999999992</v>
      </c>
      <c r="L75" s="123">
        <v>7952.1119999999992</v>
      </c>
      <c r="M75" s="123">
        <v>8652.1119999999992</v>
      </c>
      <c r="N75" s="123">
        <v>8802.112000000001</v>
      </c>
      <c r="O75" s="123">
        <v>9202.112000000001</v>
      </c>
      <c r="P75" s="123">
        <v>10002.111999999999</v>
      </c>
      <c r="Q75" s="123">
        <v>10852.111999999999</v>
      </c>
      <c r="R75" s="123">
        <v>12248.111999999997</v>
      </c>
      <c r="S75" s="123">
        <v>12758.111999999997</v>
      </c>
      <c r="T75" s="123">
        <v>12958.111999999997</v>
      </c>
      <c r="U75" s="123">
        <v>14111.111999999997</v>
      </c>
      <c r="V75" s="123">
        <v>15111.111999999997</v>
      </c>
      <c r="W75" s="123">
        <v>15711.111999999997</v>
      </c>
      <c r="X75" s="123">
        <v>16111.111999999997</v>
      </c>
      <c r="Y75" s="123">
        <v>16311.111999999997</v>
      </c>
      <c r="Z75" s="123">
        <v>16561.111999999997</v>
      </c>
      <c r="AA75" s="123">
        <v>17761.111999999997</v>
      </c>
      <c r="AB75" s="123">
        <v>18761.111999999997</v>
      </c>
      <c r="AC75" s="123">
        <v>18761.111999999997</v>
      </c>
      <c r="AD75" s="123">
        <v>19561.111999999997</v>
      </c>
      <c r="AE75" s="123">
        <v>20361.111999999997</v>
      </c>
      <c r="AF75" s="123">
        <v>23061.111999999997</v>
      </c>
      <c r="AG75" s="123">
        <v>24161.111999999997</v>
      </c>
      <c r="AH75" s="123">
        <v>25161.111999999997</v>
      </c>
      <c r="AI75" s="123">
        <v>25461.111999999997</v>
      </c>
      <c r="AJ75" s="123">
        <v>26461.111999999997</v>
      </c>
      <c r="AK75" s="123">
        <v>26661.111999999997</v>
      </c>
      <c r="AL75" s="123">
        <v>26661.111999999997</v>
      </c>
      <c r="AM75" s="123">
        <v>27461.111999999997</v>
      </c>
      <c r="AN75" s="123">
        <v>27661.111999999997</v>
      </c>
      <c r="AO75" s="124">
        <v>27861.111999999997</v>
      </c>
    </row>
    <row r="76" spans="1:41" x14ac:dyDescent="0.25">
      <c r="A76" s="83" t="s">
        <v>168</v>
      </c>
      <c r="B76" s="84" t="s">
        <v>10</v>
      </c>
      <c r="C76" s="123">
        <v>0</v>
      </c>
      <c r="D76" s="123">
        <v>0</v>
      </c>
      <c r="E76" s="123">
        <v>0</v>
      </c>
      <c r="F76" s="123">
        <v>0</v>
      </c>
      <c r="G76" s="123">
        <v>0</v>
      </c>
      <c r="H76" s="123">
        <v>0</v>
      </c>
      <c r="I76" s="123">
        <v>0</v>
      </c>
      <c r="J76" s="123">
        <v>0</v>
      </c>
      <c r="K76" s="123">
        <v>0</v>
      </c>
      <c r="L76" s="123">
        <v>0</v>
      </c>
      <c r="M76" s="123">
        <v>0</v>
      </c>
      <c r="N76" s="123">
        <v>0</v>
      </c>
      <c r="O76" s="123">
        <v>0</v>
      </c>
      <c r="P76" s="123">
        <v>0</v>
      </c>
      <c r="Q76" s="123">
        <v>0</v>
      </c>
      <c r="R76" s="123">
        <v>0</v>
      </c>
      <c r="S76" s="123">
        <v>0</v>
      </c>
      <c r="T76" s="123">
        <v>0</v>
      </c>
      <c r="U76" s="123">
        <v>0</v>
      </c>
      <c r="V76" s="123">
        <v>0</v>
      </c>
      <c r="W76" s="123">
        <v>0</v>
      </c>
      <c r="X76" s="123">
        <v>0</v>
      </c>
      <c r="Y76" s="123">
        <v>0</v>
      </c>
      <c r="Z76" s="123">
        <v>0</v>
      </c>
      <c r="AA76" s="123">
        <v>0</v>
      </c>
      <c r="AB76" s="123">
        <v>0</v>
      </c>
      <c r="AC76" s="123">
        <v>0</v>
      </c>
      <c r="AD76" s="123">
        <v>0</v>
      </c>
      <c r="AE76" s="123">
        <v>0</v>
      </c>
      <c r="AF76" s="123">
        <v>0</v>
      </c>
      <c r="AG76" s="123">
        <v>0</v>
      </c>
      <c r="AH76" s="123">
        <v>0</v>
      </c>
      <c r="AI76" s="123">
        <v>0</v>
      </c>
      <c r="AJ76" s="123">
        <v>0</v>
      </c>
      <c r="AK76" s="123">
        <v>0</v>
      </c>
      <c r="AL76" s="123">
        <v>0</v>
      </c>
      <c r="AM76" s="123">
        <v>0</v>
      </c>
      <c r="AN76" s="123">
        <v>0</v>
      </c>
      <c r="AO76" s="124">
        <v>0</v>
      </c>
    </row>
    <row r="77" spans="1:41" x14ac:dyDescent="0.25">
      <c r="A77" s="83" t="s">
        <v>169</v>
      </c>
      <c r="B77" s="84" t="s">
        <v>10</v>
      </c>
      <c r="C77" s="123">
        <v>0</v>
      </c>
      <c r="D77" s="123">
        <v>0</v>
      </c>
      <c r="E77" s="123">
        <v>0</v>
      </c>
      <c r="F77" s="123">
        <v>0</v>
      </c>
      <c r="G77" s="123">
        <v>0</v>
      </c>
      <c r="H77" s="123">
        <v>0</v>
      </c>
      <c r="I77" s="123">
        <v>0</v>
      </c>
      <c r="J77" s="123">
        <v>0</v>
      </c>
      <c r="K77" s="123">
        <v>0</v>
      </c>
      <c r="L77" s="123">
        <v>0</v>
      </c>
      <c r="M77" s="123">
        <v>0</v>
      </c>
      <c r="N77" s="123">
        <v>0</v>
      </c>
      <c r="O77" s="123">
        <v>0</v>
      </c>
      <c r="P77" s="123">
        <v>0</v>
      </c>
      <c r="Q77" s="123">
        <v>0</v>
      </c>
      <c r="R77" s="123">
        <v>0</v>
      </c>
      <c r="S77" s="123">
        <v>0</v>
      </c>
      <c r="T77" s="123">
        <v>0</v>
      </c>
      <c r="U77" s="123">
        <v>0</v>
      </c>
      <c r="V77" s="123">
        <v>0</v>
      </c>
      <c r="W77" s="123">
        <v>0</v>
      </c>
      <c r="X77" s="123">
        <v>0</v>
      </c>
      <c r="Y77" s="123">
        <v>0</v>
      </c>
      <c r="Z77" s="123">
        <v>0</v>
      </c>
      <c r="AA77" s="123">
        <v>0</v>
      </c>
      <c r="AB77" s="123">
        <v>0</v>
      </c>
      <c r="AC77" s="123">
        <v>0</v>
      </c>
      <c r="AD77" s="123">
        <v>0</v>
      </c>
      <c r="AE77" s="123">
        <v>0</v>
      </c>
      <c r="AF77" s="123">
        <v>0</v>
      </c>
      <c r="AG77" s="123">
        <v>0</v>
      </c>
      <c r="AH77" s="123">
        <v>0</v>
      </c>
      <c r="AI77" s="123">
        <v>0</v>
      </c>
      <c r="AJ77" s="123">
        <v>0</v>
      </c>
      <c r="AK77" s="123">
        <v>0</v>
      </c>
      <c r="AL77" s="123">
        <v>0</v>
      </c>
      <c r="AM77" s="123">
        <v>0</v>
      </c>
      <c r="AN77" s="123">
        <v>0</v>
      </c>
      <c r="AO77" s="124">
        <v>0</v>
      </c>
    </row>
    <row r="78" spans="1:41" x14ac:dyDescent="0.25">
      <c r="A78" s="83" t="s">
        <v>170</v>
      </c>
      <c r="B78" s="84" t="s">
        <v>10</v>
      </c>
      <c r="C78" s="123">
        <v>4205.1005288928591</v>
      </c>
      <c r="D78" s="123">
        <v>5003.0117561440875</v>
      </c>
      <c r="E78" s="123">
        <v>5600.6261378810923</v>
      </c>
      <c r="F78" s="123">
        <v>7303</v>
      </c>
      <c r="G78" s="123">
        <v>8035</v>
      </c>
      <c r="H78" s="123">
        <v>8769</v>
      </c>
      <c r="I78" s="123">
        <v>9481</v>
      </c>
      <c r="J78" s="123">
        <v>10048</v>
      </c>
      <c r="K78" s="123">
        <v>10598</v>
      </c>
      <c r="L78" s="123">
        <v>11290</v>
      </c>
      <c r="M78" s="123">
        <v>11982</v>
      </c>
      <c r="N78" s="123">
        <v>12746</v>
      </c>
      <c r="O78" s="123">
        <v>13438</v>
      </c>
      <c r="P78" s="123">
        <v>14096.000000000002</v>
      </c>
      <c r="Q78" s="123">
        <v>14753.999999999998</v>
      </c>
      <c r="R78" s="123">
        <v>15524</v>
      </c>
      <c r="S78" s="123">
        <v>16312.999999999996</v>
      </c>
      <c r="T78" s="123">
        <v>17114</v>
      </c>
      <c r="U78" s="123">
        <v>17881</v>
      </c>
      <c r="V78" s="123">
        <v>18570.999999999996</v>
      </c>
      <c r="W78" s="123">
        <v>19370</v>
      </c>
      <c r="X78" s="123">
        <v>20237</v>
      </c>
      <c r="Y78" s="123">
        <v>21073.000000000004</v>
      </c>
      <c r="Z78" s="123">
        <v>21837.000000000004</v>
      </c>
      <c r="AA78" s="123">
        <v>22676</v>
      </c>
      <c r="AB78" s="123">
        <v>23551</v>
      </c>
      <c r="AC78" s="123">
        <v>24413</v>
      </c>
      <c r="AD78" s="123">
        <v>25347</v>
      </c>
      <c r="AE78" s="123">
        <v>26270.000000000004</v>
      </c>
      <c r="AF78" s="123">
        <v>27010.600000000093</v>
      </c>
      <c r="AG78" s="123">
        <v>27877.439999999944</v>
      </c>
      <c r="AH78" s="123">
        <v>28741.442666666582</v>
      </c>
      <c r="AI78" s="123">
        <v>29615.083733333046</v>
      </c>
      <c r="AJ78" s="123">
        <v>30494.151715555225</v>
      </c>
      <c r="AK78" s="123">
        <v>31359.107975110874</v>
      </c>
      <c r="AL78" s="123">
        <v>32216.63662411831</v>
      </c>
      <c r="AM78" s="123">
        <v>33071.636201054323</v>
      </c>
      <c r="AN78" s="123">
        <v>33920.793167157324</v>
      </c>
      <c r="AO78" s="124">
        <v>34781.437172964448</v>
      </c>
    </row>
    <row r="79" spans="1:41" x14ac:dyDescent="0.25">
      <c r="A79" s="83" t="s">
        <v>23</v>
      </c>
      <c r="B79" s="84" t="s">
        <v>10</v>
      </c>
      <c r="C79" s="123">
        <v>500</v>
      </c>
      <c r="D79" s="123">
        <v>500</v>
      </c>
      <c r="E79" s="123">
        <v>500</v>
      </c>
      <c r="F79" s="123">
        <v>500</v>
      </c>
      <c r="G79" s="123">
        <v>750</v>
      </c>
      <c r="H79" s="123">
        <v>750</v>
      </c>
      <c r="I79" s="123">
        <v>1150</v>
      </c>
      <c r="J79" s="123">
        <v>1150</v>
      </c>
      <c r="K79" s="123">
        <v>1150</v>
      </c>
      <c r="L79" s="123">
        <v>3150</v>
      </c>
      <c r="M79" s="123">
        <v>5898</v>
      </c>
      <c r="N79" s="123">
        <v>6498</v>
      </c>
      <c r="O79" s="123">
        <v>6498</v>
      </c>
      <c r="P79" s="123">
        <v>6498</v>
      </c>
      <c r="Q79" s="123">
        <v>6498</v>
      </c>
      <c r="R79" s="123">
        <v>9338</v>
      </c>
      <c r="S79" s="123">
        <v>11138</v>
      </c>
      <c r="T79" s="123">
        <v>11138</v>
      </c>
      <c r="U79" s="123">
        <v>11138</v>
      </c>
      <c r="V79" s="123">
        <v>11138</v>
      </c>
      <c r="W79" s="123">
        <v>11138</v>
      </c>
      <c r="X79" s="123">
        <v>11138</v>
      </c>
      <c r="Y79" s="123">
        <v>11138</v>
      </c>
      <c r="Z79" s="123">
        <v>11138</v>
      </c>
      <c r="AA79" s="123">
        <v>11138</v>
      </c>
      <c r="AB79" s="123">
        <v>11138</v>
      </c>
      <c r="AC79" s="123">
        <v>11138</v>
      </c>
      <c r="AD79" s="123">
        <v>11138</v>
      </c>
      <c r="AE79" s="123">
        <v>11138</v>
      </c>
      <c r="AF79" s="123">
        <v>11138</v>
      </c>
      <c r="AG79" s="123">
        <v>11138</v>
      </c>
      <c r="AH79" s="123">
        <v>11138</v>
      </c>
      <c r="AI79" s="123">
        <v>11138</v>
      </c>
      <c r="AJ79" s="123">
        <v>11138</v>
      </c>
      <c r="AK79" s="123">
        <v>11138</v>
      </c>
      <c r="AL79" s="123">
        <v>11138</v>
      </c>
      <c r="AM79" s="123">
        <v>11138</v>
      </c>
      <c r="AN79" s="123">
        <v>11138</v>
      </c>
      <c r="AO79" s="124">
        <v>11138</v>
      </c>
    </row>
    <row r="80" spans="1:41" x14ac:dyDescent="0.25">
      <c r="A80" s="83" t="s">
        <v>24</v>
      </c>
      <c r="B80" s="84" t="s">
        <v>10</v>
      </c>
      <c r="C80" s="123">
        <v>0</v>
      </c>
      <c r="D80" s="123">
        <v>100</v>
      </c>
      <c r="E80" s="123">
        <v>550</v>
      </c>
      <c r="F80" s="123">
        <v>1555</v>
      </c>
      <c r="G80" s="123">
        <v>2192</v>
      </c>
      <c r="H80" s="123">
        <v>2372</v>
      </c>
      <c r="I80" s="123">
        <v>3422</v>
      </c>
      <c r="J80" s="123">
        <v>4072</v>
      </c>
      <c r="K80" s="123">
        <v>4272</v>
      </c>
      <c r="L80" s="123">
        <v>4272</v>
      </c>
      <c r="M80" s="123">
        <v>5472</v>
      </c>
      <c r="N80" s="123">
        <v>5672</v>
      </c>
      <c r="O80" s="123">
        <v>5672</v>
      </c>
      <c r="P80" s="123">
        <v>5672</v>
      </c>
      <c r="Q80" s="123">
        <v>5672</v>
      </c>
      <c r="R80" s="123">
        <v>5672</v>
      </c>
      <c r="S80" s="123">
        <v>8072</v>
      </c>
      <c r="T80" s="123">
        <v>8072</v>
      </c>
      <c r="U80" s="123">
        <v>8072</v>
      </c>
      <c r="V80" s="123">
        <v>8072</v>
      </c>
      <c r="W80" s="123">
        <v>8072</v>
      </c>
      <c r="X80" s="123">
        <v>8072</v>
      </c>
      <c r="Y80" s="123">
        <v>8072</v>
      </c>
      <c r="Z80" s="123">
        <v>8072</v>
      </c>
      <c r="AA80" s="123">
        <v>8072</v>
      </c>
      <c r="AB80" s="123">
        <v>8072</v>
      </c>
      <c r="AC80" s="123">
        <v>8072</v>
      </c>
      <c r="AD80" s="123">
        <v>8072</v>
      </c>
      <c r="AE80" s="123">
        <v>8072</v>
      </c>
      <c r="AF80" s="123">
        <v>8072</v>
      </c>
      <c r="AG80" s="123">
        <v>8072</v>
      </c>
      <c r="AH80" s="123">
        <v>8072</v>
      </c>
      <c r="AI80" s="123">
        <v>8072</v>
      </c>
      <c r="AJ80" s="123">
        <v>8072</v>
      </c>
      <c r="AK80" s="123">
        <v>8072</v>
      </c>
      <c r="AL80" s="123">
        <v>8072</v>
      </c>
      <c r="AM80" s="123">
        <v>8072</v>
      </c>
      <c r="AN80" s="123">
        <v>8072</v>
      </c>
      <c r="AO80" s="124">
        <v>8072</v>
      </c>
    </row>
    <row r="81" spans="1:41" x14ac:dyDescent="0.25">
      <c r="A81" s="83" t="s">
        <v>523</v>
      </c>
      <c r="B81" s="84" t="s">
        <v>10</v>
      </c>
      <c r="C81" s="123">
        <v>0</v>
      </c>
      <c r="D81" s="123">
        <v>0</v>
      </c>
      <c r="E81" s="123">
        <v>0</v>
      </c>
      <c r="F81" s="123">
        <v>174.78999710083008</v>
      </c>
      <c r="G81" s="123">
        <v>190.00000381469727</v>
      </c>
      <c r="H81" s="123">
        <v>281.89999771118164</v>
      </c>
      <c r="I81" s="123">
        <v>439.89999389648438</v>
      </c>
      <c r="J81" s="123">
        <v>594.79000854492188</v>
      </c>
      <c r="K81" s="123">
        <v>830.70001983642578</v>
      </c>
      <c r="L81" s="123">
        <v>1097.3999938964844</v>
      </c>
      <c r="M81" s="123">
        <v>1362.4999847412109</v>
      </c>
      <c r="N81" s="123">
        <v>1648.9900054931641</v>
      </c>
      <c r="O81" s="123">
        <v>1930.2000122070313</v>
      </c>
      <c r="P81" s="123">
        <v>2204.5999450683594</v>
      </c>
      <c r="Q81" s="123">
        <v>2496.4999694824219</v>
      </c>
      <c r="R81" s="123">
        <v>2865.4999694824219</v>
      </c>
      <c r="S81" s="123">
        <v>3314.1000061035156</v>
      </c>
      <c r="T81" s="123">
        <v>3756.6100158691406</v>
      </c>
      <c r="U81" s="123">
        <v>4149.0999755859375</v>
      </c>
      <c r="V81" s="123">
        <v>4545.099853515625</v>
      </c>
      <c r="W81" s="123">
        <v>4970.1998901367188</v>
      </c>
      <c r="X81" s="123">
        <v>5418.7999877929688</v>
      </c>
      <c r="Y81" s="123">
        <v>5865.599853515625</v>
      </c>
      <c r="Z81" s="123">
        <v>6288.5999755859375</v>
      </c>
      <c r="AA81" s="123">
        <v>6699.7999877929688</v>
      </c>
      <c r="AB81" s="123">
        <v>7114.9002685546875</v>
      </c>
      <c r="AC81" s="123">
        <v>7475.10009765625</v>
      </c>
      <c r="AD81" s="123">
        <v>7759.0999755859375</v>
      </c>
      <c r="AE81" s="123">
        <v>7974.2998046875</v>
      </c>
      <c r="AF81" s="123">
        <v>8152.599853515625</v>
      </c>
      <c r="AG81" s="123">
        <v>8324.89990234375</v>
      </c>
      <c r="AH81" s="123">
        <v>8483.81005859375</v>
      </c>
      <c r="AI81" s="123">
        <v>8643.39013671875</v>
      </c>
      <c r="AJ81" s="123">
        <v>8806.0001220703125</v>
      </c>
      <c r="AK81" s="123">
        <v>8971.6697998046875</v>
      </c>
      <c r="AL81" s="123">
        <v>9140.4400634765625</v>
      </c>
      <c r="AM81" s="123">
        <v>9312.400146484375</v>
      </c>
      <c r="AN81" s="123">
        <v>9487.580078125</v>
      </c>
      <c r="AO81" s="124">
        <v>9666.0596923828125</v>
      </c>
    </row>
    <row r="82" spans="1:41" x14ac:dyDescent="0.25">
      <c r="A82" s="109" t="s">
        <v>171</v>
      </c>
      <c r="B82" s="88" t="s">
        <v>10</v>
      </c>
      <c r="C82" s="125">
        <v>18664.047528892857</v>
      </c>
      <c r="D82" s="125">
        <v>21208.258756144089</v>
      </c>
      <c r="E82" s="125">
        <v>22768.863137881093</v>
      </c>
      <c r="F82" s="125">
        <v>27503.016997100829</v>
      </c>
      <c r="G82" s="125">
        <v>30013.947003814697</v>
      </c>
      <c r="H82" s="125">
        <v>30976.096997711182</v>
      </c>
      <c r="I82" s="125">
        <v>35132.496993896479</v>
      </c>
      <c r="J82" s="125">
        <v>39165.507008544926</v>
      </c>
      <c r="K82" s="125">
        <v>40680.587019836428</v>
      </c>
      <c r="L82" s="125">
        <v>44557.986993896484</v>
      </c>
      <c r="M82" s="125">
        <v>50998.786984741208</v>
      </c>
      <c r="N82" s="125">
        <v>53508.737005493167</v>
      </c>
      <c r="O82" s="125">
        <v>57354.347012207036</v>
      </c>
      <c r="P82" s="125">
        <v>58829.506945068366</v>
      </c>
      <c r="Q82" s="125">
        <v>60828.526969482424</v>
      </c>
      <c r="R82" s="125">
        <v>67199.726969482421</v>
      </c>
      <c r="S82" s="125">
        <v>74974.827006103515</v>
      </c>
      <c r="T82" s="125">
        <v>76341.297015869146</v>
      </c>
      <c r="U82" s="125">
        <v>80046.906975585938</v>
      </c>
      <c r="V82" s="125">
        <v>83191.786853515616</v>
      </c>
      <c r="W82" s="125">
        <v>85415.886890136724</v>
      </c>
      <c r="X82" s="125">
        <v>88504.686987792957</v>
      </c>
      <c r="Y82" s="125">
        <v>90553.286853515616</v>
      </c>
      <c r="Z82" s="125">
        <v>92228.61697558593</v>
      </c>
      <c r="AA82" s="125">
        <v>94061.416987792967</v>
      </c>
      <c r="AB82" s="125">
        <v>96020.987268554702</v>
      </c>
      <c r="AC82" s="125">
        <v>97643.18709765625</v>
      </c>
      <c r="AD82" s="125">
        <v>99661.186975585937</v>
      </c>
      <c r="AE82" s="125">
        <v>101999.3868046875</v>
      </c>
      <c r="AF82" s="125">
        <v>106044.68685351571</v>
      </c>
      <c r="AG82" s="125">
        <v>108183.82690234369</v>
      </c>
      <c r="AH82" s="125">
        <v>110206.73972526033</v>
      </c>
      <c r="AI82" s="125">
        <v>111539.96087005181</v>
      </c>
      <c r="AJ82" s="125">
        <v>113981.63883762553</v>
      </c>
      <c r="AK82" s="125">
        <v>115212.26477491557</v>
      </c>
      <c r="AL82" s="125">
        <v>115737.08368759486</v>
      </c>
      <c r="AM82" s="125">
        <v>118164.0433475387</v>
      </c>
      <c r="AN82" s="125">
        <v>119788.38024528233</v>
      </c>
      <c r="AO82" s="126">
        <v>121027.50386534724</v>
      </c>
    </row>
    <row r="83" spans="1:41" x14ac:dyDescent="0.25">
      <c r="A83" s="81" t="s">
        <v>15</v>
      </c>
      <c r="B83" s="84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4"/>
    </row>
    <row r="84" spans="1:41" x14ac:dyDescent="0.25">
      <c r="A84" s="83" t="s">
        <v>12</v>
      </c>
      <c r="B84" s="84" t="s">
        <v>10</v>
      </c>
      <c r="C84" s="123">
        <v>9055.2999999999993</v>
      </c>
      <c r="D84" s="123">
        <v>7772.8</v>
      </c>
      <c r="E84" s="123">
        <v>7772.8</v>
      </c>
      <c r="F84" s="123">
        <v>7772.8</v>
      </c>
      <c r="G84" s="123">
        <v>6419.2</v>
      </c>
      <c r="H84" s="123">
        <v>6419.2</v>
      </c>
      <c r="I84" s="123">
        <v>6419.2</v>
      </c>
      <c r="J84" s="123">
        <v>5065.6000000000004</v>
      </c>
      <c r="K84" s="123">
        <v>4445.2</v>
      </c>
      <c r="L84" s="123">
        <v>2577.4</v>
      </c>
      <c r="M84" s="123">
        <v>0</v>
      </c>
      <c r="N84" s="123">
        <v>0</v>
      </c>
      <c r="O84" s="123">
        <v>0</v>
      </c>
      <c r="P84" s="123">
        <v>0</v>
      </c>
      <c r="Q84" s="123">
        <v>0</v>
      </c>
      <c r="R84" s="123">
        <v>0</v>
      </c>
      <c r="S84" s="123">
        <v>0</v>
      </c>
      <c r="T84" s="123">
        <v>0</v>
      </c>
      <c r="U84" s="123">
        <v>0</v>
      </c>
      <c r="V84" s="123">
        <v>0</v>
      </c>
      <c r="W84" s="123">
        <v>0</v>
      </c>
      <c r="X84" s="123">
        <v>0</v>
      </c>
      <c r="Y84" s="123">
        <v>0</v>
      </c>
      <c r="Z84" s="123">
        <v>0</v>
      </c>
      <c r="AA84" s="123">
        <v>0</v>
      </c>
      <c r="AB84" s="123">
        <v>0</v>
      </c>
      <c r="AC84" s="123">
        <v>0</v>
      </c>
      <c r="AD84" s="123">
        <v>0</v>
      </c>
      <c r="AE84" s="123">
        <v>0</v>
      </c>
      <c r="AF84" s="123">
        <v>0</v>
      </c>
      <c r="AG84" s="123">
        <v>0</v>
      </c>
      <c r="AH84" s="123">
        <v>0</v>
      </c>
      <c r="AI84" s="123">
        <v>0</v>
      </c>
      <c r="AJ84" s="123">
        <v>0</v>
      </c>
      <c r="AK84" s="123">
        <v>0</v>
      </c>
      <c r="AL84" s="123">
        <v>0</v>
      </c>
      <c r="AM84" s="123">
        <v>0</v>
      </c>
      <c r="AN84" s="123">
        <v>0</v>
      </c>
      <c r="AO84" s="124">
        <v>0</v>
      </c>
    </row>
    <row r="85" spans="1:41" x14ac:dyDescent="0.25">
      <c r="A85" s="83" t="s">
        <v>20</v>
      </c>
      <c r="B85" s="84" t="s">
        <v>10</v>
      </c>
      <c r="C85" s="123">
        <v>0</v>
      </c>
      <c r="D85" s="123">
        <v>0</v>
      </c>
      <c r="E85" s="123">
        <v>0</v>
      </c>
      <c r="F85" s="123">
        <v>0</v>
      </c>
      <c r="G85" s="123">
        <v>0</v>
      </c>
      <c r="H85" s="123">
        <v>0</v>
      </c>
      <c r="I85" s="123">
        <v>0</v>
      </c>
      <c r="J85" s="123">
        <v>0</v>
      </c>
      <c r="K85" s="123">
        <v>0</v>
      </c>
      <c r="L85" s="123">
        <v>0</v>
      </c>
      <c r="M85" s="123">
        <v>0</v>
      </c>
      <c r="N85" s="123">
        <v>0</v>
      </c>
      <c r="O85" s="123">
        <v>0</v>
      </c>
      <c r="P85" s="123">
        <v>0</v>
      </c>
      <c r="Q85" s="123">
        <v>0</v>
      </c>
      <c r="R85" s="123">
        <v>0</v>
      </c>
      <c r="S85" s="123">
        <v>0</v>
      </c>
      <c r="T85" s="123">
        <v>0</v>
      </c>
      <c r="U85" s="123">
        <v>0</v>
      </c>
      <c r="V85" s="123">
        <v>0</v>
      </c>
      <c r="W85" s="123">
        <v>0</v>
      </c>
      <c r="X85" s="123">
        <v>0</v>
      </c>
      <c r="Y85" s="123">
        <v>0</v>
      </c>
      <c r="Z85" s="123">
        <v>0</v>
      </c>
      <c r="AA85" s="123">
        <v>0</v>
      </c>
      <c r="AB85" s="123">
        <v>0</v>
      </c>
      <c r="AC85" s="123">
        <v>0</v>
      </c>
      <c r="AD85" s="123">
        <v>0</v>
      </c>
      <c r="AE85" s="123">
        <v>0</v>
      </c>
      <c r="AF85" s="123">
        <v>0</v>
      </c>
      <c r="AG85" s="123">
        <v>0</v>
      </c>
      <c r="AH85" s="123">
        <v>0</v>
      </c>
      <c r="AI85" s="123">
        <v>0</v>
      </c>
      <c r="AJ85" s="123">
        <v>0</v>
      </c>
      <c r="AK85" s="123">
        <v>0</v>
      </c>
      <c r="AL85" s="123">
        <v>0</v>
      </c>
      <c r="AM85" s="123">
        <v>0</v>
      </c>
      <c r="AN85" s="123">
        <v>0</v>
      </c>
      <c r="AO85" s="124">
        <v>0</v>
      </c>
    </row>
    <row r="86" spans="1:41" x14ac:dyDescent="0.25">
      <c r="A86" s="83" t="s">
        <v>455</v>
      </c>
      <c r="B86" s="84" t="s">
        <v>10</v>
      </c>
      <c r="C86" s="123">
        <v>0</v>
      </c>
      <c r="D86" s="123">
        <v>0</v>
      </c>
      <c r="E86" s="123">
        <v>0</v>
      </c>
      <c r="F86" s="123">
        <v>0</v>
      </c>
      <c r="G86" s="123">
        <v>0</v>
      </c>
      <c r="H86" s="123">
        <v>0</v>
      </c>
      <c r="I86" s="123">
        <v>0</v>
      </c>
      <c r="J86" s="123">
        <v>0</v>
      </c>
      <c r="K86" s="123">
        <v>0</v>
      </c>
      <c r="L86" s="123">
        <v>0</v>
      </c>
      <c r="M86" s="123">
        <v>0</v>
      </c>
      <c r="N86" s="123">
        <v>0</v>
      </c>
      <c r="O86" s="123">
        <v>546.20000000000005</v>
      </c>
      <c r="P86" s="123">
        <v>827.5</v>
      </c>
      <c r="Q86" s="123">
        <v>1373.7</v>
      </c>
      <c r="R86" s="123">
        <v>1373.7</v>
      </c>
      <c r="S86" s="123">
        <v>1373.7</v>
      </c>
      <c r="T86" s="123">
        <v>1373.7</v>
      </c>
      <c r="U86" s="123">
        <v>1373.7</v>
      </c>
      <c r="V86" s="123">
        <v>1373.7</v>
      </c>
      <c r="W86" s="123">
        <v>1373.7</v>
      </c>
      <c r="X86" s="123">
        <v>1373.7</v>
      </c>
      <c r="Y86" s="123">
        <v>1936.3</v>
      </c>
      <c r="Z86" s="123">
        <v>1936.3</v>
      </c>
      <c r="AA86" s="123">
        <v>1936.3</v>
      </c>
      <c r="AB86" s="123">
        <v>1936.3</v>
      </c>
      <c r="AC86" s="123">
        <v>2217.6</v>
      </c>
      <c r="AD86" s="123">
        <v>2217.6</v>
      </c>
      <c r="AE86" s="123">
        <v>2217.6</v>
      </c>
      <c r="AF86" s="123">
        <v>2217.6</v>
      </c>
      <c r="AG86" s="123">
        <v>2217.6</v>
      </c>
      <c r="AH86" s="123">
        <v>2217.6</v>
      </c>
      <c r="AI86" s="123">
        <v>2217.6</v>
      </c>
      <c r="AJ86" s="123">
        <v>2217.6</v>
      </c>
      <c r="AK86" s="123">
        <v>2217.6</v>
      </c>
      <c r="AL86" s="123">
        <v>2217.6</v>
      </c>
      <c r="AM86" s="123">
        <v>2217.6</v>
      </c>
      <c r="AN86" s="123">
        <v>2217.6</v>
      </c>
      <c r="AO86" s="124">
        <v>2217.6</v>
      </c>
    </row>
    <row r="87" spans="1:41" x14ac:dyDescent="0.25">
      <c r="A87" s="83" t="s">
        <v>22</v>
      </c>
      <c r="B87" s="84" t="s">
        <v>10</v>
      </c>
      <c r="C87" s="123">
        <v>1545.8699999999997</v>
      </c>
      <c r="D87" s="123">
        <v>2295.87</v>
      </c>
      <c r="E87" s="123">
        <v>2295.87</v>
      </c>
      <c r="F87" s="123">
        <v>2611.87</v>
      </c>
      <c r="G87" s="123">
        <v>2611.87</v>
      </c>
      <c r="H87" s="123">
        <v>2611.87</v>
      </c>
      <c r="I87" s="123">
        <v>2611.87</v>
      </c>
      <c r="J87" s="123">
        <v>2611.87</v>
      </c>
      <c r="K87" s="123">
        <v>2611.87</v>
      </c>
      <c r="L87" s="123">
        <v>2611.87</v>
      </c>
      <c r="M87" s="123">
        <v>2611.87</v>
      </c>
      <c r="N87" s="123">
        <v>2570.08</v>
      </c>
      <c r="O87" s="123">
        <v>2570.08</v>
      </c>
      <c r="P87" s="123">
        <v>2389.98</v>
      </c>
      <c r="Q87" s="123">
        <v>2570.08</v>
      </c>
      <c r="R87" s="123">
        <v>2570.08</v>
      </c>
      <c r="S87" s="123">
        <v>2570.08</v>
      </c>
      <c r="T87" s="123">
        <v>2570.08</v>
      </c>
      <c r="U87" s="123">
        <v>2570.08</v>
      </c>
      <c r="V87" s="123">
        <v>2447.08</v>
      </c>
      <c r="W87" s="123">
        <v>2447.08</v>
      </c>
      <c r="X87" s="123">
        <v>2728.38</v>
      </c>
      <c r="Y87" s="123">
        <v>2728.38</v>
      </c>
      <c r="Z87" s="123">
        <v>2067.6999999999998</v>
      </c>
      <c r="AA87" s="123">
        <v>2067.6999999999998</v>
      </c>
      <c r="AB87" s="123">
        <v>2067.6999999999998</v>
      </c>
      <c r="AC87" s="123">
        <v>2067.6999999999998</v>
      </c>
      <c r="AD87" s="123">
        <v>2067.6999999999998</v>
      </c>
      <c r="AE87" s="123">
        <v>2067.6999999999998</v>
      </c>
      <c r="AF87" s="123">
        <v>2067.6999999999998</v>
      </c>
      <c r="AG87" s="123">
        <v>2067.6999999999998</v>
      </c>
      <c r="AH87" s="123">
        <v>2067.6999999999998</v>
      </c>
      <c r="AI87" s="123">
        <v>2067.6999999999998</v>
      </c>
      <c r="AJ87" s="123">
        <v>2067.6999999999998</v>
      </c>
      <c r="AK87" s="123">
        <v>2067.6999999999998</v>
      </c>
      <c r="AL87" s="123">
        <v>2067.6999999999998</v>
      </c>
      <c r="AM87" s="123">
        <v>2067.6999999999998</v>
      </c>
      <c r="AN87" s="123">
        <v>2067.6999999999998</v>
      </c>
      <c r="AO87" s="124">
        <v>2349</v>
      </c>
    </row>
    <row r="88" spans="1:41" x14ac:dyDescent="0.25">
      <c r="A88" s="83" t="s">
        <v>21</v>
      </c>
      <c r="B88" s="84" t="s">
        <v>10</v>
      </c>
      <c r="C88" s="123">
        <v>421.95</v>
      </c>
      <c r="D88" s="123">
        <v>421.95</v>
      </c>
      <c r="E88" s="123">
        <v>421.95</v>
      </c>
      <c r="F88" s="123">
        <v>421.95</v>
      </c>
      <c r="G88" s="123">
        <v>421.95</v>
      </c>
      <c r="H88" s="123">
        <v>421.95</v>
      </c>
      <c r="I88" s="123">
        <v>421.95</v>
      </c>
      <c r="J88" s="123">
        <v>421.95</v>
      </c>
      <c r="K88" s="123">
        <v>421.95</v>
      </c>
      <c r="L88" s="123">
        <v>421.95</v>
      </c>
      <c r="M88" s="123">
        <v>968.15000000000009</v>
      </c>
      <c r="N88" s="123">
        <v>968.15000000000009</v>
      </c>
      <c r="O88" s="123">
        <v>968.15000000000009</v>
      </c>
      <c r="P88" s="123">
        <v>968.15000000000009</v>
      </c>
      <c r="Q88" s="123">
        <v>968.15000000000009</v>
      </c>
      <c r="R88" s="123">
        <v>968.15000000000009</v>
      </c>
      <c r="S88" s="123">
        <v>858.91</v>
      </c>
      <c r="T88" s="123">
        <v>1405.1100000000001</v>
      </c>
      <c r="U88" s="123">
        <v>1405.1100000000001</v>
      </c>
      <c r="V88" s="123">
        <v>1405.1100000000001</v>
      </c>
      <c r="W88" s="123">
        <v>1405.1100000000001</v>
      </c>
      <c r="X88" s="123">
        <v>1405.1100000000001</v>
      </c>
      <c r="Y88" s="123">
        <v>1092.4000000000001</v>
      </c>
      <c r="Z88" s="123">
        <v>1092.4000000000001</v>
      </c>
      <c r="AA88" s="123">
        <v>1092.4000000000001</v>
      </c>
      <c r="AB88" s="123">
        <v>1092.4000000000001</v>
      </c>
      <c r="AC88" s="123">
        <v>1092.4000000000001</v>
      </c>
      <c r="AD88" s="123">
        <v>1092.4000000000001</v>
      </c>
      <c r="AE88" s="123">
        <v>1092.4000000000001</v>
      </c>
      <c r="AF88" s="123">
        <v>1092.4000000000001</v>
      </c>
      <c r="AG88" s="123">
        <v>1092.4000000000001</v>
      </c>
      <c r="AH88" s="123">
        <v>1092.4000000000001</v>
      </c>
      <c r="AI88" s="123">
        <v>1092.4000000000001</v>
      </c>
      <c r="AJ88" s="123">
        <v>1092.4000000000001</v>
      </c>
      <c r="AK88" s="123">
        <v>1092.4000000000001</v>
      </c>
      <c r="AL88" s="123">
        <v>1092.4000000000001</v>
      </c>
      <c r="AM88" s="123">
        <v>1092.4000000000001</v>
      </c>
      <c r="AN88" s="123">
        <v>1092.4000000000001</v>
      </c>
      <c r="AO88" s="124">
        <v>1092.4000000000001</v>
      </c>
    </row>
    <row r="89" spans="1:41" x14ac:dyDescent="0.25">
      <c r="A89" s="83" t="s">
        <v>162</v>
      </c>
      <c r="B89" s="84" t="s">
        <v>10</v>
      </c>
      <c r="C89" s="123">
        <v>0</v>
      </c>
      <c r="D89" s="123">
        <v>0</v>
      </c>
      <c r="E89" s="123">
        <v>0</v>
      </c>
      <c r="F89" s="123">
        <v>0</v>
      </c>
      <c r="G89" s="123">
        <v>0</v>
      </c>
      <c r="H89" s="123">
        <v>0</v>
      </c>
      <c r="I89" s="123">
        <v>0</v>
      </c>
      <c r="J89" s="123">
        <v>0</v>
      </c>
      <c r="K89" s="123">
        <v>0</v>
      </c>
      <c r="L89" s="123">
        <v>0</v>
      </c>
      <c r="M89" s="123">
        <v>0</v>
      </c>
      <c r="N89" s="123">
        <v>0</v>
      </c>
      <c r="O89" s="123">
        <v>0</v>
      </c>
      <c r="P89" s="123">
        <v>0</v>
      </c>
      <c r="Q89" s="123">
        <v>0</v>
      </c>
      <c r="R89" s="123">
        <v>0</v>
      </c>
      <c r="S89" s="123">
        <v>0</v>
      </c>
      <c r="T89" s="123">
        <v>0</v>
      </c>
      <c r="U89" s="123">
        <v>0</v>
      </c>
      <c r="V89" s="123">
        <v>0</v>
      </c>
      <c r="W89" s="123">
        <v>0</v>
      </c>
      <c r="X89" s="123">
        <v>0</v>
      </c>
      <c r="Y89" s="123">
        <v>0</v>
      </c>
      <c r="Z89" s="123">
        <v>0</v>
      </c>
      <c r="AA89" s="123">
        <v>0</v>
      </c>
      <c r="AB89" s="123">
        <v>0</v>
      </c>
      <c r="AC89" s="123">
        <v>0</v>
      </c>
      <c r="AD89" s="123">
        <v>0</v>
      </c>
      <c r="AE89" s="123">
        <v>0</v>
      </c>
      <c r="AF89" s="123">
        <v>0</v>
      </c>
      <c r="AG89" s="123">
        <v>0</v>
      </c>
      <c r="AH89" s="123">
        <v>0</v>
      </c>
      <c r="AI89" s="123">
        <v>0</v>
      </c>
      <c r="AJ89" s="123">
        <v>0</v>
      </c>
      <c r="AK89" s="123">
        <v>0</v>
      </c>
      <c r="AL89" s="123">
        <v>0</v>
      </c>
      <c r="AM89" s="123">
        <v>0</v>
      </c>
      <c r="AN89" s="123">
        <v>0</v>
      </c>
      <c r="AO89" s="124">
        <v>0</v>
      </c>
    </row>
    <row r="90" spans="1:41" x14ac:dyDescent="0.25">
      <c r="A90" s="83" t="s">
        <v>163</v>
      </c>
      <c r="B90" s="84" t="s">
        <v>10</v>
      </c>
      <c r="C90" s="123">
        <v>0</v>
      </c>
      <c r="D90" s="123">
        <v>0</v>
      </c>
      <c r="E90" s="123">
        <v>0</v>
      </c>
      <c r="F90" s="123">
        <v>0</v>
      </c>
      <c r="G90" s="123">
        <v>0</v>
      </c>
      <c r="H90" s="123">
        <v>0</v>
      </c>
      <c r="I90" s="123">
        <v>0</v>
      </c>
      <c r="J90" s="123">
        <v>0</v>
      </c>
      <c r="K90" s="123">
        <v>0</v>
      </c>
      <c r="L90" s="123">
        <v>0</v>
      </c>
      <c r="M90" s="123">
        <v>0</v>
      </c>
      <c r="N90" s="123">
        <v>0</v>
      </c>
      <c r="O90" s="123">
        <v>0</v>
      </c>
      <c r="P90" s="123">
        <v>0</v>
      </c>
      <c r="Q90" s="123">
        <v>0</v>
      </c>
      <c r="R90" s="123">
        <v>0</v>
      </c>
      <c r="S90" s="123">
        <v>0</v>
      </c>
      <c r="T90" s="123">
        <v>0</v>
      </c>
      <c r="U90" s="123">
        <v>0</v>
      </c>
      <c r="V90" s="123">
        <v>0</v>
      </c>
      <c r="W90" s="123">
        <v>0</v>
      </c>
      <c r="X90" s="123">
        <v>0</v>
      </c>
      <c r="Y90" s="123">
        <v>0</v>
      </c>
      <c r="Z90" s="123">
        <v>0</v>
      </c>
      <c r="AA90" s="123">
        <v>0</v>
      </c>
      <c r="AB90" s="123">
        <v>0</v>
      </c>
      <c r="AC90" s="123">
        <v>0</v>
      </c>
      <c r="AD90" s="123">
        <v>0</v>
      </c>
      <c r="AE90" s="123">
        <v>0</v>
      </c>
      <c r="AF90" s="123">
        <v>0</v>
      </c>
      <c r="AG90" s="123">
        <v>0</v>
      </c>
      <c r="AH90" s="123">
        <v>0</v>
      </c>
      <c r="AI90" s="123">
        <v>0</v>
      </c>
      <c r="AJ90" s="123">
        <v>0</v>
      </c>
      <c r="AK90" s="123">
        <v>0</v>
      </c>
      <c r="AL90" s="123">
        <v>0</v>
      </c>
      <c r="AM90" s="123">
        <v>0</v>
      </c>
      <c r="AN90" s="123">
        <v>0</v>
      </c>
      <c r="AO90" s="124">
        <v>0</v>
      </c>
    </row>
    <row r="91" spans="1:41" x14ac:dyDescent="0.25">
      <c r="A91" s="83" t="s">
        <v>164</v>
      </c>
      <c r="B91" s="84" t="s">
        <v>10</v>
      </c>
      <c r="C91" s="123">
        <v>0</v>
      </c>
      <c r="D91" s="123">
        <v>0</v>
      </c>
      <c r="E91" s="123">
        <v>0</v>
      </c>
      <c r="F91" s="123">
        <v>0</v>
      </c>
      <c r="G91" s="123">
        <v>0</v>
      </c>
      <c r="H91" s="123">
        <v>0</v>
      </c>
      <c r="I91" s="123">
        <v>0</v>
      </c>
      <c r="J91" s="123">
        <v>0</v>
      </c>
      <c r="K91" s="123">
        <v>0</v>
      </c>
      <c r="L91" s="123">
        <v>0</v>
      </c>
      <c r="M91" s="123">
        <v>0</v>
      </c>
      <c r="N91" s="123">
        <v>0</v>
      </c>
      <c r="O91" s="123">
        <v>0</v>
      </c>
      <c r="P91" s="123">
        <v>0</v>
      </c>
      <c r="Q91" s="123">
        <v>0</v>
      </c>
      <c r="R91" s="123">
        <v>0</v>
      </c>
      <c r="S91" s="123">
        <v>0</v>
      </c>
      <c r="T91" s="123">
        <v>0</v>
      </c>
      <c r="U91" s="123">
        <v>0</v>
      </c>
      <c r="V91" s="123">
        <v>0</v>
      </c>
      <c r="W91" s="123">
        <v>0</v>
      </c>
      <c r="X91" s="123">
        <v>0</v>
      </c>
      <c r="Y91" s="123">
        <v>0</v>
      </c>
      <c r="Z91" s="123">
        <v>0</v>
      </c>
      <c r="AA91" s="123">
        <v>0</v>
      </c>
      <c r="AB91" s="123">
        <v>0</v>
      </c>
      <c r="AC91" s="123">
        <v>0</v>
      </c>
      <c r="AD91" s="123">
        <v>0</v>
      </c>
      <c r="AE91" s="123">
        <v>0</v>
      </c>
      <c r="AF91" s="123">
        <v>0</v>
      </c>
      <c r="AG91" s="123">
        <v>0</v>
      </c>
      <c r="AH91" s="123">
        <v>0</v>
      </c>
      <c r="AI91" s="123">
        <v>0</v>
      </c>
      <c r="AJ91" s="123">
        <v>0</v>
      </c>
      <c r="AK91" s="123">
        <v>0</v>
      </c>
      <c r="AL91" s="123">
        <v>0</v>
      </c>
      <c r="AM91" s="123">
        <v>0</v>
      </c>
      <c r="AN91" s="123">
        <v>0</v>
      </c>
      <c r="AO91" s="124">
        <v>0</v>
      </c>
    </row>
    <row r="92" spans="1:41" x14ac:dyDescent="0.25">
      <c r="A92" s="83" t="s">
        <v>165</v>
      </c>
      <c r="B92" s="84" t="s">
        <v>10</v>
      </c>
      <c r="C92" s="123">
        <v>914.08</v>
      </c>
      <c r="D92" s="123">
        <v>914.08</v>
      </c>
      <c r="E92" s="123">
        <v>914.08</v>
      </c>
      <c r="F92" s="123">
        <v>869.88</v>
      </c>
      <c r="G92" s="123">
        <v>869.88</v>
      </c>
      <c r="H92" s="123">
        <v>869.88</v>
      </c>
      <c r="I92" s="123">
        <v>869.88</v>
      </c>
      <c r="J92" s="123">
        <v>869.88</v>
      </c>
      <c r="K92" s="123">
        <v>869.88</v>
      </c>
      <c r="L92" s="123">
        <v>869.88</v>
      </c>
      <c r="M92" s="123">
        <v>869.88</v>
      </c>
      <c r="N92" s="123">
        <v>869.88</v>
      </c>
      <c r="O92" s="123">
        <v>869.88</v>
      </c>
      <c r="P92" s="123">
        <v>869.88</v>
      </c>
      <c r="Q92" s="123">
        <v>869.88</v>
      </c>
      <c r="R92" s="123">
        <v>869.88</v>
      </c>
      <c r="S92" s="123">
        <v>869.88</v>
      </c>
      <c r="T92" s="123">
        <v>869.88</v>
      </c>
      <c r="U92" s="123">
        <v>869.88</v>
      </c>
      <c r="V92" s="123">
        <v>869.88</v>
      </c>
      <c r="W92" s="123">
        <v>869.88</v>
      </c>
      <c r="X92" s="123">
        <v>869.88</v>
      </c>
      <c r="Y92" s="123">
        <v>869.88</v>
      </c>
      <c r="Z92" s="123">
        <v>869.88</v>
      </c>
      <c r="AA92" s="123">
        <v>869.88</v>
      </c>
      <c r="AB92" s="123">
        <v>869.88</v>
      </c>
      <c r="AC92" s="123">
        <v>869.88</v>
      </c>
      <c r="AD92" s="123">
        <v>869.88</v>
      </c>
      <c r="AE92" s="123">
        <v>869.88</v>
      </c>
      <c r="AF92" s="123">
        <v>869.88</v>
      </c>
      <c r="AG92" s="123">
        <v>869.88</v>
      </c>
      <c r="AH92" s="123">
        <v>869.88</v>
      </c>
      <c r="AI92" s="123">
        <v>869.88</v>
      </c>
      <c r="AJ92" s="123">
        <v>869.88</v>
      </c>
      <c r="AK92" s="123">
        <v>869.88</v>
      </c>
      <c r="AL92" s="123">
        <v>869.88</v>
      </c>
      <c r="AM92" s="123">
        <v>869.88</v>
      </c>
      <c r="AN92" s="123">
        <v>869.88</v>
      </c>
      <c r="AO92" s="124">
        <v>869.88</v>
      </c>
    </row>
    <row r="93" spans="1:41" x14ac:dyDescent="0.25">
      <c r="A93" s="83" t="s">
        <v>1</v>
      </c>
      <c r="B93" s="84" t="s">
        <v>10</v>
      </c>
      <c r="C93" s="123">
        <v>2146.46</v>
      </c>
      <c r="D93" s="123">
        <v>2231.46</v>
      </c>
      <c r="E93" s="123">
        <v>2231.46</v>
      </c>
      <c r="F93" s="123">
        <v>2830.0599999999995</v>
      </c>
      <c r="G93" s="123">
        <v>2830.0599999999995</v>
      </c>
      <c r="H93" s="123">
        <v>3700.7599999999998</v>
      </c>
      <c r="I93" s="123">
        <v>5889.6599999999989</v>
      </c>
      <c r="J93" s="123">
        <v>8839.66</v>
      </c>
      <c r="K93" s="123">
        <v>11339.66</v>
      </c>
      <c r="L93" s="123">
        <v>13658.66</v>
      </c>
      <c r="M93" s="123">
        <v>15088.66</v>
      </c>
      <c r="N93" s="123">
        <v>16088.66</v>
      </c>
      <c r="O93" s="123">
        <v>17178.66</v>
      </c>
      <c r="P93" s="123">
        <v>18218.66</v>
      </c>
      <c r="Q93" s="123">
        <v>19618.66</v>
      </c>
      <c r="R93" s="123">
        <v>20568.66</v>
      </c>
      <c r="S93" s="123">
        <v>21168.66</v>
      </c>
      <c r="T93" s="123">
        <v>21543.66</v>
      </c>
      <c r="U93" s="123">
        <v>21543.66</v>
      </c>
      <c r="V93" s="123">
        <v>21543.66</v>
      </c>
      <c r="W93" s="123">
        <v>21793.66</v>
      </c>
      <c r="X93" s="123">
        <v>21793.66</v>
      </c>
      <c r="Y93" s="123">
        <v>21793.66</v>
      </c>
      <c r="Z93" s="123">
        <v>21793.66</v>
      </c>
      <c r="AA93" s="123">
        <v>21793.66</v>
      </c>
      <c r="AB93" s="123">
        <v>21793.66</v>
      </c>
      <c r="AC93" s="123">
        <v>21793.66</v>
      </c>
      <c r="AD93" s="123">
        <v>21793.66</v>
      </c>
      <c r="AE93" s="123">
        <v>21793.66</v>
      </c>
      <c r="AF93" s="123">
        <v>21793.66</v>
      </c>
      <c r="AG93" s="123">
        <v>21793.66</v>
      </c>
      <c r="AH93" s="123">
        <v>21993.66</v>
      </c>
      <c r="AI93" s="123">
        <v>21993.66</v>
      </c>
      <c r="AJ93" s="123">
        <v>21993.66</v>
      </c>
      <c r="AK93" s="123">
        <v>21993.66</v>
      </c>
      <c r="AL93" s="123">
        <v>21993.66</v>
      </c>
      <c r="AM93" s="123">
        <v>21993.66</v>
      </c>
      <c r="AN93" s="123">
        <v>22193.66</v>
      </c>
      <c r="AO93" s="124">
        <v>22193.66</v>
      </c>
    </row>
    <row r="94" spans="1:41" x14ac:dyDescent="0.25">
      <c r="A94" s="83" t="s">
        <v>166</v>
      </c>
      <c r="B94" s="84" t="s">
        <v>10</v>
      </c>
      <c r="C94" s="123">
        <v>194.66900000000001</v>
      </c>
      <c r="D94" s="123">
        <v>194.66900000000001</v>
      </c>
      <c r="E94" s="123">
        <v>194.66900000000001</v>
      </c>
      <c r="F94" s="123">
        <v>194.66900000000001</v>
      </c>
      <c r="G94" s="123">
        <v>194.66900000000001</v>
      </c>
      <c r="H94" s="123">
        <v>194.66900000000001</v>
      </c>
      <c r="I94" s="123">
        <v>194.66900000000001</v>
      </c>
      <c r="J94" s="123">
        <v>194.66900000000001</v>
      </c>
      <c r="K94" s="123">
        <v>194.66900000000001</v>
      </c>
      <c r="L94" s="123">
        <v>194.66900000000001</v>
      </c>
      <c r="M94" s="123">
        <v>194.66900000000001</v>
      </c>
      <c r="N94" s="123">
        <v>194.66900000000001</v>
      </c>
      <c r="O94" s="123">
        <v>194.66900000000001</v>
      </c>
      <c r="P94" s="123">
        <v>194.66900000000001</v>
      </c>
      <c r="Q94" s="123">
        <v>194.66900000000001</v>
      </c>
      <c r="R94" s="123">
        <v>194.66900000000001</v>
      </c>
      <c r="S94" s="123">
        <v>199.66900000000001</v>
      </c>
      <c r="T94" s="123">
        <v>199.66900000000001</v>
      </c>
      <c r="U94" s="123">
        <v>199.66900000000001</v>
      </c>
      <c r="V94" s="123">
        <v>199.66900000000001</v>
      </c>
      <c r="W94" s="123">
        <v>199.66900000000001</v>
      </c>
      <c r="X94" s="123">
        <v>199.66900000000001</v>
      </c>
      <c r="Y94" s="123">
        <v>199.66900000000001</v>
      </c>
      <c r="Z94" s="123">
        <v>199.66900000000001</v>
      </c>
      <c r="AA94" s="123">
        <v>199.66900000000001</v>
      </c>
      <c r="AB94" s="123">
        <v>199.66900000000001</v>
      </c>
      <c r="AC94" s="123">
        <v>199.66900000000001</v>
      </c>
      <c r="AD94" s="123">
        <v>199.66900000000001</v>
      </c>
      <c r="AE94" s="123">
        <v>199.66900000000001</v>
      </c>
      <c r="AF94" s="123">
        <v>199.66900000000001</v>
      </c>
      <c r="AG94" s="123">
        <v>199.66900000000001</v>
      </c>
      <c r="AH94" s="123">
        <v>199.66900000000001</v>
      </c>
      <c r="AI94" s="123">
        <v>199.66900000000001</v>
      </c>
      <c r="AJ94" s="123">
        <v>199.66900000000001</v>
      </c>
      <c r="AK94" s="123">
        <v>199.66900000000001</v>
      </c>
      <c r="AL94" s="123">
        <v>199.66900000000001</v>
      </c>
      <c r="AM94" s="123">
        <v>199.66900000000001</v>
      </c>
      <c r="AN94" s="123">
        <v>199.66900000000001</v>
      </c>
      <c r="AO94" s="124">
        <v>199.66900000000001</v>
      </c>
    </row>
    <row r="95" spans="1:41" x14ac:dyDescent="0.25">
      <c r="A95" s="83" t="s">
        <v>167</v>
      </c>
      <c r="B95" s="84" t="s">
        <v>10</v>
      </c>
      <c r="C95" s="123">
        <v>2379.598</v>
      </c>
      <c r="D95" s="123">
        <v>2973.598</v>
      </c>
      <c r="E95" s="123">
        <v>3425.598</v>
      </c>
      <c r="F95" s="123">
        <v>4598.7380000000003</v>
      </c>
      <c r="G95" s="123">
        <v>5997.5379999999996</v>
      </c>
      <c r="H95" s="123">
        <v>6122.5379999999996</v>
      </c>
      <c r="I95" s="123">
        <v>6730.5379999999996</v>
      </c>
      <c r="J95" s="123">
        <v>7485.5379999999996</v>
      </c>
      <c r="K95" s="123">
        <v>7485.5379999999996</v>
      </c>
      <c r="L95" s="123">
        <v>7485.5379999999996</v>
      </c>
      <c r="M95" s="123">
        <v>7485.5379999999996</v>
      </c>
      <c r="N95" s="123">
        <v>7485.5379999999996</v>
      </c>
      <c r="O95" s="123">
        <v>7616.5379999999996</v>
      </c>
      <c r="P95" s="123">
        <v>7616.5379999999996</v>
      </c>
      <c r="Q95" s="123">
        <v>7912.5379999999996</v>
      </c>
      <c r="R95" s="123">
        <v>7912.5379999999996</v>
      </c>
      <c r="S95" s="123">
        <v>7912.5379999999996</v>
      </c>
      <c r="T95" s="123">
        <v>7912.5379999999996</v>
      </c>
      <c r="U95" s="123">
        <v>8112.5379999999996</v>
      </c>
      <c r="V95" s="123">
        <v>8307.5379999999986</v>
      </c>
      <c r="W95" s="123">
        <v>8907.5379999999986</v>
      </c>
      <c r="X95" s="123">
        <v>9287.5379999999986</v>
      </c>
      <c r="Y95" s="123">
        <v>9487.5379999999986</v>
      </c>
      <c r="Z95" s="123">
        <v>9687.5379999999986</v>
      </c>
      <c r="AA95" s="123">
        <v>10487.537999999999</v>
      </c>
      <c r="AB95" s="123">
        <v>10487.537999999999</v>
      </c>
      <c r="AC95" s="123">
        <v>10487.537999999999</v>
      </c>
      <c r="AD95" s="123">
        <v>10687.537999999999</v>
      </c>
      <c r="AE95" s="123">
        <v>11137.537999999999</v>
      </c>
      <c r="AF95" s="123">
        <v>11137.537999999999</v>
      </c>
      <c r="AG95" s="123">
        <v>11737.537999999999</v>
      </c>
      <c r="AH95" s="123">
        <v>12737.537999999999</v>
      </c>
      <c r="AI95" s="123">
        <v>12737.537999999999</v>
      </c>
      <c r="AJ95" s="123">
        <v>12937.537999999999</v>
      </c>
      <c r="AK95" s="123">
        <v>13137.537999999999</v>
      </c>
      <c r="AL95" s="123">
        <v>13275.537999999999</v>
      </c>
      <c r="AM95" s="123">
        <v>13275.537999999999</v>
      </c>
      <c r="AN95" s="123">
        <v>13675.537999999999</v>
      </c>
      <c r="AO95" s="124">
        <v>13961.537999999999</v>
      </c>
    </row>
    <row r="96" spans="1:41" x14ac:dyDescent="0.25">
      <c r="A96" s="83" t="s">
        <v>168</v>
      </c>
      <c r="B96" s="84" t="s">
        <v>10</v>
      </c>
      <c r="C96" s="123">
        <v>0</v>
      </c>
      <c r="D96" s="123">
        <v>0</v>
      </c>
      <c r="E96" s="123">
        <v>0</v>
      </c>
      <c r="F96" s="123">
        <v>0</v>
      </c>
      <c r="G96" s="123">
        <v>0</v>
      </c>
      <c r="H96" s="123">
        <v>0</v>
      </c>
      <c r="I96" s="123">
        <v>0</v>
      </c>
      <c r="J96" s="123">
        <v>0</v>
      </c>
      <c r="K96" s="123">
        <v>0</v>
      </c>
      <c r="L96" s="123">
        <v>0</v>
      </c>
      <c r="M96" s="123">
        <v>0</v>
      </c>
      <c r="N96" s="123">
        <v>0</v>
      </c>
      <c r="O96" s="123">
        <v>0</v>
      </c>
      <c r="P96" s="123">
        <v>0</v>
      </c>
      <c r="Q96" s="123">
        <v>0</v>
      </c>
      <c r="R96" s="123">
        <v>0</v>
      </c>
      <c r="S96" s="123">
        <v>0</v>
      </c>
      <c r="T96" s="123">
        <v>0</v>
      </c>
      <c r="U96" s="123">
        <v>0</v>
      </c>
      <c r="V96" s="123">
        <v>0</v>
      </c>
      <c r="W96" s="123">
        <v>40</v>
      </c>
      <c r="X96" s="123">
        <v>80</v>
      </c>
      <c r="Y96" s="123">
        <v>120</v>
      </c>
      <c r="Z96" s="123">
        <v>200</v>
      </c>
      <c r="AA96" s="123">
        <v>280</v>
      </c>
      <c r="AB96" s="123">
        <v>320</v>
      </c>
      <c r="AC96" s="123">
        <v>360</v>
      </c>
      <c r="AD96" s="123">
        <v>400</v>
      </c>
      <c r="AE96" s="123">
        <v>400</v>
      </c>
      <c r="AF96" s="123">
        <v>400</v>
      </c>
      <c r="AG96" s="123">
        <v>400</v>
      </c>
      <c r="AH96" s="123">
        <v>400</v>
      </c>
      <c r="AI96" s="123">
        <v>400</v>
      </c>
      <c r="AJ96" s="123">
        <v>400</v>
      </c>
      <c r="AK96" s="123">
        <v>400</v>
      </c>
      <c r="AL96" s="123">
        <v>400</v>
      </c>
      <c r="AM96" s="123">
        <v>400</v>
      </c>
      <c r="AN96" s="123">
        <v>400</v>
      </c>
      <c r="AO96" s="124">
        <v>400</v>
      </c>
    </row>
    <row r="97" spans="1:41" x14ac:dyDescent="0.25">
      <c r="A97" s="83" t="s">
        <v>169</v>
      </c>
      <c r="B97" s="84" t="s">
        <v>10</v>
      </c>
      <c r="C97" s="123">
        <v>0</v>
      </c>
      <c r="D97" s="123">
        <v>0</v>
      </c>
      <c r="E97" s="123">
        <v>0</v>
      </c>
      <c r="F97" s="123">
        <v>0</v>
      </c>
      <c r="G97" s="123">
        <v>0</v>
      </c>
      <c r="H97" s="123">
        <v>0</v>
      </c>
      <c r="I97" s="123">
        <v>0</v>
      </c>
      <c r="J97" s="123">
        <v>0</v>
      </c>
      <c r="K97" s="123">
        <v>0</v>
      </c>
      <c r="L97" s="123">
        <v>0</v>
      </c>
      <c r="M97" s="123">
        <v>0</v>
      </c>
      <c r="N97" s="123">
        <v>0</v>
      </c>
      <c r="O97" s="123">
        <v>0</v>
      </c>
      <c r="P97" s="123">
        <v>0</v>
      </c>
      <c r="Q97" s="123">
        <v>0</v>
      </c>
      <c r="R97" s="123">
        <v>0</v>
      </c>
      <c r="S97" s="123">
        <v>0</v>
      </c>
      <c r="T97" s="123">
        <v>0</v>
      </c>
      <c r="U97" s="123">
        <v>0</v>
      </c>
      <c r="V97" s="123">
        <v>0</v>
      </c>
      <c r="W97" s="123">
        <v>0</v>
      </c>
      <c r="X97" s="123">
        <v>0</v>
      </c>
      <c r="Y97" s="123">
        <v>0</v>
      </c>
      <c r="Z97" s="123">
        <v>0</v>
      </c>
      <c r="AA97" s="123">
        <v>0</v>
      </c>
      <c r="AB97" s="123">
        <v>0</v>
      </c>
      <c r="AC97" s="123">
        <v>0</v>
      </c>
      <c r="AD97" s="123">
        <v>0</v>
      </c>
      <c r="AE97" s="123">
        <v>0</v>
      </c>
      <c r="AF97" s="123">
        <v>0</v>
      </c>
      <c r="AG97" s="123">
        <v>0</v>
      </c>
      <c r="AH97" s="123">
        <v>0</v>
      </c>
      <c r="AI97" s="123">
        <v>0</v>
      </c>
      <c r="AJ97" s="123">
        <v>0</v>
      </c>
      <c r="AK97" s="123">
        <v>0</v>
      </c>
      <c r="AL97" s="123">
        <v>0</v>
      </c>
      <c r="AM97" s="123">
        <v>0</v>
      </c>
      <c r="AN97" s="123">
        <v>0</v>
      </c>
      <c r="AO97" s="124">
        <v>0</v>
      </c>
    </row>
    <row r="98" spans="1:41" x14ac:dyDescent="0.25">
      <c r="A98" s="83" t="s">
        <v>170</v>
      </c>
      <c r="B98" s="84" t="s">
        <v>10</v>
      </c>
      <c r="C98" s="123">
        <v>3887.1685285940621</v>
      </c>
      <c r="D98" s="123">
        <v>4888.4148024620754</v>
      </c>
      <c r="E98" s="123">
        <v>5780.7164351215297</v>
      </c>
      <c r="F98" s="123">
        <v>8277</v>
      </c>
      <c r="G98" s="123">
        <v>9169</v>
      </c>
      <c r="H98" s="123">
        <v>10062</v>
      </c>
      <c r="I98" s="123">
        <v>10943</v>
      </c>
      <c r="J98" s="123">
        <v>11729</v>
      </c>
      <c r="K98" s="123">
        <v>12495</v>
      </c>
      <c r="L98" s="123">
        <v>13356</v>
      </c>
      <c r="M98" s="123">
        <v>14219</v>
      </c>
      <c r="N98" s="123">
        <v>15147</v>
      </c>
      <c r="O98" s="123">
        <v>15995</v>
      </c>
      <c r="P98" s="123">
        <v>16835</v>
      </c>
      <c r="Q98" s="123">
        <v>17683</v>
      </c>
      <c r="R98" s="123">
        <v>18667</v>
      </c>
      <c r="S98" s="123">
        <v>19651</v>
      </c>
      <c r="T98" s="123">
        <v>20662</v>
      </c>
      <c r="U98" s="123">
        <v>21668</v>
      </c>
      <c r="V98" s="123">
        <v>22580</v>
      </c>
      <c r="W98" s="123">
        <v>23579</v>
      </c>
      <c r="X98" s="123">
        <v>24620</v>
      </c>
      <c r="Y98" s="123">
        <v>25613</v>
      </c>
      <c r="Z98" s="123">
        <v>26593</v>
      </c>
      <c r="AA98" s="123">
        <v>27678</v>
      </c>
      <c r="AB98" s="123">
        <v>28833</v>
      </c>
      <c r="AC98" s="123">
        <v>29966</v>
      </c>
      <c r="AD98" s="123">
        <v>31211</v>
      </c>
      <c r="AE98" s="123">
        <v>32456</v>
      </c>
      <c r="AF98" s="123">
        <v>33522</v>
      </c>
      <c r="AG98" s="123">
        <v>34592</v>
      </c>
      <c r="AH98" s="123">
        <v>35670</v>
      </c>
      <c r="AI98" s="123">
        <v>36755</v>
      </c>
      <c r="AJ98" s="123">
        <v>37873.793214523495</v>
      </c>
      <c r="AK98" s="123">
        <v>39027.46355150608</v>
      </c>
      <c r="AL98" s="123">
        <v>40217.130903085112</v>
      </c>
      <c r="AM98" s="123">
        <v>41443.952386127385</v>
      </c>
      <c r="AN98" s="123">
        <v>42709.123627194182</v>
      </c>
      <c r="AO98" s="124">
        <v>44013.880093594213</v>
      </c>
    </row>
    <row r="99" spans="1:41" x14ac:dyDescent="0.25">
      <c r="A99" s="83" t="s">
        <v>23</v>
      </c>
      <c r="B99" s="84" t="s">
        <v>10</v>
      </c>
      <c r="C99" s="123">
        <v>1740</v>
      </c>
      <c r="D99" s="123">
        <v>1740</v>
      </c>
      <c r="E99" s="123">
        <v>1740</v>
      </c>
      <c r="F99" s="123">
        <v>1740</v>
      </c>
      <c r="G99" s="123">
        <v>1740</v>
      </c>
      <c r="H99" s="123">
        <v>2065</v>
      </c>
      <c r="I99" s="123">
        <v>2665</v>
      </c>
      <c r="J99" s="123">
        <v>3540</v>
      </c>
      <c r="K99" s="123">
        <v>6140</v>
      </c>
      <c r="L99" s="123">
        <v>6740</v>
      </c>
      <c r="M99" s="123">
        <v>7340</v>
      </c>
      <c r="N99" s="123">
        <v>7740</v>
      </c>
      <c r="O99" s="123">
        <v>7740</v>
      </c>
      <c r="P99" s="123">
        <v>7740</v>
      </c>
      <c r="Q99" s="123">
        <v>9540</v>
      </c>
      <c r="R99" s="123">
        <v>9540</v>
      </c>
      <c r="S99" s="123">
        <v>9540</v>
      </c>
      <c r="T99" s="123">
        <v>9540</v>
      </c>
      <c r="U99" s="123">
        <v>9540</v>
      </c>
      <c r="V99" s="123">
        <v>9740</v>
      </c>
      <c r="W99" s="123">
        <v>9740</v>
      </c>
      <c r="X99" s="123">
        <v>10740</v>
      </c>
      <c r="Y99" s="123">
        <v>10740</v>
      </c>
      <c r="Z99" s="123">
        <v>11140</v>
      </c>
      <c r="AA99" s="123">
        <v>11140</v>
      </c>
      <c r="AB99" s="123">
        <v>11140</v>
      </c>
      <c r="AC99" s="123">
        <v>11140</v>
      </c>
      <c r="AD99" s="123">
        <v>11140</v>
      </c>
      <c r="AE99" s="123">
        <v>11140</v>
      </c>
      <c r="AF99" s="123">
        <v>11140</v>
      </c>
      <c r="AG99" s="123">
        <v>11140</v>
      </c>
      <c r="AH99" s="123">
        <v>11740</v>
      </c>
      <c r="AI99" s="123">
        <v>11740</v>
      </c>
      <c r="AJ99" s="123">
        <v>11740</v>
      </c>
      <c r="AK99" s="123">
        <v>11740</v>
      </c>
      <c r="AL99" s="123">
        <v>11740</v>
      </c>
      <c r="AM99" s="123">
        <v>11740</v>
      </c>
      <c r="AN99" s="123">
        <v>11740</v>
      </c>
      <c r="AO99" s="124">
        <v>11740</v>
      </c>
    </row>
    <row r="100" spans="1:41" x14ac:dyDescent="0.25">
      <c r="A100" s="83" t="s">
        <v>24</v>
      </c>
      <c r="B100" s="84" t="s">
        <v>10</v>
      </c>
      <c r="C100" s="123">
        <v>50</v>
      </c>
      <c r="D100" s="123">
        <v>60</v>
      </c>
      <c r="E100" s="123">
        <v>260</v>
      </c>
      <c r="F100" s="123">
        <v>1655</v>
      </c>
      <c r="G100" s="123">
        <v>3308</v>
      </c>
      <c r="H100" s="123">
        <v>3908</v>
      </c>
      <c r="I100" s="123">
        <v>4635</v>
      </c>
      <c r="J100" s="123">
        <v>4635</v>
      </c>
      <c r="K100" s="123">
        <v>4635</v>
      </c>
      <c r="L100" s="123">
        <v>4635</v>
      </c>
      <c r="M100" s="123">
        <v>4635</v>
      </c>
      <c r="N100" s="123">
        <v>4635</v>
      </c>
      <c r="O100" s="123">
        <v>4635</v>
      </c>
      <c r="P100" s="123">
        <v>4635</v>
      </c>
      <c r="Q100" s="123">
        <v>4635</v>
      </c>
      <c r="R100" s="123">
        <v>4635</v>
      </c>
      <c r="S100" s="123">
        <v>4635</v>
      </c>
      <c r="T100" s="123">
        <v>4635</v>
      </c>
      <c r="U100" s="123">
        <v>4635</v>
      </c>
      <c r="V100" s="123">
        <v>4635</v>
      </c>
      <c r="W100" s="123">
        <v>4635</v>
      </c>
      <c r="X100" s="123">
        <v>4635</v>
      </c>
      <c r="Y100" s="123">
        <v>4635</v>
      </c>
      <c r="Z100" s="123">
        <v>4635</v>
      </c>
      <c r="AA100" s="123">
        <v>4635</v>
      </c>
      <c r="AB100" s="123">
        <v>4635</v>
      </c>
      <c r="AC100" s="123">
        <v>4635</v>
      </c>
      <c r="AD100" s="123">
        <v>4635</v>
      </c>
      <c r="AE100" s="123">
        <v>6735</v>
      </c>
      <c r="AF100" s="123">
        <v>6735</v>
      </c>
      <c r="AG100" s="123">
        <v>6735</v>
      </c>
      <c r="AH100" s="123">
        <v>6735</v>
      </c>
      <c r="AI100" s="123">
        <v>6735</v>
      </c>
      <c r="AJ100" s="123">
        <v>6735</v>
      </c>
      <c r="AK100" s="123">
        <v>6735</v>
      </c>
      <c r="AL100" s="123">
        <v>6735</v>
      </c>
      <c r="AM100" s="123">
        <v>6735</v>
      </c>
      <c r="AN100" s="123">
        <v>6735</v>
      </c>
      <c r="AO100" s="124">
        <v>6735</v>
      </c>
    </row>
    <row r="101" spans="1:41" x14ac:dyDescent="0.25">
      <c r="A101" s="83" t="s">
        <v>523</v>
      </c>
      <c r="B101" s="84" t="s">
        <v>10</v>
      </c>
      <c r="C101" s="123">
        <v>0</v>
      </c>
      <c r="D101" s="123">
        <v>0</v>
      </c>
      <c r="E101" s="123">
        <v>0</v>
      </c>
      <c r="F101" s="123">
        <v>357.29998779296875</v>
      </c>
      <c r="G101" s="123">
        <v>372.20001220703125</v>
      </c>
      <c r="H101" s="123">
        <v>470.79998779296875</v>
      </c>
      <c r="I101" s="123">
        <v>691.5999755859375</v>
      </c>
      <c r="J101" s="123">
        <v>905.20001220703125</v>
      </c>
      <c r="K101" s="123">
        <v>1221.4000244140625</v>
      </c>
      <c r="L101" s="123">
        <v>1554.699951171875</v>
      </c>
      <c r="M101" s="123">
        <v>1896.9000244140625</v>
      </c>
      <c r="N101" s="123">
        <v>2257.800048828125</v>
      </c>
      <c r="O101" s="123">
        <v>2605.5</v>
      </c>
      <c r="P101" s="123">
        <v>2949.800048828125</v>
      </c>
      <c r="Q101" s="123">
        <v>3319.800048828125</v>
      </c>
      <c r="R101" s="123">
        <v>3766.699951171875</v>
      </c>
      <c r="S101" s="123">
        <v>4329.5</v>
      </c>
      <c r="T101" s="123">
        <v>4897.7998046875</v>
      </c>
      <c r="U101" s="123">
        <v>5401.7998046875</v>
      </c>
      <c r="V101" s="123">
        <v>5903.2998046875</v>
      </c>
      <c r="W101" s="123">
        <v>6427.89990234375</v>
      </c>
      <c r="X101" s="123">
        <v>6965.2998046875</v>
      </c>
      <c r="Y101" s="123">
        <v>7499.2001953125</v>
      </c>
      <c r="Z101" s="123">
        <v>8015</v>
      </c>
      <c r="AA101" s="123">
        <v>8513.5</v>
      </c>
      <c r="AB101" s="123">
        <v>9013.599609375</v>
      </c>
      <c r="AC101" s="123">
        <v>9502.7001953125</v>
      </c>
      <c r="AD101" s="123">
        <v>9904.7001953125</v>
      </c>
      <c r="AE101" s="123">
        <v>10223.900390625</v>
      </c>
      <c r="AF101" s="123">
        <v>10471.7001953125</v>
      </c>
      <c r="AG101" s="123">
        <v>10712.400390625</v>
      </c>
      <c r="AH101" s="123">
        <v>10935.599609375</v>
      </c>
      <c r="AI101" s="123">
        <v>11159.5</v>
      </c>
      <c r="AJ101" s="123">
        <v>11387.98046875</v>
      </c>
      <c r="AK101" s="123">
        <v>11621.150390625</v>
      </c>
      <c r="AL101" s="123">
        <v>11859.080078125</v>
      </c>
      <c r="AM101" s="123">
        <v>12101.8896484375</v>
      </c>
      <c r="AN101" s="123">
        <v>12349.669921875</v>
      </c>
      <c r="AO101" s="124">
        <v>12602.51953125</v>
      </c>
    </row>
    <row r="102" spans="1:41" x14ac:dyDescent="0.25">
      <c r="A102" s="109" t="s">
        <v>171</v>
      </c>
      <c r="B102" s="88" t="s">
        <v>10</v>
      </c>
      <c r="C102" s="125">
        <v>22335.095528594062</v>
      </c>
      <c r="D102" s="125">
        <v>23492.841802462077</v>
      </c>
      <c r="E102" s="125">
        <v>25037.143435121528</v>
      </c>
      <c r="F102" s="125">
        <v>31329.266987792969</v>
      </c>
      <c r="G102" s="125">
        <v>33934.367012207033</v>
      </c>
      <c r="H102" s="125">
        <v>36846.666987792967</v>
      </c>
      <c r="I102" s="125">
        <v>42072.366975585937</v>
      </c>
      <c r="J102" s="125">
        <v>46298.367012207033</v>
      </c>
      <c r="K102" s="125">
        <v>51860.167024414062</v>
      </c>
      <c r="L102" s="125">
        <v>54105.666951171879</v>
      </c>
      <c r="M102" s="125">
        <v>55309.667024414062</v>
      </c>
      <c r="N102" s="125">
        <v>57956.777048828124</v>
      </c>
      <c r="O102" s="125">
        <v>60919.677000000003</v>
      </c>
      <c r="P102" s="125">
        <v>63245.177048828125</v>
      </c>
      <c r="Q102" s="125">
        <v>68685.477048828121</v>
      </c>
      <c r="R102" s="125">
        <v>71066.376951171871</v>
      </c>
      <c r="S102" s="125">
        <v>73108.937000000005</v>
      </c>
      <c r="T102" s="125">
        <v>75609.436804687502</v>
      </c>
      <c r="U102" s="125">
        <v>77319.436804687502</v>
      </c>
      <c r="V102" s="125">
        <v>79004.936804687502</v>
      </c>
      <c r="W102" s="125">
        <v>81418.536902343752</v>
      </c>
      <c r="X102" s="125">
        <v>84698.236804687505</v>
      </c>
      <c r="Y102" s="125">
        <v>86715.02719531249</v>
      </c>
      <c r="Z102" s="125">
        <v>88230.146999999997</v>
      </c>
      <c r="AA102" s="125">
        <v>90693.646999999997</v>
      </c>
      <c r="AB102" s="125">
        <v>92388.746609374997</v>
      </c>
      <c r="AC102" s="125">
        <v>94332.1471953125</v>
      </c>
      <c r="AD102" s="125">
        <v>96219.1471953125</v>
      </c>
      <c r="AE102" s="125">
        <v>100333.347390625</v>
      </c>
      <c r="AF102" s="125">
        <v>101647.1471953125</v>
      </c>
      <c r="AG102" s="125">
        <v>103557.847390625</v>
      </c>
      <c r="AH102" s="125">
        <v>106659.046609375</v>
      </c>
      <c r="AI102" s="125">
        <v>107967.947</v>
      </c>
      <c r="AJ102" s="125">
        <v>109515.2206832735</v>
      </c>
      <c r="AK102" s="125">
        <v>111102.06094213108</v>
      </c>
      <c r="AL102" s="125">
        <v>112667.65798121011</v>
      </c>
      <c r="AM102" s="125">
        <v>114137.28903456489</v>
      </c>
      <c r="AN102" s="125">
        <v>116250.24054906919</v>
      </c>
      <c r="AO102" s="126">
        <v>118375.14662484422</v>
      </c>
    </row>
    <row r="103" spans="1:41" x14ac:dyDescent="0.25">
      <c r="A103" s="81" t="s">
        <v>14</v>
      </c>
      <c r="B103" s="84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4"/>
    </row>
    <row r="104" spans="1:41" x14ac:dyDescent="0.25">
      <c r="A104" s="83" t="s">
        <v>12</v>
      </c>
      <c r="B104" s="84" t="s">
        <v>10</v>
      </c>
      <c r="C104" s="123">
        <v>0</v>
      </c>
      <c r="D104" s="123">
        <v>0</v>
      </c>
      <c r="E104" s="123">
        <v>0</v>
      </c>
      <c r="F104" s="123">
        <v>0</v>
      </c>
      <c r="G104" s="123">
        <v>0</v>
      </c>
      <c r="H104" s="123">
        <v>0</v>
      </c>
      <c r="I104" s="123">
        <v>0</v>
      </c>
      <c r="J104" s="123">
        <v>0</v>
      </c>
      <c r="K104" s="123">
        <v>0</v>
      </c>
      <c r="L104" s="123">
        <v>0</v>
      </c>
      <c r="M104" s="123">
        <v>0</v>
      </c>
      <c r="N104" s="123">
        <v>0</v>
      </c>
      <c r="O104" s="123">
        <v>0</v>
      </c>
      <c r="P104" s="123">
        <v>0</v>
      </c>
      <c r="Q104" s="123">
        <v>0</v>
      </c>
      <c r="R104" s="123">
        <v>0</v>
      </c>
      <c r="S104" s="123">
        <v>0</v>
      </c>
      <c r="T104" s="123">
        <v>0</v>
      </c>
      <c r="U104" s="123">
        <v>0</v>
      </c>
      <c r="V104" s="123">
        <v>0</v>
      </c>
      <c r="W104" s="123">
        <v>0</v>
      </c>
      <c r="X104" s="123">
        <v>0</v>
      </c>
      <c r="Y104" s="123">
        <v>0</v>
      </c>
      <c r="Z104" s="123">
        <v>0</v>
      </c>
      <c r="AA104" s="123">
        <v>0</v>
      </c>
      <c r="AB104" s="123">
        <v>0</v>
      </c>
      <c r="AC104" s="123">
        <v>0</v>
      </c>
      <c r="AD104" s="123">
        <v>0</v>
      </c>
      <c r="AE104" s="123">
        <v>0</v>
      </c>
      <c r="AF104" s="123">
        <v>0</v>
      </c>
      <c r="AG104" s="123">
        <v>0</v>
      </c>
      <c r="AH104" s="123">
        <v>0</v>
      </c>
      <c r="AI104" s="123">
        <v>0</v>
      </c>
      <c r="AJ104" s="123">
        <v>0</v>
      </c>
      <c r="AK104" s="123">
        <v>0</v>
      </c>
      <c r="AL104" s="123">
        <v>0</v>
      </c>
      <c r="AM104" s="123">
        <v>0</v>
      </c>
      <c r="AN104" s="123">
        <v>0</v>
      </c>
      <c r="AO104" s="124">
        <v>0</v>
      </c>
    </row>
    <row r="105" spans="1:41" x14ac:dyDescent="0.25">
      <c r="A105" s="83" t="s">
        <v>20</v>
      </c>
      <c r="B105" s="84" t="s">
        <v>10</v>
      </c>
      <c r="C105" s="123">
        <v>4390.72</v>
      </c>
      <c r="D105" s="123">
        <v>4390.72</v>
      </c>
      <c r="E105" s="123">
        <v>4390.72</v>
      </c>
      <c r="F105" s="123">
        <v>4390.72</v>
      </c>
      <c r="G105" s="123">
        <v>4390.72</v>
      </c>
      <c r="H105" s="123">
        <v>4390.72</v>
      </c>
      <c r="I105" s="123">
        <v>4390.72</v>
      </c>
      <c r="J105" s="123">
        <v>3015.5199999999995</v>
      </c>
      <c r="K105" s="123">
        <v>3015.5199999999995</v>
      </c>
      <c r="L105" s="123">
        <v>3015.5199999999995</v>
      </c>
      <c r="M105" s="123">
        <v>3015.5199999999995</v>
      </c>
      <c r="N105" s="123">
        <v>3015.5199999999995</v>
      </c>
      <c r="O105" s="123">
        <v>3015.5199999999995</v>
      </c>
      <c r="P105" s="123">
        <v>1015.56</v>
      </c>
      <c r="Q105" s="123">
        <v>0</v>
      </c>
      <c r="R105" s="123">
        <v>0</v>
      </c>
      <c r="S105" s="123">
        <v>0</v>
      </c>
      <c r="T105" s="123">
        <v>0</v>
      </c>
      <c r="U105" s="123">
        <v>0</v>
      </c>
      <c r="V105" s="123">
        <v>0</v>
      </c>
      <c r="W105" s="123">
        <v>0</v>
      </c>
      <c r="X105" s="123">
        <v>0</v>
      </c>
      <c r="Y105" s="123">
        <v>0</v>
      </c>
      <c r="Z105" s="123">
        <v>0</v>
      </c>
      <c r="AA105" s="123">
        <v>0</v>
      </c>
      <c r="AB105" s="123">
        <v>0</v>
      </c>
      <c r="AC105" s="123">
        <v>0</v>
      </c>
      <c r="AD105" s="123">
        <v>0</v>
      </c>
      <c r="AE105" s="123">
        <v>0</v>
      </c>
      <c r="AF105" s="123">
        <v>0</v>
      </c>
      <c r="AG105" s="123">
        <v>0</v>
      </c>
      <c r="AH105" s="123">
        <v>0</v>
      </c>
      <c r="AI105" s="123">
        <v>0</v>
      </c>
      <c r="AJ105" s="123">
        <v>0</v>
      </c>
      <c r="AK105" s="123">
        <v>0</v>
      </c>
      <c r="AL105" s="123">
        <v>0</v>
      </c>
      <c r="AM105" s="123">
        <v>0</v>
      </c>
      <c r="AN105" s="123">
        <v>0</v>
      </c>
      <c r="AO105" s="124">
        <v>0</v>
      </c>
    </row>
    <row r="106" spans="1:41" x14ac:dyDescent="0.25">
      <c r="A106" s="83" t="s">
        <v>455</v>
      </c>
      <c r="B106" s="84" t="s">
        <v>10</v>
      </c>
      <c r="C106" s="123">
        <v>0</v>
      </c>
      <c r="D106" s="123">
        <v>0</v>
      </c>
      <c r="E106" s="123">
        <v>0</v>
      </c>
      <c r="F106" s="123">
        <v>0</v>
      </c>
      <c r="G106" s="123">
        <v>0</v>
      </c>
      <c r="H106" s="123">
        <v>0</v>
      </c>
      <c r="I106" s="123">
        <v>0</v>
      </c>
      <c r="J106" s="123">
        <v>0</v>
      </c>
      <c r="K106" s="123">
        <v>0</v>
      </c>
      <c r="L106" s="123">
        <v>0</v>
      </c>
      <c r="M106" s="123">
        <v>0</v>
      </c>
      <c r="N106" s="123">
        <v>0</v>
      </c>
      <c r="O106" s="123">
        <v>0</v>
      </c>
      <c r="P106" s="123">
        <v>0</v>
      </c>
      <c r="Q106" s="123">
        <v>0</v>
      </c>
      <c r="R106" s="123">
        <v>0</v>
      </c>
      <c r="S106" s="123">
        <v>0</v>
      </c>
      <c r="T106" s="123">
        <v>0</v>
      </c>
      <c r="U106" s="123">
        <v>0</v>
      </c>
      <c r="V106" s="123">
        <v>0</v>
      </c>
      <c r="W106" s="123">
        <v>0</v>
      </c>
      <c r="X106" s="123">
        <v>0</v>
      </c>
      <c r="Y106" s="123">
        <v>0</v>
      </c>
      <c r="Z106" s="123">
        <v>0</v>
      </c>
      <c r="AA106" s="123">
        <v>0</v>
      </c>
      <c r="AB106" s="123">
        <v>281.3</v>
      </c>
      <c r="AC106" s="123">
        <v>281.3</v>
      </c>
      <c r="AD106" s="123">
        <v>281.3</v>
      </c>
      <c r="AE106" s="123">
        <v>281.3</v>
      </c>
      <c r="AF106" s="123">
        <v>281.3</v>
      </c>
      <c r="AG106" s="123">
        <v>281.3</v>
      </c>
      <c r="AH106" s="123">
        <v>281.3</v>
      </c>
      <c r="AI106" s="123">
        <v>281.3</v>
      </c>
      <c r="AJ106" s="123">
        <v>281.3</v>
      </c>
      <c r="AK106" s="123">
        <v>281.3</v>
      </c>
      <c r="AL106" s="123">
        <v>718.26</v>
      </c>
      <c r="AM106" s="123">
        <v>718.26</v>
      </c>
      <c r="AN106" s="123">
        <v>718.26</v>
      </c>
      <c r="AO106" s="124">
        <v>718.26</v>
      </c>
    </row>
    <row r="107" spans="1:41" x14ac:dyDescent="0.25">
      <c r="A107" s="83" t="s">
        <v>22</v>
      </c>
      <c r="B107" s="84" t="s">
        <v>10</v>
      </c>
      <c r="C107" s="123">
        <v>1951.2199999999998</v>
      </c>
      <c r="D107" s="123">
        <v>1951.2199999999998</v>
      </c>
      <c r="E107" s="123">
        <v>1951.2199999999998</v>
      </c>
      <c r="F107" s="123">
        <v>1951.2199999999998</v>
      </c>
      <c r="G107" s="123">
        <v>1951.2199999999998</v>
      </c>
      <c r="H107" s="123">
        <v>1951.2199999999998</v>
      </c>
      <c r="I107" s="123">
        <v>1951.2199999999998</v>
      </c>
      <c r="J107" s="123">
        <v>1951.2199999999998</v>
      </c>
      <c r="K107" s="123">
        <v>1791.02</v>
      </c>
      <c r="L107" s="123">
        <v>1791.02</v>
      </c>
      <c r="M107" s="123">
        <v>1791.02</v>
      </c>
      <c r="N107" s="123">
        <v>1791.02</v>
      </c>
      <c r="O107" s="123">
        <v>1791.02</v>
      </c>
      <c r="P107" s="123">
        <v>1621.87</v>
      </c>
      <c r="Q107" s="123">
        <v>1452.7199999999998</v>
      </c>
      <c r="R107" s="123">
        <v>1452.7199999999998</v>
      </c>
      <c r="S107" s="123">
        <v>1452.7199999999998</v>
      </c>
      <c r="T107" s="123">
        <v>1452.7199999999998</v>
      </c>
      <c r="U107" s="123">
        <v>968.1400000000001</v>
      </c>
      <c r="V107" s="123">
        <v>968.1400000000001</v>
      </c>
      <c r="W107" s="123">
        <v>968.1400000000001</v>
      </c>
      <c r="X107" s="123">
        <v>884.56000000000006</v>
      </c>
      <c r="Y107" s="123">
        <v>884.56000000000006</v>
      </c>
      <c r="Z107" s="123">
        <v>884.56000000000006</v>
      </c>
      <c r="AA107" s="123">
        <v>884.56000000000006</v>
      </c>
      <c r="AB107" s="123">
        <v>884.56000000000006</v>
      </c>
      <c r="AC107" s="123">
        <v>334.32000000000005</v>
      </c>
      <c r="AD107" s="123">
        <v>334.32000000000005</v>
      </c>
      <c r="AE107" s="123">
        <v>334.32000000000005</v>
      </c>
      <c r="AF107" s="123">
        <v>334.32000000000005</v>
      </c>
      <c r="AG107" s="123">
        <v>334.32000000000005</v>
      </c>
      <c r="AH107" s="123">
        <v>334.32000000000005</v>
      </c>
      <c r="AI107" s="123">
        <v>334.32000000000005</v>
      </c>
      <c r="AJ107" s="123">
        <v>334.32000000000005</v>
      </c>
      <c r="AK107" s="123">
        <v>334.32000000000005</v>
      </c>
      <c r="AL107" s="123">
        <v>334.32000000000005</v>
      </c>
      <c r="AM107" s="123">
        <v>334.32000000000005</v>
      </c>
      <c r="AN107" s="123">
        <v>334.32000000000005</v>
      </c>
      <c r="AO107" s="124">
        <v>615.62000000000012</v>
      </c>
    </row>
    <row r="108" spans="1:41" x14ac:dyDescent="0.25">
      <c r="A108" s="83" t="s">
        <v>21</v>
      </c>
      <c r="B108" s="84" t="s">
        <v>10</v>
      </c>
      <c r="C108" s="123">
        <v>21</v>
      </c>
      <c r="D108" s="123">
        <v>21</v>
      </c>
      <c r="E108" s="123">
        <v>21</v>
      </c>
      <c r="F108" s="123">
        <v>21</v>
      </c>
      <c r="G108" s="123">
        <v>21</v>
      </c>
      <c r="H108" s="123">
        <v>21</v>
      </c>
      <c r="I108" s="123">
        <v>21</v>
      </c>
      <c r="J108" s="123">
        <v>21</v>
      </c>
      <c r="K108" s="123">
        <v>21</v>
      </c>
      <c r="L108" s="123">
        <v>21</v>
      </c>
      <c r="M108" s="123">
        <v>21</v>
      </c>
      <c r="N108" s="123">
        <v>21</v>
      </c>
      <c r="O108" s="123">
        <v>21</v>
      </c>
      <c r="P108" s="123">
        <v>21</v>
      </c>
      <c r="Q108" s="123">
        <v>21</v>
      </c>
      <c r="R108" s="123">
        <v>21</v>
      </c>
      <c r="S108" s="123">
        <v>21</v>
      </c>
      <c r="T108" s="123">
        <v>21</v>
      </c>
      <c r="U108" s="123">
        <v>21</v>
      </c>
      <c r="V108" s="123">
        <v>21</v>
      </c>
      <c r="W108" s="123">
        <v>21</v>
      </c>
      <c r="X108" s="123">
        <v>21</v>
      </c>
      <c r="Y108" s="123">
        <v>21</v>
      </c>
      <c r="Z108" s="123">
        <v>21</v>
      </c>
      <c r="AA108" s="123">
        <v>21</v>
      </c>
      <c r="AB108" s="123">
        <v>567.20000000000005</v>
      </c>
      <c r="AC108" s="123">
        <v>567.20000000000005</v>
      </c>
      <c r="AD108" s="123">
        <v>567.20000000000005</v>
      </c>
      <c r="AE108" s="123">
        <v>567.20000000000005</v>
      </c>
      <c r="AF108" s="123">
        <v>567.20000000000005</v>
      </c>
      <c r="AG108" s="123">
        <v>567.20000000000005</v>
      </c>
      <c r="AH108" s="123">
        <v>567.20000000000005</v>
      </c>
      <c r="AI108" s="123">
        <v>567.20000000000005</v>
      </c>
      <c r="AJ108" s="123">
        <v>567.20000000000005</v>
      </c>
      <c r="AK108" s="123">
        <v>567.20000000000005</v>
      </c>
      <c r="AL108" s="123">
        <v>567.20000000000005</v>
      </c>
      <c r="AM108" s="123">
        <v>567.20000000000005</v>
      </c>
      <c r="AN108" s="123">
        <v>567.20000000000005</v>
      </c>
      <c r="AO108" s="124">
        <v>567.20000000000005</v>
      </c>
    </row>
    <row r="109" spans="1:41" x14ac:dyDescent="0.25">
      <c r="A109" s="83" t="s">
        <v>162</v>
      </c>
      <c r="B109" s="84" t="s">
        <v>10</v>
      </c>
      <c r="C109" s="123">
        <v>0</v>
      </c>
      <c r="D109" s="123">
        <v>0</v>
      </c>
      <c r="E109" s="123">
        <v>0</v>
      </c>
      <c r="F109" s="123">
        <v>0</v>
      </c>
      <c r="G109" s="123">
        <v>0</v>
      </c>
      <c r="H109" s="123">
        <v>0</v>
      </c>
      <c r="I109" s="123">
        <v>0</v>
      </c>
      <c r="J109" s="123">
        <v>0</v>
      </c>
      <c r="K109" s="123">
        <v>0</v>
      </c>
      <c r="L109" s="123">
        <v>0</v>
      </c>
      <c r="M109" s="123">
        <v>0</v>
      </c>
      <c r="N109" s="123">
        <v>0</v>
      </c>
      <c r="O109" s="123">
        <v>0</v>
      </c>
      <c r="P109" s="123">
        <v>0</v>
      </c>
      <c r="Q109" s="123">
        <v>0</v>
      </c>
      <c r="R109" s="123">
        <v>0</v>
      </c>
      <c r="S109" s="123">
        <v>0</v>
      </c>
      <c r="T109" s="123">
        <v>0</v>
      </c>
      <c r="U109" s="123">
        <v>0</v>
      </c>
      <c r="V109" s="123">
        <v>0</v>
      </c>
      <c r="W109" s="123">
        <v>0</v>
      </c>
      <c r="X109" s="123">
        <v>0</v>
      </c>
      <c r="Y109" s="123">
        <v>0</v>
      </c>
      <c r="Z109" s="123">
        <v>0</v>
      </c>
      <c r="AA109" s="123">
        <v>0</v>
      </c>
      <c r="AB109" s="123">
        <v>0</v>
      </c>
      <c r="AC109" s="123">
        <v>0</v>
      </c>
      <c r="AD109" s="123">
        <v>0</v>
      </c>
      <c r="AE109" s="123">
        <v>0</v>
      </c>
      <c r="AF109" s="123">
        <v>0</v>
      </c>
      <c r="AG109" s="123">
        <v>0</v>
      </c>
      <c r="AH109" s="123">
        <v>0</v>
      </c>
      <c r="AI109" s="123">
        <v>0</v>
      </c>
      <c r="AJ109" s="123">
        <v>0</v>
      </c>
      <c r="AK109" s="123">
        <v>0</v>
      </c>
      <c r="AL109" s="123">
        <v>0</v>
      </c>
      <c r="AM109" s="123">
        <v>0</v>
      </c>
      <c r="AN109" s="123">
        <v>0</v>
      </c>
      <c r="AO109" s="124">
        <v>0</v>
      </c>
    </row>
    <row r="110" spans="1:41" x14ac:dyDescent="0.25">
      <c r="A110" s="83" t="s">
        <v>163</v>
      </c>
      <c r="B110" s="84" t="s">
        <v>10</v>
      </c>
      <c r="C110" s="123">
        <v>484.5</v>
      </c>
      <c r="D110" s="123">
        <v>484.5</v>
      </c>
      <c r="E110" s="123">
        <v>484.5</v>
      </c>
      <c r="F110" s="123">
        <v>484.5</v>
      </c>
      <c r="G110" s="123">
        <v>484.5</v>
      </c>
      <c r="H110" s="123">
        <v>484.5</v>
      </c>
      <c r="I110" s="123">
        <v>484.5</v>
      </c>
      <c r="J110" s="123">
        <v>484.5</v>
      </c>
      <c r="K110" s="123">
        <v>484.5</v>
      </c>
      <c r="L110" s="123">
        <v>484.5</v>
      </c>
      <c r="M110" s="123">
        <v>484.5</v>
      </c>
      <c r="N110" s="123">
        <v>484.5</v>
      </c>
      <c r="O110" s="123">
        <v>484.5</v>
      </c>
      <c r="P110" s="123">
        <v>484.5</v>
      </c>
      <c r="Q110" s="123">
        <v>484.5</v>
      </c>
      <c r="R110" s="123">
        <v>0</v>
      </c>
      <c r="S110" s="123">
        <v>0</v>
      </c>
      <c r="T110" s="123">
        <v>0</v>
      </c>
      <c r="U110" s="123">
        <v>0</v>
      </c>
      <c r="V110" s="123">
        <v>0</v>
      </c>
      <c r="W110" s="123">
        <v>0</v>
      </c>
      <c r="X110" s="123">
        <v>0</v>
      </c>
      <c r="Y110" s="123">
        <v>0</v>
      </c>
      <c r="Z110" s="123">
        <v>0</v>
      </c>
      <c r="AA110" s="123">
        <v>0</v>
      </c>
      <c r="AB110" s="123">
        <v>0</v>
      </c>
      <c r="AC110" s="123">
        <v>0</v>
      </c>
      <c r="AD110" s="123">
        <v>0</v>
      </c>
      <c r="AE110" s="123">
        <v>0</v>
      </c>
      <c r="AF110" s="123">
        <v>0</v>
      </c>
      <c r="AG110" s="123">
        <v>0</v>
      </c>
      <c r="AH110" s="123">
        <v>0</v>
      </c>
      <c r="AI110" s="123">
        <v>0</v>
      </c>
      <c r="AJ110" s="123">
        <v>0</v>
      </c>
      <c r="AK110" s="123">
        <v>0</v>
      </c>
      <c r="AL110" s="123">
        <v>0</v>
      </c>
      <c r="AM110" s="123">
        <v>0</v>
      </c>
      <c r="AN110" s="123">
        <v>0</v>
      </c>
      <c r="AO110" s="124">
        <v>0</v>
      </c>
    </row>
    <row r="111" spans="1:41" x14ac:dyDescent="0.25">
      <c r="A111" s="83" t="s">
        <v>164</v>
      </c>
      <c r="B111" s="84" t="s">
        <v>10</v>
      </c>
      <c r="C111" s="123">
        <v>0</v>
      </c>
      <c r="D111" s="123">
        <v>0</v>
      </c>
      <c r="E111" s="123">
        <v>0</v>
      </c>
      <c r="F111" s="123">
        <v>0</v>
      </c>
      <c r="G111" s="123">
        <v>0</v>
      </c>
      <c r="H111" s="123">
        <v>0</v>
      </c>
      <c r="I111" s="123">
        <v>0</v>
      </c>
      <c r="J111" s="123">
        <v>0</v>
      </c>
      <c r="K111" s="123">
        <v>0</v>
      </c>
      <c r="L111" s="123">
        <v>0</v>
      </c>
      <c r="M111" s="123">
        <v>0</v>
      </c>
      <c r="N111" s="123">
        <v>0</v>
      </c>
      <c r="O111" s="123">
        <v>0</v>
      </c>
      <c r="P111" s="123">
        <v>0</v>
      </c>
      <c r="Q111" s="123">
        <v>0</v>
      </c>
      <c r="R111" s="123">
        <v>0</v>
      </c>
      <c r="S111" s="123">
        <v>0</v>
      </c>
      <c r="T111" s="123">
        <v>0</v>
      </c>
      <c r="U111" s="123">
        <v>0</v>
      </c>
      <c r="V111" s="123">
        <v>0</v>
      </c>
      <c r="W111" s="123">
        <v>0</v>
      </c>
      <c r="X111" s="123">
        <v>0</v>
      </c>
      <c r="Y111" s="123">
        <v>0</v>
      </c>
      <c r="Z111" s="123">
        <v>0</v>
      </c>
      <c r="AA111" s="123">
        <v>0</v>
      </c>
      <c r="AB111" s="123">
        <v>0</v>
      </c>
      <c r="AC111" s="123">
        <v>0</v>
      </c>
      <c r="AD111" s="123">
        <v>0</v>
      </c>
      <c r="AE111" s="123">
        <v>0</v>
      </c>
      <c r="AF111" s="123">
        <v>0</v>
      </c>
      <c r="AG111" s="123">
        <v>0</v>
      </c>
      <c r="AH111" s="123">
        <v>0</v>
      </c>
      <c r="AI111" s="123">
        <v>0</v>
      </c>
      <c r="AJ111" s="123">
        <v>0</v>
      </c>
      <c r="AK111" s="123">
        <v>0</v>
      </c>
      <c r="AL111" s="123">
        <v>0</v>
      </c>
      <c r="AM111" s="123">
        <v>0</v>
      </c>
      <c r="AN111" s="123">
        <v>0</v>
      </c>
      <c r="AO111" s="124">
        <v>0</v>
      </c>
    </row>
    <row r="112" spans="1:41" x14ac:dyDescent="0.25">
      <c r="A112" s="83" t="s">
        <v>165</v>
      </c>
      <c r="B112" s="84" t="s">
        <v>10</v>
      </c>
      <c r="C112" s="123">
        <v>2446.2264</v>
      </c>
      <c r="D112" s="123">
        <v>2446.2264</v>
      </c>
      <c r="E112" s="123">
        <v>2446.2264</v>
      </c>
      <c r="F112" s="123">
        <v>2446.2264</v>
      </c>
      <c r="G112" s="123">
        <v>2446.2264</v>
      </c>
      <c r="H112" s="123">
        <v>2446.2264</v>
      </c>
      <c r="I112" s="123">
        <v>2446.2264</v>
      </c>
      <c r="J112" s="123">
        <v>2446.2264</v>
      </c>
      <c r="K112" s="123">
        <v>2446.2264</v>
      </c>
      <c r="L112" s="123">
        <v>2446.2264</v>
      </c>
      <c r="M112" s="123">
        <v>2446.2264</v>
      </c>
      <c r="N112" s="123">
        <v>2446.2264</v>
      </c>
      <c r="O112" s="123">
        <v>2446.2264</v>
      </c>
      <c r="P112" s="123">
        <v>2446.2264</v>
      </c>
      <c r="Q112" s="123">
        <v>2446.2264</v>
      </c>
      <c r="R112" s="123">
        <v>2446.2264</v>
      </c>
      <c r="S112" s="123">
        <v>2446.2264</v>
      </c>
      <c r="T112" s="123">
        <v>2446.2264</v>
      </c>
      <c r="U112" s="123">
        <v>2446.2264</v>
      </c>
      <c r="V112" s="123">
        <v>2446.2264</v>
      </c>
      <c r="W112" s="123">
        <v>2446.2264</v>
      </c>
      <c r="X112" s="123">
        <v>2446.2264</v>
      </c>
      <c r="Y112" s="123">
        <v>2446.2264</v>
      </c>
      <c r="Z112" s="123">
        <v>2446.2264</v>
      </c>
      <c r="AA112" s="123">
        <v>2446.2264</v>
      </c>
      <c r="AB112" s="123">
        <v>2446.2264</v>
      </c>
      <c r="AC112" s="123">
        <v>2446.2264</v>
      </c>
      <c r="AD112" s="123">
        <v>2446.2264</v>
      </c>
      <c r="AE112" s="123">
        <v>2446.2264</v>
      </c>
      <c r="AF112" s="123">
        <v>2446.2264</v>
      </c>
      <c r="AG112" s="123">
        <v>2446.2264</v>
      </c>
      <c r="AH112" s="123">
        <v>2446.2264</v>
      </c>
      <c r="AI112" s="123">
        <v>2446.2264</v>
      </c>
      <c r="AJ112" s="123">
        <v>2446.2264</v>
      </c>
      <c r="AK112" s="123">
        <v>2446.2264</v>
      </c>
      <c r="AL112" s="123">
        <v>2446.2264</v>
      </c>
      <c r="AM112" s="123">
        <v>2446.2264</v>
      </c>
      <c r="AN112" s="123">
        <v>2446.2264</v>
      </c>
      <c r="AO112" s="124">
        <v>2446.2264</v>
      </c>
    </row>
    <row r="113" spans="1:41" x14ac:dyDescent="0.25">
      <c r="A113" s="83" t="s">
        <v>1</v>
      </c>
      <c r="B113" s="84" t="s">
        <v>10</v>
      </c>
      <c r="C113" s="123">
        <v>3895.8379999999997</v>
      </c>
      <c r="D113" s="123">
        <v>4374.2380000000012</v>
      </c>
      <c r="E113" s="123">
        <v>4689.2380000000012</v>
      </c>
      <c r="F113" s="123">
        <v>4689.2380000000012</v>
      </c>
      <c r="G113" s="123">
        <v>5445.6380000000008</v>
      </c>
      <c r="H113" s="123">
        <v>6002.6380000000008</v>
      </c>
      <c r="I113" s="123">
        <v>7722.8379999999997</v>
      </c>
      <c r="J113" s="123">
        <v>9602.8379999999997</v>
      </c>
      <c r="K113" s="123">
        <v>11475.238000000001</v>
      </c>
      <c r="L113" s="123">
        <v>11554.238000000001</v>
      </c>
      <c r="M113" s="123">
        <v>13255.038</v>
      </c>
      <c r="N113" s="123">
        <v>14755.038</v>
      </c>
      <c r="O113" s="123">
        <v>16755.038</v>
      </c>
      <c r="P113" s="123">
        <v>18255.038</v>
      </c>
      <c r="Q113" s="123">
        <v>19255.038</v>
      </c>
      <c r="R113" s="123">
        <v>19755.038</v>
      </c>
      <c r="S113" s="123">
        <v>20255.038</v>
      </c>
      <c r="T113" s="123">
        <v>20255.038</v>
      </c>
      <c r="U113" s="123">
        <v>20755.038</v>
      </c>
      <c r="V113" s="123">
        <v>20755.038</v>
      </c>
      <c r="W113" s="123">
        <v>20755.038</v>
      </c>
      <c r="X113" s="123">
        <v>20755.038</v>
      </c>
      <c r="Y113" s="123">
        <v>20785.038</v>
      </c>
      <c r="Z113" s="123">
        <v>20785.038</v>
      </c>
      <c r="AA113" s="123">
        <v>20785.038</v>
      </c>
      <c r="AB113" s="123">
        <v>20785.038</v>
      </c>
      <c r="AC113" s="123">
        <v>20785.038</v>
      </c>
      <c r="AD113" s="123">
        <v>20785.038</v>
      </c>
      <c r="AE113" s="123">
        <v>20794.038</v>
      </c>
      <c r="AF113" s="123">
        <v>21146.838</v>
      </c>
      <c r="AG113" s="123">
        <v>21146.838</v>
      </c>
      <c r="AH113" s="123">
        <v>21146.838</v>
      </c>
      <c r="AI113" s="123">
        <v>21146.838</v>
      </c>
      <c r="AJ113" s="123">
        <v>21146.838</v>
      </c>
      <c r="AK113" s="123">
        <v>21146.838</v>
      </c>
      <c r="AL113" s="123">
        <v>21146.838</v>
      </c>
      <c r="AM113" s="123">
        <v>21146.838</v>
      </c>
      <c r="AN113" s="123">
        <v>21146.838</v>
      </c>
      <c r="AO113" s="124">
        <v>21146.838</v>
      </c>
    </row>
    <row r="114" spans="1:41" x14ac:dyDescent="0.25">
      <c r="A114" s="83" t="s">
        <v>166</v>
      </c>
      <c r="B114" s="84" t="s">
        <v>10</v>
      </c>
      <c r="C114" s="123">
        <v>129.10650000000001</v>
      </c>
      <c r="D114" s="123">
        <v>129.10650000000001</v>
      </c>
      <c r="E114" s="123">
        <v>129.10650000000001</v>
      </c>
      <c r="F114" s="123">
        <v>129.10650000000001</v>
      </c>
      <c r="G114" s="123">
        <v>129.10650000000001</v>
      </c>
      <c r="H114" s="123">
        <v>129.10650000000001</v>
      </c>
      <c r="I114" s="123">
        <v>129.10650000000001</v>
      </c>
      <c r="J114" s="123">
        <v>129.10650000000001</v>
      </c>
      <c r="K114" s="123">
        <v>129.10650000000001</v>
      </c>
      <c r="L114" s="123">
        <v>129.10650000000001</v>
      </c>
      <c r="M114" s="123">
        <v>129.10650000000001</v>
      </c>
      <c r="N114" s="123">
        <v>129.10650000000001</v>
      </c>
      <c r="O114" s="123">
        <v>129.10650000000001</v>
      </c>
      <c r="P114" s="123">
        <v>129.10650000000001</v>
      </c>
      <c r="Q114" s="123">
        <v>129.10650000000001</v>
      </c>
      <c r="R114" s="123">
        <v>129.10650000000001</v>
      </c>
      <c r="S114" s="123">
        <v>129.10650000000001</v>
      </c>
      <c r="T114" s="123">
        <v>129.10650000000001</v>
      </c>
      <c r="U114" s="123">
        <v>129.10650000000001</v>
      </c>
      <c r="V114" s="123">
        <v>129.10650000000001</v>
      </c>
      <c r="W114" s="123">
        <v>129.10650000000001</v>
      </c>
      <c r="X114" s="123">
        <v>129.10650000000001</v>
      </c>
      <c r="Y114" s="123">
        <v>129.10650000000001</v>
      </c>
      <c r="Z114" s="123">
        <v>129.10650000000001</v>
      </c>
      <c r="AA114" s="123">
        <v>129.10650000000001</v>
      </c>
      <c r="AB114" s="123">
        <v>129.10650000000001</v>
      </c>
      <c r="AC114" s="123">
        <v>129.10650000000001</v>
      </c>
      <c r="AD114" s="123">
        <v>129.10650000000001</v>
      </c>
      <c r="AE114" s="123">
        <v>129.10650000000001</v>
      </c>
      <c r="AF114" s="123">
        <v>129.10650000000001</v>
      </c>
      <c r="AG114" s="123">
        <v>129.10650000000001</v>
      </c>
      <c r="AH114" s="123">
        <v>129.10650000000001</v>
      </c>
      <c r="AI114" s="123">
        <v>129.10650000000001</v>
      </c>
      <c r="AJ114" s="123">
        <v>129.10650000000001</v>
      </c>
      <c r="AK114" s="123">
        <v>129.10650000000001</v>
      </c>
      <c r="AL114" s="123">
        <v>129.10650000000001</v>
      </c>
      <c r="AM114" s="123">
        <v>129.10650000000001</v>
      </c>
      <c r="AN114" s="123">
        <v>129.10650000000001</v>
      </c>
      <c r="AO114" s="124">
        <v>129.10650000000001</v>
      </c>
    </row>
    <row r="115" spans="1:41" x14ac:dyDescent="0.25">
      <c r="A115" s="83" t="s">
        <v>167</v>
      </c>
      <c r="B115" s="84" t="s">
        <v>10</v>
      </c>
      <c r="C115" s="123">
        <v>986.38688000000002</v>
      </c>
      <c r="D115" s="123">
        <v>1020.38688</v>
      </c>
      <c r="E115" s="123">
        <v>1102.88688</v>
      </c>
      <c r="F115" s="123">
        <v>1494.86688</v>
      </c>
      <c r="G115" s="123">
        <v>1867.86688</v>
      </c>
      <c r="H115" s="123">
        <v>2395.7668800000001</v>
      </c>
      <c r="I115" s="123">
        <v>2395.7668800000001</v>
      </c>
      <c r="J115" s="123">
        <v>2770.7668800000001</v>
      </c>
      <c r="K115" s="123">
        <v>3070.7668800000001</v>
      </c>
      <c r="L115" s="123">
        <v>3310.79288</v>
      </c>
      <c r="M115" s="123">
        <v>3310.79288</v>
      </c>
      <c r="N115" s="123">
        <v>3310.79288</v>
      </c>
      <c r="O115" s="123">
        <v>3318.79288</v>
      </c>
      <c r="P115" s="123">
        <v>3423.5928800000002</v>
      </c>
      <c r="Q115" s="123">
        <v>3423.5928800000002</v>
      </c>
      <c r="R115" s="123">
        <v>3423.5928800000002</v>
      </c>
      <c r="S115" s="123">
        <v>3423.5928800000002</v>
      </c>
      <c r="T115" s="123">
        <v>3423.5928800000002</v>
      </c>
      <c r="U115" s="123">
        <v>3423.5928800000002</v>
      </c>
      <c r="V115" s="123">
        <v>3423.5928800000002</v>
      </c>
      <c r="W115" s="123">
        <v>3423.5928800000002</v>
      </c>
      <c r="X115" s="123">
        <v>3423.5928800000002</v>
      </c>
      <c r="Y115" s="123">
        <v>3423.5928800000002</v>
      </c>
      <c r="Z115" s="123">
        <v>3423.5928800000002</v>
      </c>
      <c r="AA115" s="123">
        <v>3623.5928800000002</v>
      </c>
      <c r="AB115" s="123">
        <v>3623.5928800000002</v>
      </c>
      <c r="AC115" s="123">
        <v>3623.5928800000002</v>
      </c>
      <c r="AD115" s="123">
        <v>3623.5928800000002</v>
      </c>
      <c r="AE115" s="123">
        <v>3700.6928799999996</v>
      </c>
      <c r="AF115" s="123">
        <v>3700.6928799999996</v>
      </c>
      <c r="AG115" s="123">
        <v>3700.6928799999996</v>
      </c>
      <c r="AH115" s="123">
        <v>3700.6928799999996</v>
      </c>
      <c r="AI115" s="123">
        <v>3700.6928799999996</v>
      </c>
      <c r="AJ115" s="123">
        <v>3700.6928799999996</v>
      </c>
      <c r="AK115" s="123">
        <v>3700.6928799999996</v>
      </c>
      <c r="AL115" s="123">
        <v>3700.6928799999996</v>
      </c>
      <c r="AM115" s="123">
        <v>3700.6928799999996</v>
      </c>
      <c r="AN115" s="123">
        <v>3700.6928799999996</v>
      </c>
      <c r="AO115" s="124">
        <v>3700.6928799999996</v>
      </c>
    </row>
    <row r="116" spans="1:41" x14ac:dyDescent="0.25">
      <c r="A116" s="83" t="s">
        <v>168</v>
      </c>
      <c r="B116" s="84" t="s">
        <v>10</v>
      </c>
      <c r="C116" s="123">
        <v>0</v>
      </c>
      <c r="D116" s="123">
        <v>0</v>
      </c>
      <c r="E116" s="123">
        <v>0</v>
      </c>
      <c r="F116" s="123">
        <v>0</v>
      </c>
      <c r="G116" s="123">
        <v>0</v>
      </c>
      <c r="H116" s="123">
        <v>0</v>
      </c>
      <c r="I116" s="123">
        <v>0</v>
      </c>
      <c r="J116" s="123">
        <v>0</v>
      </c>
      <c r="K116" s="123">
        <v>0</v>
      </c>
      <c r="L116" s="123">
        <v>0</v>
      </c>
      <c r="M116" s="123">
        <v>0</v>
      </c>
      <c r="N116" s="123">
        <v>0</v>
      </c>
      <c r="O116" s="123">
        <v>0</v>
      </c>
      <c r="P116" s="123">
        <v>0</v>
      </c>
      <c r="Q116" s="123">
        <v>0</v>
      </c>
      <c r="R116" s="123">
        <v>0</v>
      </c>
      <c r="S116" s="123">
        <v>0</v>
      </c>
      <c r="T116" s="123">
        <v>0</v>
      </c>
      <c r="U116" s="123">
        <v>0</v>
      </c>
      <c r="V116" s="123">
        <v>0</v>
      </c>
      <c r="W116" s="123">
        <v>0</v>
      </c>
      <c r="X116" s="123">
        <v>0</v>
      </c>
      <c r="Y116" s="123">
        <v>0</v>
      </c>
      <c r="Z116" s="123">
        <v>0</v>
      </c>
      <c r="AA116" s="123">
        <v>0</v>
      </c>
      <c r="AB116" s="123">
        <v>0</v>
      </c>
      <c r="AC116" s="123">
        <v>0</v>
      </c>
      <c r="AD116" s="123">
        <v>0</v>
      </c>
      <c r="AE116" s="123">
        <v>0</v>
      </c>
      <c r="AF116" s="123">
        <v>0</v>
      </c>
      <c r="AG116" s="123">
        <v>0</v>
      </c>
      <c r="AH116" s="123">
        <v>0</v>
      </c>
      <c r="AI116" s="123">
        <v>0</v>
      </c>
      <c r="AJ116" s="123">
        <v>0</v>
      </c>
      <c r="AK116" s="123">
        <v>0</v>
      </c>
      <c r="AL116" s="123">
        <v>0</v>
      </c>
      <c r="AM116" s="123">
        <v>0</v>
      </c>
      <c r="AN116" s="123">
        <v>0</v>
      </c>
      <c r="AO116" s="124">
        <v>0</v>
      </c>
    </row>
    <row r="117" spans="1:41" x14ac:dyDescent="0.25">
      <c r="A117" s="83" t="s">
        <v>169</v>
      </c>
      <c r="B117" s="84" t="s">
        <v>10</v>
      </c>
      <c r="C117" s="123">
        <v>0</v>
      </c>
      <c r="D117" s="123">
        <v>0</v>
      </c>
      <c r="E117" s="123">
        <v>0</v>
      </c>
      <c r="F117" s="123">
        <v>0</v>
      </c>
      <c r="G117" s="123">
        <v>0</v>
      </c>
      <c r="H117" s="123">
        <v>0</v>
      </c>
      <c r="I117" s="123">
        <v>0</v>
      </c>
      <c r="J117" s="123">
        <v>0</v>
      </c>
      <c r="K117" s="123">
        <v>0</v>
      </c>
      <c r="L117" s="123">
        <v>0</v>
      </c>
      <c r="M117" s="123">
        <v>0</v>
      </c>
      <c r="N117" s="123">
        <v>0</v>
      </c>
      <c r="O117" s="123">
        <v>0</v>
      </c>
      <c r="P117" s="123">
        <v>0</v>
      </c>
      <c r="Q117" s="123">
        <v>0</v>
      </c>
      <c r="R117" s="123">
        <v>0</v>
      </c>
      <c r="S117" s="123">
        <v>0</v>
      </c>
      <c r="T117" s="123">
        <v>0</v>
      </c>
      <c r="U117" s="123">
        <v>0</v>
      </c>
      <c r="V117" s="123">
        <v>0</v>
      </c>
      <c r="W117" s="123">
        <v>0</v>
      </c>
      <c r="X117" s="123">
        <v>0</v>
      </c>
      <c r="Y117" s="123">
        <v>0</v>
      </c>
      <c r="Z117" s="123">
        <v>0</v>
      </c>
      <c r="AA117" s="123">
        <v>0</v>
      </c>
      <c r="AB117" s="123">
        <v>0</v>
      </c>
      <c r="AC117" s="123">
        <v>0</v>
      </c>
      <c r="AD117" s="123">
        <v>0</v>
      </c>
      <c r="AE117" s="123">
        <v>0</v>
      </c>
      <c r="AF117" s="123">
        <v>0</v>
      </c>
      <c r="AG117" s="123">
        <v>0</v>
      </c>
      <c r="AH117" s="123">
        <v>0</v>
      </c>
      <c r="AI117" s="123">
        <v>0</v>
      </c>
      <c r="AJ117" s="123">
        <v>0</v>
      </c>
      <c r="AK117" s="123">
        <v>0</v>
      </c>
      <c r="AL117" s="123">
        <v>0</v>
      </c>
      <c r="AM117" s="123">
        <v>0</v>
      </c>
      <c r="AN117" s="123">
        <v>0</v>
      </c>
      <c r="AO117" s="124">
        <v>0</v>
      </c>
    </row>
    <row r="118" spans="1:41" x14ac:dyDescent="0.25">
      <c r="A118" s="83" t="s">
        <v>170</v>
      </c>
      <c r="B118" s="84" t="s">
        <v>10</v>
      </c>
      <c r="C118" s="123">
        <v>3119.9637389202258</v>
      </c>
      <c r="D118" s="123">
        <v>3581.3110294117646</v>
      </c>
      <c r="E118" s="123">
        <v>4230.7654411764706</v>
      </c>
      <c r="F118" s="123">
        <v>5900</v>
      </c>
      <c r="G118" s="123">
        <v>6728</v>
      </c>
      <c r="H118" s="123">
        <v>7556</v>
      </c>
      <c r="I118" s="123">
        <v>8381</v>
      </c>
      <c r="J118" s="123">
        <v>9058</v>
      </c>
      <c r="K118" s="123">
        <v>9721</v>
      </c>
      <c r="L118" s="123">
        <v>10463</v>
      </c>
      <c r="M118" s="123">
        <v>11221</v>
      </c>
      <c r="N118" s="123">
        <v>12048</v>
      </c>
      <c r="O118" s="123">
        <v>12828</v>
      </c>
      <c r="P118" s="123">
        <v>13615</v>
      </c>
      <c r="Q118" s="123">
        <v>14420</v>
      </c>
      <c r="R118" s="123">
        <v>15342</v>
      </c>
      <c r="S118" s="123">
        <v>16303</v>
      </c>
      <c r="T118" s="123">
        <v>17313</v>
      </c>
      <c r="U118" s="123">
        <v>18342</v>
      </c>
      <c r="V118" s="123">
        <v>19317</v>
      </c>
      <c r="W118" s="123">
        <v>20356</v>
      </c>
      <c r="X118" s="123">
        <v>21397</v>
      </c>
      <c r="Y118" s="123">
        <v>22413</v>
      </c>
      <c r="Z118" s="123">
        <v>23445</v>
      </c>
      <c r="AA118" s="123">
        <v>24546</v>
      </c>
      <c r="AB118" s="123">
        <v>25726</v>
      </c>
      <c r="AC118" s="123">
        <v>26889</v>
      </c>
      <c r="AD118" s="123">
        <v>28123</v>
      </c>
      <c r="AE118" s="123">
        <v>29340</v>
      </c>
      <c r="AF118" s="123">
        <v>30409</v>
      </c>
      <c r="AG118" s="123">
        <v>31485</v>
      </c>
      <c r="AH118" s="123">
        <v>32566</v>
      </c>
      <c r="AI118" s="123">
        <v>33657</v>
      </c>
      <c r="AJ118" s="123">
        <v>34784.958591438197</v>
      </c>
      <c r="AK118" s="123">
        <v>35951.143969166158</v>
      </c>
      <c r="AL118" s="123">
        <v>37156.868478898461</v>
      </c>
      <c r="AM118" s="123">
        <v>38403.490178796914</v>
      </c>
      <c r="AN118" s="123">
        <v>39692.414457221421</v>
      </c>
      <c r="AO118" s="124">
        <v>41025.095708702538</v>
      </c>
    </row>
    <row r="119" spans="1:41" x14ac:dyDescent="0.25">
      <c r="A119" s="83" t="s">
        <v>23</v>
      </c>
      <c r="B119" s="84" t="s">
        <v>10</v>
      </c>
      <c r="C119" s="123">
        <v>0</v>
      </c>
      <c r="D119" s="123">
        <v>0</v>
      </c>
      <c r="E119" s="123">
        <v>0</v>
      </c>
      <c r="F119" s="123">
        <v>0</v>
      </c>
      <c r="G119" s="123">
        <v>0</v>
      </c>
      <c r="H119" s="123">
        <v>0</v>
      </c>
      <c r="I119" s="123">
        <v>0</v>
      </c>
      <c r="J119" s="123">
        <v>0</v>
      </c>
      <c r="K119" s="123">
        <v>200</v>
      </c>
      <c r="L119" s="123">
        <v>800</v>
      </c>
      <c r="M119" s="123">
        <v>1100</v>
      </c>
      <c r="N119" s="123">
        <v>1400</v>
      </c>
      <c r="O119" s="123">
        <v>1800</v>
      </c>
      <c r="P119" s="123">
        <v>3100</v>
      </c>
      <c r="Q119" s="123">
        <v>3100</v>
      </c>
      <c r="R119" s="123">
        <v>3100</v>
      </c>
      <c r="S119" s="123">
        <v>3100</v>
      </c>
      <c r="T119" s="123">
        <v>3100</v>
      </c>
      <c r="U119" s="123">
        <v>3100</v>
      </c>
      <c r="V119" s="123">
        <v>3100</v>
      </c>
      <c r="W119" s="123">
        <v>3500</v>
      </c>
      <c r="X119" s="123">
        <v>3500</v>
      </c>
      <c r="Y119" s="123">
        <v>3900</v>
      </c>
      <c r="Z119" s="123">
        <v>3900</v>
      </c>
      <c r="AA119" s="123">
        <v>3900</v>
      </c>
      <c r="AB119" s="123">
        <v>3900</v>
      </c>
      <c r="AC119" s="123">
        <v>3900</v>
      </c>
      <c r="AD119" s="123">
        <v>3900</v>
      </c>
      <c r="AE119" s="123">
        <v>3900</v>
      </c>
      <c r="AF119" s="123">
        <v>3900</v>
      </c>
      <c r="AG119" s="123">
        <v>3900</v>
      </c>
      <c r="AH119" s="123">
        <v>3900</v>
      </c>
      <c r="AI119" s="123">
        <v>3900</v>
      </c>
      <c r="AJ119" s="123">
        <v>3900</v>
      </c>
      <c r="AK119" s="123">
        <v>3900</v>
      </c>
      <c r="AL119" s="123">
        <v>3900</v>
      </c>
      <c r="AM119" s="123">
        <v>3900</v>
      </c>
      <c r="AN119" s="123">
        <v>3900</v>
      </c>
      <c r="AO119" s="124">
        <v>3900</v>
      </c>
    </row>
    <row r="120" spans="1:41" x14ac:dyDescent="0.25">
      <c r="A120" s="83" t="s">
        <v>24</v>
      </c>
      <c r="B120" s="84" t="s">
        <v>10</v>
      </c>
      <c r="C120" s="123">
        <v>345</v>
      </c>
      <c r="D120" s="123">
        <v>380</v>
      </c>
      <c r="E120" s="123">
        <v>530</v>
      </c>
      <c r="F120" s="123">
        <v>1165</v>
      </c>
      <c r="G120" s="123">
        <v>2115</v>
      </c>
      <c r="H120" s="123">
        <v>3650</v>
      </c>
      <c r="I120" s="123">
        <v>3670</v>
      </c>
      <c r="J120" s="123">
        <v>3795</v>
      </c>
      <c r="K120" s="123">
        <v>4855</v>
      </c>
      <c r="L120" s="123">
        <v>4855</v>
      </c>
      <c r="M120" s="123">
        <v>5355</v>
      </c>
      <c r="N120" s="123">
        <v>6155</v>
      </c>
      <c r="O120" s="123">
        <v>6155</v>
      </c>
      <c r="P120" s="123">
        <v>6155</v>
      </c>
      <c r="Q120" s="123">
        <v>6155</v>
      </c>
      <c r="R120" s="123">
        <v>6155</v>
      </c>
      <c r="S120" s="123">
        <v>6155</v>
      </c>
      <c r="T120" s="123">
        <v>6155</v>
      </c>
      <c r="U120" s="123">
        <v>6155</v>
      </c>
      <c r="V120" s="123">
        <v>6155</v>
      </c>
      <c r="W120" s="123">
        <v>6155</v>
      </c>
      <c r="X120" s="123">
        <v>6155</v>
      </c>
      <c r="Y120" s="123">
        <v>6155</v>
      </c>
      <c r="Z120" s="123">
        <v>6155</v>
      </c>
      <c r="AA120" s="123">
        <v>6155</v>
      </c>
      <c r="AB120" s="123">
        <v>6155</v>
      </c>
      <c r="AC120" s="123">
        <v>6155</v>
      </c>
      <c r="AD120" s="123">
        <v>6155</v>
      </c>
      <c r="AE120" s="123">
        <v>6155</v>
      </c>
      <c r="AF120" s="123">
        <v>6155</v>
      </c>
      <c r="AG120" s="123">
        <v>6155</v>
      </c>
      <c r="AH120" s="123">
        <v>6155</v>
      </c>
      <c r="AI120" s="123">
        <v>6155</v>
      </c>
      <c r="AJ120" s="123">
        <v>6155</v>
      </c>
      <c r="AK120" s="123">
        <v>6155</v>
      </c>
      <c r="AL120" s="123">
        <v>6155</v>
      </c>
      <c r="AM120" s="123">
        <v>6155</v>
      </c>
      <c r="AN120" s="123">
        <v>6155</v>
      </c>
      <c r="AO120" s="124">
        <v>6155</v>
      </c>
    </row>
    <row r="121" spans="1:41" x14ac:dyDescent="0.25">
      <c r="A121" s="83" t="s">
        <v>523</v>
      </c>
      <c r="B121" s="84" t="s">
        <v>10</v>
      </c>
      <c r="C121" s="123">
        <v>0</v>
      </c>
      <c r="D121" s="123">
        <v>0</v>
      </c>
      <c r="E121" s="123">
        <v>0</v>
      </c>
      <c r="F121" s="123">
        <v>292</v>
      </c>
      <c r="G121" s="123">
        <v>318</v>
      </c>
      <c r="H121" s="123">
        <v>404.20001220703125</v>
      </c>
      <c r="I121" s="123">
        <v>623.20001220703125</v>
      </c>
      <c r="J121" s="123">
        <v>795.29998779296875</v>
      </c>
      <c r="K121" s="123">
        <v>1043.300048828125</v>
      </c>
      <c r="L121" s="123">
        <v>1330.800048828125</v>
      </c>
      <c r="M121" s="123">
        <v>1627.699951171875</v>
      </c>
      <c r="N121" s="123">
        <v>1948.9000244140625</v>
      </c>
      <c r="O121" s="123">
        <v>2261.89990234375</v>
      </c>
      <c r="P121" s="123">
        <v>2572.300048828125</v>
      </c>
      <c r="Q121" s="123">
        <v>2898.300048828125</v>
      </c>
      <c r="R121" s="123">
        <v>3294</v>
      </c>
      <c r="S121" s="123">
        <v>3826.699951171875</v>
      </c>
      <c r="T121" s="123">
        <v>4342.39990234375</v>
      </c>
      <c r="U121" s="123">
        <v>4829.2998046875</v>
      </c>
      <c r="V121" s="123">
        <v>5322.7001953125</v>
      </c>
      <c r="W121" s="123">
        <v>5834.2998046875</v>
      </c>
      <c r="X121" s="123">
        <v>6351.5</v>
      </c>
      <c r="Y121" s="123">
        <v>6870.5</v>
      </c>
      <c r="Z121" s="123">
        <v>7391.10009765625</v>
      </c>
      <c r="AA121" s="123">
        <v>7893.7001953125</v>
      </c>
      <c r="AB121" s="123">
        <v>8404.900390625</v>
      </c>
      <c r="AC121" s="123">
        <v>8856.2001953125</v>
      </c>
      <c r="AD121" s="123">
        <v>9219.400390625</v>
      </c>
      <c r="AE121" s="123">
        <v>9496.599609375</v>
      </c>
      <c r="AF121" s="123">
        <v>9733.400390625</v>
      </c>
      <c r="AG121" s="123">
        <v>9961.2001953125</v>
      </c>
      <c r="AH121" s="123">
        <v>10170.099609375</v>
      </c>
      <c r="AI121" s="123">
        <v>10381.7001953125</v>
      </c>
      <c r="AJ121" s="123">
        <v>10597.7001953125</v>
      </c>
      <c r="AK121" s="123">
        <v>10818.2001953125</v>
      </c>
      <c r="AL121" s="123">
        <v>11043.2802734375</v>
      </c>
      <c r="AM121" s="123">
        <v>11273.0498046875</v>
      </c>
      <c r="AN121" s="123">
        <v>11507.599609375</v>
      </c>
      <c r="AO121" s="124">
        <v>11747.0302734375</v>
      </c>
    </row>
    <row r="122" spans="1:41" x14ac:dyDescent="0.25">
      <c r="A122" s="109" t="s">
        <v>171</v>
      </c>
      <c r="B122" s="88" t="s">
        <v>10</v>
      </c>
      <c r="C122" s="125">
        <v>17769.961518920227</v>
      </c>
      <c r="D122" s="125">
        <v>18778.708809411764</v>
      </c>
      <c r="E122" s="125">
        <v>19975.663221176474</v>
      </c>
      <c r="F122" s="125">
        <v>22963.877780000003</v>
      </c>
      <c r="G122" s="125">
        <v>25897.27778</v>
      </c>
      <c r="H122" s="125">
        <v>29431.377792207033</v>
      </c>
      <c r="I122" s="125">
        <v>32215.57779220703</v>
      </c>
      <c r="J122" s="125">
        <v>34069.477767792967</v>
      </c>
      <c r="K122" s="125">
        <v>38252.67782882812</v>
      </c>
      <c r="L122" s="125">
        <v>40201.203828828126</v>
      </c>
      <c r="M122" s="125">
        <v>43756.903731171878</v>
      </c>
      <c r="N122" s="125">
        <v>47505.103804414066</v>
      </c>
      <c r="O122" s="125">
        <v>51006.103682343753</v>
      </c>
      <c r="P122" s="125">
        <v>52839.193828828124</v>
      </c>
      <c r="Q122" s="125">
        <v>53785.483828828132</v>
      </c>
      <c r="R122" s="125">
        <v>55118.683780000007</v>
      </c>
      <c r="S122" s="125">
        <v>57112.383731171882</v>
      </c>
      <c r="T122" s="125">
        <v>58638.083682343757</v>
      </c>
      <c r="U122" s="125">
        <v>60169.403584687505</v>
      </c>
      <c r="V122" s="125">
        <v>61637.803975312505</v>
      </c>
      <c r="W122" s="125">
        <v>63588.403584687505</v>
      </c>
      <c r="X122" s="125">
        <v>65063.023780000003</v>
      </c>
      <c r="Y122" s="125">
        <v>67028.023780000003</v>
      </c>
      <c r="Z122" s="125">
        <v>68580.623877656253</v>
      </c>
      <c r="AA122" s="125">
        <v>70384.223975312503</v>
      </c>
      <c r="AB122" s="125">
        <v>72902.924170625003</v>
      </c>
      <c r="AC122" s="125">
        <v>73966.983975312498</v>
      </c>
      <c r="AD122" s="125">
        <v>75564.184170624998</v>
      </c>
      <c r="AE122" s="125">
        <v>77144.483389375004</v>
      </c>
      <c r="AF122" s="125">
        <v>78803.084170624992</v>
      </c>
      <c r="AG122" s="125">
        <v>80106.883975312492</v>
      </c>
      <c r="AH122" s="125">
        <v>81396.783389374992</v>
      </c>
      <c r="AI122" s="125">
        <v>82699.383975312492</v>
      </c>
      <c r="AJ122" s="125">
        <v>84043.342566750696</v>
      </c>
      <c r="AK122" s="125">
        <v>85430.027944478657</v>
      </c>
      <c r="AL122" s="125">
        <v>87297.792532335967</v>
      </c>
      <c r="AM122" s="125">
        <v>88774.183763484412</v>
      </c>
      <c r="AN122" s="125">
        <v>90297.657846596427</v>
      </c>
      <c r="AO122" s="126">
        <v>92151.069762140047</v>
      </c>
    </row>
    <row r="123" spans="1:41" x14ac:dyDescent="0.25">
      <c r="A123" s="81" t="s">
        <v>19</v>
      </c>
      <c r="B123" s="84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4"/>
    </row>
    <row r="124" spans="1:41" x14ac:dyDescent="0.25">
      <c r="A124" s="83" t="s">
        <v>12</v>
      </c>
      <c r="B124" s="84" t="s">
        <v>10</v>
      </c>
      <c r="C124" s="123">
        <v>0</v>
      </c>
      <c r="D124" s="123">
        <v>0</v>
      </c>
      <c r="E124" s="123">
        <v>0</v>
      </c>
      <c r="F124" s="123">
        <v>0</v>
      </c>
      <c r="G124" s="123">
        <v>0</v>
      </c>
      <c r="H124" s="123">
        <v>0</v>
      </c>
      <c r="I124" s="123">
        <v>0</v>
      </c>
      <c r="J124" s="123">
        <v>0</v>
      </c>
      <c r="K124" s="123">
        <v>0</v>
      </c>
      <c r="L124" s="123">
        <v>0</v>
      </c>
      <c r="M124" s="123">
        <v>0</v>
      </c>
      <c r="N124" s="123">
        <v>0</v>
      </c>
      <c r="O124" s="123">
        <v>0</v>
      </c>
      <c r="P124" s="123">
        <v>0</v>
      </c>
      <c r="Q124" s="123">
        <v>0</v>
      </c>
      <c r="R124" s="123">
        <v>0</v>
      </c>
      <c r="S124" s="123">
        <v>0</v>
      </c>
      <c r="T124" s="123">
        <v>0</v>
      </c>
      <c r="U124" s="123">
        <v>0</v>
      </c>
      <c r="V124" s="123">
        <v>0</v>
      </c>
      <c r="W124" s="123">
        <v>0</v>
      </c>
      <c r="X124" s="123">
        <v>0</v>
      </c>
      <c r="Y124" s="123">
        <v>0</v>
      </c>
      <c r="Z124" s="123">
        <v>0</v>
      </c>
      <c r="AA124" s="123">
        <v>0</v>
      </c>
      <c r="AB124" s="123">
        <v>0</v>
      </c>
      <c r="AC124" s="123">
        <v>0</v>
      </c>
      <c r="AD124" s="123">
        <v>0</v>
      </c>
      <c r="AE124" s="123">
        <v>0</v>
      </c>
      <c r="AF124" s="123">
        <v>0</v>
      </c>
      <c r="AG124" s="123">
        <v>0</v>
      </c>
      <c r="AH124" s="123">
        <v>0</v>
      </c>
      <c r="AI124" s="123">
        <v>0</v>
      </c>
      <c r="AJ124" s="123">
        <v>0</v>
      </c>
      <c r="AK124" s="123">
        <v>0</v>
      </c>
      <c r="AL124" s="123">
        <v>0</v>
      </c>
      <c r="AM124" s="123">
        <v>0</v>
      </c>
      <c r="AN124" s="123">
        <v>0</v>
      </c>
      <c r="AO124" s="124">
        <v>0</v>
      </c>
    </row>
    <row r="125" spans="1:41" x14ac:dyDescent="0.25">
      <c r="A125" s="83" t="s">
        <v>20</v>
      </c>
      <c r="B125" s="84" t="s">
        <v>10</v>
      </c>
      <c r="C125" s="123">
        <v>0</v>
      </c>
      <c r="D125" s="123">
        <v>0</v>
      </c>
      <c r="E125" s="123">
        <v>0</v>
      </c>
      <c r="F125" s="123">
        <v>0</v>
      </c>
      <c r="G125" s="123">
        <v>0</v>
      </c>
      <c r="H125" s="123">
        <v>0</v>
      </c>
      <c r="I125" s="123">
        <v>0</v>
      </c>
      <c r="J125" s="123">
        <v>0</v>
      </c>
      <c r="K125" s="123">
        <v>0</v>
      </c>
      <c r="L125" s="123">
        <v>0</v>
      </c>
      <c r="M125" s="123">
        <v>0</v>
      </c>
      <c r="N125" s="123">
        <v>0</v>
      </c>
      <c r="O125" s="123">
        <v>0</v>
      </c>
      <c r="P125" s="123">
        <v>0</v>
      </c>
      <c r="Q125" s="123">
        <v>0</v>
      </c>
      <c r="R125" s="123">
        <v>0</v>
      </c>
      <c r="S125" s="123">
        <v>0</v>
      </c>
      <c r="T125" s="123">
        <v>0</v>
      </c>
      <c r="U125" s="123">
        <v>0</v>
      </c>
      <c r="V125" s="123">
        <v>0</v>
      </c>
      <c r="W125" s="123">
        <v>0</v>
      </c>
      <c r="X125" s="123">
        <v>0</v>
      </c>
      <c r="Y125" s="123">
        <v>0</v>
      </c>
      <c r="Z125" s="123">
        <v>0</v>
      </c>
      <c r="AA125" s="123">
        <v>0</v>
      </c>
      <c r="AB125" s="123">
        <v>0</v>
      </c>
      <c r="AC125" s="123">
        <v>0</v>
      </c>
      <c r="AD125" s="123">
        <v>0</v>
      </c>
      <c r="AE125" s="123">
        <v>0</v>
      </c>
      <c r="AF125" s="123">
        <v>0</v>
      </c>
      <c r="AG125" s="123">
        <v>0</v>
      </c>
      <c r="AH125" s="123">
        <v>0</v>
      </c>
      <c r="AI125" s="123">
        <v>0</v>
      </c>
      <c r="AJ125" s="123">
        <v>0</v>
      </c>
      <c r="AK125" s="123">
        <v>0</v>
      </c>
      <c r="AL125" s="123">
        <v>0</v>
      </c>
      <c r="AM125" s="123">
        <v>0</v>
      </c>
      <c r="AN125" s="123">
        <v>0</v>
      </c>
      <c r="AO125" s="124">
        <v>0</v>
      </c>
    </row>
    <row r="126" spans="1:41" x14ac:dyDescent="0.25">
      <c r="A126" s="83" t="s">
        <v>455</v>
      </c>
      <c r="B126" s="84" t="s">
        <v>10</v>
      </c>
      <c r="C126" s="123">
        <v>0</v>
      </c>
      <c r="D126" s="123">
        <v>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0</v>
      </c>
      <c r="K126" s="123">
        <v>0</v>
      </c>
      <c r="L126" s="123">
        <v>0</v>
      </c>
      <c r="M126" s="123">
        <v>0</v>
      </c>
      <c r="N126" s="123">
        <v>0</v>
      </c>
      <c r="O126" s="123">
        <v>0</v>
      </c>
      <c r="P126" s="123">
        <v>0</v>
      </c>
      <c r="Q126" s="123">
        <v>0</v>
      </c>
      <c r="R126" s="123">
        <v>0</v>
      </c>
      <c r="S126" s="123">
        <v>0</v>
      </c>
      <c r="T126" s="123">
        <v>0</v>
      </c>
      <c r="U126" s="123">
        <v>0</v>
      </c>
      <c r="V126" s="123">
        <v>0</v>
      </c>
      <c r="W126" s="123">
        <v>0</v>
      </c>
      <c r="X126" s="123">
        <v>0</v>
      </c>
      <c r="Y126" s="123">
        <v>0</v>
      </c>
      <c r="Z126" s="123">
        <v>0</v>
      </c>
      <c r="AA126" s="123">
        <v>0</v>
      </c>
      <c r="AB126" s="123">
        <v>0</v>
      </c>
      <c r="AC126" s="123">
        <v>0</v>
      </c>
      <c r="AD126" s="123">
        <v>0</v>
      </c>
      <c r="AE126" s="123">
        <v>0</v>
      </c>
      <c r="AF126" s="123">
        <v>0</v>
      </c>
      <c r="AG126" s="123">
        <v>0</v>
      </c>
      <c r="AH126" s="123">
        <v>0</v>
      </c>
      <c r="AI126" s="123">
        <v>0</v>
      </c>
      <c r="AJ126" s="123">
        <v>0</v>
      </c>
      <c r="AK126" s="123">
        <v>0</v>
      </c>
      <c r="AL126" s="123">
        <v>0</v>
      </c>
      <c r="AM126" s="123">
        <v>0</v>
      </c>
      <c r="AN126" s="123">
        <v>0</v>
      </c>
      <c r="AO126" s="124">
        <v>0</v>
      </c>
    </row>
    <row r="127" spans="1:41" x14ac:dyDescent="0.25">
      <c r="A127" s="83" t="s">
        <v>22</v>
      </c>
      <c r="B127" s="84" t="s">
        <v>10</v>
      </c>
      <c r="C127" s="123">
        <v>177.10999999999999</v>
      </c>
      <c r="D127" s="123">
        <v>177.10999999999999</v>
      </c>
      <c r="E127" s="123">
        <v>177.10999999999999</v>
      </c>
      <c r="F127" s="123">
        <v>177.10999999999999</v>
      </c>
      <c r="G127" s="123">
        <v>177.10999999999999</v>
      </c>
      <c r="H127" s="123">
        <v>177.10999999999999</v>
      </c>
      <c r="I127" s="123">
        <v>177.10999999999999</v>
      </c>
      <c r="J127" s="123">
        <v>177.10999999999999</v>
      </c>
      <c r="K127" s="123">
        <v>177.10999999999999</v>
      </c>
      <c r="L127" s="123">
        <v>177.10999999999999</v>
      </c>
      <c r="M127" s="123">
        <v>177.10999999999999</v>
      </c>
      <c r="N127" s="123">
        <v>177.10999999999999</v>
      </c>
      <c r="O127" s="123">
        <v>177.10999999999999</v>
      </c>
      <c r="P127" s="123">
        <v>177.10999999999999</v>
      </c>
      <c r="Q127" s="123">
        <v>177.10999999999999</v>
      </c>
      <c r="R127" s="123">
        <v>177.10999999999999</v>
      </c>
      <c r="S127" s="123">
        <v>177.10999999999999</v>
      </c>
      <c r="T127" s="123">
        <v>177.10999999999999</v>
      </c>
      <c r="U127" s="123">
        <v>177.10999999999999</v>
      </c>
      <c r="V127" s="123">
        <v>177.10999999999999</v>
      </c>
      <c r="W127" s="123">
        <v>177.10999999999999</v>
      </c>
      <c r="X127" s="123">
        <v>177.10999999999999</v>
      </c>
      <c r="Y127" s="123">
        <v>177.10999999999999</v>
      </c>
      <c r="Z127" s="123">
        <v>177.10999999999999</v>
      </c>
      <c r="AA127" s="123">
        <v>177.10999999999999</v>
      </c>
      <c r="AB127" s="123">
        <v>177.10999999999999</v>
      </c>
      <c r="AC127" s="123">
        <v>177.10999999999999</v>
      </c>
      <c r="AD127" s="123">
        <v>177.10999999999999</v>
      </c>
      <c r="AE127" s="123">
        <v>177.10999999999999</v>
      </c>
      <c r="AF127" s="123">
        <v>177.10999999999999</v>
      </c>
      <c r="AG127" s="123">
        <v>177.10999999999999</v>
      </c>
      <c r="AH127" s="123">
        <v>177.10999999999999</v>
      </c>
      <c r="AI127" s="123">
        <v>177.10999999999999</v>
      </c>
      <c r="AJ127" s="123">
        <v>177.10999999999999</v>
      </c>
      <c r="AK127" s="123">
        <v>177.10999999999999</v>
      </c>
      <c r="AL127" s="123">
        <v>177.10999999999999</v>
      </c>
      <c r="AM127" s="123">
        <v>177.10999999999999</v>
      </c>
      <c r="AN127" s="123">
        <v>177.10999999999999</v>
      </c>
      <c r="AO127" s="124">
        <v>177.10999999999999</v>
      </c>
    </row>
    <row r="128" spans="1:41" x14ac:dyDescent="0.25">
      <c r="A128" s="83" t="s">
        <v>21</v>
      </c>
      <c r="B128" s="84" t="s">
        <v>10</v>
      </c>
      <c r="C128" s="123">
        <v>196.91</v>
      </c>
      <c r="D128" s="123">
        <v>196.91</v>
      </c>
      <c r="E128" s="123">
        <v>196.91</v>
      </c>
      <c r="F128" s="123">
        <v>196.91</v>
      </c>
      <c r="G128" s="123">
        <v>196.91</v>
      </c>
      <c r="H128" s="123">
        <v>196.91</v>
      </c>
      <c r="I128" s="123">
        <v>196.91</v>
      </c>
      <c r="J128" s="123">
        <v>196.91</v>
      </c>
      <c r="K128" s="123">
        <v>196.91</v>
      </c>
      <c r="L128" s="123">
        <v>196.91</v>
      </c>
      <c r="M128" s="123">
        <v>196.91</v>
      </c>
      <c r="N128" s="123">
        <v>196.91</v>
      </c>
      <c r="O128" s="123">
        <v>196.91</v>
      </c>
      <c r="P128" s="123">
        <v>196.91</v>
      </c>
      <c r="Q128" s="123">
        <v>196.91</v>
      </c>
      <c r="R128" s="123">
        <v>0</v>
      </c>
      <c r="S128" s="123">
        <v>0</v>
      </c>
      <c r="T128" s="123">
        <v>0</v>
      </c>
      <c r="U128" s="123">
        <v>0</v>
      </c>
      <c r="V128" s="123">
        <v>0</v>
      </c>
      <c r="W128" s="123">
        <v>0</v>
      </c>
      <c r="X128" s="123">
        <v>0</v>
      </c>
      <c r="Y128" s="123">
        <v>0</v>
      </c>
      <c r="Z128" s="123">
        <v>0</v>
      </c>
      <c r="AA128" s="123">
        <v>0</v>
      </c>
      <c r="AB128" s="123">
        <v>0</v>
      </c>
      <c r="AC128" s="123">
        <v>0</v>
      </c>
      <c r="AD128" s="123">
        <v>0</v>
      </c>
      <c r="AE128" s="123">
        <v>0</v>
      </c>
      <c r="AF128" s="123">
        <v>0</v>
      </c>
      <c r="AG128" s="123">
        <v>0</v>
      </c>
      <c r="AH128" s="123">
        <v>0</v>
      </c>
      <c r="AI128" s="123">
        <v>0</v>
      </c>
      <c r="AJ128" s="123">
        <v>0</v>
      </c>
      <c r="AK128" s="123">
        <v>0</v>
      </c>
      <c r="AL128" s="123">
        <v>0</v>
      </c>
      <c r="AM128" s="123">
        <v>0</v>
      </c>
      <c r="AN128" s="123">
        <v>0</v>
      </c>
      <c r="AO128" s="124">
        <v>0</v>
      </c>
    </row>
    <row r="129" spans="1:41" x14ac:dyDescent="0.25">
      <c r="A129" s="83" t="s">
        <v>162</v>
      </c>
      <c r="B129" s="84" t="s">
        <v>10</v>
      </c>
      <c r="C129" s="123">
        <v>0</v>
      </c>
      <c r="D129" s="123">
        <v>0</v>
      </c>
      <c r="E129" s="123">
        <v>0</v>
      </c>
      <c r="F129" s="123">
        <v>0</v>
      </c>
      <c r="G129" s="123">
        <v>0</v>
      </c>
      <c r="H129" s="123">
        <v>0</v>
      </c>
      <c r="I129" s="123">
        <v>0</v>
      </c>
      <c r="J129" s="123">
        <v>0</v>
      </c>
      <c r="K129" s="123">
        <v>0</v>
      </c>
      <c r="L129" s="123">
        <v>0</v>
      </c>
      <c r="M129" s="123">
        <v>0</v>
      </c>
      <c r="N129" s="123">
        <v>0</v>
      </c>
      <c r="O129" s="123">
        <v>0</v>
      </c>
      <c r="P129" s="123">
        <v>0</v>
      </c>
      <c r="Q129" s="123">
        <v>0</v>
      </c>
      <c r="R129" s="123">
        <v>0</v>
      </c>
      <c r="S129" s="123">
        <v>0</v>
      </c>
      <c r="T129" s="123">
        <v>0</v>
      </c>
      <c r="U129" s="123">
        <v>0</v>
      </c>
      <c r="V129" s="123">
        <v>0</v>
      </c>
      <c r="W129" s="123">
        <v>0</v>
      </c>
      <c r="X129" s="123">
        <v>0</v>
      </c>
      <c r="Y129" s="123">
        <v>0</v>
      </c>
      <c r="Z129" s="123">
        <v>0</v>
      </c>
      <c r="AA129" s="123">
        <v>0</v>
      </c>
      <c r="AB129" s="123">
        <v>0</v>
      </c>
      <c r="AC129" s="123">
        <v>0</v>
      </c>
      <c r="AD129" s="123">
        <v>0</v>
      </c>
      <c r="AE129" s="123">
        <v>0</v>
      </c>
      <c r="AF129" s="123">
        <v>0</v>
      </c>
      <c r="AG129" s="123">
        <v>0</v>
      </c>
      <c r="AH129" s="123">
        <v>0</v>
      </c>
      <c r="AI129" s="123">
        <v>0</v>
      </c>
      <c r="AJ129" s="123">
        <v>0</v>
      </c>
      <c r="AK129" s="123">
        <v>0</v>
      </c>
      <c r="AL129" s="123">
        <v>0</v>
      </c>
      <c r="AM129" s="123">
        <v>0</v>
      </c>
      <c r="AN129" s="123">
        <v>0</v>
      </c>
      <c r="AO129" s="124">
        <v>0</v>
      </c>
    </row>
    <row r="130" spans="1:41" x14ac:dyDescent="0.25">
      <c r="A130" s="83" t="s">
        <v>163</v>
      </c>
      <c r="B130" s="84" t="s">
        <v>10</v>
      </c>
      <c r="C130" s="123">
        <v>0</v>
      </c>
      <c r="D130" s="123">
        <v>0</v>
      </c>
      <c r="E130" s="123">
        <v>0</v>
      </c>
      <c r="F130" s="123">
        <v>0</v>
      </c>
      <c r="G130" s="123">
        <v>0</v>
      </c>
      <c r="H130" s="123">
        <v>0</v>
      </c>
      <c r="I130" s="123">
        <v>0</v>
      </c>
      <c r="J130" s="123">
        <v>0</v>
      </c>
      <c r="K130" s="123">
        <v>0</v>
      </c>
      <c r="L130" s="123">
        <v>0</v>
      </c>
      <c r="M130" s="123">
        <v>0</v>
      </c>
      <c r="N130" s="123">
        <v>0</v>
      </c>
      <c r="O130" s="123">
        <v>0</v>
      </c>
      <c r="P130" s="123">
        <v>0</v>
      </c>
      <c r="Q130" s="123">
        <v>0</v>
      </c>
      <c r="R130" s="123">
        <v>0</v>
      </c>
      <c r="S130" s="123">
        <v>0</v>
      </c>
      <c r="T130" s="123">
        <v>0</v>
      </c>
      <c r="U130" s="123">
        <v>0</v>
      </c>
      <c r="V130" s="123">
        <v>0</v>
      </c>
      <c r="W130" s="123">
        <v>0</v>
      </c>
      <c r="X130" s="123">
        <v>0</v>
      </c>
      <c r="Y130" s="123">
        <v>0</v>
      </c>
      <c r="Z130" s="123">
        <v>0</v>
      </c>
      <c r="AA130" s="123">
        <v>0</v>
      </c>
      <c r="AB130" s="123">
        <v>0</v>
      </c>
      <c r="AC130" s="123">
        <v>0</v>
      </c>
      <c r="AD130" s="123">
        <v>0</v>
      </c>
      <c r="AE130" s="123">
        <v>0</v>
      </c>
      <c r="AF130" s="123">
        <v>0</v>
      </c>
      <c r="AG130" s="123">
        <v>0</v>
      </c>
      <c r="AH130" s="123">
        <v>0</v>
      </c>
      <c r="AI130" s="123">
        <v>0</v>
      </c>
      <c r="AJ130" s="123">
        <v>0</v>
      </c>
      <c r="AK130" s="123">
        <v>0</v>
      </c>
      <c r="AL130" s="123">
        <v>0</v>
      </c>
      <c r="AM130" s="123">
        <v>0</v>
      </c>
      <c r="AN130" s="123">
        <v>0</v>
      </c>
      <c r="AO130" s="124">
        <v>0</v>
      </c>
    </row>
    <row r="131" spans="1:41" x14ac:dyDescent="0.25">
      <c r="A131" s="83" t="s">
        <v>164</v>
      </c>
      <c r="B131" s="84" t="s">
        <v>10</v>
      </c>
      <c r="C131" s="123">
        <v>0</v>
      </c>
      <c r="D131" s="123">
        <v>0</v>
      </c>
      <c r="E131" s="123">
        <v>0</v>
      </c>
      <c r="F131" s="123">
        <v>0</v>
      </c>
      <c r="G131" s="123">
        <v>0</v>
      </c>
      <c r="H131" s="123">
        <v>0</v>
      </c>
      <c r="I131" s="123">
        <v>0</v>
      </c>
      <c r="J131" s="123">
        <v>0</v>
      </c>
      <c r="K131" s="123">
        <v>0</v>
      </c>
      <c r="L131" s="123">
        <v>0</v>
      </c>
      <c r="M131" s="123">
        <v>0</v>
      </c>
      <c r="N131" s="123">
        <v>0</v>
      </c>
      <c r="O131" s="123">
        <v>0</v>
      </c>
      <c r="P131" s="123">
        <v>0</v>
      </c>
      <c r="Q131" s="123">
        <v>0</v>
      </c>
      <c r="R131" s="123">
        <v>0</v>
      </c>
      <c r="S131" s="123">
        <v>0</v>
      </c>
      <c r="T131" s="123">
        <v>0</v>
      </c>
      <c r="U131" s="123">
        <v>0</v>
      </c>
      <c r="V131" s="123">
        <v>0</v>
      </c>
      <c r="W131" s="123">
        <v>0</v>
      </c>
      <c r="X131" s="123">
        <v>0</v>
      </c>
      <c r="Y131" s="123">
        <v>0</v>
      </c>
      <c r="Z131" s="123">
        <v>0</v>
      </c>
      <c r="AA131" s="123">
        <v>0</v>
      </c>
      <c r="AB131" s="123">
        <v>0</v>
      </c>
      <c r="AC131" s="123">
        <v>0</v>
      </c>
      <c r="AD131" s="123">
        <v>0</v>
      </c>
      <c r="AE131" s="123">
        <v>0</v>
      </c>
      <c r="AF131" s="123">
        <v>0</v>
      </c>
      <c r="AG131" s="123">
        <v>0</v>
      </c>
      <c r="AH131" s="123">
        <v>0</v>
      </c>
      <c r="AI131" s="123">
        <v>0</v>
      </c>
      <c r="AJ131" s="123">
        <v>0</v>
      </c>
      <c r="AK131" s="123">
        <v>0</v>
      </c>
      <c r="AL131" s="123">
        <v>0</v>
      </c>
      <c r="AM131" s="123">
        <v>0</v>
      </c>
      <c r="AN131" s="123">
        <v>0</v>
      </c>
      <c r="AO131" s="124">
        <v>0</v>
      </c>
    </row>
    <row r="132" spans="1:41" x14ac:dyDescent="0.25">
      <c r="A132" s="83" t="s">
        <v>165</v>
      </c>
      <c r="B132" s="84" t="s">
        <v>10</v>
      </c>
      <c r="C132" s="123">
        <v>2529.2038000000002</v>
      </c>
      <c r="D132" s="123">
        <v>2529.2038000000002</v>
      </c>
      <c r="E132" s="123">
        <v>2529.2038000000002</v>
      </c>
      <c r="F132" s="123">
        <v>2529.2038000000002</v>
      </c>
      <c r="G132" s="123">
        <v>2529.2038000000002</v>
      </c>
      <c r="H132" s="123">
        <v>2529.2038000000002</v>
      </c>
      <c r="I132" s="123">
        <v>2529.2038000000002</v>
      </c>
      <c r="J132" s="123">
        <v>2529.2038000000002</v>
      </c>
      <c r="K132" s="123">
        <v>2529.2038000000002</v>
      </c>
      <c r="L132" s="123">
        <v>2529.2038000000002</v>
      </c>
      <c r="M132" s="123">
        <v>2529.2038000000002</v>
      </c>
      <c r="N132" s="123">
        <v>2529.2038000000002</v>
      </c>
      <c r="O132" s="123">
        <v>2529.2038000000002</v>
      </c>
      <c r="P132" s="123">
        <v>2529.2038000000002</v>
      </c>
      <c r="Q132" s="123">
        <v>2529.2038000000002</v>
      </c>
      <c r="R132" s="123">
        <v>2529.2038000000002</v>
      </c>
      <c r="S132" s="123">
        <v>2529.2038000000002</v>
      </c>
      <c r="T132" s="123">
        <v>2531.2037</v>
      </c>
      <c r="U132" s="123">
        <v>2531.2037</v>
      </c>
      <c r="V132" s="123">
        <v>2531.2037</v>
      </c>
      <c r="W132" s="123">
        <v>2531.2037</v>
      </c>
      <c r="X132" s="123">
        <v>2531.2037</v>
      </c>
      <c r="Y132" s="123">
        <v>2531.2037</v>
      </c>
      <c r="Z132" s="123">
        <v>2531.2037</v>
      </c>
      <c r="AA132" s="123">
        <v>2531.2037</v>
      </c>
      <c r="AB132" s="123">
        <v>2531.2037</v>
      </c>
      <c r="AC132" s="123">
        <v>2531.2037</v>
      </c>
      <c r="AD132" s="123">
        <v>2531.2037</v>
      </c>
      <c r="AE132" s="123">
        <v>2531.2037</v>
      </c>
      <c r="AF132" s="123">
        <v>2531.2037</v>
      </c>
      <c r="AG132" s="123">
        <v>2531.2037</v>
      </c>
      <c r="AH132" s="123">
        <v>2531.2037</v>
      </c>
      <c r="AI132" s="123">
        <v>2531.2037</v>
      </c>
      <c r="AJ132" s="123">
        <v>2531.2037</v>
      </c>
      <c r="AK132" s="123">
        <v>2531.2037</v>
      </c>
      <c r="AL132" s="123">
        <v>2531.2037</v>
      </c>
      <c r="AM132" s="123">
        <v>2531.2037</v>
      </c>
      <c r="AN132" s="123">
        <v>2531.2037</v>
      </c>
      <c r="AO132" s="124">
        <v>2531.2037</v>
      </c>
    </row>
    <row r="133" spans="1:41" x14ac:dyDescent="0.25">
      <c r="A133" s="83" t="s">
        <v>1</v>
      </c>
      <c r="B133" s="84" t="s">
        <v>10</v>
      </c>
      <c r="C133" s="123">
        <v>567.70299999999997</v>
      </c>
      <c r="D133" s="123">
        <v>567.70299999999997</v>
      </c>
      <c r="E133" s="123">
        <v>567.70299999999997</v>
      </c>
      <c r="F133" s="123">
        <v>567.70299999999997</v>
      </c>
      <c r="G133" s="123">
        <v>567.70299999999997</v>
      </c>
      <c r="H133" s="123">
        <v>567.70299999999997</v>
      </c>
      <c r="I133" s="123">
        <v>567.70299999999997</v>
      </c>
      <c r="J133" s="123">
        <v>767.70299999999997</v>
      </c>
      <c r="K133" s="123">
        <v>767.70299999999997</v>
      </c>
      <c r="L133" s="123">
        <v>767.70299999999997</v>
      </c>
      <c r="M133" s="123">
        <v>767.70299999999997</v>
      </c>
      <c r="N133" s="123">
        <v>767.70299999999997</v>
      </c>
      <c r="O133" s="123">
        <v>767.70299999999997</v>
      </c>
      <c r="P133" s="123">
        <v>967.70299999999997</v>
      </c>
      <c r="Q133" s="123">
        <v>967.70299999999997</v>
      </c>
      <c r="R133" s="123">
        <v>967.70299999999997</v>
      </c>
      <c r="S133" s="123">
        <v>967.70299999999997</v>
      </c>
      <c r="T133" s="123">
        <v>967.70299999999997</v>
      </c>
      <c r="U133" s="123">
        <v>967.70299999999997</v>
      </c>
      <c r="V133" s="123">
        <v>967.70299999999997</v>
      </c>
      <c r="W133" s="123">
        <v>967.70299999999997</v>
      </c>
      <c r="X133" s="123">
        <v>967.70299999999997</v>
      </c>
      <c r="Y133" s="123">
        <v>967.70299999999997</v>
      </c>
      <c r="Z133" s="123">
        <v>967.70299999999997</v>
      </c>
      <c r="AA133" s="123">
        <v>967.70299999999997</v>
      </c>
      <c r="AB133" s="123">
        <v>967.70299999999997</v>
      </c>
      <c r="AC133" s="123">
        <v>967.70299999999997</v>
      </c>
      <c r="AD133" s="123">
        <v>967.70299999999997</v>
      </c>
      <c r="AE133" s="123">
        <v>967.70299999999997</v>
      </c>
      <c r="AF133" s="123">
        <v>1167.703</v>
      </c>
      <c r="AG133" s="123">
        <v>1167.703</v>
      </c>
      <c r="AH133" s="123">
        <v>1167.703</v>
      </c>
      <c r="AI133" s="123">
        <v>1167.703</v>
      </c>
      <c r="AJ133" s="123">
        <v>1367.703</v>
      </c>
      <c r="AK133" s="123">
        <v>1667.703</v>
      </c>
      <c r="AL133" s="123">
        <v>1667.703</v>
      </c>
      <c r="AM133" s="123">
        <v>1667.703</v>
      </c>
      <c r="AN133" s="123">
        <v>1667.703</v>
      </c>
      <c r="AO133" s="124">
        <v>1667.703</v>
      </c>
    </row>
    <row r="134" spans="1:41" x14ac:dyDescent="0.25">
      <c r="A134" s="83" t="s">
        <v>166</v>
      </c>
      <c r="B134" s="84" t="s">
        <v>10</v>
      </c>
      <c r="C134" s="123">
        <v>5.0301099999999996</v>
      </c>
      <c r="D134" s="123">
        <v>5.0301099999999996</v>
      </c>
      <c r="E134" s="123">
        <v>5.0301099999999996</v>
      </c>
      <c r="F134" s="123">
        <v>5.0301099999999996</v>
      </c>
      <c r="G134" s="123">
        <v>5.0301099999999996</v>
      </c>
      <c r="H134" s="123">
        <v>5.0301099999999996</v>
      </c>
      <c r="I134" s="123">
        <v>5.0301099999999996</v>
      </c>
      <c r="J134" s="123">
        <v>5.0301099999999996</v>
      </c>
      <c r="K134" s="123">
        <v>5.0301099999999996</v>
      </c>
      <c r="L134" s="123">
        <v>5.0301099999999996</v>
      </c>
      <c r="M134" s="123">
        <v>5.0301099999999996</v>
      </c>
      <c r="N134" s="123">
        <v>5.0301099999999996</v>
      </c>
      <c r="O134" s="123">
        <v>5.0301099999999996</v>
      </c>
      <c r="P134" s="123">
        <v>5.0301099999999996</v>
      </c>
      <c r="Q134" s="123">
        <v>5.0301099999999996</v>
      </c>
      <c r="R134" s="123">
        <v>5.0301099999999996</v>
      </c>
      <c r="S134" s="123">
        <v>5.0301099999999996</v>
      </c>
      <c r="T134" s="123">
        <v>10.030110000000001</v>
      </c>
      <c r="U134" s="123">
        <v>10.030110000000001</v>
      </c>
      <c r="V134" s="123">
        <v>10.030110000000001</v>
      </c>
      <c r="W134" s="123">
        <v>10.030110000000001</v>
      </c>
      <c r="X134" s="123">
        <v>10.030110000000001</v>
      </c>
      <c r="Y134" s="123">
        <v>10.030110000000001</v>
      </c>
      <c r="Z134" s="123">
        <v>10.030110000000001</v>
      </c>
      <c r="AA134" s="123">
        <v>10.030110000000001</v>
      </c>
      <c r="AB134" s="123">
        <v>10.030110000000001</v>
      </c>
      <c r="AC134" s="123">
        <v>10.030110000000001</v>
      </c>
      <c r="AD134" s="123">
        <v>10.030110000000001</v>
      </c>
      <c r="AE134" s="123">
        <v>10.030110000000001</v>
      </c>
      <c r="AF134" s="123">
        <v>10.030110000000001</v>
      </c>
      <c r="AG134" s="123">
        <v>10.030110000000001</v>
      </c>
      <c r="AH134" s="123">
        <v>10.030110000000001</v>
      </c>
      <c r="AI134" s="123">
        <v>10.030110000000001</v>
      </c>
      <c r="AJ134" s="123">
        <v>10.030110000000001</v>
      </c>
      <c r="AK134" s="123">
        <v>10.030110000000001</v>
      </c>
      <c r="AL134" s="123">
        <v>10.030110000000001</v>
      </c>
      <c r="AM134" s="123">
        <v>10.030110000000001</v>
      </c>
      <c r="AN134" s="123">
        <v>10.030110000000001</v>
      </c>
      <c r="AO134" s="124">
        <v>10.030110000000001</v>
      </c>
    </row>
    <row r="135" spans="1:41" x14ac:dyDescent="0.25">
      <c r="A135" s="83" t="s">
        <v>167</v>
      </c>
      <c r="B135" s="84" t="s">
        <v>10</v>
      </c>
      <c r="C135" s="123">
        <v>9.6000000000000002E-2</v>
      </c>
      <c r="D135" s="123">
        <v>9.6000000000000002E-2</v>
      </c>
      <c r="E135" s="123">
        <v>9.6000000000000002E-2</v>
      </c>
      <c r="F135" s="123">
        <v>9.6000000000000002E-2</v>
      </c>
      <c r="G135" s="123">
        <v>9.6000000000000002E-2</v>
      </c>
      <c r="H135" s="123">
        <v>9.6000000000000002E-2</v>
      </c>
      <c r="I135" s="123">
        <v>9.6000000000000002E-2</v>
      </c>
      <c r="J135" s="123">
        <v>9.6000000000000002E-2</v>
      </c>
      <c r="K135" s="123">
        <v>9.6000000000000002E-2</v>
      </c>
      <c r="L135" s="123">
        <v>9.6000000000000002E-2</v>
      </c>
      <c r="M135" s="123">
        <v>9.6000000000000002E-2</v>
      </c>
      <c r="N135" s="123">
        <v>9.6000000000000002E-2</v>
      </c>
      <c r="O135" s="123">
        <v>9.6000000000000002E-2</v>
      </c>
      <c r="P135" s="123">
        <v>9.6000000000000002E-2</v>
      </c>
      <c r="Q135" s="123">
        <v>9.6000000000000002E-2</v>
      </c>
      <c r="R135" s="123">
        <v>9.6000000000000002E-2</v>
      </c>
      <c r="S135" s="123">
        <v>9.6000000000000002E-2</v>
      </c>
      <c r="T135" s="123">
        <v>9.6000000000000002E-2</v>
      </c>
      <c r="U135" s="123">
        <v>9.6000000000000002E-2</v>
      </c>
      <c r="V135" s="123">
        <v>9.6000000000000002E-2</v>
      </c>
      <c r="W135" s="123">
        <v>9.6000000000000002E-2</v>
      </c>
      <c r="X135" s="123">
        <v>9.6000000000000002E-2</v>
      </c>
      <c r="Y135" s="123">
        <v>9.6000000000000002E-2</v>
      </c>
      <c r="Z135" s="123">
        <v>9.6000000000000002E-2</v>
      </c>
      <c r="AA135" s="123">
        <v>9.6000000000000002E-2</v>
      </c>
      <c r="AB135" s="123">
        <v>9.6000000000000002E-2</v>
      </c>
      <c r="AC135" s="123">
        <v>9.6000000000000002E-2</v>
      </c>
      <c r="AD135" s="123">
        <v>9.6000000000000002E-2</v>
      </c>
      <c r="AE135" s="123">
        <v>9.6000000000000002E-2</v>
      </c>
      <c r="AF135" s="123">
        <v>9.6000000000000002E-2</v>
      </c>
      <c r="AG135" s="123">
        <v>9.6000000000000002E-2</v>
      </c>
      <c r="AH135" s="123">
        <v>9.6000000000000002E-2</v>
      </c>
      <c r="AI135" s="123">
        <v>9.6000000000000002E-2</v>
      </c>
      <c r="AJ135" s="123">
        <v>9.6000000000000002E-2</v>
      </c>
      <c r="AK135" s="123">
        <v>9.6000000000000002E-2</v>
      </c>
      <c r="AL135" s="123">
        <v>9.6000000000000002E-2</v>
      </c>
      <c r="AM135" s="123">
        <v>9.6000000000000002E-2</v>
      </c>
      <c r="AN135" s="123">
        <v>9.6000000000000002E-2</v>
      </c>
      <c r="AO135" s="124">
        <v>9.6000000000000002E-2</v>
      </c>
    </row>
    <row r="136" spans="1:41" x14ac:dyDescent="0.25">
      <c r="A136" s="83" t="s">
        <v>168</v>
      </c>
      <c r="B136" s="84" t="s">
        <v>10</v>
      </c>
      <c r="C136" s="123">
        <v>0</v>
      </c>
      <c r="D136" s="123">
        <v>0</v>
      </c>
      <c r="E136" s="123">
        <v>0</v>
      </c>
      <c r="F136" s="123">
        <v>0</v>
      </c>
      <c r="G136" s="123">
        <v>0</v>
      </c>
      <c r="H136" s="123">
        <v>0</v>
      </c>
      <c r="I136" s="123">
        <v>0</v>
      </c>
      <c r="J136" s="123">
        <v>0</v>
      </c>
      <c r="K136" s="123">
        <v>0</v>
      </c>
      <c r="L136" s="123">
        <v>0</v>
      </c>
      <c r="M136" s="123">
        <v>0</v>
      </c>
      <c r="N136" s="123">
        <v>0</v>
      </c>
      <c r="O136" s="123">
        <v>0</v>
      </c>
      <c r="P136" s="123">
        <v>0</v>
      </c>
      <c r="Q136" s="123">
        <v>0</v>
      </c>
      <c r="R136" s="123">
        <v>0</v>
      </c>
      <c r="S136" s="123">
        <v>0</v>
      </c>
      <c r="T136" s="123">
        <v>0</v>
      </c>
      <c r="U136" s="123">
        <v>0</v>
      </c>
      <c r="V136" s="123">
        <v>0</v>
      </c>
      <c r="W136" s="123">
        <v>0</v>
      </c>
      <c r="X136" s="123">
        <v>0</v>
      </c>
      <c r="Y136" s="123">
        <v>0</v>
      </c>
      <c r="Z136" s="123">
        <v>0</v>
      </c>
      <c r="AA136" s="123">
        <v>0</v>
      </c>
      <c r="AB136" s="123">
        <v>0</v>
      </c>
      <c r="AC136" s="123">
        <v>0</v>
      </c>
      <c r="AD136" s="123">
        <v>0</v>
      </c>
      <c r="AE136" s="123">
        <v>0</v>
      </c>
      <c r="AF136" s="123">
        <v>0</v>
      </c>
      <c r="AG136" s="123">
        <v>0</v>
      </c>
      <c r="AH136" s="123">
        <v>0</v>
      </c>
      <c r="AI136" s="123">
        <v>0</v>
      </c>
      <c r="AJ136" s="123">
        <v>0</v>
      </c>
      <c r="AK136" s="123">
        <v>0</v>
      </c>
      <c r="AL136" s="123">
        <v>0</v>
      </c>
      <c r="AM136" s="123">
        <v>0</v>
      </c>
      <c r="AN136" s="123">
        <v>0</v>
      </c>
      <c r="AO136" s="124">
        <v>0</v>
      </c>
    </row>
    <row r="137" spans="1:41" x14ac:dyDescent="0.25">
      <c r="A137" s="83" t="s">
        <v>169</v>
      </c>
      <c r="B137" s="84" t="s">
        <v>10</v>
      </c>
      <c r="C137" s="123">
        <v>0</v>
      </c>
      <c r="D137" s="123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123">
        <v>0</v>
      </c>
      <c r="M137" s="123">
        <v>0</v>
      </c>
      <c r="N137" s="123">
        <v>0</v>
      </c>
      <c r="O137" s="123">
        <v>0</v>
      </c>
      <c r="P137" s="123">
        <v>0</v>
      </c>
      <c r="Q137" s="123">
        <v>0</v>
      </c>
      <c r="R137" s="123">
        <v>0</v>
      </c>
      <c r="S137" s="123">
        <v>0</v>
      </c>
      <c r="T137" s="123">
        <v>0</v>
      </c>
      <c r="U137" s="123">
        <v>0</v>
      </c>
      <c r="V137" s="123">
        <v>0</v>
      </c>
      <c r="W137" s="123">
        <v>0</v>
      </c>
      <c r="X137" s="123">
        <v>0</v>
      </c>
      <c r="Y137" s="123">
        <v>0</v>
      </c>
      <c r="Z137" s="123">
        <v>0</v>
      </c>
      <c r="AA137" s="123">
        <v>0</v>
      </c>
      <c r="AB137" s="123">
        <v>0</v>
      </c>
      <c r="AC137" s="123">
        <v>0</v>
      </c>
      <c r="AD137" s="123">
        <v>0</v>
      </c>
      <c r="AE137" s="123">
        <v>0</v>
      </c>
      <c r="AF137" s="123">
        <v>0</v>
      </c>
      <c r="AG137" s="123">
        <v>0</v>
      </c>
      <c r="AH137" s="123">
        <v>0</v>
      </c>
      <c r="AI137" s="123">
        <v>0</v>
      </c>
      <c r="AJ137" s="123">
        <v>0</v>
      </c>
      <c r="AK137" s="123">
        <v>0</v>
      </c>
      <c r="AL137" s="123">
        <v>0</v>
      </c>
      <c r="AM137" s="123">
        <v>0</v>
      </c>
      <c r="AN137" s="123">
        <v>0</v>
      </c>
      <c r="AO137" s="124">
        <v>0</v>
      </c>
    </row>
    <row r="138" spans="1:41" x14ac:dyDescent="0.25">
      <c r="A138" s="83" t="s">
        <v>170</v>
      </c>
      <c r="B138" s="84" t="s">
        <v>10</v>
      </c>
      <c r="C138" s="123">
        <v>193.8795762327326</v>
      </c>
      <c r="D138" s="123">
        <v>225.10078497585869</v>
      </c>
      <c r="E138" s="123">
        <v>254.42978665080963</v>
      </c>
      <c r="F138" s="123">
        <v>378</v>
      </c>
      <c r="G138" s="123">
        <v>424</v>
      </c>
      <c r="H138" s="123">
        <v>471</v>
      </c>
      <c r="I138" s="123">
        <v>519</v>
      </c>
      <c r="J138" s="123">
        <v>567</v>
      </c>
      <c r="K138" s="123">
        <v>616</v>
      </c>
      <c r="L138" s="123">
        <v>668</v>
      </c>
      <c r="M138" s="123">
        <v>723</v>
      </c>
      <c r="N138" s="123">
        <v>786</v>
      </c>
      <c r="O138" s="123">
        <v>842</v>
      </c>
      <c r="P138" s="123">
        <v>898</v>
      </c>
      <c r="Q138" s="123">
        <v>956</v>
      </c>
      <c r="R138" s="123">
        <v>1028</v>
      </c>
      <c r="S138" s="123">
        <v>1104</v>
      </c>
      <c r="T138" s="123">
        <v>1188</v>
      </c>
      <c r="U138" s="123">
        <v>1273</v>
      </c>
      <c r="V138" s="123">
        <v>1352</v>
      </c>
      <c r="W138" s="123">
        <v>1438</v>
      </c>
      <c r="X138" s="123">
        <v>1528</v>
      </c>
      <c r="Y138" s="123">
        <v>1610</v>
      </c>
      <c r="Z138" s="123">
        <v>1686</v>
      </c>
      <c r="AA138" s="123">
        <v>1773</v>
      </c>
      <c r="AB138" s="123">
        <v>1863</v>
      </c>
      <c r="AC138" s="123">
        <v>1951</v>
      </c>
      <c r="AD138" s="123">
        <v>2054</v>
      </c>
      <c r="AE138" s="123">
        <v>2156</v>
      </c>
      <c r="AF138" s="123">
        <v>2238</v>
      </c>
      <c r="AG138" s="123">
        <v>2320</v>
      </c>
      <c r="AH138" s="123">
        <v>2401</v>
      </c>
      <c r="AI138" s="123">
        <v>2482</v>
      </c>
      <c r="AJ138" s="123">
        <v>2565.7800638626809</v>
      </c>
      <c r="AK138" s="123">
        <v>2652.4376203076222</v>
      </c>
      <c r="AL138" s="123">
        <v>2742.0735963448287</v>
      </c>
      <c r="AM138" s="123">
        <v>2834.7925463073807</v>
      </c>
      <c r="AN138" s="123">
        <v>2930.7027857797366</v>
      </c>
      <c r="AO138" s="124">
        <v>3029.9165306127111</v>
      </c>
    </row>
    <row r="139" spans="1:41" x14ac:dyDescent="0.25">
      <c r="A139" s="83" t="s">
        <v>23</v>
      </c>
      <c r="B139" s="84" t="s">
        <v>10</v>
      </c>
      <c r="C139" s="123">
        <v>0</v>
      </c>
      <c r="D139" s="123">
        <v>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123">
        <v>0</v>
      </c>
      <c r="O139" s="123">
        <v>0</v>
      </c>
      <c r="P139" s="123">
        <v>0</v>
      </c>
      <c r="Q139" s="123">
        <v>0</v>
      </c>
      <c r="R139" s="123">
        <v>0</v>
      </c>
      <c r="S139" s="123">
        <v>0</v>
      </c>
      <c r="T139" s="123">
        <v>0</v>
      </c>
      <c r="U139" s="123">
        <v>0</v>
      </c>
      <c r="V139" s="123">
        <v>0</v>
      </c>
      <c r="W139" s="123">
        <v>0</v>
      </c>
      <c r="X139" s="123">
        <v>0</v>
      </c>
      <c r="Y139" s="123">
        <v>0</v>
      </c>
      <c r="Z139" s="123">
        <v>0</v>
      </c>
      <c r="AA139" s="123">
        <v>0</v>
      </c>
      <c r="AB139" s="123">
        <v>0</v>
      </c>
      <c r="AC139" s="123">
        <v>0</v>
      </c>
      <c r="AD139" s="123">
        <v>0</v>
      </c>
      <c r="AE139" s="123">
        <v>0</v>
      </c>
      <c r="AF139" s="123">
        <v>0</v>
      </c>
      <c r="AG139" s="123">
        <v>0</v>
      </c>
      <c r="AH139" s="123">
        <v>0</v>
      </c>
      <c r="AI139" s="123">
        <v>0</v>
      </c>
      <c r="AJ139" s="123">
        <v>0</v>
      </c>
      <c r="AK139" s="123">
        <v>0</v>
      </c>
      <c r="AL139" s="123">
        <v>0</v>
      </c>
      <c r="AM139" s="123">
        <v>0</v>
      </c>
      <c r="AN139" s="123">
        <v>0</v>
      </c>
      <c r="AO139" s="124">
        <v>0</v>
      </c>
    </row>
    <row r="140" spans="1:41" x14ac:dyDescent="0.25">
      <c r="A140" s="83" t="s">
        <v>24</v>
      </c>
      <c r="B140" s="84" t="s">
        <v>10</v>
      </c>
      <c r="C140" s="123">
        <v>0</v>
      </c>
      <c r="D140" s="123">
        <v>0</v>
      </c>
      <c r="E140" s="123">
        <v>0</v>
      </c>
      <c r="F140" s="123">
        <v>0</v>
      </c>
      <c r="G140" s="123">
        <v>0</v>
      </c>
      <c r="H140" s="123">
        <v>0</v>
      </c>
      <c r="I140" s="123">
        <v>0</v>
      </c>
      <c r="J140" s="123">
        <v>0</v>
      </c>
      <c r="K140" s="123">
        <v>0</v>
      </c>
      <c r="L140" s="123">
        <v>0</v>
      </c>
      <c r="M140" s="123">
        <v>0</v>
      </c>
      <c r="N140" s="123">
        <v>0</v>
      </c>
      <c r="O140" s="123">
        <v>0</v>
      </c>
      <c r="P140" s="123">
        <v>0</v>
      </c>
      <c r="Q140" s="123">
        <v>0</v>
      </c>
      <c r="R140" s="123">
        <v>0</v>
      </c>
      <c r="S140" s="123">
        <v>0</v>
      </c>
      <c r="T140" s="123">
        <v>0</v>
      </c>
      <c r="U140" s="123">
        <v>0</v>
      </c>
      <c r="V140" s="123">
        <v>0</v>
      </c>
      <c r="W140" s="123">
        <v>0</v>
      </c>
      <c r="X140" s="123">
        <v>0</v>
      </c>
      <c r="Y140" s="123">
        <v>0</v>
      </c>
      <c r="Z140" s="123">
        <v>0</v>
      </c>
      <c r="AA140" s="123">
        <v>0</v>
      </c>
      <c r="AB140" s="123">
        <v>0</v>
      </c>
      <c r="AC140" s="123">
        <v>0</v>
      </c>
      <c r="AD140" s="123">
        <v>0</v>
      </c>
      <c r="AE140" s="123">
        <v>0</v>
      </c>
      <c r="AF140" s="123">
        <v>0</v>
      </c>
      <c r="AG140" s="123">
        <v>0</v>
      </c>
      <c r="AH140" s="123">
        <v>0</v>
      </c>
      <c r="AI140" s="123">
        <v>0</v>
      </c>
      <c r="AJ140" s="123">
        <v>0</v>
      </c>
      <c r="AK140" s="123">
        <v>0</v>
      </c>
      <c r="AL140" s="123">
        <v>0</v>
      </c>
      <c r="AM140" s="123">
        <v>0</v>
      </c>
      <c r="AN140" s="123">
        <v>0</v>
      </c>
      <c r="AO140" s="124">
        <v>0</v>
      </c>
    </row>
    <row r="141" spans="1:41" x14ac:dyDescent="0.25">
      <c r="A141" s="83" t="s">
        <v>523</v>
      </c>
      <c r="B141" s="84" t="s">
        <v>10</v>
      </c>
      <c r="C141" s="123">
        <v>0</v>
      </c>
      <c r="D141" s="123">
        <v>0</v>
      </c>
      <c r="E141" s="123">
        <v>0</v>
      </c>
      <c r="F141" s="123">
        <v>24.700000762939453</v>
      </c>
      <c r="G141" s="123">
        <v>27.299999237060547</v>
      </c>
      <c r="H141" s="123">
        <v>31.299999237060547</v>
      </c>
      <c r="I141" s="123">
        <v>43.200000762939453</v>
      </c>
      <c r="J141" s="123">
        <v>55.900001525878906</v>
      </c>
      <c r="K141" s="123">
        <v>76</v>
      </c>
      <c r="L141" s="123">
        <v>98.199996948242188</v>
      </c>
      <c r="M141" s="123">
        <v>121.40000152587891</v>
      </c>
      <c r="N141" s="123">
        <v>146.69999694824219</v>
      </c>
      <c r="O141" s="123">
        <v>171.60000610351563</v>
      </c>
      <c r="P141" s="123">
        <v>196.80000305175781</v>
      </c>
      <c r="Q141" s="123">
        <v>223.10000610351563</v>
      </c>
      <c r="R141" s="123">
        <v>252.60000610351563</v>
      </c>
      <c r="S141" s="123">
        <v>290.79998779296875</v>
      </c>
      <c r="T141" s="123">
        <v>331.29998779296875</v>
      </c>
      <c r="U141" s="123">
        <v>369.79998779296875</v>
      </c>
      <c r="V141" s="123">
        <v>408.60000610351563</v>
      </c>
      <c r="W141" s="123">
        <v>448.70001220703125</v>
      </c>
      <c r="X141" s="123">
        <v>490.29998779296875</v>
      </c>
      <c r="Y141" s="123">
        <v>531.9000244140625</v>
      </c>
      <c r="Z141" s="123">
        <v>573.0999755859375</v>
      </c>
      <c r="AA141" s="123">
        <v>613.5999755859375</v>
      </c>
      <c r="AB141" s="123">
        <v>653.9000244140625</v>
      </c>
      <c r="AC141" s="123">
        <v>688.20001220703125</v>
      </c>
      <c r="AD141" s="123">
        <v>714.20001220703125</v>
      </c>
      <c r="AE141" s="123">
        <v>732.4000244140625</v>
      </c>
      <c r="AF141" s="123">
        <v>747.70001220703125</v>
      </c>
      <c r="AG141" s="123">
        <v>762.29998779296875</v>
      </c>
      <c r="AH141" s="123">
        <v>775.5</v>
      </c>
      <c r="AI141" s="123">
        <v>788.70001220703125</v>
      </c>
      <c r="AJ141" s="123">
        <v>802.1199951171875</v>
      </c>
      <c r="AK141" s="123">
        <v>815.780029296875</v>
      </c>
      <c r="AL141" s="123">
        <v>829.65997314453125</v>
      </c>
      <c r="AM141" s="123">
        <v>843.78997802734375</v>
      </c>
      <c r="AN141" s="123">
        <v>858.1500244140625</v>
      </c>
      <c r="AO141" s="124">
        <v>872.75</v>
      </c>
    </row>
    <row r="142" spans="1:41" x14ac:dyDescent="0.25">
      <c r="A142" s="109" t="s">
        <v>171</v>
      </c>
      <c r="B142" s="88" t="s">
        <v>10</v>
      </c>
      <c r="C142" s="125">
        <v>3669.932486232733</v>
      </c>
      <c r="D142" s="125">
        <v>3701.1536949758593</v>
      </c>
      <c r="E142" s="125">
        <v>3730.4826966508099</v>
      </c>
      <c r="F142" s="125">
        <v>3878.7529107629398</v>
      </c>
      <c r="G142" s="125">
        <v>3927.3529092370609</v>
      </c>
      <c r="H142" s="125">
        <v>3978.3529092370609</v>
      </c>
      <c r="I142" s="125">
        <v>4038.2529107629398</v>
      </c>
      <c r="J142" s="125">
        <v>4298.9529115258792</v>
      </c>
      <c r="K142" s="125">
        <v>4368.0529100000003</v>
      </c>
      <c r="L142" s="125">
        <v>4442.2529069482425</v>
      </c>
      <c r="M142" s="125">
        <v>4520.4529115258792</v>
      </c>
      <c r="N142" s="125">
        <v>4608.7529069482425</v>
      </c>
      <c r="O142" s="125">
        <v>4689.652916103516</v>
      </c>
      <c r="P142" s="125">
        <v>4970.8529130517582</v>
      </c>
      <c r="Q142" s="125">
        <v>5055.152916103516</v>
      </c>
      <c r="R142" s="125">
        <v>4959.7429161035161</v>
      </c>
      <c r="S142" s="125">
        <v>5073.9428977929692</v>
      </c>
      <c r="T142" s="125">
        <v>5205.442797792969</v>
      </c>
      <c r="U142" s="125">
        <v>5328.942797792969</v>
      </c>
      <c r="V142" s="125">
        <v>5446.7428161035159</v>
      </c>
      <c r="W142" s="125">
        <v>5572.8428222070315</v>
      </c>
      <c r="X142" s="125">
        <v>5704.442797792969</v>
      </c>
      <c r="Y142" s="125">
        <v>5828.0428344140628</v>
      </c>
      <c r="Z142" s="125">
        <v>5945.2427855859378</v>
      </c>
      <c r="AA142" s="125">
        <v>6072.7427855859378</v>
      </c>
      <c r="AB142" s="125">
        <v>6203.0428344140628</v>
      </c>
      <c r="AC142" s="125">
        <v>6325.3428222070315</v>
      </c>
      <c r="AD142" s="125">
        <v>6454.3428222070315</v>
      </c>
      <c r="AE142" s="125">
        <v>6574.5428344140628</v>
      </c>
      <c r="AF142" s="125">
        <v>6871.8428222070315</v>
      </c>
      <c r="AG142" s="125">
        <v>6968.442797792969</v>
      </c>
      <c r="AH142" s="125">
        <v>7062.6428100000003</v>
      </c>
      <c r="AI142" s="125">
        <v>7156.8428222070315</v>
      </c>
      <c r="AJ142" s="125">
        <v>7454.0428689798682</v>
      </c>
      <c r="AK142" s="125">
        <v>7854.360459604497</v>
      </c>
      <c r="AL142" s="125">
        <v>7957.8763794893594</v>
      </c>
      <c r="AM142" s="125">
        <v>8064.7253343347238</v>
      </c>
      <c r="AN142" s="125">
        <v>8174.9956201937985</v>
      </c>
      <c r="AO142" s="126">
        <v>8288.80934061271</v>
      </c>
    </row>
    <row r="143" spans="1:41" x14ac:dyDescent="0.25">
      <c r="A143" s="81" t="s">
        <v>13</v>
      </c>
      <c r="B143" s="84"/>
      <c r="C143" s="123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O143" s="127"/>
    </row>
    <row r="144" spans="1:41" x14ac:dyDescent="0.25">
      <c r="A144" s="83" t="s">
        <v>12</v>
      </c>
      <c r="B144" s="84" t="s">
        <v>10</v>
      </c>
      <c r="C144" s="123">
        <v>0</v>
      </c>
      <c r="D144" s="123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123">
        <v>0</v>
      </c>
      <c r="M144" s="123">
        <v>0</v>
      </c>
      <c r="N144" s="123">
        <v>0</v>
      </c>
      <c r="O144" s="123">
        <v>0</v>
      </c>
      <c r="P144" s="123">
        <v>0</v>
      </c>
      <c r="Q144" s="123">
        <v>0</v>
      </c>
      <c r="R144" s="123">
        <v>0</v>
      </c>
      <c r="S144" s="123">
        <v>0</v>
      </c>
      <c r="T144" s="123">
        <v>0</v>
      </c>
      <c r="U144" s="123">
        <v>0</v>
      </c>
      <c r="V144" s="123">
        <v>0</v>
      </c>
      <c r="W144" s="123">
        <v>0</v>
      </c>
      <c r="X144" s="123">
        <v>0</v>
      </c>
      <c r="Y144" s="123">
        <v>0</v>
      </c>
      <c r="Z144" s="123">
        <v>0</v>
      </c>
      <c r="AA144" s="123">
        <v>0</v>
      </c>
      <c r="AB144" s="123">
        <v>0</v>
      </c>
      <c r="AC144" s="123">
        <v>0</v>
      </c>
      <c r="AD144" s="123">
        <v>0</v>
      </c>
      <c r="AE144" s="123">
        <v>0</v>
      </c>
      <c r="AF144" s="123">
        <v>0</v>
      </c>
      <c r="AG144" s="123">
        <v>0</v>
      </c>
      <c r="AH144" s="123">
        <v>0</v>
      </c>
      <c r="AI144" s="123">
        <v>0</v>
      </c>
      <c r="AJ144" s="123">
        <v>0</v>
      </c>
      <c r="AK144" s="123">
        <v>0</v>
      </c>
      <c r="AL144" s="123">
        <v>0</v>
      </c>
      <c r="AM144" s="123">
        <v>0</v>
      </c>
      <c r="AN144" s="123">
        <v>0</v>
      </c>
      <c r="AO144" s="124">
        <v>0</v>
      </c>
    </row>
    <row r="145" spans="1:41" x14ac:dyDescent="0.25">
      <c r="A145" s="83" t="s">
        <v>20</v>
      </c>
      <c r="B145" s="84" t="s">
        <v>10</v>
      </c>
      <c r="C145" s="123">
        <v>0</v>
      </c>
      <c r="D145" s="123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123">
        <v>0</v>
      </c>
      <c r="O145" s="123">
        <v>0</v>
      </c>
      <c r="P145" s="123">
        <v>0</v>
      </c>
      <c r="Q145" s="123">
        <v>0</v>
      </c>
      <c r="R145" s="123">
        <v>0</v>
      </c>
      <c r="S145" s="123">
        <v>0</v>
      </c>
      <c r="T145" s="123">
        <v>0</v>
      </c>
      <c r="U145" s="123">
        <v>0</v>
      </c>
      <c r="V145" s="123">
        <v>0</v>
      </c>
      <c r="W145" s="123">
        <v>0</v>
      </c>
      <c r="X145" s="123">
        <v>0</v>
      </c>
      <c r="Y145" s="123">
        <v>0</v>
      </c>
      <c r="Z145" s="123">
        <v>0</v>
      </c>
      <c r="AA145" s="123">
        <v>0</v>
      </c>
      <c r="AB145" s="123">
        <v>0</v>
      </c>
      <c r="AC145" s="123">
        <v>0</v>
      </c>
      <c r="AD145" s="123">
        <v>0</v>
      </c>
      <c r="AE145" s="123">
        <v>0</v>
      </c>
      <c r="AF145" s="123">
        <v>0</v>
      </c>
      <c r="AG145" s="123">
        <v>0</v>
      </c>
      <c r="AH145" s="123">
        <v>0</v>
      </c>
      <c r="AI145" s="123">
        <v>0</v>
      </c>
      <c r="AJ145" s="123">
        <v>0</v>
      </c>
      <c r="AK145" s="123">
        <v>0</v>
      </c>
      <c r="AL145" s="123">
        <v>0</v>
      </c>
      <c r="AM145" s="123">
        <v>0</v>
      </c>
      <c r="AN145" s="123">
        <v>0</v>
      </c>
      <c r="AO145" s="124">
        <v>0</v>
      </c>
    </row>
    <row r="146" spans="1:41" x14ac:dyDescent="0.25">
      <c r="A146" s="83" t="s">
        <v>455</v>
      </c>
      <c r="B146" s="84" t="s">
        <v>10</v>
      </c>
      <c r="C146" s="123">
        <v>0</v>
      </c>
      <c r="D146" s="123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123">
        <v>0</v>
      </c>
      <c r="M146" s="123">
        <v>0</v>
      </c>
      <c r="N146" s="123">
        <v>0</v>
      </c>
      <c r="O146" s="123">
        <v>0</v>
      </c>
      <c r="P146" s="123">
        <v>0</v>
      </c>
      <c r="Q146" s="123">
        <v>250</v>
      </c>
      <c r="R146" s="123">
        <v>250</v>
      </c>
      <c r="S146" s="123">
        <v>250</v>
      </c>
      <c r="T146" s="123">
        <v>250</v>
      </c>
      <c r="U146" s="123">
        <v>250</v>
      </c>
      <c r="V146" s="123">
        <v>250</v>
      </c>
      <c r="W146" s="123">
        <v>250</v>
      </c>
      <c r="X146" s="123">
        <v>250</v>
      </c>
      <c r="Y146" s="123">
        <v>250</v>
      </c>
      <c r="Z146" s="123">
        <v>443.12</v>
      </c>
      <c r="AA146" s="123">
        <v>443.12</v>
      </c>
      <c r="AB146" s="123">
        <v>443.12</v>
      </c>
      <c r="AC146" s="123">
        <v>443.12</v>
      </c>
      <c r="AD146" s="123">
        <v>443.12</v>
      </c>
      <c r="AE146" s="123">
        <v>443.12</v>
      </c>
      <c r="AF146" s="123">
        <v>724.42000000000007</v>
      </c>
      <c r="AG146" s="123">
        <v>724.42000000000007</v>
      </c>
      <c r="AH146" s="123">
        <v>724.42000000000007</v>
      </c>
      <c r="AI146" s="123">
        <v>1005.72</v>
      </c>
      <c r="AJ146" s="123">
        <v>1005.72</v>
      </c>
      <c r="AK146" s="123">
        <v>1005.72</v>
      </c>
      <c r="AL146" s="123">
        <v>1005.72</v>
      </c>
      <c r="AM146" s="123">
        <v>1005.72</v>
      </c>
      <c r="AN146" s="123">
        <v>1005.72</v>
      </c>
      <c r="AO146" s="124">
        <v>1005.72</v>
      </c>
    </row>
    <row r="147" spans="1:41" x14ac:dyDescent="0.25">
      <c r="A147" s="83" t="s">
        <v>22</v>
      </c>
      <c r="B147" s="84" t="s">
        <v>10</v>
      </c>
      <c r="C147" s="123">
        <v>1133.3799999999999</v>
      </c>
      <c r="D147" s="123">
        <v>1286.3481999999999</v>
      </c>
      <c r="E147" s="123">
        <v>1286.3481999999999</v>
      </c>
      <c r="F147" s="123">
        <v>1148.0482</v>
      </c>
      <c r="G147" s="123">
        <v>1148.0482</v>
      </c>
      <c r="H147" s="123">
        <v>1148.0482</v>
      </c>
      <c r="I147" s="123">
        <v>1148.0482</v>
      </c>
      <c r="J147" s="123">
        <v>1148.0482</v>
      </c>
      <c r="K147" s="123">
        <v>1148.0482</v>
      </c>
      <c r="L147" s="123">
        <v>701.22820000000002</v>
      </c>
      <c r="M147" s="123">
        <v>701.22820000000002</v>
      </c>
      <c r="N147" s="123">
        <v>528.85320000000002</v>
      </c>
      <c r="O147" s="123">
        <v>528.85320000000002</v>
      </c>
      <c r="P147" s="123">
        <v>738.85320000000002</v>
      </c>
      <c r="Q147" s="123">
        <v>655.27319999999997</v>
      </c>
      <c r="R147" s="123">
        <v>655.27319999999997</v>
      </c>
      <c r="S147" s="123">
        <v>655.27319999999997</v>
      </c>
      <c r="T147" s="123">
        <v>655.27319999999997</v>
      </c>
      <c r="U147" s="123">
        <v>655.27319999999997</v>
      </c>
      <c r="V147" s="123">
        <v>655.27319999999997</v>
      </c>
      <c r="W147" s="123">
        <v>655.27319999999997</v>
      </c>
      <c r="X147" s="123">
        <v>655.27319999999997</v>
      </c>
      <c r="Y147" s="123">
        <v>655.27319999999997</v>
      </c>
      <c r="Z147" s="123">
        <v>318.90319999999997</v>
      </c>
      <c r="AA147" s="123">
        <v>318.90319999999997</v>
      </c>
      <c r="AB147" s="123">
        <v>165.935</v>
      </c>
      <c r="AC147" s="123">
        <v>165.935</v>
      </c>
      <c r="AD147" s="123">
        <v>165.935</v>
      </c>
      <c r="AE147" s="123">
        <v>165.935</v>
      </c>
      <c r="AF147" s="123">
        <v>141.31</v>
      </c>
      <c r="AG147" s="123">
        <v>141.31</v>
      </c>
      <c r="AH147" s="123">
        <v>141.31</v>
      </c>
      <c r="AI147" s="123">
        <v>118.42</v>
      </c>
      <c r="AJ147" s="123">
        <v>72.64</v>
      </c>
      <c r="AK147" s="123">
        <v>49.75</v>
      </c>
      <c r="AL147" s="123">
        <v>49.75</v>
      </c>
      <c r="AM147" s="123">
        <v>49.75</v>
      </c>
      <c r="AN147" s="123">
        <v>49.75</v>
      </c>
      <c r="AO147" s="124">
        <v>49.75</v>
      </c>
    </row>
    <row r="148" spans="1:41" x14ac:dyDescent="0.25">
      <c r="A148" s="83" t="s">
        <v>21</v>
      </c>
      <c r="B148" s="84" t="s">
        <v>10</v>
      </c>
      <c r="C148" s="123">
        <v>648.05999999999995</v>
      </c>
      <c r="D148" s="123">
        <v>648.05999999999995</v>
      </c>
      <c r="E148" s="123">
        <v>648.05999999999995</v>
      </c>
      <c r="F148" s="123">
        <v>648.05999999999995</v>
      </c>
      <c r="G148" s="123">
        <v>648.05999999999995</v>
      </c>
      <c r="H148" s="123">
        <v>648.05999999999995</v>
      </c>
      <c r="I148" s="123">
        <v>462.62</v>
      </c>
      <c r="J148" s="123">
        <v>462.62</v>
      </c>
      <c r="K148" s="123">
        <v>462.62</v>
      </c>
      <c r="L148" s="123">
        <v>462.62</v>
      </c>
      <c r="M148" s="123">
        <v>462.62</v>
      </c>
      <c r="N148" s="123">
        <v>462.62</v>
      </c>
      <c r="O148" s="123">
        <v>462.62</v>
      </c>
      <c r="P148" s="123">
        <v>462.62</v>
      </c>
      <c r="Q148" s="123">
        <v>462.62</v>
      </c>
      <c r="R148" s="123">
        <v>0</v>
      </c>
      <c r="S148" s="123">
        <v>0</v>
      </c>
      <c r="T148" s="123">
        <v>0</v>
      </c>
      <c r="U148" s="123">
        <v>0</v>
      </c>
      <c r="V148" s="123">
        <v>0</v>
      </c>
      <c r="W148" s="123">
        <v>0</v>
      </c>
      <c r="X148" s="123">
        <v>0</v>
      </c>
      <c r="Y148" s="123">
        <v>0</v>
      </c>
      <c r="Z148" s="123">
        <v>0</v>
      </c>
      <c r="AA148" s="123">
        <v>0</v>
      </c>
      <c r="AB148" s="123">
        <v>0</v>
      </c>
      <c r="AC148" s="123">
        <v>0</v>
      </c>
      <c r="AD148" s="123">
        <v>0</v>
      </c>
      <c r="AE148" s="123">
        <v>0</v>
      </c>
      <c r="AF148" s="123">
        <v>0</v>
      </c>
      <c r="AG148" s="123">
        <v>0</v>
      </c>
      <c r="AH148" s="123">
        <v>0</v>
      </c>
      <c r="AI148" s="123">
        <v>0</v>
      </c>
      <c r="AJ148" s="123">
        <v>0</v>
      </c>
      <c r="AK148" s="123">
        <v>0</v>
      </c>
      <c r="AL148" s="123">
        <v>0</v>
      </c>
      <c r="AM148" s="123">
        <v>0</v>
      </c>
      <c r="AN148" s="123">
        <v>0</v>
      </c>
      <c r="AO148" s="124">
        <v>0</v>
      </c>
    </row>
    <row r="149" spans="1:41" x14ac:dyDescent="0.25">
      <c r="A149" s="83" t="s">
        <v>162</v>
      </c>
      <c r="B149" s="84" t="s">
        <v>10</v>
      </c>
      <c r="C149" s="123">
        <v>0</v>
      </c>
      <c r="D149" s="123">
        <v>0</v>
      </c>
      <c r="E149" s="123">
        <v>0</v>
      </c>
      <c r="F149" s="123">
        <v>0</v>
      </c>
      <c r="G149" s="123">
        <v>0</v>
      </c>
      <c r="H149" s="123">
        <v>0</v>
      </c>
      <c r="I149" s="123">
        <v>0</v>
      </c>
      <c r="J149" s="123">
        <v>0</v>
      </c>
      <c r="K149" s="123">
        <v>0</v>
      </c>
      <c r="L149" s="123">
        <v>0</v>
      </c>
      <c r="M149" s="123">
        <v>0</v>
      </c>
      <c r="N149" s="123">
        <v>0</v>
      </c>
      <c r="O149" s="123">
        <v>0</v>
      </c>
      <c r="P149" s="123">
        <v>0</v>
      </c>
      <c r="Q149" s="123">
        <v>0</v>
      </c>
      <c r="R149" s="123">
        <v>0</v>
      </c>
      <c r="S149" s="123">
        <v>0</v>
      </c>
      <c r="T149" s="123">
        <v>0</v>
      </c>
      <c r="U149" s="123">
        <v>0</v>
      </c>
      <c r="V149" s="123">
        <v>0</v>
      </c>
      <c r="W149" s="123">
        <v>0</v>
      </c>
      <c r="X149" s="123">
        <v>0</v>
      </c>
      <c r="Y149" s="123">
        <v>0</v>
      </c>
      <c r="Z149" s="123">
        <v>0</v>
      </c>
      <c r="AA149" s="123">
        <v>0</v>
      </c>
      <c r="AB149" s="123">
        <v>0</v>
      </c>
      <c r="AC149" s="123">
        <v>0</v>
      </c>
      <c r="AD149" s="123">
        <v>0</v>
      </c>
      <c r="AE149" s="123">
        <v>0</v>
      </c>
      <c r="AF149" s="123">
        <v>0</v>
      </c>
      <c r="AG149" s="123">
        <v>0</v>
      </c>
      <c r="AH149" s="123">
        <v>0</v>
      </c>
      <c r="AI149" s="123">
        <v>0</v>
      </c>
      <c r="AJ149" s="123">
        <v>0</v>
      </c>
      <c r="AK149" s="123">
        <v>0</v>
      </c>
      <c r="AL149" s="123">
        <v>0</v>
      </c>
      <c r="AM149" s="123">
        <v>0</v>
      </c>
      <c r="AN149" s="123">
        <v>0</v>
      </c>
      <c r="AO149" s="124">
        <v>0</v>
      </c>
    </row>
    <row r="150" spans="1:41" x14ac:dyDescent="0.25">
      <c r="A150" s="83" t="s">
        <v>163</v>
      </c>
      <c r="B150" s="84" t="s">
        <v>10</v>
      </c>
      <c r="C150" s="123">
        <v>570</v>
      </c>
      <c r="D150" s="123">
        <v>570</v>
      </c>
      <c r="E150" s="123">
        <v>570</v>
      </c>
      <c r="F150" s="123">
        <v>570</v>
      </c>
      <c r="G150" s="123">
        <v>570</v>
      </c>
      <c r="H150" s="123">
        <v>0</v>
      </c>
      <c r="I150" s="123">
        <v>0</v>
      </c>
      <c r="J150" s="123">
        <v>0</v>
      </c>
      <c r="K150" s="123">
        <v>0</v>
      </c>
      <c r="L150" s="123">
        <v>0</v>
      </c>
      <c r="M150" s="123">
        <v>0</v>
      </c>
      <c r="N150" s="123">
        <v>0</v>
      </c>
      <c r="O150" s="123">
        <v>0</v>
      </c>
      <c r="P150" s="123">
        <v>0</v>
      </c>
      <c r="Q150" s="123">
        <v>0</v>
      </c>
      <c r="R150" s="123">
        <v>0</v>
      </c>
      <c r="S150" s="123">
        <v>0</v>
      </c>
      <c r="T150" s="123">
        <v>0</v>
      </c>
      <c r="U150" s="123">
        <v>0</v>
      </c>
      <c r="V150" s="123">
        <v>0</v>
      </c>
      <c r="W150" s="123">
        <v>0</v>
      </c>
      <c r="X150" s="123">
        <v>0</v>
      </c>
      <c r="Y150" s="123">
        <v>0</v>
      </c>
      <c r="Z150" s="123">
        <v>0</v>
      </c>
      <c r="AA150" s="123">
        <v>0</v>
      </c>
      <c r="AB150" s="123">
        <v>0</v>
      </c>
      <c r="AC150" s="123">
        <v>0</v>
      </c>
      <c r="AD150" s="123">
        <v>0</v>
      </c>
      <c r="AE150" s="123">
        <v>0</v>
      </c>
      <c r="AF150" s="123">
        <v>0</v>
      </c>
      <c r="AG150" s="123">
        <v>0</v>
      </c>
      <c r="AH150" s="123">
        <v>0</v>
      </c>
      <c r="AI150" s="123">
        <v>0</v>
      </c>
      <c r="AJ150" s="123">
        <v>0</v>
      </c>
      <c r="AK150" s="123">
        <v>0</v>
      </c>
      <c r="AL150" s="123">
        <v>0</v>
      </c>
      <c r="AM150" s="123">
        <v>0</v>
      </c>
      <c r="AN150" s="123">
        <v>0</v>
      </c>
      <c r="AO150" s="124">
        <v>0</v>
      </c>
    </row>
    <row r="151" spans="1:41" x14ac:dyDescent="0.25">
      <c r="A151" s="83" t="s">
        <v>164</v>
      </c>
      <c r="B151" s="84" t="s">
        <v>10</v>
      </c>
      <c r="C151" s="123">
        <v>0</v>
      </c>
      <c r="D151" s="123">
        <v>0</v>
      </c>
      <c r="E151" s="123">
        <v>0</v>
      </c>
      <c r="F151" s="123">
        <v>0</v>
      </c>
      <c r="G151" s="123">
        <v>0</v>
      </c>
      <c r="H151" s="123">
        <v>0</v>
      </c>
      <c r="I151" s="123">
        <v>0</v>
      </c>
      <c r="J151" s="123">
        <v>0</v>
      </c>
      <c r="K151" s="123">
        <v>0</v>
      </c>
      <c r="L151" s="123">
        <v>0</v>
      </c>
      <c r="M151" s="123">
        <v>0</v>
      </c>
      <c r="N151" s="123">
        <v>0</v>
      </c>
      <c r="O151" s="123">
        <v>0</v>
      </c>
      <c r="P151" s="123">
        <v>0</v>
      </c>
      <c r="Q151" s="123">
        <v>0</v>
      </c>
      <c r="R151" s="123">
        <v>0</v>
      </c>
      <c r="S151" s="123">
        <v>0</v>
      </c>
      <c r="T151" s="123">
        <v>0</v>
      </c>
      <c r="U151" s="123">
        <v>0</v>
      </c>
      <c r="V151" s="123">
        <v>0</v>
      </c>
      <c r="W151" s="123">
        <v>0</v>
      </c>
      <c r="X151" s="123">
        <v>0</v>
      </c>
      <c r="Y151" s="123">
        <v>0</v>
      </c>
      <c r="Z151" s="123">
        <v>0</v>
      </c>
      <c r="AA151" s="123">
        <v>0</v>
      </c>
      <c r="AB151" s="123">
        <v>0</v>
      </c>
      <c r="AC151" s="123">
        <v>0</v>
      </c>
      <c r="AD151" s="123">
        <v>0</v>
      </c>
      <c r="AE151" s="123">
        <v>0</v>
      </c>
      <c r="AF151" s="123">
        <v>0</v>
      </c>
      <c r="AG151" s="123">
        <v>0</v>
      </c>
      <c r="AH151" s="123">
        <v>0</v>
      </c>
      <c r="AI151" s="123">
        <v>0</v>
      </c>
      <c r="AJ151" s="123">
        <v>0</v>
      </c>
      <c r="AK151" s="123">
        <v>0</v>
      </c>
      <c r="AL151" s="123">
        <v>0</v>
      </c>
      <c r="AM151" s="123">
        <v>0</v>
      </c>
      <c r="AN151" s="123">
        <v>0</v>
      </c>
      <c r="AO151" s="124">
        <v>0</v>
      </c>
    </row>
    <row r="152" spans="1:41" x14ac:dyDescent="0.25">
      <c r="A152" s="83" t="s">
        <v>165</v>
      </c>
      <c r="B152" s="84" t="s">
        <v>10</v>
      </c>
      <c r="C152" s="123">
        <v>0</v>
      </c>
      <c r="D152" s="123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123">
        <v>0</v>
      </c>
      <c r="M152" s="123">
        <v>0</v>
      </c>
      <c r="N152" s="123">
        <v>0</v>
      </c>
      <c r="O152" s="123">
        <v>0</v>
      </c>
      <c r="P152" s="123">
        <v>0</v>
      </c>
      <c r="Q152" s="123">
        <v>0</v>
      </c>
      <c r="R152" s="123">
        <v>0</v>
      </c>
      <c r="S152" s="123">
        <v>0</v>
      </c>
      <c r="T152" s="123">
        <v>0</v>
      </c>
      <c r="U152" s="123">
        <v>0</v>
      </c>
      <c r="V152" s="123">
        <v>0</v>
      </c>
      <c r="W152" s="123">
        <v>0</v>
      </c>
      <c r="X152" s="123">
        <v>0</v>
      </c>
      <c r="Y152" s="123">
        <v>0</v>
      </c>
      <c r="Z152" s="123">
        <v>0</v>
      </c>
      <c r="AA152" s="123">
        <v>0</v>
      </c>
      <c r="AB152" s="123">
        <v>0</v>
      </c>
      <c r="AC152" s="123">
        <v>0</v>
      </c>
      <c r="AD152" s="123">
        <v>0</v>
      </c>
      <c r="AE152" s="123">
        <v>0</v>
      </c>
      <c r="AF152" s="123">
        <v>0</v>
      </c>
      <c r="AG152" s="123">
        <v>0</v>
      </c>
      <c r="AH152" s="123">
        <v>0</v>
      </c>
      <c r="AI152" s="123">
        <v>0</v>
      </c>
      <c r="AJ152" s="123">
        <v>0</v>
      </c>
      <c r="AK152" s="123">
        <v>0</v>
      </c>
      <c r="AL152" s="123">
        <v>0</v>
      </c>
      <c r="AM152" s="123">
        <v>0</v>
      </c>
      <c r="AN152" s="123">
        <v>0</v>
      </c>
      <c r="AO152" s="124">
        <v>0</v>
      </c>
    </row>
    <row r="153" spans="1:41" x14ac:dyDescent="0.25">
      <c r="A153" s="83" t="s">
        <v>1</v>
      </c>
      <c r="B153" s="84" t="s">
        <v>10</v>
      </c>
      <c r="C153" s="123">
        <v>2170.4499999999998</v>
      </c>
      <c r="D153" s="123">
        <v>2380.4499999999998</v>
      </c>
      <c r="E153" s="123">
        <v>2380.4499999999998</v>
      </c>
      <c r="F153" s="123">
        <v>2792.95</v>
      </c>
      <c r="G153" s="123">
        <v>2792.95</v>
      </c>
      <c r="H153" s="123">
        <v>3070.1499999999996</v>
      </c>
      <c r="I153" s="123">
        <v>3070.1499999999996</v>
      </c>
      <c r="J153" s="123">
        <v>3694.1499999999996</v>
      </c>
      <c r="K153" s="123">
        <v>3694.1499999999996</v>
      </c>
      <c r="L153" s="123">
        <v>3694.1499999999996</v>
      </c>
      <c r="M153" s="123">
        <v>3694.1499999999996</v>
      </c>
      <c r="N153" s="123">
        <v>3994.15</v>
      </c>
      <c r="O153" s="123">
        <v>3994.15</v>
      </c>
      <c r="P153" s="123">
        <v>4094.15</v>
      </c>
      <c r="Q153" s="123">
        <v>4889.1499999999996</v>
      </c>
      <c r="R153" s="123">
        <v>5089.1499999999996</v>
      </c>
      <c r="S153" s="123">
        <v>5144.1499999999996</v>
      </c>
      <c r="T153" s="123">
        <v>5144.1499999999996</v>
      </c>
      <c r="U153" s="123">
        <v>5244.15</v>
      </c>
      <c r="V153" s="123">
        <v>5344.15</v>
      </c>
      <c r="W153" s="123">
        <v>5344.15</v>
      </c>
      <c r="X153" s="123">
        <v>5544.15</v>
      </c>
      <c r="Y153" s="123">
        <v>5744.15</v>
      </c>
      <c r="Z153" s="123">
        <v>6144.15</v>
      </c>
      <c r="AA153" s="123">
        <v>6344.15</v>
      </c>
      <c r="AB153" s="123">
        <v>6544.15</v>
      </c>
      <c r="AC153" s="123">
        <v>6544.15</v>
      </c>
      <c r="AD153" s="123">
        <v>6744.15</v>
      </c>
      <c r="AE153" s="123">
        <v>6744.15</v>
      </c>
      <c r="AF153" s="123">
        <v>6744.15</v>
      </c>
      <c r="AG153" s="123">
        <v>6744.15</v>
      </c>
      <c r="AH153" s="123">
        <v>6744.15</v>
      </c>
      <c r="AI153" s="123">
        <v>7144.15</v>
      </c>
      <c r="AJ153" s="123">
        <v>7144.15</v>
      </c>
      <c r="AK153" s="123">
        <v>7144.15</v>
      </c>
      <c r="AL153" s="123">
        <v>7344.15</v>
      </c>
      <c r="AM153" s="123">
        <v>7344.15</v>
      </c>
      <c r="AN153" s="123">
        <v>7344.15</v>
      </c>
      <c r="AO153" s="124">
        <v>7344.15</v>
      </c>
    </row>
    <row r="154" spans="1:41" x14ac:dyDescent="0.25">
      <c r="A154" s="83" t="s">
        <v>166</v>
      </c>
      <c r="B154" s="84" t="s">
        <v>10</v>
      </c>
      <c r="C154" s="123">
        <v>24.17</v>
      </c>
      <c r="D154" s="123">
        <v>24.17</v>
      </c>
      <c r="E154" s="123">
        <v>24.17</v>
      </c>
      <c r="F154" s="123">
        <v>24.17</v>
      </c>
      <c r="G154" s="123">
        <v>24.17</v>
      </c>
      <c r="H154" s="123">
        <v>24.17</v>
      </c>
      <c r="I154" s="123">
        <v>24.17</v>
      </c>
      <c r="J154" s="123">
        <v>24.17</v>
      </c>
      <c r="K154" s="123">
        <v>24.17</v>
      </c>
      <c r="L154" s="123">
        <v>24.17</v>
      </c>
      <c r="M154" s="123">
        <v>24.17</v>
      </c>
      <c r="N154" s="123">
        <v>24.17</v>
      </c>
      <c r="O154" s="123">
        <v>24.17</v>
      </c>
      <c r="P154" s="123">
        <v>24.17</v>
      </c>
      <c r="Q154" s="123">
        <v>24.17</v>
      </c>
      <c r="R154" s="123">
        <v>24.17</v>
      </c>
      <c r="S154" s="123">
        <v>24.17</v>
      </c>
      <c r="T154" s="123">
        <v>24.17</v>
      </c>
      <c r="U154" s="123">
        <v>24.17</v>
      </c>
      <c r="V154" s="123">
        <v>24.17</v>
      </c>
      <c r="W154" s="123">
        <v>24.17</v>
      </c>
      <c r="X154" s="123">
        <v>24.17</v>
      </c>
      <c r="Y154" s="123">
        <v>24.17</v>
      </c>
      <c r="Z154" s="123">
        <v>24.17</v>
      </c>
      <c r="AA154" s="123">
        <v>24.17</v>
      </c>
      <c r="AB154" s="123">
        <v>24.17</v>
      </c>
      <c r="AC154" s="123">
        <v>24.17</v>
      </c>
      <c r="AD154" s="123">
        <v>24.17</v>
      </c>
      <c r="AE154" s="123">
        <v>24.17</v>
      </c>
      <c r="AF154" s="123">
        <v>24.17</v>
      </c>
      <c r="AG154" s="123">
        <v>24.17</v>
      </c>
      <c r="AH154" s="123">
        <v>24.17</v>
      </c>
      <c r="AI154" s="123">
        <v>24.17</v>
      </c>
      <c r="AJ154" s="123">
        <v>24.17</v>
      </c>
      <c r="AK154" s="123">
        <v>24.17</v>
      </c>
      <c r="AL154" s="123">
        <v>24.17</v>
      </c>
      <c r="AM154" s="123">
        <v>24.17</v>
      </c>
      <c r="AN154" s="123">
        <v>24.17</v>
      </c>
      <c r="AO154" s="124">
        <v>24.17</v>
      </c>
    </row>
    <row r="155" spans="1:41" x14ac:dyDescent="0.25">
      <c r="A155" s="83" t="s">
        <v>167</v>
      </c>
      <c r="B155" s="84" t="s">
        <v>10</v>
      </c>
      <c r="C155" s="123">
        <v>363.5376</v>
      </c>
      <c r="D155" s="123">
        <v>442.73759999999999</v>
      </c>
      <c r="E155" s="123">
        <v>472.73759999999999</v>
      </c>
      <c r="F155" s="123">
        <v>472.73759999999999</v>
      </c>
      <c r="G155" s="123">
        <v>472.73759999999999</v>
      </c>
      <c r="H155" s="123">
        <v>472.73759999999999</v>
      </c>
      <c r="I155" s="123">
        <v>830.18759999999997</v>
      </c>
      <c r="J155" s="123">
        <v>830.18759999999997</v>
      </c>
      <c r="K155" s="123">
        <v>830.18759999999997</v>
      </c>
      <c r="L155" s="123">
        <v>830.18759999999997</v>
      </c>
      <c r="M155" s="123">
        <v>830.18759999999997</v>
      </c>
      <c r="N155" s="123">
        <v>830.18759999999997</v>
      </c>
      <c r="O155" s="123">
        <v>830.18759999999997</v>
      </c>
      <c r="P155" s="123">
        <v>830.18759999999997</v>
      </c>
      <c r="Q155" s="123">
        <v>830.18759999999997</v>
      </c>
      <c r="R155" s="123">
        <v>830.18759999999997</v>
      </c>
      <c r="S155" s="123">
        <v>1030.1876</v>
      </c>
      <c r="T155" s="123">
        <v>1030.1876</v>
      </c>
      <c r="U155" s="123">
        <v>1030.1876</v>
      </c>
      <c r="V155" s="123">
        <v>1030.1876</v>
      </c>
      <c r="W155" s="123">
        <v>1030.1876</v>
      </c>
      <c r="X155" s="123">
        <v>1330.1876</v>
      </c>
      <c r="Y155" s="123">
        <v>1330.1876</v>
      </c>
      <c r="Z155" s="123">
        <v>1530.1876</v>
      </c>
      <c r="AA155" s="123">
        <v>2330.1876000000002</v>
      </c>
      <c r="AB155" s="123">
        <v>2330.1876000000002</v>
      </c>
      <c r="AC155" s="123">
        <v>2330.1876000000002</v>
      </c>
      <c r="AD155" s="123">
        <v>2330.1876000000002</v>
      </c>
      <c r="AE155" s="123">
        <v>2330.1876000000002</v>
      </c>
      <c r="AF155" s="123">
        <v>2330.1876000000002</v>
      </c>
      <c r="AG155" s="123">
        <v>2330.1876000000002</v>
      </c>
      <c r="AH155" s="123">
        <v>2530.1876000000002</v>
      </c>
      <c r="AI155" s="123">
        <v>2730.1876000000002</v>
      </c>
      <c r="AJ155" s="123">
        <v>2730.1876000000002</v>
      </c>
      <c r="AK155" s="123">
        <v>2730.1876000000002</v>
      </c>
      <c r="AL155" s="123">
        <v>2730.1876000000002</v>
      </c>
      <c r="AM155" s="123">
        <v>2730.1876000000002</v>
      </c>
      <c r="AN155" s="123">
        <v>2930.1876000000002</v>
      </c>
      <c r="AO155" s="124">
        <v>3330.1876000000002</v>
      </c>
    </row>
    <row r="156" spans="1:41" x14ac:dyDescent="0.25">
      <c r="A156" s="83" t="s">
        <v>168</v>
      </c>
      <c r="B156" s="84" t="s">
        <v>10</v>
      </c>
      <c r="C156" s="123">
        <v>0</v>
      </c>
      <c r="D156" s="123">
        <v>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123">
        <v>0</v>
      </c>
      <c r="O156" s="123">
        <v>0</v>
      </c>
      <c r="P156" s="123">
        <v>0</v>
      </c>
      <c r="Q156" s="123">
        <v>0</v>
      </c>
      <c r="R156" s="123">
        <v>0</v>
      </c>
      <c r="S156" s="123">
        <v>0</v>
      </c>
      <c r="T156" s="123">
        <v>0</v>
      </c>
      <c r="U156" s="123">
        <v>0</v>
      </c>
      <c r="V156" s="123">
        <v>0</v>
      </c>
      <c r="W156" s="123">
        <v>0</v>
      </c>
      <c r="X156" s="123">
        <v>0</v>
      </c>
      <c r="Y156" s="123">
        <v>0</v>
      </c>
      <c r="Z156" s="123">
        <v>0</v>
      </c>
      <c r="AA156" s="123">
        <v>0</v>
      </c>
      <c r="AB156" s="123">
        <v>0</v>
      </c>
      <c r="AC156" s="123">
        <v>0</v>
      </c>
      <c r="AD156" s="123">
        <v>0</v>
      </c>
      <c r="AE156" s="123">
        <v>0</v>
      </c>
      <c r="AF156" s="123">
        <v>0</v>
      </c>
      <c r="AG156" s="123">
        <v>0</v>
      </c>
      <c r="AH156" s="123">
        <v>0</v>
      </c>
      <c r="AI156" s="123">
        <v>0</v>
      </c>
      <c r="AJ156" s="123">
        <v>0</v>
      </c>
      <c r="AK156" s="123">
        <v>0</v>
      </c>
      <c r="AL156" s="123">
        <v>0</v>
      </c>
      <c r="AM156" s="123">
        <v>0</v>
      </c>
      <c r="AN156" s="123">
        <v>0</v>
      </c>
      <c r="AO156" s="124">
        <v>0</v>
      </c>
    </row>
    <row r="157" spans="1:41" x14ac:dyDescent="0.25">
      <c r="A157" s="83" t="s">
        <v>169</v>
      </c>
      <c r="B157" s="84" t="s">
        <v>10</v>
      </c>
      <c r="C157" s="123">
        <v>0</v>
      </c>
      <c r="D157" s="123">
        <v>0</v>
      </c>
      <c r="E157" s="123">
        <v>0</v>
      </c>
      <c r="F157" s="123">
        <v>0</v>
      </c>
      <c r="G157" s="123">
        <v>0</v>
      </c>
      <c r="H157" s="123">
        <v>0</v>
      </c>
      <c r="I157" s="123">
        <v>0</v>
      </c>
      <c r="J157" s="123">
        <v>0</v>
      </c>
      <c r="K157" s="123">
        <v>0</v>
      </c>
      <c r="L157" s="123">
        <v>0</v>
      </c>
      <c r="M157" s="123">
        <v>0</v>
      </c>
      <c r="N157" s="123">
        <v>0</v>
      </c>
      <c r="O157" s="123">
        <v>0</v>
      </c>
      <c r="P157" s="123">
        <v>0</v>
      </c>
      <c r="Q157" s="123">
        <v>0</v>
      </c>
      <c r="R157" s="123">
        <v>0</v>
      </c>
      <c r="S157" s="123">
        <v>0</v>
      </c>
      <c r="T157" s="123">
        <v>0</v>
      </c>
      <c r="U157" s="123">
        <v>0</v>
      </c>
      <c r="V157" s="123">
        <v>0</v>
      </c>
      <c r="W157" s="123">
        <v>0</v>
      </c>
      <c r="X157" s="123">
        <v>0</v>
      </c>
      <c r="Y157" s="123">
        <v>0</v>
      </c>
      <c r="Z157" s="123">
        <v>0</v>
      </c>
      <c r="AA157" s="123">
        <v>0</v>
      </c>
      <c r="AB157" s="123">
        <v>0</v>
      </c>
      <c r="AC157" s="123">
        <v>0</v>
      </c>
      <c r="AD157" s="123">
        <v>0</v>
      </c>
      <c r="AE157" s="123">
        <v>0</v>
      </c>
      <c r="AF157" s="123">
        <v>0</v>
      </c>
      <c r="AG157" s="123">
        <v>0</v>
      </c>
      <c r="AH157" s="123">
        <v>0</v>
      </c>
      <c r="AI157" s="123">
        <v>0</v>
      </c>
      <c r="AJ157" s="123">
        <v>0</v>
      </c>
      <c r="AK157" s="123">
        <v>0</v>
      </c>
      <c r="AL157" s="123">
        <v>0</v>
      </c>
      <c r="AM157" s="123">
        <v>0</v>
      </c>
      <c r="AN157" s="123">
        <v>0</v>
      </c>
      <c r="AO157" s="124">
        <v>0</v>
      </c>
    </row>
    <row r="158" spans="1:41" x14ac:dyDescent="0.25">
      <c r="A158" s="83" t="s">
        <v>170</v>
      </c>
      <c r="B158" s="84" t="s">
        <v>10</v>
      </c>
      <c r="C158" s="123">
        <v>1732.1882853252896</v>
      </c>
      <c r="D158" s="123">
        <v>1886.9609646114236</v>
      </c>
      <c r="E158" s="123">
        <v>2181.2069250853538</v>
      </c>
      <c r="F158" s="123">
        <v>3001</v>
      </c>
      <c r="G158" s="123">
        <v>3266</v>
      </c>
      <c r="H158" s="123">
        <v>3531</v>
      </c>
      <c r="I158" s="123">
        <v>3782</v>
      </c>
      <c r="J158" s="123">
        <v>3961</v>
      </c>
      <c r="K158" s="123">
        <v>4129</v>
      </c>
      <c r="L158" s="123">
        <v>4344</v>
      </c>
      <c r="M158" s="123">
        <v>4558</v>
      </c>
      <c r="N158" s="123">
        <v>4786</v>
      </c>
      <c r="O158" s="123">
        <v>4994</v>
      </c>
      <c r="P158" s="123">
        <v>5198</v>
      </c>
      <c r="Q158" s="123">
        <v>5387</v>
      </c>
      <c r="R158" s="123">
        <v>5602</v>
      </c>
      <c r="S158" s="123">
        <v>5825</v>
      </c>
      <c r="T158" s="123">
        <v>6058</v>
      </c>
      <c r="U158" s="123">
        <v>6279</v>
      </c>
      <c r="V158" s="123">
        <v>6476</v>
      </c>
      <c r="W158" s="123">
        <v>6684</v>
      </c>
      <c r="X158" s="123">
        <v>6889</v>
      </c>
      <c r="Y158" s="123">
        <v>7081</v>
      </c>
      <c r="Z158" s="123">
        <v>7282</v>
      </c>
      <c r="AA158" s="123">
        <v>7496</v>
      </c>
      <c r="AB158" s="123">
        <v>7720</v>
      </c>
      <c r="AC158" s="123">
        <v>7940</v>
      </c>
      <c r="AD158" s="123">
        <v>8175</v>
      </c>
      <c r="AE158" s="123">
        <v>8408</v>
      </c>
      <c r="AF158" s="123">
        <v>8605</v>
      </c>
      <c r="AG158" s="123">
        <v>8800</v>
      </c>
      <c r="AH158" s="123">
        <v>9000</v>
      </c>
      <c r="AI158" s="123">
        <v>9195</v>
      </c>
      <c r="AJ158" s="123">
        <v>9394.9248077646225</v>
      </c>
      <c r="AK158" s="123">
        <v>9599.9201087663841</v>
      </c>
      <c r="AL158" s="123">
        <v>9810.1364547075682</v>
      </c>
      <c r="AM158" s="123">
        <v>10025.729438475271</v>
      </c>
      <c r="AN158" s="123">
        <v>10246.859875631722</v>
      </c>
      <c r="AO158" s="124">
        <v>10473.693992688488</v>
      </c>
    </row>
    <row r="159" spans="1:41" x14ac:dyDescent="0.25">
      <c r="A159" s="83" t="s">
        <v>23</v>
      </c>
      <c r="B159" s="84" t="s">
        <v>10</v>
      </c>
      <c r="C159" s="123">
        <v>0</v>
      </c>
      <c r="D159" s="123">
        <v>0</v>
      </c>
      <c r="E159" s="123">
        <v>0</v>
      </c>
      <c r="F159" s="123">
        <v>0</v>
      </c>
      <c r="G159" s="123">
        <v>0</v>
      </c>
      <c r="H159" s="123">
        <v>0</v>
      </c>
      <c r="I159" s="123">
        <v>250</v>
      </c>
      <c r="J159" s="123">
        <v>480</v>
      </c>
      <c r="K159" s="123">
        <v>480</v>
      </c>
      <c r="L159" s="123">
        <v>480</v>
      </c>
      <c r="M159" s="123">
        <v>900</v>
      </c>
      <c r="N159" s="123">
        <v>1050</v>
      </c>
      <c r="O159" s="123">
        <v>1200</v>
      </c>
      <c r="P159" s="123">
        <v>1200</v>
      </c>
      <c r="Q159" s="123">
        <v>1200</v>
      </c>
      <c r="R159" s="123">
        <v>1200</v>
      </c>
      <c r="S159" s="123">
        <v>1200</v>
      </c>
      <c r="T159" s="123">
        <v>1200</v>
      </c>
      <c r="U159" s="123">
        <v>1200</v>
      </c>
      <c r="V159" s="123">
        <v>1200</v>
      </c>
      <c r="W159" s="123">
        <v>1200</v>
      </c>
      <c r="X159" s="123">
        <v>1200</v>
      </c>
      <c r="Y159" s="123">
        <v>1200</v>
      </c>
      <c r="Z159" s="123">
        <v>1200</v>
      </c>
      <c r="AA159" s="123">
        <v>1700</v>
      </c>
      <c r="AB159" s="123">
        <v>1700</v>
      </c>
      <c r="AC159" s="123">
        <v>1700</v>
      </c>
      <c r="AD159" s="123">
        <v>1700</v>
      </c>
      <c r="AE159" s="123">
        <v>1700</v>
      </c>
      <c r="AF159" s="123">
        <v>1700</v>
      </c>
      <c r="AG159" s="123">
        <v>1700</v>
      </c>
      <c r="AH159" s="123">
        <v>1700</v>
      </c>
      <c r="AI159" s="123">
        <v>1700</v>
      </c>
      <c r="AJ159" s="123">
        <v>1700</v>
      </c>
      <c r="AK159" s="123">
        <v>1700</v>
      </c>
      <c r="AL159" s="123">
        <v>1700</v>
      </c>
      <c r="AM159" s="123">
        <v>1700</v>
      </c>
      <c r="AN159" s="123">
        <v>1700</v>
      </c>
      <c r="AO159" s="124">
        <v>1700</v>
      </c>
    </row>
    <row r="160" spans="1:41" x14ac:dyDescent="0.25">
      <c r="A160" s="83" t="s">
        <v>24</v>
      </c>
      <c r="B160" s="84" t="s">
        <v>10</v>
      </c>
      <c r="C160" s="123">
        <v>217</v>
      </c>
      <c r="D160" s="123">
        <v>219</v>
      </c>
      <c r="E160" s="123">
        <v>511</v>
      </c>
      <c r="F160" s="123">
        <v>721</v>
      </c>
      <c r="G160" s="123">
        <v>992</v>
      </c>
      <c r="H160" s="123">
        <v>1172</v>
      </c>
      <c r="I160" s="123">
        <v>1592</v>
      </c>
      <c r="J160" s="123">
        <v>1592</v>
      </c>
      <c r="K160" s="123">
        <v>1792</v>
      </c>
      <c r="L160" s="123">
        <v>2392</v>
      </c>
      <c r="M160" s="123">
        <v>3492</v>
      </c>
      <c r="N160" s="123">
        <v>3492</v>
      </c>
      <c r="O160" s="123">
        <v>3492</v>
      </c>
      <c r="P160" s="123">
        <v>3492</v>
      </c>
      <c r="Q160" s="123">
        <v>3492</v>
      </c>
      <c r="R160" s="123">
        <v>3492</v>
      </c>
      <c r="S160" s="123">
        <v>3492</v>
      </c>
      <c r="T160" s="123">
        <v>3492</v>
      </c>
      <c r="U160" s="123">
        <v>3492</v>
      </c>
      <c r="V160" s="123">
        <v>3492</v>
      </c>
      <c r="W160" s="123">
        <v>3492</v>
      </c>
      <c r="X160" s="123">
        <v>3492</v>
      </c>
      <c r="Y160" s="123">
        <v>3492</v>
      </c>
      <c r="Z160" s="123">
        <v>3492</v>
      </c>
      <c r="AA160" s="123">
        <v>3492</v>
      </c>
      <c r="AB160" s="123">
        <v>3492</v>
      </c>
      <c r="AC160" s="123">
        <v>3492</v>
      </c>
      <c r="AD160" s="123">
        <v>3492</v>
      </c>
      <c r="AE160" s="123">
        <v>3492</v>
      </c>
      <c r="AF160" s="123">
        <v>3492</v>
      </c>
      <c r="AG160" s="123">
        <v>3492</v>
      </c>
      <c r="AH160" s="123">
        <v>3492</v>
      </c>
      <c r="AI160" s="123">
        <v>3492</v>
      </c>
      <c r="AJ160" s="123">
        <v>3492</v>
      </c>
      <c r="AK160" s="123">
        <v>3492</v>
      </c>
      <c r="AL160" s="123">
        <v>3492</v>
      </c>
      <c r="AM160" s="123">
        <v>3492</v>
      </c>
      <c r="AN160" s="123">
        <v>3492</v>
      </c>
      <c r="AO160" s="124">
        <v>3492</v>
      </c>
    </row>
    <row r="161" spans="1:41" x14ac:dyDescent="0.25">
      <c r="A161" s="83" t="s">
        <v>523</v>
      </c>
      <c r="B161" s="84" t="s">
        <v>10</v>
      </c>
      <c r="C161" s="123">
        <v>0</v>
      </c>
      <c r="D161" s="123">
        <v>0</v>
      </c>
      <c r="E161" s="123">
        <v>0</v>
      </c>
      <c r="F161" s="123">
        <v>228.30000305175781</v>
      </c>
      <c r="G161" s="123">
        <v>246.5</v>
      </c>
      <c r="H161" s="123">
        <v>316.20001220703125</v>
      </c>
      <c r="I161" s="123">
        <v>392.29998779296875</v>
      </c>
      <c r="J161" s="123">
        <v>469.79998779296875</v>
      </c>
      <c r="K161" s="123">
        <v>583.79998779296875</v>
      </c>
      <c r="L161" s="123">
        <v>704.0999755859375</v>
      </c>
      <c r="M161" s="123">
        <v>826.5999755859375</v>
      </c>
      <c r="N161" s="123">
        <v>952</v>
      </c>
      <c r="O161" s="123">
        <v>1073.199951171875</v>
      </c>
      <c r="P161" s="123">
        <v>1190.4000244140625</v>
      </c>
      <c r="Q161" s="123">
        <v>1312.5</v>
      </c>
      <c r="R161" s="123">
        <v>1476.5</v>
      </c>
      <c r="S161" s="123">
        <v>1657.199951171875</v>
      </c>
      <c r="T161" s="123">
        <v>1848.800048828125</v>
      </c>
      <c r="U161" s="123">
        <v>2022.699951171875</v>
      </c>
      <c r="V161" s="123">
        <v>2192.800048828125</v>
      </c>
      <c r="W161" s="123">
        <v>2363.199951171875</v>
      </c>
      <c r="X161" s="123">
        <v>2530.5</v>
      </c>
      <c r="Y161" s="123">
        <v>2691.60009765625</v>
      </c>
      <c r="Z161" s="123">
        <v>2848.89990234375</v>
      </c>
      <c r="AA161" s="123">
        <v>2996.300048828125</v>
      </c>
      <c r="AB161" s="123">
        <v>3146.199951171875</v>
      </c>
      <c r="AC161" s="123">
        <v>3271.39990234375</v>
      </c>
      <c r="AD161" s="123">
        <v>3366.60009765625</v>
      </c>
      <c r="AE161" s="123">
        <v>3450.89990234375</v>
      </c>
      <c r="AF161" s="123">
        <v>3529.300048828125</v>
      </c>
      <c r="AG161" s="123">
        <v>3605.10009765625</v>
      </c>
      <c r="AH161" s="123">
        <v>3675.89990234375</v>
      </c>
      <c r="AI161" s="123">
        <v>3747.39990234375</v>
      </c>
      <c r="AJ161" s="123">
        <v>3820.2900390625</v>
      </c>
      <c r="AK161" s="123">
        <v>3894.60009765625</v>
      </c>
      <c r="AL161" s="123">
        <v>3970.35009765625</v>
      </c>
      <c r="AM161" s="123">
        <v>4047.580078125</v>
      </c>
      <c r="AN161" s="123">
        <v>4126.31005859375</v>
      </c>
      <c r="AO161" s="124">
        <v>4206.56982421875</v>
      </c>
    </row>
    <row r="162" spans="1:41" x14ac:dyDescent="0.25">
      <c r="A162" s="109" t="s">
        <v>171</v>
      </c>
      <c r="B162" s="88" t="s">
        <v>10</v>
      </c>
      <c r="C162" s="125">
        <v>6858.7858853252892</v>
      </c>
      <c r="D162" s="125">
        <v>7457.7267646114233</v>
      </c>
      <c r="E162" s="125">
        <v>8073.9727250853539</v>
      </c>
      <c r="F162" s="125">
        <v>9606.2658030517578</v>
      </c>
      <c r="G162" s="125">
        <v>10160.4658</v>
      </c>
      <c r="H162" s="125">
        <v>10382.36581220703</v>
      </c>
      <c r="I162" s="125">
        <v>11551.47578779297</v>
      </c>
      <c r="J162" s="125">
        <v>12661.97578779297</v>
      </c>
      <c r="K162" s="125">
        <v>13143.97578779297</v>
      </c>
      <c r="L162" s="125">
        <v>13632.455775585939</v>
      </c>
      <c r="M162" s="125">
        <v>15488.955775585939</v>
      </c>
      <c r="N162" s="125">
        <v>16119.980800000001</v>
      </c>
      <c r="O162" s="125">
        <v>16599.180751171876</v>
      </c>
      <c r="P162" s="125">
        <v>17230.380824414064</v>
      </c>
      <c r="Q162" s="125">
        <v>18502.900799999999</v>
      </c>
      <c r="R162" s="125">
        <v>18619.2808</v>
      </c>
      <c r="S162" s="125">
        <v>19277.980751171875</v>
      </c>
      <c r="T162" s="125">
        <v>19702.580848828125</v>
      </c>
      <c r="U162" s="125">
        <v>20197.480751171875</v>
      </c>
      <c r="V162" s="125">
        <v>20664.580848828125</v>
      </c>
      <c r="W162" s="125">
        <v>21042.980751171875</v>
      </c>
      <c r="X162" s="125">
        <v>21915.2808</v>
      </c>
      <c r="Y162" s="125">
        <v>22468.38089765625</v>
      </c>
      <c r="Z162" s="125">
        <v>23283.43070234375</v>
      </c>
      <c r="AA162" s="125">
        <v>25144.830848828125</v>
      </c>
      <c r="AB162" s="125">
        <v>25565.762551171876</v>
      </c>
      <c r="AC162" s="125">
        <v>25910.962502343751</v>
      </c>
      <c r="AD162" s="125">
        <v>26441.162697656251</v>
      </c>
      <c r="AE162" s="125">
        <v>26758.462502343751</v>
      </c>
      <c r="AF162" s="125">
        <v>27290.537648828125</v>
      </c>
      <c r="AG162" s="125">
        <v>27561.33769765625</v>
      </c>
      <c r="AH162" s="125">
        <v>28032.13750234375</v>
      </c>
      <c r="AI162" s="125">
        <v>29157.04750234375</v>
      </c>
      <c r="AJ162" s="125">
        <v>29384.082446827124</v>
      </c>
      <c r="AK162" s="125">
        <v>29640.497806422631</v>
      </c>
      <c r="AL162" s="125">
        <v>30126.464152363817</v>
      </c>
      <c r="AM162" s="125">
        <v>30419.28711660027</v>
      </c>
      <c r="AN162" s="125">
        <v>30919.147534225471</v>
      </c>
      <c r="AO162" s="126">
        <v>31626.241416907236</v>
      </c>
    </row>
    <row r="163" spans="1:41" x14ac:dyDescent="0.25">
      <c r="A163" s="81" t="s">
        <v>172</v>
      </c>
      <c r="B163" s="84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O163" s="127"/>
    </row>
    <row r="164" spans="1:41" x14ac:dyDescent="0.25">
      <c r="A164" s="83" t="s">
        <v>12</v>
      </c>
      <c r="B164" s="84" t="s">
        <v>10</v>
      </c>
      <c r="C164" s="123">
        <v>16143.64</v>
      </c>
      <c r="D164" s="123">
        <v>15255.94</v>
      </c>
      <c r="E164" s="123">
        <v>15255.94</v>
      </c>
      <c r="F164" s="123">
        <v>15255.94</v>
      </c>
      <c r="G164" s="123">
        <v>13902.34</v>
      </c>
      <c r="H164" s="123">
        <v>12539.79</v>
      </c>
      <c r="I164" s="123">
        <v>13054.99</v>
      </c>
      <c r="J164" s="123">
        <v>12033.54</v>
      </c>
      <c r="K164" s="123">
        <v>10454.14</v>
      </c>
      <c r="L164" s="123">
        <v>7600.0399999999991</v>
      </c>
      <c r="M164" s="123">
        <v>4358.34</v>
      </c>
      <c r="N164" s="123">
        <v>4358.34</v>
      </c>
      <c r="O164" s="123">
        <v>4358.34</v>
      </c>
      <c r="P164" s="123">
        <v>1477.92</v>
      </c>
      <c r="Q164" s="123">
        <v>677.04</v>
      </c>
      <c r="R164" s="123">
        <v>677.04</v>
      </c>
      <c r="S164" s="123">
        <v>677.04</v>
      </c>
      <c r="T164" s="123">
        <v>0</v>
      </c>
      <c r="U164" s="123">
        <v>0</v>
      </c>
      <c r="V164" s="123">
        <v>0</v>
      </c>
      <c r="W164" s="123">
        <v>0</v>
      </c>
      <c r="X164" s="123">
        <v>0</v>
      </c>
      <c r="Y164" s="123">
        <v>0</v>
      </c>
      <c r="Z164" s="123">
        <v>0</v>
      </c>
      <c r="AA164" s="123">
        <v>0</v>
      </c>
      <c r="AB164" s="123">
        <v>0</v>
      </c>
      <c r="AC164" s="123">
        <v>0</v>
      </c>
      <c r="AD164" s="123">
        <v>0</v>
      </c>
      <c r="AE164" s="123">
        <v>0</v>
      </c>
      <c r="AF164" s="123">
        <v>0</v>
      </c>
      <c r="AG164" s="123">
        <v>0</v>
      </c>
      <c r="AH164" s="123">
        <v>0</v>
      </c>
      <c r="AI164" s="123">
        <v>0</v>
      </c>
      <c r="AJ164" s="123">
        <v>0</v>
      </c>
      <c r="AK164" s="123">
        <v>0</v>
      </c>
      <c r="AL164" s="123">
        <v>0</v>
      </c>
      <c r="AM164" s="123">
        <v>0</v>
      </c>
      <c r="AN164" s="123">
        <v>0</v>
      </c>
      <c r="AO164" s="124">
        <v>0</v>
      </c>
    </row>
    <row r="165" spans="1:41" x14ac:dyDescent="0.25">
      <c r="A165" s="83" t="s">
        <v>20</v>
      </c>
      <c r="B165" s="84" t="s">
        <v>10</v>
      </c>
      <c r="C165" s="123">
        <v>4390.72</v>
      </c>
      <c r="D165" s="123">
        <v>4390.72</v>
      </c>
      <c r="E165" s="123">
        <v>4390.72</v>
      </c>
      <c r="F165" s="123">
        <v>4390.72</v>
      </c>
      <c r="G165" s="123">
        <v>4390.72</v>
      </c>
      <c r="H165" s="123">
        <v>4390.72</v>
      </c>
      <c r="I165" s="123">
        <v>4390.72</v>
      </c>
      <c r="J165" s="123">
        <v>3015.5199999999995</v>
      </c>
      <c r="K165" s="123">
        <v>3015.5199999999995</v>
      </c>
      <c r="L165" s="123">
        <v>3015.5199999999995</v>
      </c>
      <c r="M165" s="123">
        <v>3015.5199999999995</v>
      </c>
      <c r="N165" s="123">
        <v>3015.5199999999995</v>
      </c>
      <c r="O165" s="123">
        <v>3015.5199999999995</v>
      </c>
      <c r="P165" s="123">
        <v>1015.56</v>
      </c>
      <c r="Q165" s="123">
        <v>0</v>
      </c>
      <c r="R165" s="123">
        <v>0</v>
      </c>
      <c r="S165" s="123">
        <v>0</v>
      </c>
      <c r="T165" s="123">
        <v>0</v>
      </c>
      <c r="U165" s="123">
        <v>0</v>
      </c>
      <c r="V165" s="123">
        <v>0</v>
      </c>
      <c r="W165" s="123">
        <v>0</v>
      </c>
      <c r="X165" s="123">
        <v>0</v>
      </c>
      <c r="Y165" s="123">
        <v>0</v>
      </c>
      <c r="Z165" s="123">
        <v>0</v>
      </c>
      <c r="AA165" s="123">
        <v>0</v>
      </c>
      <c r="AB165" s="123">
        <v>0</v>
      </c>
      <c r="AC165" s="123">
        <v>0</v>
      </c>
      <c r="AD165" s="123">
        <v>0</v>
      </c>
      <c r="AE165" s="123">
        <v>0</v>
      </c>
      <c r="AF165" s="123">
        <v>0</v>
      </c>
      <c r="AG165" s="123">
        <v>0</v>
      </c>
      <c r="AH165" s="123">
        <v>0</v>
      </c>
      <c r="AI165" s="123">
        <v>0</v>
      </c>
      <c r="AJ165" s="123">
        <v>0</v>
      </c>
      <c r="AK165" s="123">
        <v>0</v>
      </c>
      <c r="AL165" s="123">
        <v>0</v>
      </c>
      <c r="AM165" s="123">
        <v>0</v>
      </c>
      <c r="AN165" s="123">
        <v>0</v>
      </c>
      <c r="AO165" s="124">
        <v>0</v>
      </c>
    </row>
    <row r="166" spans="1:41" x14ac:dyDescent="0.25">
      <c r="A166" s="83" t="s">
        <v>455</v>
      </c>
      <c r="B166" s="84" t="s">
        <v>10</v>
      </c>
      <c r="C166" s="123">
        <v>0</v>
      </c>
      <c r="D166" s="123">
        <v>0</v>
      </c>
      <c r="E166" s="123">
        <v>0</v>
      </c>
      <c r="F166" s="123">
        <v>0</v>
      </c>
      <c r="G166" s="123">
        <v>0</v>
      </c>
      <c r="H166" s="123">
        <v>0</v>
      </c>
      <c r="I166" s="123">
        <v>0</v>
      </c>
      <c r="J166" s="123">
        <v>862.8</v>
      </c>
      <c r="K166" s="123">
        <v>862.8</v>
      </c>
      <c r="L166" s="123">
        <v>862.8</v>
      </c>
      <c r="M166" s="123">
        <v>862.8</v>
      </c>
      <c r="N166" s="123">
        <v>862.8</v>
      </c>
      <c r="O166" s="123">
        <v>1955.2</v>
      </c>
      <c r="P166" s="123">
        <v>2996.5</v>
      </c>
      <c r="Q166" s="123">
        <v>3792.7</v>
      </c>
      <c r="R166" s="123">
        <v>4338.8999999999996</v>
      </c>
      <c r="S166" s="123">
        <v>5366.4</v>
      </c>
      <c r="T166" s="123">
        <v>5366.4</v>
      </c>
      <c r="U166" s="123">
        <v>5559.52</v>
      </c>
      <c r="V166" s="123">
        <v>5559.52</v>
      </c>
      <c r="W166" s="123">
        <v>5559.52</v>
      </c>
      <c r="X166" s="123">
        <v>5732.72</v>
      </c>
      <c r="Y166" s="123">
        <v>6461.12</v>
      </c>
      <c r="Z166" s="123">
        <v>6654.24</v>
      </c>
      <c r="AA166" s="123">
        <v>6654.24</v>
      </c>
      <c r="AB166" s="123">
        <v>7357.14</v>
      </c>
      <c r="AC166" s="123">
        <v>7638.4400000000005</v>
      </c>
      <c r="AD166" s="123">
        <v>7638.4400000000005</v>
      </c>
      <c r="AE166" s="123">
        <v>7638.4400000000005</v>
      </c>
      <c r="AF166" s="123">
        <v>8084.44</v>
      </c>
      <c r="AG166" s="123">
        <v>8084.44</v>
      </c>
      <c r="AH166" s="123">
        <v>8084.44</v>
      </c>
      <c r="AI166" s="123">
        <v>8365.74</v>
      </c>
      <c r="AJ166" s="123">
        <v>8365.74</v>
      </c>
      <c r="AK166" s="123">
        <v>8365.74</v>
      </c>
      <c r="AL166" s="123">
        <v>8802.6999999999989</v>
      </c>
      <c r="AM166" s="123">
        <v>8802.6999999999989</v>
      </c>
      <c r="AN166" s="123">
        <v>8802.6999999999989</v>
      </c>
      <c r="AO166" s="124">
        <v>8802.6999999999989</v>
      </c>
    </row>
    <row r="167" spans="1:41" x14ac:dyDescent="0.25">
      <c r="A167" s="83" t="s">
        <v>22</v>
      </c>
      <c r="B167" s="84" t="s">
        <v>10</v>
      </c>
      <c r="C167" s="123">
        <v>6730.7699999999986</v>
      </c>
      <c r="D167" s="123">
        <v>7633.738199999998</v>
      </c>
      <c r="E167" s="123">
        <v>7633.738199999998</v>
      </c>
      <c r="F167" s="123">
        <v>7811.4381999999987</v>
      </c>
      <c r="G167" s="123">
        <v>7811.4381999999987</v>
      </c>
      <c r="H167" s="123">
        <v>7811.4381999999987</v>
      </c>
      <c r="I167" s="123">
        <v>7811.4381999999987</v>
      </c>
      <c r="J167" s="123">
        <v>7777.6081999999988</v>
      </c>
      <c r="K167" s="123">
        <v>7583.5781999999999</v>
      </c>
      <c r="L167" s="123">
        <v>7136.7582000000002</v>
      </c>
      <c r="M167" s="123">
        <v>7136.7582000000002</v>
      </c>
      <c r="N167" s="123">
        <v>6632.0532000000003</v>
      </c>
      <c r="O167" s="123">
        <v>7178.253200000001</v>
      </c>
      <c r="P167" s="123">
        <v>7002.1831999999995</v>
      </c>
      <c r="Q167" s="123">
        <v>6929.5531999999994</v>
      </c>
      <c r="R167" s="123">
        <v>6929.5531999999994</v>
      </c>
      <c r="S167" s="123">
        <v>6929.5531999999994</v>
      </c>
      <c r="T167" s="123">
        <v>6929.5531999999994</v>
      </c>
      <c r="U167" s="123">
        <v>6444.9731999999995</v>
      </c>
      <c r="V167" s="123">
        <v>6321.9731999999995</v>
      </c>
      <c r="W167" s="123">
        <v>6321.9731999999995</v>
      </c>
      <c r="X167" s="123">
        <v>6519.6931999999997</v>
      </c>
      <c r="Y167" s="123">
        <v>6519.6931999999997</v>
      </c>
      <c r="Z167" s="123">
        <v>5560.9731999999995</v>
      </c>
      <c r="AA167" s="123">
        <v>5560.9731999999995</v>
      </c>
      <c r="AB167" s="123">
        <v>4891.585</v>
      </c>
      <c r="AC167" s="123">
        <v>4341.3450000000003</v>
      </c>
      <c r="AD167" s="123">
        <v>4341.3450000000003</v>
      </c>
      <c r="AE167" s="123">
        <v>4341.3450000000003</v>
      </c>
      <c r="AF167" s="123">
        <v>3978.42</v>
      </c>
      <c r="AG167" s="123">
        <v>3978.42</v>
      </c>
      <c r="AH167" s="123">
        <v>3978.42</v>
      </c>
      <c r="AI167" s="123">
        <v>3955.53</v>
      </c>
      <c r="AJ167" s="123">
        <v>3909.75</v>
      </c>
      <c r="AK167" s="123">
        <v>3886.86</v>
      </c>
      <c r="AL167" s="123">
        <v>3385.38</v>
      </c>
      <c r="AM167" s="123">
        <v>3385.38</v>
      </c>
      <c r="AN167" s="123">
        <v>3385.38</v>
      </c>
      <c r="AO167" s="124">
        <v>3947.98</v>
      </c>
    </row>
    <row r="168" spans="1:41" x14ac:dyDescent="0.25">
      <c r="A168" s="83" t="s">
        <v>21</v>
      </c>
      <c r="B168" s="84" t="s">
        <v>10</v>
      </c>
      <c r="C168" s="123">
        <v>2797.85</v>
      </c>
      <c r="D168" s="123">
        <v>2797.85</v>
      </c>
      <c r="E168" s="123">
        <v>2797.85</v>
      </c>
      <c r="F168" s="123">
        <v>2797.85</v>
      </c>
      <c r="G168" s="123">
        <v>2797.85</v>
      </c>
      <c r="H168" s="123">
        <v>2797.85</v>
      </c>
      <c r="I168" s="123">
        <v>2253.5100000000002</v>
      </c>
      <c r="J168" s="123">
        <v>2253.5100000000002</v>
      </c>
      <c r="K168" s="123">
        <v>2253.5100000000002</v>
      </c>
      <c r="L168" s="123">
        <v>2253.5100000000002</v>
      </c>
      <c r="M168" s="123">
        <v>2799.71</v>
      </c>
      <c r="N168" s="123">
        <v>2799.71</v>
      </c>
      <c r="O168" s="123">
        <v>3179.71</v>
      </c>
      <c r="P168" s="123">
        <v>3179.71</v>
      </c>
      <c r="Q168" s="123">
        <v>3179.71</v>
      </c>
      <c r="R168" s="123">
        <v>2570.1800000000003</v>
      </c>
      <c r="S168" s="123">
        <v>2460.94</v>
      </c>
      <c r="T168" s="123">
        <v>3007.1400000000003</v>
      </c>
      <c r="U168" s="123">
        <v>3007.1400000000003</v>
      </c>
      <c r="V168" s="123">
        <v>2866.02</v>
      </c>
      <c r="W168" s="123">
        <v>2866.02</v>
      </c>
      <c r="X168" s="123">
        <v>2866.02</v>
      </c>
      <c r="Y168" s="123">
        <v>2553.31</v>
      </c>
      <c r="Z168" s="123">
        <v>2553.31</v>
      </c>
      <c r="AA168" s="123">
        <v>1935.91</v>
      </c>
      <c r="AB168" s="123">
        <v>2246.4</v>
      </c>
      <c r="AC168" s="123">
        <v>2246.4</v>
      </c>
      <c r="AD168" s="123">
        <v>2246.4</v>
      </c>
      <c r="AE168" s="123">
        <v>2246.4</v>
      </c>
      <c r="AF168" s="123">
        <v>2246.4</v>
      </c>
      <c r="AG168" s="123">
        <v>2246.4</v>
      </c>
      <c r="AH168" s="123">
        <v>2246.4</v>
      </c>
      <c r="AI168" s="123">
        <v>2246.4</v>
      </c>
      <c r="AJ168" s="123">
        <v>2246.4</v>
      </c>
      <c r="AK168" s="123">
        <v>2246.4</v>
      </c>
      <c r="AL168" s="123">
        <v>2246.4</v>
      </c>
      <c r="AM168" s="123">
        <v>2246.4</v>
      </c>
      <c r="AN168" s="123">
        <v>2246.4</v>
      </c>
      <c r="AO168" s="124">
        <v>2246.4</v>
      </c>
    </row>
    <row r="169" spans="1:41" x14ac:dyDescent="0.25">
      <c r="A169" s="83" t="s">
        <v>162</v>
      </c>
      <c r="B169" s="84" t="s">
        <v>10</v>
      </c>
      <c r="C169" s="123">
        <v>0</v>
      </c>
      <c r="D169" s="123">
        <v>0</v>
      </c>
      <c r="E169" s="123">
        <v>0</v>
      </c>
      <c r="F169" s="123">
        <v>0</v>
      </c>
      <c r="G169" s="123">
        <v>0</v>
      </c>
      <c r="H169" s="123">
        <v>0</v>
      </c>
      <c r="I169" s="123">
        <v>0</v>
      </c>
      <c r="J169" s="123">
        <v>0</v>
      </c>
      <c r="K169" s="123">
        <v>0</v>
      </c>
      <c r="L169" s="123">
        <v>0</v>
      </c>
      <c r="M169" s="123">
        <v>0</v>
      </c>
      <c r="N169" s="123">
        <v>0</v>
      </c>
      <c r="O169" s="123">
        <v>0</v>
      </c>
      <c r="P169" s="123">
        <v>0</v>
      </c>
      <c r="Q169" s="123">
        <v>0</v>
      </c>
      <c r="R169" s="123">
        <v>0</v>
      </c>
      <c r="S169" s="123">
        <v>0</v>
      </c>
      <c r="T169" s="123">
        <v>0</v>
      </c>
      <c r="U169" s="123">
        <v>0</v>
      </c>
      <c r="V169" s="123">
        <v>0</v>
      </c>
      <c r="W169" s="123">
        <v>0</v>
      </c>
      <c r="X169" s="123">
        <v>0</v>
      </c>
      <c r="Y169" s="123">
        <v>0</v>
      </c>
      <c r="Z169" s="123">
        <v>0</v>
      </c>
      <c r="AA169" s="123">
        <v>0</v>
      </c>
      <c r="AB169" s="123">
        <v>0</v>
      </c>
      <c r="AC169" s="123">
        <v>0</v>
      </c>
      <c r="AD169" s="123">
        <v>0</v>
      </c>
      <c r="AE169" s="123">
        <v>0</v>
      </c>
      <c r="AF169" s="123">
        <v>0</v>
      </c>
      <c r="AG169" s="123">
        <v>0</v>
      </c>
      <c r="AH169" s="123">
        <v>0</v>
      </c>
      <c r="AI169" s="123">
        <v>0</v>
      </c>
      <c r="AJ169" s="123">
        <v>0</v>
      </c>
      <c r="AK169" s="123">
        <v>0</v>
      </c>
      <c r="AL169" s="123">
        <v>0</v>
      </c>
      <c r="AM169" s="123">
        <v>0</v>
      </c>
      <c r="AN169" s="123">
        <v>0</v>
      </c>
      <c r="AO169" s="124">
        <v>0</v>
      </c>
    </row>
    <row r="170" spans="1:41" x14ac:dyDescent="0.25">
      <c r="A170" s="83" t="s">
        <v>163</v>
      </c>
      <c r="B170" s="84" t="s">
        <v>10</v>
      </c>
      <c r="C170" s="123">
        <v>1054.5</v>
      </c>
      <c r="D170" s="123">
        <v>1054.5</v>
      </c>
      <c r="E170" s="123">
        <v>1054.5</v>
      </c>
      <c r="F170" s="123">
        <v>1054.5</v>
      </c>
      <c r="G170" s="123">
        <v>1054.5</v>
      </c>
      <c r="H170" s="123">
        <v>484.5</v>
      </c>
      <c r="I170" s="123">
        <v>484.5</v>
      </c>
      <c r="J170" s="123">
        <v>484.5</v>
      </c>
      <c r="K170" s="123">
        <v>484.5</v>
      </c>
      <c r="L170" s="123">
        <v>484.5</v>
      </c>
      <c r="M170" s="123">
        <v>484.5</v>
      </c>
      <c r="N170" s="123">
        <v>484.5</v>
      </c>
      <c r="O170" s="123">
        <v>484.5</v>
      </c>
      <c r="P170" s="123">
        <v>484.5</v>
      </c>
      <c r="Q170" s="123">
        <v>484.5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4">
        <v>0</v>
      </c>
    </row>
    <row r="171" spans="1:41" x14ac:dyDescent="0.25">
      <c r="A171" s="83" t="s">
        <v>164</v>
      </c>
      <c r="B171" s="84" t="s">
        <v>10</v>
      </c>
      <c r="C171" s="123">
        <v>0</v>
      </c>
      <c r="D171" s="123">
        <v>0</v>
      </c>
      <c r="E171" s="123">
        <v>0</v>
      </c>
      <c r="F171" s="123">
        <v>0</v>
      </c>
      <c r="G171" s="123">
        <v>0</v>
      </c>
      <c r="H171" s="123">
        <v>0</v>
      </c>
      <c r="I171" s="123">
        <v>0</v>
      </c>
      <c r="J171" s="123">
        <v>0</v>
      </c>
      <c r="K171" s="123">
        <v>0</v>
      </c>
      <c r="L171" s="123">
        <v>0</v>
      </c>
      <c r="M171" s="123">
        <v>0</v>
      </c>
      <c r="N171" s="123">
        <v>0</v>
      </c>
      <c r="O171" s="123">
        <v>0</v>
      </c>
      <c r="P171" s="123">
        <v>0</v>
      </c>
      <c r="Q171" s="123">
        <v>0</v>
      </c>
      <c r="R171" s="123">
        <v>0</v>
      </c>
      <c r="S171" s="123">
        <v>0</v>
      </c>
      <c r="T171" s="123">
        <v>0</v>
      </c>
      <c r="U171" s="123">
        <v>0</v>
      </c>
      <c r="V171" s="123">
        <v>0</v>
      </c>
      <c r="W171" s="123">
        <v>0</v>
      </c>
      <c r="X171" s="123">
        <v>0</v>
      </c>
      <c r="Y171" s="123">
        <v>0</v>
      </c>
      <c r="Z171" s="123">
        <v>0</v>
      </c>
      <c r="AA171" s="123">
        <v>0</v>
      </c>
      <c r="AB171" s="123">
        <v>0</v>
      </c>
      <c r="AC171" s="123">
        <v>0</v>
      </c>
      <c r="AD171" s="123">
        <v>0</v>
      </c>
      <c r="AE171" s="123">
        <v>0</v>
      </c>
      <c r="AF171" s="123">
        <v>0</v>
      </c>
      <c r="AG171" s="123">
        <v>0</v>
      </c>
      <c r="AH171" s="123">
        <v>0</v>
      </c>
      <c r="AI171" s="123">
        <v>0</v>
      </c>
      <c r="AJ171" s="123">
        <v>0</v>
      </c>
      <c r="AK171" s="123">
        <v>0</v>
      </c>
      <c r="AL171" s="123">
        <v>0</v>
      </c>
      <c r="AM171" s="123">
        <v>0</v>
      </c>
      <c r="AN171" s="123">
        <v>0</v>
      </c>
      <c r="AO171" s="124">
        <v>0</v>
      </c>
    </row>
    <row r="172" spans="1:41" x14ac:dyDescent="0.25">
      <c r="A172" s="83" t="s">
        <v>165</v>
      </c>
      <c r="B172" s="84" t="s">
        <v>10</v>
      </c>
      <c r="C172" s="123">
        <v>6146.5002000000004</v>
      </c>
      <c r="D172" s="123">
        <v>6146.5002000000004</v>
      </c>
      <c r="E172" s="123">
        <v>6146.5002000000004</v>
      </c>
      <c r="F172" s="123">
        <v>6102.3001999999997</v>
      </c>
      <c r="G172" s="123">
        <v>6102.3001999999997</v>
      </c>
      <c r="H172" s="123">
        <v>6102.3001999999997</v>
      </c>
      <c r="I172" s="123">
        <v>6102.3001999999997</v>
      </c>
      <c r="J172" s="123">
        <v>6102.3001999999997</v>
      </c>
      <c r="K172" s="123">
        <v>6102.3001999999997</v>
      </c>
      <c r="L172" s="123">
        <v>6102.3001999999997</v>
      </c>
      <c r="M172" s="123">
        <v>6102.3001999999997</v>
      </c>
      <c r="N172" s="123">
        <v>6102.3001999999997</v>
      </c>
      <c r="O172" s="123">
        <v>6102.3001999999997</v>
      </c>
      <c r="P172" s="123">
        <v>6102.3001999999997</v>
      </c>
      <c r="Q172" s="123">
        <v>6102.3001999999997</v>
      </c>
      <c r="R172" s="123">
        <v>6102.3001999999997</v>
      </c>
      <c r="S172" s="123">
        <v>6102.3001999999997</v>
      </c>
      <c r="T172" s="123">
        <v>6104.3001000000004</v>
      </c>
      <c r="U172" s="123">
        <v>6104.3001000000004</v>
      </c>
      <c r="V172" s="123">
        <v>6104.3001000000004</v>
      </c>
      <c r="W172" s="123">
        <v>6104.3001000000004</v>
      </c>
      <c r="X172" s="123">
        <v>6104.3001000000004</v>
      </c>
      <c r="Y172" s="123">
        <v>6104.3001000000004</v>
      </c>
      <c r="Z172" s="123">
        <v>6104.3001000000004</v>
      </c>
      <c r="AA172" s="123">
        <v>6104.3001000000004</v>
      </c>
      <c r="AB172" s="123">
        <v>6104.3001000000004</v>
      </c>
      <c r="AC172" s="123">
        <v>6104.3001000000004</v>
      </c>
      <c r="AD172" s="123">
        <v>6104.3001000000004</v>
      </c>
      <c r="AE172" s="123">
        <v>6104.3001000000004</v>
      </c>
      <c r="AF172" s="123">
        <v>6104.3001000000004</v>
      </c>
      <c r="AG172" s="123">
        <v>6104.3001000000004</v>
      </c>
      <c r="AH172" s="123">
        <v>6104.3001000000004</v>
      </c>
      <c r="AI172" s="123">
        <v>6104.3001000000004</v>
      </c>
      <c r="AJ172" s="123">
        <v>6104.3001000000004</v>
      </c>
      <c r="AK172" s="123">
        <v>6104.3001000000004</v>
      </c>
      <c r="AL172" s="123">
        <v>6104.3001000000004</v>
      </c>
      <c r="AM172" s="123">
        <v>6104.3001000000004</v>
      </c>
      <c r="AN172" s="123">
        <v>6104.3001000000004</v>
      </c>
      <c r="AO172" s="124">
        <v>6104.3001000000004</v>
      </c>
    </row>
    <row r="173" spans="1:41" x14ac:dyDescent="0.25">
      <c r="A173" s="83" t="s">
        <v>1</v>
      </c>
      <c r="B173" s="84" t="s">
        <v>10</v>
      </c>
      <c r="C173" s="123">
        <v>9465.1009999999987</v>
      </c>
      <c r="D173" s="123">
        <v>10395.501</v>
      </c>
      <c r="E173" s="123">
        <v>10883.491000000002</v>
      </c>
      <c r="F173" s="123">
        <v>13596.591</v>
      </c>
      <c r="G173" s="123">
        <v>14352.990999999998</v>
      </c>
      <c r="H173" s="123">
        <v>16057.891</v>
      </c>
      <c r="I173" s="123">
        <v>20933.290999999997</v>
      </c>
      <c r="J173" s="123">
        <v>27587.290999999997</v>
      </c>
      <c r="K173" s="123">
        <v>32991.690999999999</v>
      </c>
      <c r="L173" s="123">
        <v>36789.690999999999</v>
      </c>
      <c r="M173" s="123">
        <v>41420.491000000002</v>
      </c>
      <c r="N173" s="123">
        <v>45020.491000000002</v>
      </c>
      <c r="O173" s="123">
        <v>49110.491000000002</v>
      </c>
      <c r="P173" s="123">
        <v>53850.491000000002</v>
      </c>
      <c r="Q173" s="123">
        <v>58045.491000000002</v>
      </c>
      <c r="R173" s="123">
        <v>60095.491000000002</v>
      </c>
      <c r="S173" s="123">
        <v>62050.491000000002</v>
      </c>
      <c r="T173" s="123">
        <v>63025.491000000002</v>
      </c>
      <c r="U173" s="123">
        <v>64825.491000000002</v>
      </c>
      <c r="V173" s="123">
        <v>66125.490999999995</v>
      </c>
      <c r="W173" s="123">
        <v>66775.490999999995</v>
      </c>
      <c r="X173" s="123">
        <v>68175.490999999995</v>
      </c>
      <c r="Y173" s="123">
        <v>68805.490999999995</v>
      </c>
      <c r="Z173" s="123">
        <v>69405.490999999995</v>
      </c>
      <c r="AA173" s="123">
        <v>69605.490999999995</v>
      </c>
      <c r="AB173" s="123">
        <v>69805.490999999995</v>
      </c>
      <c r="AC173" s="123">
        <v>70205.490999999995</v>
      </c>
      <c r="AD173" s="123">
        <v>70405.490999999995</v>
      </c>
      <c r="AE173" s="123">
        <v>70814.491000000009</v>
      </c>
      <c r="AF173" s="123">
        <v>71967.291000000012</v>
      </c>
      <c r="AG173" s="123">
        <v>71967.291000000012</v>
      </c>
      <c r="AH173" s="123">
        <v>72167.291000000012</v>
      </c>
      <c r="AI173" s="123">
        <v>72567.291000000012</v>
      </c>
      <c r="AJ173" s="123">
        <v>73167.290999999997</v>
      </c>
      <c r="AK173" s="123">
        <v>73467.290999999997</v>
      </c>
      <c r="AL173" s="123">
        <v>73667.290999999997</v>
      </c>
      <c r="AM173" s="123">
        <v>74267.290999999997</v>
      </c>
      <c r="AN173" s="123">
        <v>74867.290999999997</v>
      </c>
      <c r="AO173" s="124">
        <v>74867.290999999997</v>
      </c>
    </row>
    <row r="174" spans="1:41" x14ac:dyDescent="0.25">
      <c r="A174" s="83" t="s">
        <v>166</v>
      </c>
      <c r="B174" s="84" t="s">
        <v>10</v>
      </c>
      <c r="C174" s="123">
        <v>885.52060999999992</v>
      </c>
      <c r="D174" s="123">
        <v>885.52060999999992</v>
      </c>
      <c r="E174" s="123">
        <v>885.52060999999992</v>
      </c>
      <c r="F174" s="123">
        <v>885.52060999999992</v>
      </c>
      <c r="G174" s="123">
        <v>885.52060999999992</v>
      </c>
      <c r="H174" s="123">
        <v>885.52060999999992</v>
      </c>
      <c r="I174" s="123">
        <v>885.52060999999992</v>
      </c>
      <c r="J174" s="123">
        <v>885.52060999999992</v>
      </c>
      <c r="K174" s="123">
        <v>885.52060999999992</v>
      </c>
      <c r="L174" s="123">
        <v>885.52060999999992</v>
      </c>
      <c r="M174" s="123">
        <v>885.52060999999992</v>
      </c>
      <c r="N174" s="123">
        <v>885.52060999999992</v>
      </c>
      <c r="O174" s="123">
        <v>885.52060999999992</v>
      </c>
      <c r="P174" s="123">
        <v>885.52060999999992</v>
      </c>
      <c r="Q174" s="123">
        <v>885.52060999999992</v>
      </c>
      <c r="R174" s="123">
        <v>885.52060999999992</v>
      </c>
      <c r="S174" s="123">
        <v>890.52060999999992</v>
      </c>
      <c r="T174" s="123">
        <v>895.52060999999992</v>
      </c>
      <c r="U174" s="123">
        <v>895.52060999999992</v>
      </c>
      <c r="V174" s="123">
        <v>895.52060999999992</v>
      </c>
      <c r="W174" s="123">
        <v>895.52060999999992</v>
      </c>
      <c r="X174" s="123">
        <v>895.52060999999992</v>
      </c>
      <c r="Y174" s="123">
        <v>895.52060999999992</v>
      </c>
      <c r="Z174" s="123">
        <v>895.52060999999992</v>
      </c>
      <c r="AA174" s="123">
        <v>895.52060999999992</v>
      </c>
      <c r="AB174" s="123">
        <v>895.52060999999992</v>
      </c>
      <c r="AC174" s="123">
        <v>895.52060999999992</v>
      </c>
      <c r="AD174" s="123">
        <v>895.52060999999992</v>
      </c>
      <c r="AE174" s="123">
        <v>895.52060999999992</v>
      </c>
      <c r="AF174" s="123">
        <v>895.52060999999992</v>
      </c>
      <c r="AG174" s="123">
        <v>895.52060999999992</v>
      </c>
      <c r="AH174" s="123">
        <v>895.52060999999992</v>
      </c>
      <c r="AI174" s="123">
        <v>895.52060999999992</v>
      </c>
      <c r="AJ174" s="123">
        <v>895.52060999999992</v>
      </c>
      <c r="AK174" s="123">
        <v>895.52060999999992</v>
      </c>
      <c r="AL174" s="123">
        <v>895.52060999999992</v>
      </c>
      <c r="AM174" s="123">
        <v>895.52060999999992</v>
      </c>
      <c r="AN174" s="123">
        <v>895.52060999999992</v>
      </c>
      <c r="AO174" s="124">
        <v>895.52060999999992</v>
      </c>
    </row>
    <row r="175" spans="1:41" x14ac:dyDescent="0.25">
      <c r="A175" s="83" t="s">
        <v>167</v>
      </c>
      <c r="B175" s="84" t="s">
        <v>10</v>
      </c>
      <c r="C175" s="123">
        <v>5692.9204799999989</v>
      </c>
      <c r="D175" s="123">
        <v>7494.6204799999996</v>
      </c>
      <c r="E175" s="123">
        <v>8399.1204799999996</v>
      </c>
      <c r="F175" s="123">
        <v>10114.23048</v>
      </c>
      <c r="G175" s="123">
        <v>12762.750479999999</v>
      </c>
      <c r="H175" s="123">
        <v>14734.450479999998</v>
      </c>
      <c r="I175" s="123">
        <v>16413.70048</v>
      </c>
      <c r="J175" s="123">
        <v>18043.700480000003</v>
      </c>
      <c r="K175" s="123">
        <v>18833.70048</v>
      </c>
      <c r="L175" s="123">
        <v>19578.726480000001</v>
      </c>
      <c r="M175" s="123">
        <v>20278.726480000001</v>
      </c>
      <c r="N175" s="123">
        <v>20428.726480000005</v>
      </c>
      <c r="O175" s="123">
        <v>20967.726480000005</v>
      </c>
      <c r="P175" s="123">
        <v>21872.52648</v>
      </c>
      <c r="Q175" s="123">
        <v>23018.52648</v>
      </c>
      <c r="R175" s="123">
        <v>24414.52648</v>
      </c>
      <c r="S175" s="123">
        <v>25124.52648</v>
      </c>
      <c r="T175" s="123">
        <v>25324.52648</v>
      </c>
      <c r="U175" s="123">
        <v>26677.52648</v>
      </c>
      <c r="V175" s="123">
        <v>27872.526479999997</v>
      </c>
      <c r="W175" s="123">
        <v>29072.526479999997</v>
      </c>
      <c r="X175" s="123">
        <v>30152.526479999997</v>
      </c>
      <c r="Y175" s="123">
        <v>30552.526479999997</v>
      </c>
      <c r="Z175" s="123">
        <v>31202.526479999997</v>
      </c>
      <c r="AA175" s="123">
        <v>34202.526479999993</v>
      </c>
      <c r="AB175" s="123">
        <v>35202.526479999986</v>
      </c>
      <c r="AC175" s="123">
        <v>35202.526479999986</v>
      </c>
      <c r="AD175" s="123">
        <v>36202.526479999986</v>
      </c>
      <c r="AE175" s="123">
        <v>37529.626479999992</v>
      </c>
      <c r="AF175" s="123">
        <v>40229.626479999992</v>
      </c>
      <c r="AG175" s="123">
        <v>41929.626479999992</v>
      </c>
      <c r="AH175" s="123">
        <v>44129.626479999992</v>
      </c>
      <c r="AI175" s="123">
        <v>44629.626479999992</v>
      </c>
      <c r="AJ175" s="123">
        <v>45829.626479999992</v>
      </c>
      <c r="AK175" s="123">
        <v>46229.626479999992</v>
      </c>
      <c r="AL175" s="123">
        <v>46367.626479999992</v>
      </c>
      <c r="AM175" s="123">
        <v>47167.626479999992</v>
      </c>
      <c r="AN175" s="123">
        <v>47967.626479999992</v>
      </c>
      <c r="AO175" s="124">
        <v>48853.626479999992</v>
      </c>
    </row>
    <row r="176" spans="1:41" x14ac:dyDescent="0.25">
      <c r="A176" s="83" t="s">
        <v>168</v>
      </c>
      <c r="B176" s="84" t="s">
        <v>10</v>
      </c>
      <c r="C176" s="123">
        <v>0</v>
      </c>
      <c r="D176" s="123">
        <v>0</v>
      </c>
      <c r="E176" s="123">
        <v>0</v>
      </c>
      <c r="F176" s="123">
        <v>0</v>
      </c>
      <c r="G176" s="123">
        <v>0</v>
      </c>
      <c r="H176" s="123">
        <v>0</v>
      </c>
      <c r="I176" s="123">
        <v>0</v>
      </c>
      <c r="J176" s="123">
        <v>0</v>
      </c>
      <c r="K176" s="123">
        <v>0</v>
      </c>
      <c r="L176" s="123">
        <v>0</v>
      </c>
      <c r="M176" s="123">
        <v>0</v>
      </c>
      <c r="N176" s="123">
        <v>0</v>
      </c>
      <c r="O176" s="123">
        <v>0</v>
      </c>
      <c r="P176" s="123">
        <v>0</v>
      </c>
      <c r="Q176" s="123">
        <v>0</v>
      </c>
      <c r="R176" s="123">
        <v>0</v>
      </c>
      <c r="S176" s="123">
        <v>0</v>
      </c>
      <c r="T176" s="123">
        <v>0</v>
      </c>
      <c r="U176" s="123">
        <v>0</v>
      </c>
      <c r="V176" s="123">
        <v>0</v>
      </c>
      <c r="W176" s="123">
        <v>40</v>
      </c>
      <c r="X176" s="123">
        <v>80</v>
      </c>
      <c r="Y176" s="123">
        <v>120</v>
      </c>
      <c r="Z176" s="123">
        <v>200</v>
      </c>
      <c r="AA176" s="123">
        <v>280</v>
      </c>
      <c r="AB176" s="123">
        <v>320</v>
      </c>
      <c r="AC176" s="123">
        <v>360</v>
      </c>
      <c r="AD176" s="123">
        <v>400</v>
      </c>
      <c r="AE176" s="123">
        <v>400</v>
      </c>
      <c r="AF176" s="123">
        <v>400</v>
      </c>
      <c r="AG176" s="123">
        <v>400</v>
      </c>
      <c r="AH176" s="123">
        <v>400</v>
      </c>
      <c r="AI176" s="123">
        <v>400</v>
      </c>
      <c r="AJ176" s="123">
        <v>400</v>
      </c>
      <c r="AK176" s="123">
        <v>400</v>
      </c>
      <c r="AL176" s="123">
        <v>400</v>
      </c>
      <c r="AM176" s="123">
        <v>400</v>
      </c>
      <c r="AN176" s="123">
        <v>400</v>
      </c>
      <c r="AO176" s="124">
        <v>400</v>
      </c>
    </row>
    <row r="177" spans="1:41" x14ac:dyDescent="0.25">
      <c r="A177" s="83" t="s">
        <v>169</v>
      </c>
      <c r="B177" s="84" t="s">
        <v>10</v>
      </c>
      <c r="C177" s="123">
        <v>0</v>
      </c>
      <c r="D177" s="123">
        <v>0</v>
      </c>
      <c r="E177" s="123">
        <v>0</v>
      </c>
      <c r="F177" s="123">
        <v>0</v>
      </c>
      <c r="G177" s="123">
        <v>0</v>
      </c>
      <c r="H177" s="123">
        <v>0</v>
      </c>
      <c r="I177" s="123">
        <v>0</v>
      </c>
      <c r="J177" s="123">
        <v>0</v>
      </c>
      <c r="K177" s="123">
        <v>0</v>
      </c>
      <c r="L177" s="123">
        <v>0</v>
      </c>
      <c r="M177" s="123">
        <v>0</v>
      </c>
      <c r="N177" s="123">
        <v>0</v>
      </c>
      <c r="O177" s="123">
        <v>0</v>
      </c>
      <c r="P177" s="123">
        <v>0</v>
      </c>
      <c r="Q177" s="123">
        <v>0</v>
      </c>
      <c r="R177" s="123">
        <v>0</v>
      </c>
      <c r="S177" s="123">
        <v>0</v>
      </c>
      <c r="T177" s="123">
        <v>0</v>
      </c>
      <c r="U177" s="123">
        <v>0</v>
      </c>
      <c r="V177" s="123">
        <v>0</v>
      </c>
      <c r="W177" s="123">
        <v>0</v>
      </c>
      <c r="X177" s="123">
        <v>0</v>
      </c>
      <c r="Y177" s="123">
        <v>0</v>
      </c>
      <c r="Z177" s="123">
        <v>0</v>
      </c>
      <c r="AA177" s="123">
        <v>0</v>
      </c>
      <c r="AB177" s="123">
        <v>0</v>
      </c>
      <c r="AC177" s="123">
        <v>0</v>
      </c>
      <c r="AD177" s="123">
        <v>0</v>
      </c>
      <c r="AE177" s="123">
        <v>0</v>
      </c>
      <c r="AF177" s="123">
        <v>0</v>
      </c>
      <c r="AG177" s="123">
        <v>0</v>
      </c>
      <c r="AH177" s="123">
        <v>0</v>
      </c>
      <c r="AI177" s="123">
        <v>0</v>
      </c>
      <c r="AJ177" s="123">
        <v>0</v>
      </c>
      <c r="AK177" s="123">
        <v>0</v>
      </c>
      <c r="AL177" s="123">
        <v>0</v>
      </c>
      <c r="AM177" s="123">
        <v>0</v>
      </c>
      <c r="AN177" s="123">
        <v>0</v>
      </c>
      <c r="AO177" s="124">
        <v>0</v>
      </c>
    </row>
    <row r="178" spans="1:41" x14ac:dyDescent="0.25">
      <c r="A178" s="83" t="s">
        <v>170</v>
      </c>
      <c r="B178" s="84" t="s">
        <v>10</v>
      </c>
      <c r="C178" s="123">
        <v>13138.300657965168</v>
      </c>
      <c r="D178" s="123">
        <v>15584.799337605211</v>
      </c>
      <c r="E178" s="123">
        <v>18047.744725915254</v>
      </c>
      <c r="F178" s="123">
        <v>24859</v>
      </c>
      <c r="G178" s="123">
        <v>27622</v>
      </c>
      <c r="H178" s="123">
        <v>30389</v>
      </c>
      <c r="I178" s="123">
        <v>33106</v>
      </c>
      <c r="J178" s="123">
        <v>35363</v>
      </c>
      <c r="K178" s="123">
        <v>37559</v>
      </c>
      <c r="L178" s="123">
        <v>40121</v>
      </c>
      <c r="M178" s="123">
        <v>42703</v>
      </c>
      <c r="N178" s="123">
        <v>45513</v>
      </c>
      <c r="O178" s="123">
        <v>48097</v>
      </c>
      <c r="P178" s="123">
        <v>50642</v>
      </c>
      <c r="Q178" s="123">
        <v>53200</v>
      </c>
      <c r="R178" s="123">
        <v>56163</v>
      </c>
      <c r="S178" s="123">
        <v>59196</v>
      </c>
      <c r="T178" s="123">
        <v>62335</v>
      </c>
      <c r="U178" s="123">
        <v>65443</v>
      </c>
      <c r="V178" s="123">
        <v>68296</v>
      </c>
      <c r="W178" s="123">
        <v>71427</v>
      </c>
      <c r="X178" s="123">
        <v>74671</v>
      </c>
      <c r="Y178" s="123">
        <v>77790</v>
      </c>
      <c r="Z178" s="123">
        <v>80843</v>
      </c>
      <c r="AA178" s="123">
        <v>84169</v>
      </c>
      <c r="AB178" s="123">
        <v>87693</v>
      </c>
      <c r="AC178" s="123">
        <v>91159</v>
      </c>
      <c r="AD178" s="123">
        <v>94910</v>
      </c>
      <c r="AE178" s="123">
        <v>98630</v>
      </c>
      <c r="AF178" s="123">
        <v>101784.60000000009</v>
      </c>
      <c r="AG178" s="123">
        <v>105074.43999999994</v>
      </c>
      <c r="AH178" s="123">
        <v>108378.44266666658</v>
      </c>
      <c r="AI178" s="123">
        <v>111704.08373333304</v>
      </c>
      <c r="AJ178" s="123">
        <v>115113.60839314421</v>
      </c>
      <c r="AK178" s="123">
        <v>118590.07322485711</v>
      </c>
      <c r="AL178" s="123">
        <v>122142.84605715427</v>
      </c>
      <c r="AM178" s="123">
        <v>125779.60075076127</v>
      </c>
      <c r="AN178" s="123">
        <v>129499.89391298439</v>
      </c>
      <c r="AO178" s="124">
        <v>133324.0234985624</v>
      </c>
    </row>
    <row r="179" spans="1:41" x14ac:dyDescent="0.25">
      <c r="A179" s="83" t="s">
        <v>23</v>
      </c>
      <c r="B179" s="84" t="s">
        <v>10</v>
      </c>
      <c r="C179" s="123">
        <v>2240</v>
      </c>
      <c r="D179" s="123">
        <v>2240</v>
      </c>
      <c r="E179" s="123">
        <v>2240</v>
      </c>
      <c r="F179" s="123">
        <v>2240</v>
      </c>
      <c r="G179" s="123">
        <v>2490</v>
      </c>
      <c r="H179" s="123">
        <v>2815</v>
      </c>
      <c r="I179" s="123">
        <v>4065</v>
      </c>
      <c r="J179" s="123">
        <v>5170</v>
      </c>
      <c r="K179" s="123">
        <v>7970</v>
      </c>
      <c r="L179" s="123">
        <v>11170</v>
      </c>
      <c r="M179" s="123">
        <v>15238</v>
      </c>
      <c r="N179" s="123">
        <v>16688</v>
      </c>
      <c r="O179" s="123">
        <v>17238</v>
      </c>
      <c r="P179" s="123">
        <v>18538</v>
      </c>
      <c r="Q179" s="123">
        <v>20338</v>
      </c>
      <c r="R179" s="123">
        <v>23178</v>
      </c>
      <c r="S179" s="123">
        <v>24978</v>
      </c>
      <c r="T179" s="123">
        <v>24978</v>
      </c>
      <c r="U179" s="123">
        <v>24978</v>
      </c>
      <c r="V179" s="123">
        <v>25178</v>
      </c>
      <c r="W179" s="123">
        <v>25578</v>
      </c>
      <c r="X179" s="123">
        <v>26578</v>
      </c>
      <c r="Y179" s="123">
        <v>26978</v>
      </c>
      <c r="Z179" s="123">
        <v>27378</v>
      </c>
      <c r="AA179" s="123">
        <v>27878</v>
      </c>
      <c r="AB179" s="123">
        <v>27878</v>
      </c>
      <c r="AC179" s="123">
        <v>27878</v>
      </c>
      <c r="AD179" s="123">
        <v>27878</v>
      </c>
      <c r="AE179" s="123">
        <v>27878</v>
      </c>
      <c r="AF179" s="123">
        <v>27878</v>
      </c>
      <c r="AG179" s="123">
        <v>27878</v>
      </c>
      <c r="AH179" s="123">
        <v>28478</v>
      </c>
      <c r="AI179" s="123">
        <v>28478</v>
      </c>
      <c r="AJ179" s="123">
        <v>28478</v>
      </c>
      <c r="AK179" s="123">
        <v>28478</v>
      </c>
      <c r="AL179" s="123">
        <v>28478</v>
      </c>
      <c r="AM179" s="123">
        <v>28478</v>
      </c>
      <c r="AN179" s="123">
        <v>28478</v>
      </c>
      <c r="AO179" s="124">
        <v>28478</v>
      </c>
    </row>
    <row r="180" spans="1:41" x14ac:dyDescent="0.25">
      <c r="A180" s="83" t="s">
        <v>24</v>
      </c>
      <c r="B180" s="84" t="s">
        <v>10</v>
      </c>
      <c r="C180" s="123">
        <v>612</v>
      </c>
      <c r="D180" s="123">
        <v>759</v>
      </c>
      <c r="E180" s="123">
        <v>1851</v>
      </c>
      <c r="F180" s="123">
        <v>5096</v>
      </c>
      <c r="G180" s="123">
        <v>8607</v>
      </c>
      <c r="H180" s="123">
        <v>11102</v>
      </c>
      <c r="I180" s="123">
        <v>13319</v>
      </c>
      <c r="J180" s="123">
        <v>14094</v>
      </c>
      <c r="K180" s="123">
        <v>15554</v>
      </c>
      <c r="L180" s="123">
        <v>16154</v>
      </c>
      <c r="M180" s="123">
        <v>18954</v>
      </c>
      <c r="N180" s="123">
        <v>19954</v>
      </c>
      <c r="O180" s="123">
        <v>19954</v>
      </c>
      <c r="P180" s="123">
        <v>19954</v>
      </c>
      <c r="Q180" s="123">
        <v>19954</v>
      </c>
      <c r="R180" s="123">
        <v>19954</v>
      </c>
      <c r="S180" s="123">
        <v>22354</v>
      </c>
      <c r="T180" s="123">
        <v>22354</v>
      </c>
      <c r="U180" s="123">
        <v>22354</v>
      </c>
      <c r="V180" s="123">
        <v>22354</v>
      </c>
      <c r="W180" s="123">
        <v>22354</v>
      </c>
      <c r="X180" s="123">
        <v>22354</v>
      </c>
      <c r="Y180" s="123">
        <v>22354</v>
      </c>
      <c r="Z180" s="123">
        <v>22354</v>
      </c>
      <c r="AA180" s="123">
        <v>22354</v>
      </c>
      <c r="AB180" s="123">
        <v>22354</v>
      </c>
      <c r="AC180" s="123">
        <v>22354</v>
      </c>
      <c r="AD180" s="123">
        <v>22354</v>
      </c>
      <c r="AE180" s="123">
        <v>24454</v>
      </c>
      <c r="AF180" s="123">
        <v>24454</v>
      </c>
      <c r="AG180" s="123">
        <v>24454</v>
      </c>
      <c r="AH180" s="123">
        <v>24454</v>
      </c>
      <c r="AI180" s="123">
        <v>24454</v>
      </c>
      <c r="AJ180" s="123">
        <v>24454</v>
      </c>
      <c r="AK180" s="123">
        <v>24454</v>
      </c>
      <c r="AL180" s="123">
        <v>24454</v>
      </c>
      <c r="AM180" s="123">
        <v>24454</v>
      </c>
      <c r="AN180" s="123">
        <v>24454</v>
      </c>
      <c r="AO180" s="124">
        <v>24454</v>
      </c>
    </row>
    <row r="181" spans="1:41" x14ac:dyDescent="0.25">
      <c r="A181" s="83" t="s">
        <v>523</v>
      </c>
      <c r="B181" s="84" t="s">
        <v>10</v>
      </c>
      <c r="C181" s="123">
        <v>0</v>
      </c>
      <c r="D181" s="123">
        <v>0</v>
      </c>
      <c r="E181" s="123">
        <v>0</v>
      </c>
      <c r="F181" s="123">
        <v>1077.0899887084961</v>
      </c>
      <c r="G181" s="123">
        <v>1154.0000152587891</v>
      </c>
      <c r="H181" s="123">
        <v>1504.4000091552734</v>
      </c>
      <c r="I181" s="123">
        <v>2190.1999702453613</v>
      </c>
      <c r="J181" s="123">
        <v>2820.9899978637695</v>
      </c>
      <c r="K181" s="123">
        <v>3755.200080871582</v>
      </c>
      <c r="L181" s="123">
        <v>4785.1999664306641</v>
      </c>
      <c r="M181" s="123">
        <v>5835.0999374389648</v>
      </c>
      <c r="N181" s="123">
        <v>6954.3900756835938</v>
      </c>
      <c r="O181" s="123">
        <v>8042.3998718261719</v>
      </c>
      <c r="P181" s="123">
        <v>9113.9000701904297</v>
      </c>
      <c r="Q181" s="123">
        <v>10250.200073242188</v>
      </c>
      <c r="R181" s="123">
        <v>11655.299926757813</v>
      </c>
      <c r="S181" s="123">
        <v>13418.299896240234</v>
      </c>
      <c r="T181" s="123">
        <v>15176.909759521484</v>
      </c>
      <c r="U181" s="123">
        <v>16772.699523925781</v>
      </c>
      <c r="V181" s="123">
        <v>18372.499908447266</v>
      </c>
      <c r="W181" s="123">
        <v>20044.299560546875</v>
      </c>
      <c r="X181" s="123">
        <v>21756.399780273438</v>
      </c>
      <c r="Y181" s="123">
        <v>23458.800170898438</v>
      </c>
      <c r="Z181" s="123">
        <v>25116.699951171875</v>
      </c>
      <c r="AA181" s="123">
        <v>26716.900207519531</v>
      </c>
      <c r="AB181" s="123">
        <v>28333.500244140625</v>
      </c>
      <c r="AC181" s="123">
        <v>29793.600402832031</v>
      </c>
      <c r="AD181" s="123">
        <v>30964.000671386719</v>
      </c>
      <c r="AE181" s="123">
        <v>31878.099731445313</v>
      </c>
      <c r="AF181" s="123">
        <v>32634.700500488281</v>
      </c>
      <c r="AG181" s="123">
        <v>33365.900573730469</v>
      </c>
      <c r="AH181" s="123">
        <v>34040.9091796875</v>
      </c>
      <c r="AI181" s="123">
        <v>34720.690246582031</v>
      </c>
      <c r="AJ181" s="123">
        <v>35414.0908203125</v>
      </c>
      <c r="AK181" s="123">
        <v>36121.400512695313</v>
      </c>
      <c r="AL181" s="123">
        <v>36842.810485839844</v>
      </c>
      <c r="AM181" s="123">
        <v>37578.709655761719</v>
      </c>
      <c r="AN181" s="123">
        <v>38329.309692382813</v>
      </c>
      <c r="AO181" s="124">
        <v>39094.929321289063</v>
      </c>
    </row>
    <row r="182" spans="1:41" ht="16.5" thickBot="1" x14ac:dyDescent="0.3">
      <c r="A182" s="268" t="s">
        <v>171</v>
      </c>
      <c r="B182" s="111" t="s">
        <v>10</v>
      </c>
      <c r="C182" s="132">
        <v>69297.822947965164</v>
      </c>
      <c r="D182" s="132">
        <v>74638.689827605209</v>
      </c>
      <c r="E182" s="132">
        <v>79586.125215915265</v>
      </c>
      <c r="F182" s="132">
        <v>95281.180478708498</v>
      </c>
      <c r="G182" s="132">
        <v>103933.4105052588</v>
      </c>
      <c r="H182" s="132">
        <v>111614.86049915527</v>
      </c>
      <c r="I182" s="132">
        <v>125010.17046024535</v>
      </c>
      <c r="J182" s="132">
        <v>136494.28048786378</v>
      </c>
      <c r="K182" s="132">
        <v>148305.4605708716</v>
      </c>
      <c r="L182" s="132">
        <v>156939.56645643065</v>
      </c>
      <c r="M182" s="132">
        <v>170074.76642743897</v>
      </c>
      <c r="N182" s="132">
        <v>179699.35156568358</v>
      </c>
      <c r="O182" s="132">
        <v>190568.96136182616</v>
      </c>
      <c r="P182" s="132">
        <v>197115.11156019045</v>
      </c>
      <c r="Q182" s="132">
        <v>206857.54156324218</v>
      </c>
      <c r="R182" s="132">
        <v>216963.81141675782</v>
      </c>
      <c r="S182" s="132">
        <v>229548.07138624025</v>
      </c>
      <c r="T182" s="132">
        <v>235496.84114952153</v>
      </c>
      <c r="U182" s="132">
        <v>243062.1709139258</v>
      </c>
      <c r="V182" s="132">
        <v>249945.85129844726</v>
      </c>
      <c r="W182" s="132">
        <v>257038.6509505469</v>
      </c>
      <c r="X182" s="132">
        <v>265885.67117027345</v>
      </c>
      <c r="Y182" s="132">
        <v>272592.76156089839</v>
      </c>
      <c r="Z182" s="132">
        <v>278268.06134117185</v>
      </c>
      <c r="AA182" s="132">
        <v>286356.86159751954</v>
      </c>
      <c r="AB182" s="132">
        <v>293081.46343414061</v>
      </c>
      <c r="AC182" s="132">
        <v>298178.62359283201</v>
      </c>
      <c r="AD182" s="132">
        <v>304340.0238613867</v>
      </c>
      <c r="AE182" s="132">
        <v>312810.22292144533</v>
      </c>
      <c r="AF182" s="132">
        <v>320657.29869048833</v>
      </c>
      <c r="AG182" s="132">
        <v>326378.33876373037</v>
      </c>
      <c r="AH182" s="132">
        <v>333357.35003635404</v>
      </c>
      <c r="AI182" s="132">
        <v>338521.18216991506</v>
      </c>
      <c r="AJ182" s="132">
        <v>344378.32740345673</v>
      </c>
      <c r="AK182" s="132">
        <v>349239.21192755242</v>
      </c>
      <c r="AL182" s="132">
        <v>353786.87473299413</v>
      </c>
      <c r="AM182" s="132">
        <v>359559.52859652299</v>
      </c>
      <c r="AN182" s="132">
        <v>365430.42179536721</v>
      </c>
      <c r="AO182" s="133">
        <v>371468.77100985148</v>
      </c>
    </row>
    <row r="183" spans="1:41" x14ac:dyDescent="0.25">
      <c r="A183" s="81" t="s">
        <v>420</v>
      </c>
      <c r="B183" s="337" t="s">
        <v>547</v>
      </c>
      <c r="C183" s="123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273"/>
    </row>
    <row r="184" spans="1:41" x14ac:dyDescent="0.25">
      <c r="A184" s="83" t="s">
        <v>12</v>
      </c>
      <c r="B184" s="84" t="s">
        <v>10</v>
      </c>
      <c r="C184" s="123">
        <v>0</v>
      </c>
      <c r="D184" s="123">
        <v>0</v>
      </c>
      <c r="E184" s="123">
        <v>0</v>
      </c>
      <c r="F184" s="123">
        <v>0</v>
      </c>
      <c r="G184" s="123">
        <v>0</v>
      </c>
      <c r="H184" s="123">
        <v>0</v>
      </c>
      <c r="I184" s="123">
        <v>0</v>
      </c>
      <c r="J184" s="123">
        <v>0</v>
      </c>
      <c r="K184" s="123">
        <v>0</v>
      </c>
      <c r="L184" s="123">
        <v>0</v>
      </c>
      <c r="M184" s="123">
        <v>0</v>
      </c>
      <c r="N184" s="123">
        <v>0</v>
      </c>
      <c r="O184" s="123">
        <v>0</v>
      </c>
      <c r="P184" s="123">
        <v>0</v>
      </c>
      <c r="Q184" s="123">
        <v>0</v>
      </c>
      <c r="R184" s="123">
        <v>0</v>
      </c>
      <c r="S184" s="123">
        <v>0</v>
      </c>
      <c r="T184" s="123">
        <v>0</v>
      </c>
      <c r="U184" s="123">
        <v>0</v>
      </c>
      <c r="V184" s="123">
        <v>0</v>
      </c>
      <c r="W184" s="123">
        <v>0</v>
      </c>
      <c r="X184" s="123">
        <v>0</v>
      </c>
      <c r="Y184" s="123">
        <v>0</v>
      </c>
      <c r="Z184" s="123">
        <v>0</v>
      </c>
      <c r="AA184" s="123">
        <v>0</v>
      </c>
      <c r="AB184" s="123">
        <v>0</v>
      </c>
      <c r="AC184" s="123">
        <v>0</v>
      </c>
      <c r="AD184" s="123">
        <v>0</v>
      </c>
      <c r="AE184" s="123">
        <v>0</v>
      </c>
      <c r="AF184" s="123">
        <v>0</v>
      </c>
      <c r="AG184" s="123">
        <v>0</v>
      </c>
      <c r="AH184" s="123">
        <v>0</v>
      </c>
      <c r="AI184" s="123">
        <v>0</v>
      </c>
      <c r="AJ184" s="123">
        <v>0</v>
      </c>
      <c r="AK184" s="123">
        <v>0</v>
      </c>
      <c r="AL184" s="123">
        <v>0</v>
      </c>
      <c r="AM184" s="123">
        <v>0</v>
      </c>
      <c r="AN184" s="123">
        <v>0</v>
      </c>
      <c r="AO184" s="124">
        <v>0</v>
      </c>
    </row>
    <row r="185" spans="1:41" x14ac:dyDescent="0.25">
      <c r="A185" s="83" t="s">
        <v>20</v>
      </c>
      <c r="B185" s="84" t="s">
        <v>10</v>
      </c>
      <c r="C185" s="123">
        <v>0</v>
      </c>
      <c r="D185" s="123">
        <v>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0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4">
        <v>0</v>
      </c>
    </row>
    <row r="186" spans="1:41" x14ac:dyDescent="0.25">
      <c r="A186" s="83" t="s">
        <v>455</v>
      </c>
      <c r="B186" s="84" t="s">
        <v>10</v>
      </c>
      <c r="C186" s="123">
        <v>0</v>
      </c>
      <c r="D186" s="123">
        <v>0</v>
      </c>
      <c r="E186" s="123">
        <v>0</v>
      </c>
      <c r="F186" s="123">
        <v>0</v>
      </c>
      <c r="G186" s="123">
        <v>0</v>
      </c>
      <c r="H186" s="123">
        <v>0</v>
      </c>
      <c r="I186" s="123">
        <v>0</v>
      </c>
      <c r="J186" s="123">
        <v>0</v>
      </c>
      <c r="K186" s="123">
        <v>0</v>
      </c>
      <c r="L186" s="123">
        <v>0</v>
      </c>
      <c r="M186" s="123">
        <v>0</v>
      </c>
      <c r="N186" s="123">
        <v>0</v>
      </c>
      <c r="O186" s="123">
        <v>0</v>
      </c>
      <c r="P186" s="123">
        <v>0</v>
      </c>
      <c r="Q186" s="123">
        <v>0</v>
      </c>
      <c r="R186" s="123">
        <v>0</v>
      </c>
      <c r="S186" s="123">
        <v>0</v>
      </c>
      <c r="T186" s="123">
        <v>0</v>
      </c>
      <c r="U186" s="123">
        <v>0</v>
      </c>
      <c r="V186" s="123">
        <v>0</v>
      </c>
      <c r="W186" s="123">
        <v>0</v>
      </c>
      <c r="X186" s="123">
        <v>0</v>
      </c>
      <c r="Y186" s="123">
        <v>0</v>
      </c>
      <c r="Z186" s="123">
        <v>0</v>
      </c>
      <c r="AA186" s="123">
        <v>0</v>
      </c>
      <c r="AB186" s="123">
        <v>0</v>
      </c>
      <c r="AC186" s="123">
        <v>0</v>
      </c>
      <c r="AD186" s="123">
        <v>0</v>
      </c>
      <c r="AE186" s="123">
        <v>0</v>
      </c>
      <c r="AF186" s="123">
        <v>0</v>
      </c>
      <c r="AG186" s="123">
        <v>0</v>
      </c>
      <c r="AH186" s="123">
        <v>0</v>
      </c>
      <c r="AI186" s="123">
        <v>0</v>
      </c>
      <c r="AJ186" s="123">
        <v>0</v>
      </c>
      <c r="AK186" s="123">
        <v>0</v>
      </c>
      <c r="AL186" s="123">
        <v>0</v>
      </c>
      <c r="AM186" s="123">
        <v>0</v>
      </c>
      <c r="AN186" s="123">
        <v>0</v>
      </c>
      <c r="AO186" s="124">
        <v>0</v>
      </c>
    </row>
    <row r="187" spans="1:41" x14ac:dyDescent="0.25">
      <c r="A187" s="83" t="s">
        <v>22</v>
      </c>
      <c r="B187" s="84" t="s">
        <v>10</v>
      </c>
      <c r="C187" s="123">
        <v>243.79999999999998</v>
      </c>
      <c r="D187" s="123">
        <v>243.79999999999998</v>
      </c>
      <c r="E187" s="123">
        <v>243.79999999999998</v>
      </c>
      <c r="F187" s="123">
        <v>243.79999999999998</v>
      </c>
      <c r="G187" s="123">
        <v>243.79999999999998</v>
      </c>
      <c r="H187" s="123">
        <v>243.79999999999998</v>
      </c>
      <c r="I187" s="123">
        <v>243.79999999999998</v>
      </c>
      <c r="J187" s="123">
        <v>243.79999999999998</v>
      </c>
      <c r="K187" s="123">
        <v>243.79999999999998</v>
      </c>
      <c r="L187" s="123">
        <v>243.79999999999998</v>
      </c>
      <c r="M187" s="123">
        <v>243.79999999999998</v>
      </c>
      <c r="N187" s="123">
        <v>243.79999999999998</v>
      </c>
      <c r="O187" s="123">
        <v>243.79999999999998</v>
      </c>
      <c r="P187" s="123">
        <v>243.79999999999998</v>
      </c>
      <c r="Q187" s="123">
        <v>243.79999999999998</v>
      </c>
      <c r="R187" s="123">
        <v>243.79999999999998</v>
      </c>
      <c r="S187" s="123">
        <v>243.79999999999998</v>
      </c>
      <c r="T187" s="123">
        <v>243.79999999999998</v>
      </c>
      <c r="U187" s="123">
        <v>243.79999999999998</v>
      </c>
      <c r="V187" s="123">
        <v>243.79999999999998</v>
      </c>
      <c r="W187" s="123">
        <v>243.79999999999998</v>
      </c>
      <c r="X187" s="123">
        <v>243.79999999999998</v>
      </c>
      <c r="Y187" s="123">
        <v>243.79999999999998</v>
      </c>
      <c r="Z187" s="123">
        <v>243.79999999999998</v>
      </c>
      <c r="AA187" s="123">
        <v>243.79999999999998</v>
      </c>
      <c r="AB187" s="123">
        <v>243.79999999999998</v>
      </c>
      <c r="AC187" s="123">
        <v>454.6</v>
      </c>
      <c r="AD187" s="123">
        <v>454.6</v>
      </c>
      <c r="AE187" s="123">
        <v>454.6</v>
      </c>
      <c r="AF187" s="123">
        <v>454.6</v>
      </c>
      <c r="AG187" s="123">
        <v>454.6</v>
      </c>
      <c r="AH187" s="123">
        <v>454.6</v>
      </c>
      <c r="AI187" s="123">
        <v>454.6</v>
      </c>
      <c r="AJ187" s="123">
        <v>454.6</v>
      </c>
      <c r="AK187" s="123">
        <v>454.6</v>
      </c>
      <c r="AL187" s="123">
        <v>454.6</v>
      </c>
      <c r="AM187" s="123">
        <v>454.6</v>
      </c>
      <c r="AN187" s="123">
        <v>454.6</v>
      </c>
      <c r="AO187" s="124">
        <v>454.6</v>
      </c>
    </row>
    <row r="188" spans="1:41" x14ac:dyDescent="0.25">
      <c r="A188" s="83" t="s">
        <v>21</v>
      </c>
      <c r="B188" s="84" t="s">
        <v>10</v>
      </c>
      <c r="C188" s="123">
        <v>395.26</v>
      </c>
      <c r="D188" s="123">
        <v>395.26</v>
      </c>
      <c r="E188" s="123">
        <v>395.26</v>
      </c>
      <c r="F188" s="123">
        <v>395.26</v>
      </c>
      <c r="G188" s="123">
        <v>395.26</v>
      </c>
      <c r="H188" s="123">
        <v>395.26</v>
      </c>
      <c r="I188" s="123">
        <v>395.26</v>
      </c>
      <c r="J188" s="123">
        <v>395.26</v>
      </c>
      <c r="K188" s="123">
        <v>395.26</v>
      </c>
      <c r="L188" s="123">
        <v>395.26</v>
      </c>
      <c r="M188" s="123">
        <v>395.26</v>
      </c>
      <c r="N188" s="123">
        <v>395.26</v>
      </c>
      <c r="O188" s="123">
        <v>395.26</v>
      </c>
      <c r="P188" s="123">
        <v>395.26</v>
      </c>
      <c r="Q188" s="123">
        <v>576.66</v>
      </c>
      <c r="R188" s="123">
        <v>576.66</v>
      </c>
      <c r="S188" s="123">
        <v>576.66</v>
      </c>
      <c r="T188" s="123">
        <v>576.66</v>
      </c>
      <c r="U188" s="123">
        <v>576.66</v>
      </c>
      <c r="V188" s="123">
        <v>576.66</v>
      </c>
      <c r="W188" s="123">
        <v>576.66</v>
      </c>
      <c r="X188" s="123">
        <v>576.66</v>
      </c>
      <c r="Y188" s="123">
        <v>576.66</v>
      </c>
      <c r="Z188" s="123">
        <v>576.66</v>
      </c>
      <c r="AA188" s="123">
        <v>576.66</v>
      </c>
      <c r="AB188" s="123">
        <v>576.66</v>
      </c>
      <c r="AC188" s="123">
        <v>576.66</v>
      </c>
      <c r="AD188" s="123">
        <v>576.66</v>
      </c>
      <c r="AE188" s="123">
        <v>576.66</v>
      </c>
      <c r="AF188" s="123">
        <v>576.66</v>
      </c>
      <c r="AG188" s="123">
        <v>576.66</v>
      </c>
      <c r="AH188" s="123">
        <v>576.66</v>
      </c>
      <c r="AI188" s="123">
        <v>576.66</v>
      </c>
      <c r="AJ188" s="123">
        <v>576.66</v>
      </c>
      <c r="AK188" s="123">
        <v>576.66</v>
      </c>
      <c r="AL188" s="123">
        <v>576.66</v>
      </c>
      <c r="AM188" s="123">
        <v>576.66</v>
      </c>
      <c r="AN188" s="123">
        <v>576.66</v>
      </c>
      <c r="AO188" s="124">
        <v>576.66</v>
      </c>
    </row>
    <row r="189" spans="1:41" x14ac:dyDescent="0.25">
      <c r="A189" s="83" t="s">
        <v>162</v>
      </c>
      <c r="B189" s="84" t="s">
        <v>10</v>
      </c>
      <c r="C189" s="123">
        <v>0</v>
      </c>
      <c r="D189" s="123">
        <v>0</v>
      </c>
      <c r="E189" s="123">
        <v>0</v>
      </c>
      <c r="F189" s="123">
        <v>0</v>
      </c>
      <c r="G189" s="123">
        <v>0</v>
      </c>
      <c r="H189" s="123">
        <v>0</v>
      </c>
      <c r="I189" s="123">
        <v>0</v>
      </c>
      <c r="J189" s="123">
        <v>0</v>
      </c>
      <c r="K189" s="123">
        <v>0</v>
      </c>
      <c r="L189" s="123">
        <v>0</v>
      </c>
      <c r="M189" s="123">
        <v>0</v>
      </c>
      <c r="N189" s="123">
        <v>0</v>
      </c>
      <c r="O189" s="123">
        <v>0</v>
      </c>
      <c r="P189" s="123">
        <v>0</v>
      </c>
      <c r="Q189" s="123">
        <v>0</v>
      </c>
      <c r="R189" s="123">
        <v>0</v>
      </c>
      <c r="S189" s="123">
        <v>0</v>
      </c>
      <c r="T189" s="123">
        <v>0</v>
      </c>
      <c r="U189" s="123">
        <v>0</v>
      </c>
      <c r="V189" s="123">
        <v>0</v>
      </c>
      <c r="W189" s="123">
        <v>0</v>
      </c>
      <c r="X189" s="123">
        <v>0</v>
      </c>
      <c r="Y189" s="123">
        <v>0</v>
      </c>
      <c r="Z189" s="123">
        <v>0</v>
      </c>
      <c r="AA189" s="123">
        <v>0</v>
      </c>
      <c r="AB189" s="123">
        <v>0</v>
      </c>
      <c r="AC189" s="123">
        <v>0</v>
      </c>
      <c r="AD189" s="123">
        <v>0</v>
      </c>
      <c r="AE189" s="123">
        <v>0</v>
      </c>
      <c r="AF189" s="123">
        <v>0</v>
      </c>
      <c r="AG189" s="123">
        <v>0</v>
      </c>
      <c r="AH189" s="123">
        <v>0</v>
      </c>
      <c r="AI189" s="123">
        <v>0</v>
      </c>
      <c r="AJ189" s="123">
        <v>0</v>
      </c>
      <c r="AK189" s="123">
        <v>0</v>
      </c>
      <c r="AL189" s="123">
        <v>0</v>
      </c>
      <c r="AM189" s="123">
        <v>0</v>
      </c>
      <c r="AN189" s="123">
        <v>0</v>
      </c>
      <c r="AO189" s="124">
        <v>0</v>
      </c>
    </row>
    <row r="190" spans="1:41" x14ac:dyDescent="0.25">
      <c r="A190" s="83" t="s">
        <v>163</v>
      </c>
      <c r="B190" s="84" t="s">
        <v>10</v>
      </c>
      <c r="C190" s="123">
        <v>0</v>
      </c>
      <c r="D190" s="123">
        <v>0</v>
      </c>
      <c r="E190" s="123">
        <v>0</v>
      </c>
      <c r="F190" s="123">
        <v>0</v>
      </c>
      <c r="G190" s="123">
        <v>0</v>
      </c>
      <c r="H190" s="123">
        <v>0</v>
      </c>
      <c r="I190" s="123">
        <v>0</v>
      </c>
      <c r="J190" s="123">
        <v>0</v>
      </c>
      <c r="K190" s="123">
        <v>0</v>
      </c>
      <c r="L190" s="123">
        <v>0</v>
      </c>
      <c r="M190" s="123">
        <v>0</v>
      </c>
      <c r="N190" s="123">
        <v>0</v>
      </c>
      <c r="O190" s="123">
        <v>0</v>
      </c>
      <c r="P190" s="123">
        <v>0</v>
      </c>
      <c r="Q190" s="123">
        <v>0</v>
      </c>
      <c r="R190" s="123">
        <v>0</v>
      </c>
      <c r="S190" s="123">
        <v>0</v>
      </c>
      <c r="T190" s="123">
        <v>0</v>
      </c>
      <c r="U190" s="123">
        <v>0</v>
      </c>
      <c r="V190" s="123">
        <v>0</v>
      </c>
      <c r="W190" s="123">
        <v>0</v>
      </c>
      <c r="X190" s="123">
        <v>0</v>
      </c>
      <c r="Y190" s="123">
        <v>0</v>
      </c>
      <c r="Z190" s="123">
        <v>0</v>
      </c>
      <c r="AA190" s="123">
        <v>0</v>
      </c>
      <c r="AB190" s="123">
        <v>0</v>
      </c>
      <c r="AC190" s="123">
        <v>0</v>
      </c>
      <c r="AD190" s="123">
        <v>0</v>
      </c>
      <c r="AE190" s="123">
        <v>0</v>
      </c>
      <c r="AF190" s="123">
        <v>0</v>
      </c>
      <c r="AG190" s="123">
        <v>0</v>
      </c>
      <c r="AH190" s="123">
        <v>0</v>
      </c>
      <c r="AI190" s="123">
        <v>0</v>
      </c>
      <c r="AJ190" s="123">
        <v>0</v>
      </c>
      <c r="AK190" s="123">
        <v>0</v>
      </c>
      <c r="AL190" s="123">
        <v>0</v>
      </c>
      <c r="AM190" s="123">
        <v>0</v>
      </c>
      <c r="AN190" s="123">
        <v>0</v>
      </c>
      <c r="AO190" s="124">
        <v>0</v>
      </c>
    </row>
    <row r="191" spans="1:41" x14ac:dyDescent="0.25">
      <c r="A191" s="83" t="s">
        <v>164</v>
      </c>
      <c r="B191" s="84" t="s">
        <v>10</v>
      </c>
      <c r="C191" s="123">
        <v>0</v>
      </c>
      <c r="D191" s="123">
        <v>0</v>
      </c>
      <c r="E191" s="123">
        <v>0</v>
      </c>
      <c r="F191" s="123">
        <v>0</v>
      </c>
      <c r="G191" s="123">
        <v>0</v>
      </c>
      <c r="H191" s="123">
        <v>0</v>
      </c>
      <c r="I191" s="123">
        <v>0</v>
      </c>
      <c r="J191" s="123">
        <v>0</v>
      </c>
      <c r="K191" s="123">
        <v>0</v>
      </c>
      <c r="L191" s="123">
        <v>0</v>
      </c>
      <c r="M191" s="123">
        <v>0</v>
      </c>
      <c r="N191" s="123">
        <v>0</v>
      </c>
      <c r="O191" s="123">
        <v>0</v>
      </c>
      <c r="P191" s="123">
        <v>0</v>
      </c>
      <c r="Q191" s="123">
        <v>0</v>
      </c>
      <c r="R191" s="123">
        <v>0</v>
      </c>
      <c r="S191" s="123">
        <v>0</v>
      </c>
      <c r="T191" s="123">
        <v>0</v>
      </c>
      <c r="U191" s="123">
        <v>0</v>
      </c>
      <c r="V191" s="123">
        <v>0</v>
      </c>
      <c r="W191" s="123">
        <v>0</v>
      </c>
      <c r="X191" s="123">
        <v>0</v>
      </c>
      <c r="Y191" s="123">
        <v>0</v>
      </c>
      <c r="Z191" s="123">
        <v>0</v>
      </c>
      <c r="AA191" s="123">
        <v>0</v>
      </c>
      <c r="AB191" s="123">
        <v>0</v>
      </c>
      <c r="AC191" s="123">
        <v>0</v>
      </c>
      <c r="AD191" s="123">
        <v>0</v>
      </c>
      <c r="AE191" s="123">
        <v>0</v>
      </c>
      <c r="AF191" s="123">
        <v>0</v>
      </c>
      <c r="AG191" s="123">
        <v>0</v>
      </c>
      <c r="AH191" s="123">
        <v>0</v>
      </c>
      <c r="AI191" s="123">
        <v>0</v>
      </c>
      <c r="AJ191" s="123">
        <v>0</v>
      </c>
      <c r="AK191" s="123">
        <v>0</v>
      </c>
      <c r="AL191" s="123">
        <v>0</v>
      </c>
      <c r="AM191" s="123">
        <v>0</v>
      </c>
      <c r="AN191" s="123">
        <v>0</v>
      </c>
      <c r="AO191" s="124">
        <v>0</v>
      </c>
    </row>
    <row r="192" spans="1:41" x14ac:dyDescent="0.25">
      <c r="A192" s="83" t="s">
        <v>165</v>
      </c>
      <c r="B192" s="84" t="s">
        <v>10</v>
      </c>
      <c r="C192" s="123">
        <v>0</v>
      </c>
      <c r="D192" s="123">
        <v>0</v>
      </c>
      <c r="E192" s="123">
        <v>0</v>
      </c>
      <c r="F192" s="123">
        <v>0</v>
      </c>
      <c r="G192" s="123">
        <v>0</v>
      </c>
      <c r="H192" s="123">
        <v>0</v>
      </c>
      <c r="I192" s="123">
        <v>0</v>
      </c>
      <c r="J192" s="123">
        <v>0</v>
      </c>
      <c r="K192" s="123">
        <v>0</v>
      </c>
      <c r="L192" s="123">
        <v>0</v>
      </c>
      <c r="M192" s="123">
        <v>0</v>
      </c>
      <c r="N192" s="123">
        <v>0</v>
      </c>
      <c r="O192" s="123">
        <v>0</v>
      </c>
      <c r="P192" s="123">
        <v>0</v>
      </c>
      <c r="Q192" s="123">
        <v>0</v>
      </c>
      <c r="R192" s="123">
        <v>0</v>
      </c>
      <c r="S192" s="123">
        <v>0</v>
      </c>
      <c r="T192" s="123">
        <v>0</v>
      </c>
      <c r="U192" s="123">
        <v>0</v>
      </c>
      <c r="V192" s="123">
        <v>0</v>
      </c>
      <c r="W192" s="123">
        <v>0</v>
      </c>
      <c r="X192" s="123">
        <v>0</v>
      </c>
      <c r="Y192" s="123">
        <v>0</v>
      </c>
      <c r="Z192" s="123">
        <v>0</v>
      </c>
      <c r="AA192" s="123">
        <v>0</v>
      </c>
      <c r="AB192" s="123">
        <v>0</v>
      </c>
      <c r="AC192" s="123">
        <v>0</v>
      </c>
      <c r="AD192" s="123">
        <v>0</v>
      </c>
      <c r="AE192" s="123">
        <v>0</v>
      </c>
      <c r="AF192" s="123">
        <v>0</v>
      </c>
      <c r="AG192" s="123">
        <v>0</v>
      </c>
      <c r="AH192" s="123">
        <v>0</v>
      </c>
      <c r="AI192" s="123">
        <v>0</v>
      </c>
      <c r="AJ192" s="123">
        <v>0</v>
      </c>
      <c r="AK192" s="123">
        <v>0</v>
      </c>
      <c r="AL192" s="123">
        <v>0</v>
      </c>
      <c r="AM192" s="123">
        <v>0</v>
      </c>
      <c r="AN192" s="123">
        <v>0</v>
      </c>
      <c r="AO192" s="124">
        <v>0</v>
      </c>
    </row>
    <row r="193" spans="1:41" x14ac:dyDescent="0.25">
      <c r="A193" s="83" t="s">
        <v>1</v>
      </c>
      <c r="B193" s="84" t="s">
        <v>10</v>
      </c>
      <c r="C193" s="123">
        <v>0</v>
      </c>
      <c r="D193" s="123">
        <v>0</v>
      </c>
      <c r="E193" s="123">
        <v>0</v>
      </c>
      <c r="F193" s="123">
        <v>0</v>
      </c>
      <c r="G193" s="123">
        <v>0</v>
      </c>
      <c r="H193" s="123">
        <v>0</v>
      </c>
      <c r="I193" s="123">
        <v>0</v>
      </c>
      <c r="J193" s="123">
        <v>200</v>
      </c>
      <c r="K193" s="123">
        <v>200</v>
      </c>
      <c r="L193" s="123">
        <v>200</v>
      </c>
      <c r="M193" s="123">
        <v>200</v>
      </c>
      <c r="N193" s="123">
        <v>200</v>
      </c>
      <c r="O193" s="123">
        <v>200</v>
      </c>
      <c r="P193" s="123">
        <v>200</v>
      </c>
      <c r="Q193" s="123">
        <v>900</v>
      </c>
      <c r="R193" s="123">
        <v>900</v>
      </c>
      <c r="S193" s="123">
        <v>900</v>
      </c>
      <c r="T193" s="123">
        <v>900</v>
      </c>
      <c r="U193" s="123">
        <v>900</v>
      </c>
      <c r="V193" s="123">
        <v>900</v>
      </c>
      <c r="W193" s="123">
        <v>900</v>
      </c>
      <c r="X193" s="123">
        <v>900</v>
      </c>
      <c r="Y193" s="123">
        <v>900</v>
      </c>
      <c r="Z193" s="123">
        <v>900</v>
      </c>
      <c r="AA193" s="123">
        <v>900</v>
      </c>
      <c r="AB193" s="123">
        <v>900</v>
      </c>
      <c r="AC193" s="123">
        <v>900</v>
      </c>
      <c r="AD193" s="123">
        <v>900</v>
      </c>
      <c r="AE193" s="123">
        <v>900</v>
      </c>
      <c r="AF193" s="123">
        <v>900</v>
      </c>
      <c r="AG193" s="123">
        <v>900</v>
      </c>
      <c r="AH193" s="123">
        <v>900</v>
      </c>
      <c r="AI193" s="123">
        <v>900</v>
      </c>
      <c r="AJ193" s="123">
        <v>900</v>
      </c>
      <c r="AK193" s="123">
        <v>900</v>
      </c>
      <c r="AL193" s="123">
        <v>900</v>
      </c>
      <c r="AM193" s="123">
        <v>900</v>
      </c>
      <c r="AN193" s="123">
        <v>900</v>
      </c>
      <c r="AO193" s="124">
        <v>900</v>
      </c>
    </row>
    <row r="194" spans="1:41" x14ac:dyDescent="0.25">
      <c r="A194" s="83" t="s">
        <v>166</v>
      </c>
      <c r="B194" s="84" t="s">
        <v>10</v>
      </c>
      <c r="C194" s="123">
        <v>0</v>
      </c>
      <c r="D194" s="123">
        <v>0</v>
      </c>
      <c r="E194" s="123">
        <v>0</v>
      </c>
      <c r="F194" s="123">
        <v>0</v>
      </c>
      <c r="G194" s="123">
        <v>0</v>
      </c>
      <c r="H194" s="123">
        <v>0</v>
      </c>
      <c r="I194" s="123">
        <v>0</v>
      </c>
      <c r="J194" s="123">
        <v>0</v>
      </c>
      <c r="K194" s="123">
        <v>0</v>
      </c>
      <c r="L194" s="123">
        <v>0</v>
      </c>
      <c r="M194" s="123">
        <v>0</v>
      </c>
      <c r="N194" s="123">
        <v>0</v>
      </c>
      <c r="O194" s="123">
        <v>0</v>
      </c>
      <c r="P194" s="123">
        <v>0</v>
      </c>
      <c r="Q194" s="123">
        <v>0</v>
      </c>
      <c r="R194" s="123">
        <v>0</v>
      </c>
      <c r="S194" s="123">
        <v>0</v>
      </c>
      <c r="T194" s="123">
        <v>0</v>
      </c>
      <c r="U194" s="123">
        <v>0</v>
      </c>
      <c r="V194" s="123">
        <v>0</v>
      </c>
      <c r="W194" s="123">
        <v>0</v>
      </c>
      <c r="X194" s="123">
        <v>0</v>
      </c>
      <c r="Y194" s="123">
        <v>0</v>
      </c>
      <c r="Z194" s="123">
        <v>0</v>
      </c>
      <c r="AA194" s="123">
        <v>0</v>
      </c>
      <c r="AB194" s="123">
        <v>0</v>
      </c>
      <c r="AC194" s="123">
        <v>0</v>
      </c>
      <c r="AD194" s="123">
        <v>0</v>
      </c>
      <c r="AE194" s="123">
        <v>0</v>
      </c>
      <c r="AF194" s="123">
        <v>0</v>
      </c>
      <c r="AG194" s="123">
        <v>0</v>
      </c>
      <c r="AH194" s="123">
        <v>0</v>
      </c>
      <c r="AI194" s="123">
        <v>0</v>
      </c>
      <c r="AJ194" s="123">
        <v>0</v>
      </c>
      <c r="AK194" s="123">
        <v>0</v>
      </c>
      <c r="AL194" s="123">
        <v>0</v>
      </c>
      <c r="AM194" s="123">
        <v>0</v>
      </c>
      <c r="AN194" s="123">
        <v>0</v>
      </c>
      <c r="AO194" s="124">
        <v>0</v>
      </c>
    </row>
    <row r="195" spans="1:41" x14ac:dyDescent="0.25">
      <c r="A195" s="83" t="s">
        <v>167</v>
      </c>
      <c r="B195" s="84" t="s">
        <v>10</v>
      </c>
      <c r="C195" s="123">
        <v>0</v>
      </c>
      <c r="D195" s="123">
        <v>0</v>
      </c>
      <c r="E195" s="123">
        <v>0</v>
      </c>
      <c r="F195" s="123">
        <v>0</v>
      </c>
      <c r="G195" s="123">
        <v>0</v>
      </c>
      <c r="H195" s="123">
        <v>0</v>
      </c>
      <c r="I195" s="123">
        <v>0</v>
      </c>
      <c r="J195" s="123">
        <v>50</v>
      </c>
      <c r="K195" s="123">
        <v>150</v>
      </c>
      <c r="L195" s="123">
        <v>250</v>
      </c>
      <c r="M195" s="123">
        <v>250</v>
      </c>
      <c r="N195" s="123">
        <v>250</v>
      </c>
      <c r="O195" s="123">
        <v>250</v>
      </c>
      <c r="P195" s="123">
        <v>250</v>
      </c>
      <c r="Q195" s="123">
        <v>250</v>
      </c>
      <c r="R195" s="123">
        <v>350</v>
      </c>
      <c r="S195" s="123">
        <v>350</v>
      </c>
      <c r="T195" s="123">
        <v>350</v>
      </c>
      <c r="U195" s="123">
        <v>350</v>
      </c>
      <c r="V195" s="123">
        <v>350</v>
      </c>
      <c r="W195" s="123">
        <v>350</v>
      </c>
      <c r="X195" s="123">
        <v>350</v>
      </c>
      <c r="Y195" s="123">
        <v>350</v>
      </c>
      <c r="Z195" s="123">
        <v>350</v>
      </c>
      <c r="AA195" s="123">
        <v>350</v>
      </c>
      <c r="AB195" s="123">
        <v>350</v>
      </c>
      <c r="AC195" s="123">
        <v>350</v>
      </c>
      <c r="AD195" s="123">
        <v>350</v>
      </c>
      <c r="AE195" s="123">
        <v>350</v>
      </c>
      <c r="AF195" s="123">
        <v>350</v>
      </c>
      <c r="AG195" s="123">
        <v>350</v>
      </c>
      <c r="AH195" s="123">
        <v>350</v>
      </c>
      <c r="AI195" s="123">
        <v>350</v>
      </c>
      <c r="AJ195" s="123">
        <v>350</v>
      </c>
      <c r="AK195" s="123">
        <v>350</v>
      </c>
      <c r="AL195" s="123">
        <v>350</v>
      </c>
      <c r="AM195" s="123">
        <v>350</v>
      </c>
      <c r="AN195" s="123">
        <v>350</v>
      </c>
      <c r="AO195" s="124">
        <v>350</v>
      </c>
    </row>
    <row r="196" spans="1:41" x14ac:dyDescent="0.25">
      <c r="A196" s="83" t="s">
        <v>168</v>
      </c>
      <c r="B196" s="84" t="s">
        <v>10</v>
      </c>
      <c r="C196" s="123">
        <v>0</v>
      </c>
      <c r="D196" s="123">
        <v>0</v>
      </c>
      <c r="E196" s="123">
        <v>0</v>
      </c>
      <c r="F196" s="123">
        <v>0</v>
      </c>
      <c r="G196" s="123">
        <v>0</v>
      </c>
      <c r="H196" s="123">
        <v>0</v>
      </c>
      <c r="I196" s="123">
        <v>0</v>
      </c>
      <c r="J196" s="123">
        <v>0</v>
      </c>
      <c r="K196" s="123">
        <v>0</v>
      </c>
      <c r="L196" s="123">
        <v>0</v>
      </c>
      <c r="M196" s="123">
        <v>0</v>
      </c>
      <c r="N196" s="123">
        <v>0</v>
      </c>
      <c r="O196" s="123">
        <v>0</v>
      </c>
      <c r="P196" s="123">
        <v>0</v>
      </c>
      <c r="Q196" s="123">
        <v>0</v>
      </c>
      <c r="R196" s="123">
        <v>0</v>
      </c>
      <c r="S196" s="123">
        <v>0</v>
      </c>
      <c r="T196" s="123">
        <v>0</v>
      </c>
      <c r="U196" s="123">
        <v>0</v>
      </c>
      <c r="V196" s="123">
        <v>0</v>
      </c>
      <c r="W196" s="123">
        <v>0</v>
      </c>
      <c r="X196" s="123">
        <v>0</v>
      </c>
      <c r="Y196" s="123">
        <v>0</v>
      </c>
      <c r="Z196" s="123">
        <v>0</v>
      </c>
      <c r="AA196" s="123">
        <v>0</v>
      </c>
      <c r="AB196" s="123">
        <v>0</v>
      </c>
      <c r="AC196" s="123">
        <v>0</v>
      </c>
      <c r="AD196" s="123">
        <v>0</v>
      </c>
      <c r="AE196" s="123">
        <v>0</v>
      </c>
      <c r="AF196" s="123">
        <v>0</v>
      </c>
      <c r="AG196" s="123">
        <v>0</v>
      </c>
      <c r="AH196" s="123">
        <v>0</v>
      </c>
      <c r="AI196" s="123">
        <v>0</v>
      </c>
      <c r="AJ196" s="123">
        <v>0</v>
      </c>
      <c r="AK196" s="123">
        <v>0</v>
      </c>
      <c r="AL196" s="123">
        <v>0</v>
      </c>
      <c r="AM196" s="123">
        <v>0</v>
      </c>
      <c r="AN196" s="123">
        <v>0</v>
      </c>
      <c r="AO196" s="124">
        <v>0</v>
      </c>
    </row>
    <row r="197" spans="1:41" x14ac:dyDescent="0.25">
      <c r="A197" s="83" t="s">
        <v>169</v>
      </c>
      <c r="B197" s="84" t="s">
        <v>10</v>
      </c>
      <c r="C197" s="123">
        <v>0</v>
      </c>
      <c r="D197" s="123">
        <v>0</v>
      </c>
      <c r="E197" s="123">
        <v>0</v>
      </c>
      <c r="F197" s="123">
        <v>0</v>
      </c>
      <c r="G197" s="123">
        <v>0</v>
      </c>
      <c r="H197" s="123">
        <v>0</v>
      </c>
      <c r="I197" s="123">
        <v>0</v>
      </c>
      <c r="J197" s="123">
        <v>0</v>
      </c>
      <c r="K197" s="123">
        <v>0</v>
      </c>
      <c r="L197" s="123">
        <v>0</v>
      </c>
      <c r="M197" s="123">
        <v>0</v>
      </c>
      <c r="N197" s="123">
        <v>0</v>
      </c>
      <c r="O197" s="123">
        <v>0</v>
      </c>
      <c r="P197" s="123">
        <v>0</v>
      </c>
      <c r="Q197" s="123">
        <v>0</v>
      </c>
      <c r="R197" s="123">
        <v>0</v>
      </c>
      <c r="S197" s="123">
        <v>0</v>
      </c>
      <c r="T197" s="123">
        <v>0</v>
      </c>
      <c r="U197" s="123">
        <v>0</v>
      </c>
      <c r="V197" s="123">
        <v>0</v>
      </c>
      <c r="W197" s="123">
        <v>0</v>
      </c>
      <c r="X197" s="123">
        <v>0</v>
      </c>
      <c r="Y197" s="123">
        <v>0</v>
      </c>
      <c r="Z197" s="123">
        <v>0</v>
      </c>
      <c r="AA197" s="123">
        <v>0</v>
      </c>
      <c r="AB197" s="123">
        <v>0</v>
      </c>
      <c r="AC197" s="123">
        <v>0</v>
      </c>
      <c r="AD197" s="123">
        <v>0</v>
      </c>
      <c r="AE197" s="123">
        <v>0</v>
      </c>
      <c r="AF197" s="123">
        <v>0</v>
      </c>
      <c r="AG197" s="123">
        <v>0</v>
      </c>
      <c r="AH197" s="123">
        <v>0</v>
      </c>
      <c r="AI197" s="123">
        <v>0</v>
      </c>
      <c r="AJ197" s="123">
        <v>0</v>
      </c>
      <c r="AK197" s="123">
        <v>0</v>
      </c>
      <c r="AL197" s="123">
        <v>0</v>
      </c>
      <c r="AM197" s="123">
        <v>0</v>
      </c>
      <c r="AN197" s="123">
        <v>0</v>
      </c>
      <c r="AO197" s="124">
        <v>0</v>
      </c>
    </row>
    <row r="198" spans="1:41" x14ac:dyDescent="0.25">
      <c r="A198" s="83" t="s">
        <v>170</v>
      </c>
      <c r="B198" s="84" t="s">
        <v>10</v>
      </c>
      <c r="C198" s="123">
        <v>0</v>
      </c>
      <c r="D198" s="123">
        <v>0</v>
      </c>
      <c r="E198" s="123">
        <v>0</v>
      </c>
      <c r="F198" s="123">
        <v>0</v>
      </c>
      <c r="G198" s="123">
        <v>0</v>
      </c>
      <c r="H198" s="123">
        <v>0</v>
      </c>
      <c r="I198" s="123">
        <v>0</v>
      </c>
      <c r="J198" s="123">
        <v>0</v>
      </c>
      <c r="K198" s="123">
        <v>0</v>
      </c>
      <c r="L198" s="123">
        <v>0</v>
      </c>
      <c r="M198" s="123">
        <v>0</v>
      </c>
      <c r="N198" s="123">
        <v>0</v>
      </c>
      <c r="O198" s="123">
        <v>0</v>
      </c>
      <c r="P198" s="123">
        <v>0</v>
      </c>
      <c r="Q198" s="123">
        <v>0</v>
      </c>
      <c r="R198" s="123">
        <v>0</v>
      </c>
      <c r="S198" s="123">
        <v>0</v>
      </c>
      <c r="T198" s="123">
        <v>0</v>
      </c>
      <c r="U198" s="123">
        <v>0</v>
      </c>
      <c r="V198" s="123">
        <v>0</v>
      </c>
      <c r="W198" s="123">
        <v>0</v>
      </c>
      <c r="X198" s="123">
        <v>0</v>
      </c>
      <c r="Y198" s="123">
        <v>0</v>
      </c>
      <c r="Z198" s="123">
        <v>0</v>
      </c>
      <c r="AA198" s="123">
        <v>0</v>
      </c>
      <c r="AB198" s="123">
        <v>0</v>
      </c>
      <c r="AC198" s="123">
        <v>0</v>
      </c>
      <c r="AD198" s="123">
        <v>0</v>
      </c>
      <c r="AE198" s="123">
        <v>0</v>
      </c>
      <c r="AF198" s="123">
        <v>0</v>
      </c>
      <c r="AG198" s="123">
        <v>0</v>
      </c>
      <c r="AH198" s="123">
        <v>0</v>
      </c>
      <c r="AI198" s="123">
        <v>0</v>
      </c>
      <c r="AJ198" s="123">
        <v>0</v>
      </c>
      <c r="AK198" s="123">
        <v>0</v>
      </c>
      <c r="AL198" s="123">
        <v>0</v>
      </c>
      <c r="AM198" s="123">
        <v>0</v>
      </c>
      <c r="AN198" s="123">
        <v>0</v>
      </c>
      <c r="AO198" s="124">
        <v>0</v>
      </c>
    </row>
    <row r="199" spans="1:41" x14ac:dyDescent="0.25">
      <c r="A199" s="83" t="s">
        <v>23</v>
      </c>
      <c r="B199" s="84" t="s">
        <v>10</v>
      </c>
      <c r="C199" s="123">
        <v>0</v>
      </c>
      <c r="D199" s="123">
        <v>0</v>
      </c>
      <c r="E199" s="123">
        <v>0</v>
      </c>
      <c r="F199" s="123">
        <v>0</v>
      </c>
      <c r="G199" s="123">
        <v>0</v>
      </c>
      <c r="H199" s="123">
        <v>0</v>
      </c>
      <c r="I199" s="123">
        <v>0</v>
      </c>
      <c r="J199" s="123">
        <v>0</v>
      </c>
      <c r="K199" s="123">
        <v>0</v>
      </c>
      <c r="L199" s="123">
        <v>0</v>
      </c>
      <c r="M199" s="123">
        <v>0</v>
      </c>
      <c r="N199" s="123">
        <v>0</v>
      </c>
      <c r="O199" s="123">
        <v>0</v>
      </c>
      <c r="P199" s="123">
        <v>0</v>
      </c>
      <c r="Q199" s="123">
        <v>0</v>
      </c>
      <c r="R199" s="123">
        <v>0</v>
      </c>
      <c r="S199" s="123">
        <v>0</v>
      </c>
      <c r="T199" s="123">
        <v>0</v>
      </c>
      <c r="U199" s="123">
        <v>0</v>
      </c>
      <c r="V199" s="123">
        <v>0</v>
      </c>
      <c r="W199" s="123">
        <v>0</v>
      </c>
      <c r="X199" s="123">
        <v>0</v>
      </c>
      <c r="Y199" s="123">
        <v>0</v>
      </c>
      <c r="Z199" s="123">
        <v>0</v>
      </c>
      <c r="AA199" s="123">
        <v>0</v>
      </c>
      <c r="AB199" s="123">
        <v>0</v>
      </c>
      <c r="AC199" s="123">
        <v>0</v>
      </c>
      <c r="AD199" s="123">
        <v>0</v>
      </c>
      <c r="AE199" s="123">
        <v>0</v>
      </c>
      <c r="AF199" s="123">
        <v>0</v>
      </c>
      <c r="AG199" s="123">
        <v>0</v>
      </c>
      <c r="AH199" s="123">
        <v>0</v>
      </c>
      <c r="AI199" s="123">
        <v>0</v>
      </c>
      <c r="AJ199" s="123">
        <v>0</v>
      </c>
      <c r="AK199" s="123">
        <v>0</v>
      </c>
      <c r="AL199" s="123">
        <v>0</v>
      </c>
      <c r="AM199" s="123">
        <v>0</v>
      </c>
      <c r="AN199" s="123">
        <v>0</v>
      </c>
      <c r="AO199" s="124">
        <v>0</v>
      </c>
    </row>
    <row r="200" spans="1:41" x14ac:dyDescent="0.25">
      <c r="A200" s="83" t="s">
        <v>24</v>
      </c>
      <c r="B200" s="84" t="s">
        <v>10</v>
      </c>
      <c r="C200" s="123">
        <v>0</v>
      </c>
      <c r="D200" s="123">
        <v>0</v>
      </c>
      <c r="E200" s="123">
        <v>0</v>
      </c>
      <c r="F200" s="123">
        <v>0</v>
      </c>
      <c r="G200" s="123">
        <v>0</v>
      </c>
      <c r="H200" s="123">
        <v>0</v>
      </c>
      <c r="I200" s="123">
        <v>40</v>
      </c>
      <c r="J200" s="123">
        <v>40</v>
      </c>
      <c r="K200" s="123">
        <v>40</v>
      </c>
      <c r="L200" s="123">
        <v>40</v>
      </c>
      <c r="M200" s="123">
        <v>80</v>
      </c>
      <c r="N200" s="123">
        <v>80</v>
      </c>
      <c r="O200" s="123">
        <v>80</v>
      </c>
      <c r="P200" s="123">
        <v>80</v>
      </c>
      <c r="Q200" s="123">
        <v>80</v>
      </c>
      <c r="R200" s="123">
        <v>80</v>
      </c>
      <c r="S200" s="123">
        <v>80</v>
      </c>
      <c r="T200" s="123">
        <v>80</v>
      </c>
      <c r="U200" s="123">
        <v>80</v>
      </c>
      <c r="V200" s="123">
        <v>80</v>
      </c>
      <c r="W200" s="123">
        <v>80</v>
      </c>
      <c r="X200" s="123">
        <v>80</v>
      </c>
      <c r="Y200" s="123">
        <v>80</v>
      </c>
      <c r="Z200" s="123">
        <v>80</v>
      </c>
      <c r="AA200" s="123">
        <v>80</v>
      </c>
      <c r="AB200" s="123">
        <v>80</v>
      </c>
      <c r="AC200" s="123">
        <v>80</v>
      </c>
      <c r="AD200" s="123">
        <v>80</v>
      </c>
      <c r="AE200" s="123">
        <v>80</v>
      </c>
      <c r="AF200" s="123">
        <v>80</v>
      </c>
      <c r="AG200" s="123">
        <v>80</v>
      </c>
      <c r="AH200" s="123">
        <v>80</v>
      </c>
      <c r="AI200" s="123">
        <v>80</v>
      </c>
      <c r="AJ200" s="123">
        <v>80</v>
      </c>
      <c r="AK200" s="123">
        <v>80</v>
      </c>
      <c r="AL200" s="123">
        <v>80</v>
      </c>
      <c r="AM200" s="123">
        <v>80</v>
      </c>
      <c r="AN200" s="123">
        <v>80</v>
      </c>
      <c r="AO200" s="124">
        <v>80</v>
      </c>
    </row>
    <row r="201" spans="1:41" x14ac:dyDescent="0.25">
      <c r="A201" s="83" t="s">
        <v>523</v>
      </c>
      <c r="B201" s="84" t="s">
        <v>10</v>
      </c>
      <c r="C201" s="123">
        <v>0</v>
      </c>
      <c r="D201" s="123">
        <v>0</v>
      </c>
      <c r="E201" s="123">
        <v>0</v>
      </c>
      <c r="F201" s="123">
        <v>0</v>
      </c>
      <c r="G201" s="123">
        <v>0</v>
      </c>
      <c r="H201" s="123">
        <v>0</v>
      </c>
      <c r="I201" s="123">
        <v>0</v>
      </c>
      <c r="J201" s="123">
        <v>0</v>
      </c>
      <c r="K201" s="123">
        <v>0</v>
      </c>
      <c r="L201" s="123">
        <v>0</v>
      </c>
      <c r="M201" s="123">
        <v>0</v>
      </c>
      <c r="N201" s="123">
        <v>0</v>
      </c>
      <c r="O201" s="123">
        <v>0</v>
      </c>
      <c r="P201" s="123">
        <v>0</v>
      </c>
      <c r="Q201" s="123">
        <v>0</v>
      </c>
      <c r="R201" s="123">
        <v>0</v>
      </c>
      <c r="S201" s="123">
        <v>0</v>
      </c>
      <c r="T201" s="123">
        <v>0</v>
      </c>
      <c r="U201" s="123">
        <v>0</v>
      </c>
      <c r="V201" s="123">
        <v>0</v>
      </c>
      <c r="W201" s="123">
        <v>0</v>
      </c>
      <c r="X201" s="123">
        <v>0</v>
      </c>
      <c r="Y201" s="123">
        <v>0</v>
      </c>
      <c r="Z201" s="123">
        <v>0</v>
      </c>
      <c r="AA201" s="123">
        <v>0</v>
      </c>
      <c r="AB201" s="123">
        <v>0</v>
      </c>
      <c r="AC201" s="123">
        <v>0</v>
      </c>
      <c r="AD201" s="123">
        <v>0</v>
      </c>
      <c r="AE201" s="123">
        <v>0</v>
      </c>
      <c r="AF201" s="123">
        <v>0</v>
      </c>
      <c r="AG201" s="123">
        <v>0</v>
      </c>
      <c r="AH201" s="123">
        <v>0</v>
      </c>
      <c r="AI201" s="123">
        <v>0</v>
      </c>
      <c r="AJ201" s="123">
        <v>0</v>
      </c>
      <c r="AK201" s="123">
        <v>0</v>
      </c>
      <c r="AL201" s="123">
        <v>0</v>
      </c>
      <c r="AM201" s="123">
        <v>0</v>
      </c>
      <c r="AN201" s="123">
        <v>0</v>
      </c>
      <c r="AO201" s="124">
        <v>0</v>
      </c>
    </row>
    <row r="202" spans="1:41" ht="16.5" thickBot="1" x14ac:dyDescent="0.3">
      <c r="A202" s="268" t="s">
        <v>171</v>
      </c>
      <c r="B202" s="111" t="s">
        <v>10</v>
      </c>
      <c r="C202" s="338">
        <v>639.05999999999995</v>
      </c>
      <c r="D202" s="132">
        <v>639.05999999999995</v>
      </c>
      <c r="E202" s="132">
        <v>639.05999999999995</v>
      </c>
      <c r="F202" s="132">
        <v>639.05999999999995</v>
      </c>
      <c r="G202" s="132">
        <v>639.05999999999995</v>
      </c>
      <c r="H202" s="132">
        <v>639.05999999999995</v>
      </c>
      <c r="I202" s="132">
        <v>679.06</v>
      </c>
      <c r="J202" s="132">
        <v>929.06</v>
      </c>
      <c r="K202" s="132">
        <v>1029.06</v>
      </c>
      <c r="L202" s="132">
        <v>1129.06</v>
      </c>
      <c r="M202" s="132">
        <v>1169.06</v>
      </c>
      <c r="N202" s="132">
        <v>1169.06</v>
      </c>
      <c r="O202" s="132">
        <v>1169.06</v>
      </c>
      <c r="P202" s="132">
        <v>1169.06</v>
      </c>
      <c r="Q202" s="132">
        <v>2050.46</v>
      </c>
      <c r="R202" s="132">
        <v>2150.46</v>
      </c>
      <c r="S202" s="132">
        <v>2150.46</v>
      </c>
      <c r="T202" s="132">
        <v>2150.46</v>
      </c>
      <c r="U202" s="132">
        <v>2150.46</v>
      </c>
      <c r="V202" s="132">
        <v>2150.46</v>
      </c>
      <c r="W202" s="132">
        <v>2150.46</v>
      </c>
      <c r="X202" s="132">
        <v>2150.46</v>
      </c>
      <c r="Y202" s="132">
        <v>2150.46</v>
      </c>
      <c r="Z202" s="132">
        <v>2150.46</v>
      </c>
      <c r="AA202" s="132">
        <v>2150.46</v>
      </c>
      <c r="AB202" s="132">
        <v>2150.46</v>
      </c>
      <c r="AC202" s="132">
        <v>2361.2600000000002</v>
      </c>
      <c r="AD202" s="132">
        <v>2361.2600000000002</v>
      </c>
      <c r="AE202" s="132">
        <v>2361.2600000000002</v>
      </c>
      <c r="AF202" s="132">
        <v>2361.2600000000002</v>
      </c>
      <c r="AG202" s="132">
        <v>2361.2600000000002</v>
      </c>
      <c r="AH202" s="132">
        <v>2361.2600000000002</v>
      </c>
      <c r="AI202" s="132">
        <v>2361.2600000000002</v>
      </c>
      <c r="AJ202" s="132">
        <v>2361.2600000000002</v>
      </c>
      <c r="AK202" s="132">
        <v>2361.2600000000002</v>
      </c>
      <c r="AL202" s="132">
        <v>2361.2600000000002</v>
      </c>
      <c r="AM202" s="132">
        <v>2361.2600000000002</v>
      </c>
      <c r="AN202" s="132">
        <v>2361.2600000000002</v>
      </c>
      <c r="AO202" s="133">
        <v>2361.2600000000002</v>
      </c>
    </row>
    <row r="203" spans="1:41" x14ac:dyDescent="0.25">
      <c r="A203" s="142" t="s">
        <v>534</v>
      </c>
      <c r="B203" s="269"/>
      <c r="C203" s="123"/>
      <c r="D203" s="123"/>
      <c r="E203" s="123"/>
      <c r="F203" s="123"/>
      <c r="G203" s="123"/>
      <c r="H203" s="123"/>
      <c r="I203" s="123"/>
      <c r="J203" s="123"/>
      <c r="K203" s="123"/>
      <c r="L203" s="123"/>
      <c r="M203" s="123"/>
      <c r="N203" s="123"/>
      <c r="O203" s="123"/>
      <c r="P203" s="123"/>
      <c r="Q203" s="123"/>
      <c r="R203" s="123"/>
      <c r="S203" s="123"/>
      <c r="T203" s="123"/>
      <c r="U203" s="123"/>
      <c r="V203" s="123"/>
      <c r="W203" s="123"/>
      <c r="X203" s="123"/>
      <c r="Y203" s="123"/>
      <c r="Z203" s="123"/>
      <c r="AA203" s="123"/>
      <c r="AB203" s="123"/>
      <c r="AC203" s="123"/>
      <c r="AD203" s="123"/>
      <c r="AE203" s="123"/>
      <c r="AF203" s="123"/>
      <c r="AG203" s="123"/>
      <c r="AH203" s="123"/>
      <c r="AI203" s="123"/>
      <c r="AJ203" s="123"/>
      <c r="AK203" s="123"/>
      <c r="AL203" s="123"/>
      <c r="AM203" s="123"/>
      <c r="AN203" s="123"/>
      <c r="AO203" s="273"/>
    </row>
    <row r="204" spans="1:41" x14ac:dyDescent="0.25">
      <c r="A204" s="83" t="s">
        <v>12</v>
      </c>
      <c r="B204" s="84" t="s">
        <v>10</v>
      </c>
      <c r="C204" s="123">
        <v>1540.2</v>
      </c>
      <c r="D204" s="123">
        <v>1345.2</v>
      </c>
      <c r="E204" s="123">
        <v>1345.2</v>
      </c>
      <c r="F204" s="123">
        <v>1345.2</v>
      </c>
      <c r="G204" s="123">
        <v>1155.2</v>
      </c>
      <c r="H204" s="123">
        <v>1155.2</v>
      </c>
      <c r="I204" s="123">
        <v>838</v>
      </c>
      <c r="J204" s="123">
        <v>627</v>
      </c>
      <c r="K204" s="123">
        <v>416</v>
      </c>
      <c r="L204" s="123">
        <v>416</v>
      </c>
      <c r="M204" s="123">
        <v>0</v>
      </c>
      <c r="N204" s="123">
        <v>0</v>
      </c>
      <c r="O204" s="123">
        <v>0</v>
      </c>
      <c r="P204" s="123">
        <v>0</v>
      </c>
      <c r="Q204" s="123">
        <v>0</v>
      </c>
      <c r="R204" s="123">
        <v>0</v>
      </c>
      <c r="S204" s="123">
        <v>0</v>
      </c>
      <c r="T204" s="123">
        <v>0</v>
      </c>
      <c r="U204" s="123">
        <v>0</v>
      </c>
      <c r="V204" s="123">
        <v>0</v>
      </c>
      <c r="W204" s="123">
        <v>0</v>
      </c>
      <c r="X204" s="123">
        <v>0</v>
      </c>
      <c r="Y204" s="123">
        <v>0</v>
      </c>
      <c r="Z204" s="123">
        <v>0</v>
      </c>
      <c r="AA204" s="123">
        <v>0</v>
      </c>
      <c r="AB204" s="123">
        <v>0</v>
      </c>
      <c r="AC204" s="123">
        <v>0</v>
      </c>
      <c r="AD204" s="123">
        <v>0</v>
      </c>
      <c r="AE204" s="123">
        <v>0</v>
      </c>
      <c r="AF204" s="123">
        <v>0</v>
      </c>
      <c r="AG204" s="123">
        <v>0</v>
      </c>
      <c r="AH204" s="123">
        <v>0</v>
      </c>
      <c r="AI204" s="123">
        <v>0</v>
      </c>
      <c r="AJ204" s="123">
        <v>0</v>
      </c>
      <c r="AK204" s="123">
        <v>0</v>
      </c>
      <c r="AL204" s="123">
        <v>0</v>
      </c>
      <c r="AM204" s="123">
        <v>0</v>
      </c>
      <c r="AN204" s="123">
        <v>0</v>
      </c>
      <c r="AO204" s="124">
        <v>0</v>
      </c>
    </row>
    <row r="205" spans="1:41" x14ac:dyDescent="0.25">
      <c r="A205" s="83" t="s">
        <v>20</v>
      </c>
      <c r="B205" s="84" t="s">
        <v>10</v>
      </c>
      <c r="C205" s="123">
        <v>0</v>
      </c>
      <c r="D205" s="123">
        <v>0</v>
      </c>
      <c r="E205" s="123">
        <v>0</v>
      </c>
      <c r="F205" s="123">
        <v>0</v>
      </c>
      <c r="G205" s="123">
        <v>0</v>
      </c>
      <c r="H205" s="123">
        <v>0</v>
      </c>
      <c r="I205" s="123">
        <v>0</v>
      </c>
      <c r="J205" s="123">
        <v>0</v>
      </c>
      <c r="K205" s="123">
        <v>0</v>
      </c>
      <c r="L205" s="123">
        <v>0</v>
      </c>
      <c r="M205" s="123">
        <v>0</v>
      </c>
      <c r="N205" s="123">
        <v>0</v>
      </c>
      <c r="O205" s="123">
        <v>0</v>
      </c>
      <c r="P205" s="123">
        <v>0</v>
      </c>
      <c r="Q205" s="123">
        <v>0</v>
      </c>
      <c r="R205" s="123">
        <v>0</v>
      </c>
      <c r="S205" s="123">
        <v>0</v>
      </c>
      <c r="T205" s="123">
        <v>0</v>
      </c>
      <c r="U205" s="123">
        <v>0</v>
      </c>
      <c r="V205" s="123">
        <v>0</v>
      </c>
      <c r="W205" s="123">
        <v>0</v>
      </c>
      <c r="X205" s="123">
        <v>0</v>
      </c>
      <c r="Y205" s="123">
        <v>0</v>
      </c>
      <c r="Z205" s="123">
        <v>0</v>
      </c>
      <c r="AA205" s="123">
        <v>0</v>
      </c>
      <c r="AB205" s="123">
        <v>0</v>
      </c>
      <c r="AC205" s="123">
        <v>0</v>
      </c>
      <c r="AD205" s="123">
        <v>0</v>
      </c>
      <c r="AE205" s="123">
        <v>0</v>
      </c>
      <c r="AF205" s="123">
        <v>0</v>
      </c>
      <c r="AG205" s="123">
        <v>0</v>
      </c>
      <c r="AH205" s="123">
        <v>0</v>
      </c>
      <c r="AI205" s="123">
        <v>0</v>
      </c>
      <c r="AJ205" s="123">
        <v>0</v>
      </c>
      <c r="AK205" s="123">
        <v>0</v>
      </c>
      <c r="AL205" s="123">
        <v>0</v>
      </c>
      <c r="AM205" s="123">
        <v>0</v>
      </c>
      <c r="AN205" s="123">
        <v>0</v>
      </c>
      <c r="AO205" s="124">
        <v>0</v>
      </c>
    </row>
    <row r="206" spans="1:41" x14ac:dyDescent="0.25">
      <c r="A206" s="83" t="s">
        <v>455</v>
      </c>
      <c r="B206" s="84" t="s">
        <v>10</v>
      </c>
      <c r="C206" s="123">
        <v>0</v>
      </c>
      <c r="D206" s="123">
        <v>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  <c r="N206" s="123">
        <v>0</v>
      </c>
      <c r="O206" s="123">
        <v>0</v>
      </c>
      <c r="P206" s="123">
        <v>0</v>
      </c>
      <c r="Q206" s="123">
        <v>0</v>
      </c>
      <c r="R206" s="123">
        <v>0</v>
      </c>
      <c r="S206" s="123">
        <v>0</v>
      </c>
      <c r="T206" s="123">
        <v>0</v>
      </c>
      <c r="U206" s="123">
        <v>0</v>
      </c>
      <c r="V206" s="123">
        <v>0</v>
      </c>
      <c r="W206" s="123">
        <v>0</v>
      </c>
      <c r="X206" s="123">
        <v>0</v>
      </c>
      <c r="Y206" s="123">
        <v>0</v>
      </c>
      <c r="Z206" s="123">
        <v>0</v>
      </c>
      <c r="AA206" s="123">
        <v>0</v>
      </c>
      <c r="AB206" s="123">
        <v>0</v>
      </c>
      <c r="AC206" s="123">
        <v>0</v>
      </c>
      <c r="AD206" s="123">
        <v>0</v>
      </c>
      <c r="AE206" s="123">
        <v>0</v>
      </c>
      <c r="AF206" s="123">
        <v>0</v>
      </c>
      <c r="AG206" s="123">
        <v>0</v>
      </c>
      <c r="AH206" s="123">
        <v>0</v>
      </c>
      <c r="AI206" s="123">
        <v>0</v>
      </c>
      <c r="AJ206" s="123">
        <v>0</v>
      </c>
      <c r="AK206" s="123">
        <v>0</v>
      </c>
      <c r="AL206" s="123">
        <v>0</v>
      </c>
      <c r="AM206" s="123">
        <v>0</v>
      </c>
      <c r="AN206" s="123">
        <v>0</v>
      </c>
      <c r="AO206" s="124">
        <v>0</v>
      </c>
    </row>
    <row r="207" spans="1:41" x14ac:dyDescent="0.25">
      <c r="A207" s="83" t="s">
        <v>22</v>
      </c>
      <c r="B207" s="84" t="s">
        <v>10</v>
      </c>
      <c r="C207" s="123">
        <v>2816.3</v>
      </c>
      <c r="D207" s="123">
        <v>2816.3</v>
      </c>
      <c r="E207" s="123">
        <v>2816.3</v>
      </c>
      <c r="F207" s="123">
        <v>2816.3</v>
      </c>
      <c r="G207" s="123">
        <v>2816.3</v>
      </c>
      <c r="H207" s="123">
        <v>2816.3</v>
      </c>
      <c r="I207" s="123">
        <v>2816.3</v>
      </c>
      <c r="J207" s="123">
        <v>2816.3</v>
      </c>
      <c r="K207" s="123">
        <v>2816.3</v>
      </c>
      <c r="L207" s="123">
        <v>2816.3</v>
      </c>
      <c r="M207" s="123">
        <v>2816.3</v>
      </c>
      <c r="N207" s="123">
        <v>2816.3</v>
      </c>
      <c r="O207" s="123">
        <v>2816.3</v>
      </c>
      <c r="P207" s="123">
        <v>2816.3</v>
      </c>
      <c r="Q207" s="123">
        <v>2816.3</v>
      </c>
      <c r="R207" s="123">
        <v>2816.3</v>
      </c>
      <c r="S207" s="123">
        <v>2816.3</v>
      </c>
      <c r="T207" s="123">
        <v>2816.3</v>
      </c>
      <c r="U207" s="123">
        <v>2816.3</v>
      </c>
      <c r="V207" s="123">
        <v>2816.3</v>
      </c>
      <c r="W207" s="123">
        <v>2816.3</v>
      </c>
      <c r="X207" s="123">
        <v>2816.3</v>
      </c>
      <c r="Y207" s="123">
        <v>2816.3</v>
      </c>
      <c r="Z207" s="123">
        <v>2816.3</v>
      </c>
      <c r="AA207" s="123">
        <v>2816.3</v>
      </c>
      <c r="AB207" s="123">
        <v>2816.3</v>
      </c>
      <c r="AC207" s="123">
        <v>2816.3</v>
      </c>
      <c r="AD207" s="123">
        <v>2816.3</v>
      </c>
      <c r="AE207" s="123">
        <v>2816.3</v>
      </c>
      <c r="AF207" s="123">
        <v>2816.3</v>
      </c>
      <c r="AG207" s="123">
        <v>2816.3</v>
      </c>
      <c r="AH207" s="123">
        <v>2816.3</v>
      </c>
      <c r="AI207" s="123">
        <v>2816.3</v>
      </c>
      <c r="AJ207" s="123">
        <v>2816.3</v>
      </c>
      <c r="AK207" s="123">
        <v>2816.3</v>
      </c>
      <c r="AL207" s="123">
        <v>2816.3</v>
      </c>
      <c r="AM207" s="123">
        <v>2816.3</v>
      </c>
      <c r="AN207" s="123">
        <v>2816.3</v>
      </c>
      <c r="AO207" s="124">
        <v>2816.3</v>
      </c>
    </row>
    <row r="208" spans="1:41" x14ac:dyDescent="0.25">
      <c r="A208" s="83" t="s">
        <v>21</v>
      </c>
      <c r="B208" s="84" t="s">
        <v>10</v>
      </c>
      <c r="C208" s="123">
        <v>1217.8</v>
      </c>
      <c r="D208" s="123">
        <v>1217.8</v>
      </c>
      <c r="E208" s="123">
        <v>1217.8</v>
      </c>
      <c r="F208" s="123">
        <v>1217.8</v>
      </c>
      <c r="G208" s="123">
        <v>1217.8</v>
      </c>
      <c r="H208" s="123">
        <v>1217.8</v>
      </c>
      <c r="I208" s="123">
        <v>1217.8</v>
      </c>
      <c r="J208" s="123">
        <v>1217.8</v>
      </c>
      <c r="K208" s="123">
        <v>1217.8</v>
      </c>
      <c r="L208" s="123">
        <v>1217.8</v>
      </c>
      <c r="M208" s="123">
        <v>1217.8</v>
      </c>
      <c r="N208" s="123">
        <v>1217.8</v>
      </c>
      <c r="O208" s="123">
        <v>1217.8</v>
      </c>
      <c r="P208" s="123">
        <v>1217.8</v>
      </c>
      <c r="Q208" s="123">
        <v>1217.8</v>
      </c>
      <c r="R208" s="123">
        <v>1217.8</v>
      </c>
      <c r="S208" s="123">
        <v>1217.8</v>
      </c>
      <c r="T208" s="123">
        <v>1217.8</v>
      </c>
      <c r="U208" s="123">
        <v>1217.8</v>
      </c>
      <c r="V208" s="123">
        <v>1217.8</v>
      </c>
      <c r="W208" s="123">
        <v>1217.8</v>
      </c>
      <c r="X208" s="123">
        <v>1217.8</v>
      </c>
      <c r="Y208" s="123">
        <v>1217.8</v>
      </c>
      <c r="Z208" s="123">
        <v>1217.8</v>
      </c>
      <c r="AA208" s="123">
        <v>1217.8</v>
      </c>
      <c r="AB208" s="123">
        <v>1217.8</v>
      </c>
      <c r="AC208" s="123">
        <v>1217.8</v>
      </c>
      <c r="AD208" s="123">
        <v>1217.8</v>
      </c>
      <c r="AE208" s="123">
        <v>1217.8</v>
      </c>
      <c r="AF208" s="123">
        <v>1217.8</v>
      </c>
      <c r="AG208" s="123">
        <v>1217.8</v>
      </c>
      <c r="AH208" s="123">
        <v>1217.8</v>
      </c>
      <c r="AI208" s="123">
        <v>1217.8</v>
      </c>
      <c r="AJ208" s="123">
        <v>1217.8</v>
      </c>
      <c r="AK208" s="123">
        <v>1217.8</v>
      </c>
      <c r="AL208" s="123">
        <v>1217.8</v>
      </c>
      <c r="AM208" s="123">
        <v>1217.8</v>
      </c>
      <c r="AN208" s="123">
        <v>1217.8</v>
      </c>
      <c r="AO208" s="124">
        <v>1217.8</v>
      </c>
    </row>
    <row r="209" spans="1:41" x14ac:dyDescent="0.25">
      <c r="A209" s="83" t="s">
        <v>162</v>
      </c>
      <c r="B209" s="84" t="s">
        <v>10</v>
      </c>
      <c r="C209" s="123">
        <v>0</v>
      </c>
      <c r="D209" s="123">
        <v>0</v>
      </c>
      <c r="E209" s="123">
        <v>0</v>
      </c>
      <c r="F209" s="123">
        <v>0</v>
      </c>
      <c r="G209" s="123">
        <v>0</v>
      </c>
      <c r="H209" s="123">
        <v>0</v>
      </c>
      <c r="I209" s="123">
        <v>0</v>
      </c>
      <c r="J209" s="123">
        <v>0</v>
      </c>
      <c r="K209" s="123">
        <v>0</v>
      </c>
      <c r="L209" s="123">
        <v>0</v>
      </c>
      <c r="M209" s="123">
        <v>0</v>
      </c>
      <c r="N209" s="123">
        <v>0</v>
      </c>
      <c r="O209" s="123">
        <v>0</v>
      </c>
      <c r="P209" s="123">
        <v>0</v>
      </c>
      <c r="Q209" s="123">
        <v>0</v>
      </c>
      <c r="R209" s="123">
        <v>0</v>
      </c>
      <c r="S209" s="123">
        <v>0</v>
      </c>
      <c r="T209" s="123">
        <v>0</v>
      </c>
      <c r="U209" s="123">
        <v>0</v>
      </c>
      <c r="V209" s="123">
        <v>0</v>
      </c>
      <c r="W209" s="123">
        <v>0</v>
      </c>
      <c r="X209" s="123">
        <v>0</v>
      </c>
      <c r="Y209" s="123">
        <v>0</v>
      </c>
      <c r="Z209" s="123">
        <v>0</v>
      </c>
      <c r="AA209" s="123">
        <v>0</v>
      </c>
      <c r="AB209" s="123">
        <v>0</v>
      </c>
      <c r="AC209" s="123">
        <v>0</v>
      </c>
      <c r="AD209" s="123">
        <v>0</v>
      </c>
      <c r="AE209" s="123">
        <v>0</v>
      </c>
      <c r="AF209" s="123">
        <v>0</v>
      </c>
      <c r="AG209" s="123">
        <v>0</v>
      </c>
      <c r="AH209" s="123">
        <v>0</v>
      </c>
      <c r="AI209" s="123">
        <v>0</v>
      </c>
      <c r="AJ209" s="123">
        <v>0</v>
      </c>
      <c r="AK209" s="123">
        <v>0</v>
      </c>
      <c r="AL209" s="123">
        <v>0</v>
      </c>
      <c r="AM209" s="123">
        <v>0</v>
      </c>
      <c r="AN209" s="123">
        <v>0</v>
      </c>
      <c r="AO209" s="124">
        <v>0</v>
      </c>
    </row>
    <row r="210" spans="1:41" x14ac:dyDescent="0.25">
      <c r="A210" s="83" t="s">
        <v>163</v>
      </c>
      <c r="B210" s="84" t="s">
        <v>10</v>
      </c>
      <c r="C210" s="123">
        <v>0</v>
      </c>
      <c r="D210" s="123">
        <v>0</v>
      </c>
      <c r="E210" s="123">
        <v>0</v>
      </c>
      <c r="F210" s="123">
        <v>0</v>
      </c>
      <c r="G210" s="123">
        <v>0</v>
      </c>
      <c r="H210" s="123">
        <v>0</v>
      </c>
      <c r="I210" s="123">
        <v>0</v>
      </c>
      <c r="J210" s="123">
        <v>0</v>
      </c>
      <c r="K210" s="123">
        <v>0</v>
      </c>
      <c r="L210" s="123">
        <v>0</v>
      </c>
      <c r="M210" s="123">
        <v>0</v>
      </c>
      <c r="N210" s="123">
        <v>0</v>
      </c>
      <c r="O210" s="123">
        <v>0</v>
      </c>
      <c r="P210" s="123">
        <v>0</v>
      </c>
      <c r="Q210" s="123">
        <v>0</v>
      </c>
      <c r="R210" s="123">
        <v>0</v>
      </c>
      <c r="S210" s="123">
        <v>0</v>
      </c>
      <c r="T210" s="123">
        <v>0</v>
      </c>
      <c r="U210" s="123">
        <v>0</v>
      </c>
      <c r="V210" s="123">
        <v>0</v>
      </c>
      <c r="W210" s="123">
        <v>0</v>
      </c>
      <c r="X210" s="123">
        <v>0</v>
      </c>
      <c r="Y210" s="123">
        <v>0</v>
      </c>
      <c r="Z210" s="123">
        <v>0</v>
      </c>
      <c r="AA210" s="123">
        <v>0</v>
      </c>
      <c r="AB210" s="123">
        <v>0</v>
      </c>
      <c r="AC210" s="123">
        <v>0</v>
      </c>
      <c r="AD210" s="123">
        <v>0</v>
      </c>
      <c r="AE210" s="123">
        <v>0</v>
      </c>
      <c r="AF210" s="123">
        <v>0</v>
      </c>
      <c r="AG210" s="123">
        <v>0</v>
      </c>
      <c r="AH210" s="123">
        <v>0</v>
      </c>
      <c r="AI210" s="123">
        <v>0</v>
      </c>
      <c r="AJ210" s="123">
        <v>0</v>
      </c>
      <c r="AK210" s="123">
        <v>0</v>
      </c>
      <c r="AL210" s="123">
        <v>0</v>
      </c>
      <c r="AM210" s="123">
        <v>0</v>
      </c>
      <c r="AN210" s="123">
        <v>0</v>
      </c>
      <c r="AO210" s="124">
        <v>0</v>
      </c>
    </row>
    <row r="211" spans="1:41" x14ac:dyDescent="0.25">
      <c r="A211" s="83" t="s">
        <v>164</v>
      </c>
      <c r="B211" s="84" t="s">
        <v>10</v>
      </c>
      <c r="C211" s="123">
        <v>82</v>
      </c>
      <c r="D211" s="123">
        <v>82</v>
      </c>
      <c r="E211" s="123">
        <v>215</v>
      </c>
      <c r="F211" s="123">
        <v>215</v>
      </c>
      <c r="G211" s="123">
        <v>215</v>
      </c>
      <c r="H211" s="123">
        <v>215</v>
      </c>
      <c r="I211" s="123">
        <v>215</v>
      </c>
      <c r="J211" s="123">
        <v>215</v>
      </c>
      <c r="K211" s="123">
        <v>215</v>
      </c>
      <c r="L211" s="123">
        <v>215</v>
      </c>
      <c r="M211" s="123">
        <v>215</v>
      </c>
      <c r="N211" s="123">
        <v>215</v>
      </c>
      <c r="O211" s="123">
        <v>215</v>
      </c>
      <c r="P211" s="123">
        <v>215</v>
      </c>
      <c r="Q211" s="123">
        <v>215</v>
      </c>
      <c r="R211" s="123">
        <v>215</v>
      </c>
      <c r="S211" s="123">
        <v>215</v>
      </c>
      <c r="T211" s="123">
        <v>215</v>
      </c>
      <c r="U211" s="123">
        <v>215</v>
      </c>
      <c r="V211" s="123">
        <v>215</v>
      </c>
      <c r="W211" s="123">
        <v>215</v>
      </c>
      <c r="X211" s="123">
        <v>215</v>
      </c>
      <c r="Y211" s="123">
        <v>215</v>
      </c>
      <c r="Z211" s="123">
        <v>215</v>
      </c>
      <c r="AA211" s="123">
        <v>215</v>
      </c>
      <c r="AB211" s="123">
        <v>215</v>
      </c>
      <c r="AC211" s="123">
        <v>215</v>
      </c>
      <c r="AD211" s="123">
        <v>215</v>
      </c>
      <c r="AE211" s="123">
        <v>215</v>
      </c>
      <c r="AF211" s="123">
        <v>215</v>
      </c>
      <c r="AG211" s="123">
        <v>215</v>
      </c>
      <c r="AH211" s="123">
        <v>215</v>
      </c>
      <c r="AI211" s="123">
        <v>215</v>
      </c>
      <c r="AJ211" s="123">
        <v>215</v>
      </c>
      <c r="AK211" s="123">
        <v>215</v>
      </c>
      <c r="AL211" s="123">
        <v>215</v>
      </c>
      <c r="AM211" s="123">
        <v>215</v>
      </c>
      <c r="AN211" s="123">
        <v>215</v>
      </c>
      <c r="AO211" s="124">
        <v>215</v>
      </c>
    </row>
    <row r="212" spans="1:41" x14ac:dyDescent="0.25">
      <c r="A212" s="83" t="s">
        <v>165</v>
      </c>
      <c r="B212" s="84" t="s">
        <v>10</v>
      </c>
      <c r="C212" s="123">
        <v>0</v>
      </c>
      <c r="D212" s="123">
        <v>0</v>
      </c>
      <c r="E212" s="123">
        <v>0</v>
      </c>
      <c r="F212" s="123">
        <v>0</v>
      </c>
      <c r="G212" s="123">
        <v>0</v>
      </c>
      <c r="H212" s="123">
        <v>0</v>
      </c>
      <c r="I212" s="123">
        <v>0</v>
      </c>
      <c r="J212" s="123">
        <v>0</v>
      </c>
      <c r="K212" s="123">
        <v>0</v>
      </c>
      <c r="L212" s="123">
        <v>0</v>
      </c>
      <c r="M212" s="123">
        <v>0</v>
      </c>
      <c r="N212" s="123">
        <v>0</v>
      </c>
      <c r="O212" s="123">
        <v>0</v>
      </c>
      <c r="P212" s="123">
        <v>0</v>
      </c>
      <c r="Q212" s="123">
        <v>0</v>
      </c>
      <c r="R212" s="123">
        <v>0</v>
      </c>
      <c r="S212" s="123">
        <v>0</v>
      </c>
      <c r="T212" s="123">
        <v>0</v>
      </c>
      <c r="U212" s="123">
        <v>0</v>
      </c>
      <c r="V212" s="123">
        <v>0</v>
      </c>
      <c r="W212" s="123">
        <v>0</v>
      </c>
      <c r="X212" s="123">
        <v>0</v>
      </c>
      <c r="Y212" s="123">
        <v>0</v>
      </c>
      <c r="Z212" s="123">
        <v>0</v>
      </c>
      <c r="AA212" s="123">
        <v>0</v>
      </c>
      <c r="AB212" s="123">
        <v>0</v>
      </c>
      <c r="AC212" s="123">
        <v>0</v>
      </c>
      <c r="AD212" s="123">
        <v>0</v>
      </c>
      <c r="AE212" s="123">
        <v>0</v>
      </c>
      <c r="AF212" s="123">
        <v>0</v>
      </c>
      <c r="AG212" s="123">
        <v>0</v>
      </c>
      <c r="AH212" s="123">
        <v>0</v>
      </c>
      <c r="AI212" s="123">
        <v>0</v>
      </c>
      <c r="AJ212" s="123">
        <v>0</v>
      </c>
      <c r="AK212" s="123">
        <v>0</v>
      </c>
      <c r="AL212" s="123">
        <v>0</v>
      </c>
      <c r="AM212" s="123">
        <v>0</v>
      </c>
      <c r="AN212" s="123">
        <v>0</v>
      </c>
      <c r="AO212" s="124">
        <v>0</v>
      </c>
    </row>
    <row r="213" spans="1:41" x14ac:dyDescent="0.25">
      <c r="A213" s="83" t="s">
        <v>1</v>
      </c>
      <c r="B213" s="84" t="s">
        <v>10</v>
      </c>
      <c r="C213" s="123">
        <v>996.15000000000009</v>
      </c>
      <c r="D213" s="123">
        <v>996.15000000000009</v>
      </c>
      <c r="E213" s="123">
        <v>1051.1500000000001</v>
      </c>
      <c r="F213" s="123">
        <v>1051.1500000000001</v>
      </c>
      <c r="G213" s="123">
        <v>1051.1500000000001</v>
      </c>
      <c r="H213" s="123">
        <v>1051.1500000000001</v>
      </c>
      <c r="I213" s="123">
        <v>1661.15</v>
      </c>
      <c r="J213" s="123">
        <v>2857.15</v>
      </c>
      <c r="K213" s="123">
        <v>3307.15</v>
      </c>
      <c r="L213" s="123">
        <v>4207.1499999999996</v>
      </c>
      <c r="M213" s="123">
        <v>4657.1499999999996</v>
      </c>
      <c r="N213" s="123">
        <v>5107.1499999999996</v>
      </c>
      <c r="O213" s="123">
        <v>5107.1499999999996</v>
      </c>
      <c r="P213" s="123">
        <v>5107.1499999999996</v>
      </c>
      <c r="Q213" s="123">
        <v>5257.15</v>
      </c>
      <c r="R213" s="123">
        <v>5707.15</v>
      </c>
      <c r="S213" s="123">
        <v>6157.15</v>
      </c>
      <c r="T213" s="123">
        <v>6157.15</v>
      </c>
      <c r="U213" s="123">
        <v>6157.15</v>
      </c>
      <c r="V213" s="123">
        <v>6157.15</v>
      </c>
      <c r="W213" s="123">
        <v>6157.15</v>
      </c>
      <c r="X213" s="123">
        <v>6307.15</v>
      </c>
      <c r="Y213" s="123">
        <v>6757.15</v>
      </c>
      <c r="Z213" s="123">
        <v>7207.15</v>
      </c>
      <c r="AA213" s="123">
        <v>7311.65</v>
      </c>
      <c r="AB213" s="123">
        <v>7311.65</v>
      </c>
      <c r="AC213" s="123">
        <v>7526.2</v>
      </c>
      <c r="AD213" s="123">
        <v>7526.2</v>
      </c>
      <c r="AE213" s="123">
        <v>7526.2</v>
      </c>
      <c r="AF213" s="123">
        <v>7526.2</v>
      </c>
      <c r="AG213" s="123">
        <v>7526.2</v>
      </c>
      <c r="AH213" s="123">
        <v>7526.2</v>
      </c>
      <c r="AI213" s="123">
        <v>7526.2</v>
      </c>
      <c r="AJ213" s="123">
        <v>7526.2</v>
      </c>
      <c r="AK213" s="123">
        <v>7526.2</v>
      </c>
      <c r="AL213" s="123">
        <v>7526.2</v>
      </c>
      <c r="AM213" s="123">
        <v>7526.2</v>
      </c>
      <c r="AN213" s="123">
        <v>7526.2</v>
      </c>
      <c r="AO213" s="124">
        <v>7526.2</v>
      </c>
    </row>
    <row r="214" spans="1:41" x14ac:dyDescent="0.25">
      <c r="A214" s="83" t="s">
        <v>166</v>
      </c>
      <c r="B214" s="84" t="s">
        <v>10</v>
      </c>
      <c r="C214" s="123">
        <v>0</v>
      </c>
      <c r="D214" s="123">
        <v>0</v>
      </c>
      <c r="E214" s="123">
        <v>0</v>
      </c>
      <c r="F214" s="123">
        <v>0</v>
      </c>
      <c r="G214" s="123">
        <v>0</v>
      </c>
      <c r="H214" s="123">
        <v>0</v>
      </c>
      <c r="I214" s="123">
        <v>0</v>
      </c>
      <c r="J214" s="123">
        <v>0</v>
      </c>
      <c r="K214" s="123">
        <v>0</v>
      </c>
      <c r="L214" s="123">
        <v>0</v>
      </c>
      <c r="M214" s="123">
        <v>0</v>
      </c>
      <c r="N214" s="123">
        <v>0</v>
      </c>
      <c r="O214" s="123">
        <v>0</v>
      </c>
      <c r="P214" s="123">
        <v>0</v>
      </c>
      <c r="Q214" s="123">
        <v>0</v>
      </c>
      <c r="R214" s="123">
        <v>0</v>
      </c>
      <c r="S214" s="123">
        <v>0</v>
      </c>
      <c r="T214" s="123">
        <v>0</v>
      </c>
      <c r="U214" s="123">
        <v>0</v>
      </c>
      <c r="V214" s="123">
        <v>0</v>
      </c>
      <c r="W214" s="123">
        <v>0</v>
      </c>
      <c r="X214" s="123">
        <v>0</v>
      </c>
      <c r="Y214" s="123">
        <v>0</v>
      </c>
      <c r="Z214" s="123">
        <v>0</v>
      </c>
      <c r="AA214" s="123">
        <v>0</v>
      </c>
      <c r="AB214" s="123">
        <v>0</v>
      </c>
      <c r="AC214" s="123">
        <v>0</v>
      </c>
      <c r="AD214" s="123">
        <v>0</v>
      </c>
      <c r="AE214" s="123">
        <v>0</v>
      </c>
      <c r="AF214" s="123">
        <v>0</v>
      </c>
      <c r="AG214" s="123">
        <v>0</v>
      </c>
      <c r="AH214" s="123">
        <v>0</v>
      </c>
      <c r="AI214" s="123">
        <v>0</v>
      </c>
      <c r="AJ214" s="123">
        <v>0</v>
      </c>
      <c r="AK214" s="123">
        <v>0</v>
      </c>
      <c r="AL214" s="123">
        <v>0</v>
      </c>
      <c r="AM214" s="123">
        <v>0</v>
      </c>
      <c r="AN214" s="123">
        <v>0</v>
      </c>
      <c r="AO214" s="124">
        <v>0</v>
      </c>
    </row>
    <row r="215" spans="1:41" x14ac:dyDescent="0.25">
      <c r="A215" s="83" t="s">
        <v>167</v>
      </c>
      <c r="B215" s="84" t="s">
        <v>10</v>
      </c>
      <c r="C215" s="123">
        <v>364.13900000000001</v>
      </c>
      <c r="D215" s="123">
        <v>364.13900000000001</v>
      </c>
      <c r="E215" s="123">
        <v>449.13900000000001</v>
      </c>
      <c r="F215" s="123">
        <v>449.13900000000001</v>
      </c>
      <c r="G215" s="123">
        <v>449.13900000000001</v>
      </c>
      <c r="H215" s="123">
        <v>499.13900000000001</v>
      </c>
      <c r="I215" s="123">
        <v>499.13900000000001</v>
      </c>
      <c r="J215" s="123">
        <v>749.13900000000001</v>
      </c>
      <c r="K215" s="123">
        <v>1209.1390000000001</v>
      </c>
      <c r="L215" s="123">
        <v>1559.1390000000001</v>
      </c>
      <c r="M215" s="123">
        <v>1659.1390000000001</v>
      </c>
      <c r="N215" s="123">
        <v>1759.1390000000001</v>
      </c>
      <c r="O215" s="123">
        <v>2259.1390000000001</v>
      </c>
      <c r="P215" s="123">
        <v>2259.1390000000001</v>
      </c>
      <c r="Q215" s="123">
        <v>2259.1390000000001</v>
      </c>
      <c r="R215" s="123">
        <v>2259.1390000000001</v>
      </c>
      <c r="S215" s="123">
        <v>2259.1390000000001</v>
      </c>
      <c r="T215" s="123">
        <v>2259.1390000000001</v>
      </c>
      <c r="U215" s="123">
        <v>2259.1390000000001</v>
      </c>
      <c r="V215" s="123">
        <v>2259.1390000000001</v>
      </c>
      <c r="W215" s="123">
        <v>2259.1390000000001</v>
      </c>
      <c r="X215" s="123">
        <v>2259.1390000000001</v>
      </c>
      <c r="Y215" s="123">
        <v>2259.1390000000001</v>
      </c>
      <c r="Z215" s="123">
        <v>2259.1390000000001</v>
      </c>
      <c r="AA215" s="123">
        <v>2259.1390000000001</v>
      </c>
      <c r="AB215" s="123">
        <v>2259.1390000000001</v>
      </c>
      <c r="AC215" s="123">
        <v>2259.1390000000001</v>
      </c>
      <c r="AD215" s="123">
        <v>2259.1390000000001</v>
      </c>
      <c r="AE215" s="123">
        <v>2259.1390000000001</v>
      </c>
      <c r="AF215" s="123">
        <v>2259.1390000000001</v>
      </c>
      <c r="AG215" s="123">
        <v>2259.1390000000001</v>
      </c>
      <c r="AH215" s="123">
        <v>2259.1390000000001</v>
      </c>
      <c r="AI215" s="123">
        <v>2259.1390000000001</v>
      </c>
      <c r="AJ215" s="123">
        <v>2259.1390000000001</v>
      </c>
      <c r="AK215" s="123">
        <v>2259.1390000000001</v>
      </c>
      <c r="AL215" s="123">
        <v>2259.1390000000001</v>
      </c>
      <c r="AM215" s="123">
        <v>2259.1390000000001</v>
      </c>
      <c r="AN215" s="123">
        <v>2259.1390000000001</v>
      </c>
      <c r="AO215" s="124">
        <v>2259.1390000000001</v>
      </c>
    </row>
    <row r="216" spans="1:41" x14ac:dyDescent="0.25">
      <c r="A216" s="83" t="s">
        <v>168</v>
      </c>
      <c r="B216" s="84" t="s">
        <v>10</v>
      </c>
      <c r="C216" s="123">
        <v>0</v>
      </c>
      <c r="D216" s="123">
        <v>0</v>
      </c>
      <c r="E216" s="123">
        <v>0</v>
      </c>
      <c r="F216" s="123">
        <v>0</v>
      </c>
      <c r="G216" s="123">
        <v>0</v>
      </c>
      <c r="H216" s="123">
        <v>0</v>
      </c>
      <c r="I216" s="123">
        <v>0</v>
      </c>
      <c r="J216" s="123">
        <v>0</v>
      </c>
      <c r="K216" s="123">
        <v>0</v>
      </c>
      <c r="L216" s="123">
        <v>0</v>
      </c>
      <c r="M216" s="123">
        <v>0</v>
      </c>
      <c r="N216" s="123">
        <v>0</v>
      </c>
      <c r="O216" s="123">
        <v>0</v>
      </c>
      <c r="P216" s="123">
        <v>0</v>
      </c>
      <c r="Q216" s="123">
        <v>0</v>
      </c>
      <c r="R216" s="123">
        <v>0</v>
      </c>
      <c r="S216" s="123">
        <v>0</v>
      </c>
      <c r="T216" s="123">
        <v>0</v>
      </c>
      <c r="U216" s="123">
        <v>0</v>
      </c>
      <c r="V216" s="123">
        <v>0</v>
      </c>
      <c r="W216" s="123">
        <v>0</v>
      </c>
      <c r="X216" s="123">
        <v>0</v>
      </c>
      <c r="Y216" s="123">
        <v>0</v>
      </c>
      <c r="Z216" s="123">
        <v>0</v>
      </c>
      <c r="AA216" s="123">
        <v>0</v>
      </c>
      <c r="AB216" s="123">
        <v>0</v>
      </c>
      <c r="AC216" s="123">
        <v>0</v>
      </c>
      <c r="AD216" s="123">
        <v>0</v>
      </c>
      <c r="AE216" s="123">
        <v>0</v>
      </c>
      <c r="AF216" s="123">
        <v>0</v>
      </c>
      <c r="AG216" s="123">
        <v>0</v>
      </c>
      <c r="AH216" s="123">
        <v>0</v>
      </c>
      <c r="AI216" s="123">
        <v>0</v>
      </c>
      <c r="AJ216" s="123">
        <v>0</v>
      </c>
      <c r="AK216" s="123">
        <v>0</v>
      </c>
      <c r="AL216" s="123">
        <v>0</v>
      </c>
      <c r="AM216" s="123">
        <v>0</v>
      </c>
      <c r="AN216" s="123">
        <v>0</v>
      </c>
      <c r="AO216" s="124">
        <v>0</v>
      </c>
    </row>
    <row r="217" spans="1:41" x14ac:dyDescent="0.25">
      <c r="A217" s="83" t="s">
        <v>169</v>
      </c>
      <c r="B217" s="84" t="s">
        <v>10</v>
      </c>
      <c r="C217" s="123">
        <v>0</v>
      </c>
      <c r="D217" s="123">
        <v>0</v>
      </c>
      <c r="E217" s="123">
        <v>0</v>
      </c>
      <c r="F217" s="123">
        <v>0</v>
      </c>
      <c r="G217" s="123">
        <v>0</v>
      </c>
      <c r="H217" s="123">
        <v>0</v>
      </c>
      <c r="I217" s="123">
        <v>0</v>
      </c>
      <c r="J217" s="123">
        <v>0</v>
      </c>
      <c r="K217" s="123">
        <v>0</v>
      </c>
      <c r="L217" s="123">
        <v>0</v>
      </c>
      <c r="M217" s="123">
        <v>0</v>
      </c>
      <c r="N217" s="123">
        <v>0</v>
      </c>
      <c r="O217" s="123">
        <v>0</v>
      </c>
      <c r="P217" s="123">
        <v>0</v>
      </c>
      <c r="Q217" s="123">
        <v>0</v>
      </c>
      <c r="R217" s="123">
        <v>0</v>
      </c>
      <c r="S217" s="123">
        <v>0</v>
      </c>
      <c r="T217" s="123">
        <v>0</v>
      </c>
      <c r="U217" s="123">
        <v>0</v>
      </c>
      <c r="V217" s="123">
        <v>0</v>
      </c>
      <c r="W217" s="123">
        <v>0</v>
      </c>
      <c r="X217" s="123">
        <v>0</v>
      </c>
      <c r="Y217" s="123">
        <v>0</v>
      </c>
      <c r="Z217" s="123">
        <v>0</v>
      </c>
      <c r="AA217" s="123">
        <v>0</v>
      </c>
      <c r="AB217" s="123">
        <v>0</v>
      </c>
      <c r="AC217" s="123">
        <v>0</v>
      </c>
      <c r="AD217" s="123">
        <v>0</v>
      </c>
      <c r="AE217" s="123">
        <v>0</v>
      </c>
      <c r="AF217" s="123">
        <v>0</v>
      </c>
      <c r="AG217" s="123">
        <v>0</v>
      </c>
      <c r="AH217" s="123">
        <v>0</v>
      </c>
      <c r="AI217" s="123">
        <v>0</v>
      </c>
      <c r="AJ217" s="123">
        <v>0</v>
      </c>
      <c r="AK217" s="123">
        <v>0</v>
      </c>
      <c r="AL217" s="123">
        <v>0</v>
      </c>
      <c r="AM217" s="123">
        <v>0</v>
      </c>
      <c r="AN217" s="123">
        <v>0</v>
      </c>
      <c r="AO217" s="124">
        <v>0</v>
      </c>
    </row>
    <row r="218" spans="1:41" x14ac:dyDescent="0.25">
      <c r="A218" s="83" t="s">
        <v>170</v>
      </c>
      <c r="B218" s="84" t="s">
        <v>10</v>
      </c>
      <c r="C218" s="123">
        <v>1760</v>
      </c>
      <c r="D218" s="123">
        <v>1960</v>
      </c>
      <c r="E218" s="123">
        <v>2160</v>
      </c>
      <c r="F218" s="123">
        <v>2550</v>
      </c>
      <c r="G218" s="123">
        <v>2805</v>
      </c>
      <c r="H218" s="123">
        <v>3145</v>
      </c>
      <c r="I218" s="123">
        <v>3485</v>
      </c>
      <c r="J218" s="123">
        <v>3825</v>
      </c>
      <c r="K218" s="123">
        <v>4165</v>
      </c>
      <c r="L218" s="123">
        <v>4505</v>
      </c>
      <c r="M218" s="123">
        <v>4845</v>
      </c>
      <c r="N218" s="123">
        <v>5185</v>
      </c>
      <c r="O218" s="123">
        <v>5525</v>
      </c>
      <c r="P218" s="123">
        <v>5607.8749999999991</v>
      </c>
      <c r="Q218" s="123">
        <v>5691.9931249999981</v>
      </c>
      <c r="R218" s="123">
        <v>5777.3730218749979</v>
      </c>
      <c r="S218" s="123">
        <v>5864.033617203122</v>
      </c>
      <c r="T218" s="123">
        <v>5951.9941214611681</v>
      </c>
      <c r="U218" s="123">
        <v>6041.2740332830854</v>
      </c>
      <c r="V218" s="123">
        <v>6131.8931437823312</v>
      </c>
      <c r="W218" s="123">
        <v>6223.8715409390652</v>
      </c>
      <c r="X218" s="123">
        <v>6317.2296140531507</v>
      </c>
      <c r="Y218" s="123">
        <v>6411.9880582639471</v>
      </c>
      <c r="Z218" s="123">
        <v>6508.1678791379054</v>
      </c>
      <c r="AA218" s="123">
        <v>6605.7903973249731</v>
      </c>
      <c r="AB218" s="123">
        <v>6704.877253284847</v>
      </c>
      <c r="AC218" s="123">
        <v>6805.4504120841193</v>
      </c>
      <c r="AD218" s="123">
        <v>6907.5321682653803</v>
      </c>
      <c r="AE218" s="123">
        <v>7011.1451507893607</v>
      </c>
      <c r="AF218" s="123">
        <v>7116.3123280512009</v>
      </c>
      <c r="AG218" s="123">
        <v>7223.0570129719681</v>
      </c>
      <c r="AH218" s="123">
        <v>7331.4028681665468</v>
      </c>
      <c r="AI218" s="123">
        <v>7441.3739111890445</v>
      </c>
      <c r="AJ218" s="123">
        <v>7552.9945198568794</v>
      </c>
      <c r="AK218" s="123">
        <v>7666.289437654732</v>
      </c>
      <c r="AL218" s="123">
        <v>7781.2837792195523</v>
      </c>
      <c r="AM218" s="123">
        <v>7898.0030359078446</v>
      </c>
      <c r="AN218" s="123">
        <v>8016.4730814464619</v>
      </c>
      <c r="AO218" s="124">
        <v>8136.7201776681577</v>
      </c>
    </row>
    <row r="219" spans="1:41" x14ac:dyDescent="0.25">
      <c r="A219" s="83" t="s">
        <v>23</v>
      </c>
      <c r="B219" s="84" t="s">
        <v>10</v>
      </c>
      <c r="C219" s="123">
        <v>0</v>
      </c>
      <c r="D219" s="123">
        <v>0</v>
      </c>
      <c r="E219" s="123">
        <v>0</v>
      </c>
      <c r="F219" s="123">
        <v>0</v>
      </c>
      <c r="G219" s="123">
        <v>0</v>
      </c>
      <c r="H219" s="123">
        <v>0</v>
      </c>
      <c r="I219" s="123">
        <v>0</v>
      </c>
      <c r="J219" s="123">
        <v>0</v>
      </c>
      <c r="K219" s="123">
        <v>0</v>
      </c>
      <c r="L219" s="123">
        <v>0</v>
      </c>
      <c r="M219" s="123">
        <v>0</v>
      </c>
      <c r="N219" s="123">
        <v>0</v>
      </c>
      <c r="O219" s="123">
        <v>0</v>
      </c>
      <c r="P219" s="123">
        <v>0</v>
      </c>
      <c r="Q219" s="123">
        <v>0</v>
      </c>
      <c r="R219" s="123">
        <v>0</v>
      </c>
      <c r="S219" s="123">
        <v>0</v>
      </c>
      <c r="T219" s="123">
        <v>0</v>
      </c>
      <c r="U219" s="123">
        <v>0</v>
      </c>
      <c r="V219" s="123">
        <v>0</v>
      </c>
      <c r="W219" s="123">
        <v>0</v>
      </c>
      <c r="X219" s="123">
        <v>0</v>
      </c>
      <c r="Y219" s="123">
        <v>0</v>
      </c>
      <c r="Z219" s="123">
        <v>0</v>
      </c>
      <c r="AA219" s="123">
        <v>0</v>
      </c>
      <c r="AB219" s="123">
        <v>0</v>
      </c>
      <c r="AC219" s="123">
        <v>0</v>
      </c>
      <c r="AD219" s="123">
        <v>0</v>
      </c>
      <c r="AE219" s="123">
        <v>0</v>
      </c>
      <c r="AF219" s="123">
        <v>0</v>
      </c>
      <c r="AG219" s="123">
        <v>0</v>
      </c>
      <c r="AH219" s="123">
        <v>0</v>
      </c>
      <c r="AI219" s="123">
        <v>0</v>
      </c>
      <c r="AJ219" s="123">
        <v>0</v>
      </c>
      <c r="AK219" s="123">
        <v>0</v>
      </c>
      <c r="AL219" s="123">
        <v>0</v>
      </c>
      <c r="AM219" s="123">
        <v>0</v>
      </c>
      <c r="AN219" s="123">
        <v>0</v>
      </c>
      <c r="AO219" s="124">
        <v>0</v>
      </c>
    </row>
    <row r="220" spans="1:41" x14ac:dyDescent="0.25">
      <c r="A220" s="83" t="s">
        <v>24</v>
      </c>
      <c r="B220" s="84" t="s">
        <v>10</v>
      </c>
      <c r="C220" s="123">
        <v>0</v>
      </c>
      <c r="D220" s="123">
        <v>0</v>
      </c>
      <c r="E220" s="123">
        <v>100</v>
      </c>
      <c r="F220" s="123">
        <v>100</v>
      </c>
      <c r="G220" s="123">
        <v>325</v>
      </c>
      <c r="H220" s="123">
        <v>1144</v>
      </c>
      <c r="I220" s="123">
        <v>1718</v>
      </c>
      <c r="J220" s="123">
        <v>1848</v>
      </c>
      <c r="K220" s="123">
        <v>1848</v>
      </c>
      <c r="L220" s="123">
        <v>1848</v>
      </c>
      <c r="M220" s="123">
        <v>2148</v>
      </c>
      <c r="N220" s="123">
        <v>2148</v>
      </c>
      <c r="O220" s="123">
        <v>2148</v>
      </c>
      <c r="P220" s="123">
        <v>2148</v>
      </c>
      <c r="Q220" s="123">
        <v>2598</v>
      </c>
      <c r="R220" s="123">
        <v>2598</v>
      </c>
      <c r="S220" s="123">
        <v>2598</v>
      </c>
      <c r="T220" s="123">
        <v>2598</v>
      </c>
      <c r="U220" s="123">
        <v>3498</v>
      </c>
      <c r="V220" s="123">
        <v>3498</v>
      </c>
      <c r="W220" s="123">
        <v>3498</v>
      </c>
      <c r="X220" s="123">
        <v>3498</v>
      </c>
      <c r="Y220" s="123">
        <v>3498</v>
      </c>
      <c r="Z220" s="123">
        <v>3498</v>
      </c>
      <c r="AA220" s="123">
        <v>3498</v>
      </c>
      <c r="AB220" s="123">
        <v>3498</v>
      </c>
      <c r="AC220" s="123">
        <v>3498</v>
      </c>
      <c r="AD220" s="123">
        <v>3498</v>
      </c>
      <c r="AE220" s="123">
        <v>3498</v>
      </c>
      <c r="AF220" s="123">
        <v>3498</v>
      </c>
      <c r="AG220" s="123">
        <v>3498</v>
      </c>
      <c r="AH220" s="123">
        <v>3498</v>
      </c>
      <c r="AI220" s="123">
        <v>3498</v>
      </c>
      <c r="AJ220" s="123">
        <v>3498</v>
      </c>
      <c r="AK220" s="123">
        <v>3498</v>
      </c>
      <c r="AL220" s="123">
        <v>3498</v>
      </c>
      <c r="AM220" s="123">
        <v>3498</v>
      </c>
      <c r="AN220" s="123">
        <v>3498</v>
      </c>
      <c r="AO220" s="124">
        <v>3498</v>
      </c>
    </row>
    <row r="221" spans="1:41" x14ac:dyDescent="0.25">
      <c r="A221" s="83" t="s">
        <v>523</v>
      </c>
      <c r="B221" s="84" t="s">
        <v>10</v>
      </c>
      <c r="C221" s="123">
        <v>0</v>
      </c>
      <c r="D221" s="123">
        <v>0</v>
      </c>
      <c r="E221" s="123">
        <v>0</v>
      </c>
      <c r="F221" s="123">
        <v>0</v>
      </c>
      <c r="G221" s="123">
        <v>0</v>
      </c>
      <c r="H221" s="123">
        <v>0</v>
      </c>
      <c r="I221" s="123">
        <v>0</v>
      </c>
      <c r="J221" s="123">
        <v>0</v>
      </c>
      <c r="K221" s="123">
        <v>0</v>
      </c>
      <c r="L221" s="123">
        <v>0</v>
      </c>
      <c r="M221" s="123">
        <v>0</v>
      </c>
      <c r="N221" s="123">
        <v>0</v>
      </c>
      <c r="O221" s="123">
        <v>0</v>
      </c>
      <c r="P221" s="123">
        <v>0</v>
      </c>
      <c r="Q221" s="123">
        <v>0</v>
      </c>
      <c r="R221" s="123">
        <v>0</v>
      </c>
      <c r="S221" s="123">
        <v>0</v>
      </c>
      <c r="T221" s="123">
        <v>0</v>
      </c>
      <c r="U221" s="123">
        <v>0</v>
      </c>
      <c r="V221" s="123">
        <v>0</v>
      </c>
      <c r="W221" s="123">
        <v>0</v>
      </c>
      <c r="X221" s="123">
        <v>0</v>
      </c>
      <c r="Y221" s="123">
        <v>0</v>
      </c>
      <c r="Z221" s="123">
        <v>0</v>
      </c>
      <c r="AA221" s="123">
        <v>0</v>
      </c>
      <c r="AB221" s="123">
        <v>0</v>
      </c>
      <c r="AC221" s="123">
        <v>0</v>
      </c>
      <c r="AD221" s="123">
        <v>0</v>
      </c>
      <c r="AE221" s="123">
        <v>0</v>
      </c>
      <c r="AF221" s="123">
        <v>0</v>
      </c>
      <c r="AG221" s="123">
        <v>0</v>
      </c>
      <c r="AH221" s="123">
        <v>0</v>
      </c>
      <c r="AI221" s="123">
        <v>0</v>
      </c>
      <c r="AJ221" s="123">
        <v>0</v>
      </c>
      <c r="AK221" s="123">
        <v>0</v>
      </c>
      <c r="AL221" s="123">
        <v>0</v>
      </c>
      <c r="AM221" s="123">
        <v>0</v>
      </c>
      <c r="AN221" s="123">
        <v>0</v>
      </c>
      <c r="AO221" s="274">
        <v>0</v>
      </c>
    </row>
    <row r="222" spans="1:41" ht="16.5" thickBot="1" x14ac:dyDescent="0.3">
      <c r="A222" s="268" t="s">
        <v>171</v>
      </c>
      <c r="B222" s="111" t="s">
        <v>10</v>
      </c>
      <c r="C222" s="270">
        <v>8776.5889999999999</v>
      </c>
      <c r="D222" s="271">
        <v>8781.5889999999999</v>
      </c>
      <c r="E222" s="271">
        <v>9354.5889999999999</v>
      </c>
      <c r="F222" s="271">
        <v>9744.5889999999999</v>
      </c>
      <c r="G222" s="271">
        <v>10034.589</v>
      </c>
      <c r="H222" s="271">
        <v>11243.589</v>
      </c>
      <c r="I222" s="271">
        <v>12450.388999999999</v>
      </c>
      <c r="J222" s="271">
        <v>14155.388999999999</v>
      </c>
      <c r="K222" s="271">
        <v>15194.388999999999</v>
      </c>
      <c r="L222" s="271">
        <v>16784.388999999999</v>
      </c>
      <c r="M222" s="271">
        <v>17558.388999999999</v>
      </c>
      <c r="N222" s="271">
        <v>18448.388999999999</v>
      </c>
      <c r="O222" s="271">
        <v>19288.388999999999</v>
      </c>
      <c r="P222" s="271">
        <v>19371.263999999999</v>
      </c>
      <c r="Q222" s="271">
        <v>20055.382124999996</v>
      </c>
      <c r="R222" s="271">
        <v>20590.762021874998</v>
      </c>
      <c r="S222" s="271">
        <v>21127.422617203119</v>
      </c>
      <c r="T222" s="271">
        <v>21215.383121461167</v>
      </c>
      <c r="U222" s="271">
        <v>22204.663033283083</v>
      </c>
      <c r="V222" s="271">
        <v>22295.28214378233</v>
      </c>
      <c r="W222" s="271">
        <v>22387.260540939064</v>
      </c>
      <c r="X222" s="271">
        <v>22630.61861405315</v>
      </c>
      <c r="Y222" s="271">
        <v>23175.377058263948</v>
      </c>
      <c r="Z222" s="271">
        <v>23721.556879137905</v>
      </c>
      <c r="AA222" s="271">
        <v>23923.679397324973</v>
      </c>
      <c r="AB222" s="271">
        <v>24022.766253284848</v>
      </c>
      <c r="AC222" s="271">
        <v>24337.889412084118</v>
      </c>
      <c r="AD222" s="271">
        <v>24439.97116826538</v>
      </c>
      <c r="AE222" s="271">
        <v>24543.58415078936</v>
      </c>
      <c r="AF222" s="271">
        <v>24648.751328051199</v>
      </c>
      <c r="AG222" s="271">
        <v>24755.496012971966</v>
      </c>
      <c r="AH222" s="271">
        <v>24863.841868166546</v>
      </c>
      <c r="AI222" s="271">
        <v>24973.812911189045</v>
      </c>
      <c r="AJ222" s="271">
        <v>25085.433519856877</v>
      </c>
      <c r="AK222" s="271">
        <v>25198.728437654732</v>
      </c>
      <c r="AL222" s="271">
        <v>25313.722779219552</v>
      </c>
      <c r="AM222" s="271">
        <v>25430.442035907843</v>
      </c>
      <c r="AN222" s="271">
        <v>25548.912081446462</v>
      </c>
      <c r="AO222" s="272">
        <v>25669.159177668156</v>
      </c>
    </row>
    <row r="223" spans="1:41" x14ac:dyDescent="0.25">
      <c r="A223" s="142" t="s">
        <v>423</v>
      </c>
      <c r="B223" s="316" t="s">
        <v>426</v>
      </c>
      <c r="C223" s="123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/>
      <c r="N223" s="123"/>
      <c r="O223" s="123"/>
      <c r="P223" s="123"/>
      <c r="Q223" s="123"/>
      <c r="R223" s="123"/>
      <c r="S223" s="123"/>
      <c r="T223" s="123"/>
      <c r="U223" s="123"/>
      <c r="V223" s="123"/>
      <c r="W223" s="123"/>
      <c r="X223" s="123"/>
      <c r="Y223" s="123"/>
      <c r="Z223" s="123"/>
      <c r="AA223" s="123"/>
      <c r="AB223" s="123"/>
      <c r="AC223" s="123"/>
      <c r="AD223" s="123"/>
      <c r="AE223" s="123"/>
      <c r="AF223" s="123"/>
      <c r="AG223" s="123"/>
      <c r="AH223" s="123"/>
      <c r="AI223" s="123"/>
      <c r="AJ223" s="123"/>
      <c r="AK223" s="123"/>
      <c r="AL223" s="123"/>
      <c r="AM223" s="123"/>
      <c r="AN223" s="123"/>
      <c r="AO223" s="124"/>
    </row>
    <row r="224" spans="1:41" x14ac:dyDescent="0.25">
      <c r="A224" s="83" t="s">
        <v>12</v>
      </c>
      <c r="B224" s="84" t="s">
        <v>10</v>
      </c>
      <c r="C224" s="123">
        <v>0</v>
      </c>
      <c r="D224" s="123">
        <v>0</v>
      </c>
      <c r="E224" s="123">
        <v>0</v>
      </c>
      <c r="F224" s="123">
        <v>0</v>
      </c>
      <c r="G224" s="123">
        <v>0</v>
      </c>
      <c r="H224" s="123">
        <v>0</v>
      </c>
      <c r="I224" s="123">
        <v>0</v>
      </c>
      <c r="J224" s="123">
        <v>0</v>
      </c>
      <c r="K224" s="123">
        <v>0</v>
      </c>
      <c r="L224" s="123">
        <v>0</v>
      </c>
      <c r="M224" s="123">
        <v>0</v>
      </c>
      <c r="N224" s="123">
        <v>0</v>
      </c>
      <c r="O224" s="123">
        <v>0</v>
      </c>
      <c r="P224" s="123">
        <v>0</v>
      </c>
      <c r="Q224" s="123">
        <v>0</v>
      </c>
      <c r="R224" s="123">
        <v>0</v>
      </c>
      <c r="S224" s="123">
        <v>0</v>
      </c>
      <c r="T224" s="123">
        <v>0</v>
      </c>
      <c r="U224" s="123">
        <v>0</v>
      </c>
      <c r="V224" s="123">
        <v>0</v>
      </c>
      <c r="W224" s="123">
        <v>0</v>
      </c>
      <c r="X224" s="123">
        <v>0</v>
      </c>
      <c r="Y224" s="123">
        <v>0</v>
      </c>
      <c r="Z224" s="123">
        <v>0</v>
      </c>
      <c r="AA224" s="123">
        <v>0</v>
      </c>
      <c r="AB224" s="123">
        <v>0</v>
      </c>
      <c r="AC224" s="123">
        <v>0</v>
      </c>
      <c r="AD224" s="123">
        <v>0</v>
      </c>
      <c r="AE224" s="123">
        <v>0</v>
      </c>
      <c r="AF224" s="123">
        <v>0</v>
      </c>
      <c r="AG224" s="123">
        <v>0</v>
      </c>
      <c r="AH224" s="123">
        <v>0</v>
      </c>
      <c r="AI224" s="123">
        <v>0</v>
      </c>
      <c r="AJ224" s="123">
        <v>0</v>
      </c>
      <c r="AK224" s="123">
        <v>0</v>
      </c>
      <c r="AL224" s="123">
        <v>0</v>
      </c>
      <c r="AM224" s="123">
        <v>0</v>
      </c>
      <c r="AN224" s="123">
        <v>0</v>
      </c>
      <c r="AO224" s="124">
        <v>0</v>
      </c>
    </row>
    <row r="225" spans="1:41" x14ac:dyDescent="0.25">
      <c r="A225" s="83" t="s">
        <v>20</v>
      </c>
      <c r="B225" s="84" t="s">
        <v>10</v>
      </c>
      <c r="C225" s="123">
        <v>0</v>
      </c>
      <c r="D225" s="123">
        <v>0</v>
      </c>
      <c r="E225" s="123">
        <v>0</v>
      </c>
      <c r="F225" s="123">
        <v>0</v>
      </c>
      <c r="G225" s="123">
        <v>0</v>
      </c>
      <c r="H225" s="123">
        <v>0</v>
      </c>
      <c r="I225" s="123">
        <v>0</v>
      </c>
      <c r="J225" s="123">
        <v>0</v>
      </c>
      <c r="K225" s="123">
        <v>0</v>
      </c>
      <c r="L225" s="123">
        <v>0</v>
      </c>
      <c r="M225" s="123">
        <v>0</v>
      </c>
      <c r="N225" s="123">
        <v>0</v>
      </c>
      <c r="O225" s="123">
        <v>0</v>
      </c>
      <c r="P225" s="123">
        <v>0</v>
      </c>
      <c r="Q225" s="123">
        <v>0</v>
      </c>
      <c r="R225" s="123">
        <v>0</v>
      </c>
      <c r="S225" s="123">
        <v>0</v>
      </c>
      <c r="T225" s="123">
        <v>0</v>
      </c>
      <c r="U225" s="123">
        <v>0</v>
      </c>
      <c r="V225" s="123">
        <v>0</v>
      </c>
      <c r="W225" s="123">
        <v>0</v>
      </c>
      <c r="X225" s="123">
        <v>0</v>
      </c>
      <c r="Y225" s="123">
        <v>0</v>
      </c>
      <c r="Z225" s="123">
        <v>0</v>
      </c>
      <c r="AA225" s="123">
        <v>0</v>
      </c>
      <c r="AB225" s="123">
        <v>0</v>
      </c>
      <c r="AC225" s="123">
        <v>0</v>
      </c>
      <c r="AD225" s="123">
        <v>0</v>
      </c>
      <c r="AE225" s="123">
        <v>0</v>
      </c>
      <c r="AF225" s="123">
        <v>0</v>
      </c>
      <c r="AG225" s="123">
        <v>0</v>
      </c>
      <c r="AH225" s="123">
        <v>0</v>
      </c>
      <c r="AI225" s="123">
        <v>0</v>
      </c>
      <c r="AJ225" s="123">
        <v>0</v>
      </c>
      <c r="AK225" s="123">
        <v>0</v>
      </c>
      <c r="AL225" s="123">
        <v>0</v>
      </c>
      <c r="AM225" s="123">
        <v>0</v>
      </c>
      <c r="AN225" s="123">
        <v>0</v>
      </c>
      <c r="AO225" s="124">
        <v>0</v>
      </c>
    </row>
    <row r="226" spans="1:41" x14ac:dyDescent="0.25">
      <c r="A226" s="83" t="s">
        <v>455</v>
      </c>
      <c r="B226" s="84" t="s">
        <v>10</v>
      </c>
      <c r="C226" s="123">
        <v>0</v>
      </c>
      <c r="D226" s="123">
        <v>0</v>
      </c>
      <c r="E226" s="123">
        <v>0</v>
      </c>
      <c r="F226" s="123">
        <v>0</v>
      </c>
      <c r="G226" s="123">
        <v>0</v>
      </c>
      <c r="H226" s="123">
        <v>0</v>
      </c>
      <c r="I226" s="123">
        <v>0</v>
      </c>
      <c r="J226" s="123">
        <v>0</v>
      </c>
      <c r="K226" s="123">
        <v>0</v>
      </c>
      <c r="L226" s="123">
        <v>0</v>
      </c>
      <c r="M226" s="123">
        <v>0</v>
      </c>
      <c r="N226" s="123">
        <v>0</v>
      </c>
      <c r="O226" s="123">
        <v>0</v>
      </c>
      <c r="P226" s="123">
        <v>0</v>
      </c>
      <c r="Q226" s="123">
        <v>0</v>
      </c>
      <c r="R226" s="123">
        <v>0</v>
      </c>
      <c r="S226" s="123">
        <v>0</v>
      </c>
      <c r="T226" s="123">
        <v>0</v>
      </c>
      <c r="U226" s="123">
        <v>0</v>
      </c>
      <c r="V226" s="123">
        <v>0</v>
      </c>
      <c r="W226" s="123">
        <v>0</v>
      </c>
      <c r="X226" s="123">
        <v>0</v>
      </c>
      <c r="Y226" s="123">
        <v>0</v>
      </c>
      <c r="Z226" s="123">
        <v>0</v>
      </c>
      <c r="AA226" s="123">
        <v>0</v>
      </c>
      <c r="AB226" s="123">
        <v>0</v>
      </c>
      <c r="AC226" s="123">
        <v>0</v>
      </c>
      <c r="AD226" s="123">
        <v>0</v>
      </c>
      <c r="AE226" s="123">
        <v>0</v>
      </c>
      <c r="AF226" s="123">
        <v>0</v>
      </c>
      <c r="AG226" s="123">
        <v>0</v>
      </c>
      <c r="AH226" s="123">
        <v>0</v>
      </c>
      <c r="AI226" s="123">
        <v>0</v>
      </c>
      <c r="AJ226" s="123">
        <v>0</v>
      </c>
      <c r="AK226" s="123">
        <v>0</v>
      </c>
      <c r="AL226" s="123">
        <v>0</v>
      </c>
      <c r="AM226" s="123">
        <v>0</v>
      </c>
      <c r="AN226" s="123">
        <v>0</v>
      </c>
      <c r="AO226" s="124">
        <v>0</v>
      </c>
    </row>
    <row r="227" spans="1:41" x14ac:dyDescent="0.25">
      <c r="A227" s="83" t="s">
        <v>22</v>
      </c>
      <c r="B227" s="84" t="s">
        <v>10</v>
      </c>
      <c r="C227" s="123">
        <v>492.5</v>
      </c>
      <c r="D227" s="123">
        <v>492.5</v>
      </c>
      <c r="E227" s="123">
        <v>492.5</v>
      </c>
      <c r="F227" s="123">
        <v>492.5</v>
      </c>
      <c r="G227" s="123">
        <v>497.5</v>
      </c>
      <c r="H227" s="123">
        <v>497.5</v>
      </c>
      <c r="I227" s="123">
        <v>497.5</v>
      </c>
      <c r="J227" s="123">
        <v>497.5</v>
      </c>
      <c r="K227" s="123">
        <v>539.5</v>
      </c>
      <c r="L227" s="123">
        <v>539.5</v>
      </c>
      <c r="M227" s="123">
        <v>539.5</v>
      </c>
      <c r="N227" s="123">
        <v>539.5</v>
      </c>
      <c r="O227" s="123">
        <v>539.5</v>
      </c>
      <c r="P227" s="123">
        <v>581.5</v>
      </c>
      <c r="Q227" s="123">
        <v>581.5</v>
      </c>
      <c r="R227" s="123">
        <v>581.5</v>
      </c>
      <c r="S227" s="123">
        <v>624.5</v>
      </c>
      <c r="T227" s="123">
        <v>624.5</v>
      </c>
      <c r="U227" s="123">
        <v>624.5</v>
      </c>
      <c r="V227" s="123">
        <v>624.5</v>
      </c>
      <c r="W227" s="123">
        <v>667.5</v>
      </c>
      <c r="X227" s="123">
        <v>667.5</v>
      </c>
      <c r="Y227" s="123">
        <v>667.5</v>
      </c>
      <c r="Z227" s="123">
        <v>710.5</v>
      </c>
      <c r="AA227" s="123">
        <v>710.5</v>
      </c>
      <c r="AB227" s="123">
        <v>710.5</v>
      </c>
      <c r="AC227" s="123">
        <v>710.5</v>
      </c>
      <c r="AD227" s="123">
        <v>752.5</v>
      </c>
      <c r="AE227" s="123">
        <v>752.5</v>
      </c>
      <c r="AF227" s="123">
        <v>752.5</v>
      </c>
      <c r="AG227" s="123">
        <v>752.5</v>
      </c>
      <c r="AH227" s="123">
        <v>752.5</v>
      </c>
      <c r="AI227" s="123">
        <v>752.5</v>
      </c>
      <c r="AJ227" s="123">
        <v>752.5</v>
      </c>
      <c r="AK227" s="123">
        <v>752.5</v>
      </c>
      <c r="AL227" s="123">
        <v>752.5</v>
      </c>
      <c r="AM227" s="123">
        <v>752.5</v>
      </c>
      <c r="AN227" s="123">
        <v>752.5</v>
      </c>
      <c r="AO227" s="124">
        <v>752.5</v>
      </c>
    </row>
    <row r="228" spans="1:41" x14ac:dyDescent="0.25">
      <c r="A228" s="83" t="s">
        <v>21</v>
      </c>
      <c r="B228" s="84" t="s">
        <v>10</v>
      </c>
      <c r="C228" s="123">
        <v>543</v>
      </c>
      <c r="D228" s="123">
        <v>543</v>
      </c>
      <c r="E228" s="123">
        <v>543</v>
      </c>
      <c r="F228" s="123">
        <v>543</v>
      </c>
      <c r="G228" s="123">
        <v>543</v>
      </c>
      <c r="H228" s="123">
        <v>543</v>
      </c>
      <c r="I228" s="123">
        <v>543</v>
      </c>
      <c r="J228" s="123">
        <v>543</v>
      </c>
      <c r="K228" s="123">
        <v>543</v>
      </c>
      <c r="L228" s="123">
        <v>543</v>
      </c>
      <c r="M228" s="123">
        <v>543</v>
      </c>
      <c r="N228" s="123">
        <v>543</v>
      </c>
      <c r="O228" s="123">
        <v>543</v>
      </c>
      <c r="P228" s="123">
        <v>543</v>
      </c>
      <c r="Q228" s="123">
        <v>543</v>
      </c>
      <c r="R228" s="123">
        <v>543</v>
      </c>
      <c r="S228" s="123">
        <v>543</v>
      </c>
      <c r="T228" s="123">
        <v>543</v>
      </c>
      <c r="U228" s="123">
        <v>543</v>
      </c>
      <c r="V228" s="123">
        <v>543</v>
      </c>
      <c r="W228" s="123">
        <v>543</v>
      </c>
      <c r="X228" s="123">
        <v>543</v>
      </c>
      <c r="Y228" s="123">
        <v>543</v>
      </c>
      <c r="Z228" s="123">
        <v>543</v>
      </c>
      <c r="AA228" s="123">
        <v>543</v>
      </c>
      <c r="AB228" s="123">
        <v>543</v>
      </c>
      <c r="AC228" s="123">
        <v>543</v>
      </c>
      <c r="AD228" s="123">
        <v>543</v>
      </c>
      <c r="AE228" s="123">
        <v>543</v>
      </c>
      <c r="AF228" s="123">
        <v>543</v>
      </c>
      <c r="AG228" s="123">
        <v>543</v>
      </c>
      <c r="AH228" s="123">
        <v>543</v>
      </c>
      <c r="AI228" s="123">
        <v>543</v>
      </c>
      <c r="AJ228" s="123">
        <v>543</v>
      </c>
      <c r="AK228" s="123">
        <v>543</v>
      </c>
      <c r="AL228" s="123">
        <v>543</v>
      </c>
      <c r="AM228" s="123">
        <v>543</v>
      </c>
      <c r="AN228" s="123">
        <v>543</v>
      </c>
      <c r="AO228" s="124">
        <v>543</v>
      </c>
    </row>
    <row r="229" spans="1:41" x14ac:dyDescent="0.25">
      <c r="A229" s="83" t="s">
        <v>162</v>
      </c>
      <c r="B229" s="84" t="s">
        <v>10</v>
      </c>
      <c r="C229" s="123">
        <v>0</v>
      </c>
      <c r="D229" s="123">
        <v>0</v>
      </c>
      <c r="E229" s="123">
        <v>0</v>
      </c>
      <c r="F229" s="123">
        <v>0</v>
      </c>
      <c r="G229" s="123">
        <v>0</v>
      </c>
      <c r="H229" s="123">
        <v>0</v>
      </c>
      <c r="I229" s="123">
        <v>0</v>
      </c>
      <c r="J229" s="123">
        <v>0</v>
      </c>
      <c r="K229" s="123">
        <v>0</v>
      </c>
      <c r="L229" s="123">
        <v>0</v>
      </c>
      <c r="M229" s="123">
        <v>0</v>
      </c>
      <c r="N229" s="123">
        <v>0</v>
      </c>
      <c r="O229" s="123">
        <v>0</v>
      </c>
      <c r="P229" s="123">
        <v>0</v>
      </c>
      <c r="Q229" s="123">
        <v>0</v>
      </c>
      <c r="R229" s="123">
        <v>0</v>
      </c>
      <c r="S229" s="123">
        <v>0</v>
      </c>
      <c r="T229" s="123">
        <v>0</v>
      </c>
      <c r="U229" s="123">
        <v>0</v>
      </c>
      <c r="V229" s="123">
        <v>0</v>
      </c>
      <c r="W229" s="123">
        <v>0</v>
      </c>
      <c r="X229" s="123">
        <v>0</v>
      </c>
      <c r="Y229" s="123">
        <v>0</v>
      </c>
      <c r="Z229" s="123">
        <v>0</v>
      </c>
      <c r="AA229" s="123">
        <v>0</v>
      </c>
      <c r="AB229" s="123">
        <v>0</v>
      </c>
      <c r="AC229" s="123">
        <v>0</v>
      </c>
      <c r="AD229" s="123">
        <v>0</v>
      </c>
      <c r="AE229" s="123">
        <v>0</v>
      </c>
      <c r="AF229" s="123">
        <v>0</v>
      </c>
      <c r="AG229" s="123">
        <v>0</v>
      </c>
      <c r="AH229" s="123">
        <v>0</v>
      </c>
      <c r="AI229" s="123">
        <v>0</v>
      </c>
      <c r="AJ229" s="123">
        <v>0</v>
      </c>
      <c r="AK229" s="123">
        <v>0</v>
      </c>
      <c r="AL229" s="123">
        <v>0</v>
      </c>
      <c r="AM229" s="123">
        <v>0</v>
      </c>
      <c r="AN229" s="123">
        <v>0</v>
      </c>
      <c r="AO229" s="124">
        <v>0</v>
      </c>
    </row>
    <row r="230" spans="1:41" x14ac:dyDescent="0.25">
      <c r="A230" s="83" t="s">
        <v>163</v>
      </c>
      <c r="B230" s="84" t="s">
        <v>10</v>
      </c>
      <c r="C230" s="123">
        <v>0</v>
      </c>
      <c r="D230" s="123">
        <v>0</v>
      </c>
      <c r="E230" s="123">
        <v>0</v>
      </c>
      <c r="F230" s="123">
        <v>0</v>
      </c>
      <c r="G230" s="123">
        <v>0</v>
      </c>
      <c r="H230" s="123">
        <v>0</v>
      </c>
      <c r="I230" s="123">
        <v>0</v>
      </c>
      <c r="J230" s="123">
        <v>0</v>
      </c>
      <c r="K230" s="123">
        <v>0</v>
      </c>
      <c r="L230" s="123">
        <v>0</v>
      </c>
      <c r="M230" s="123">
        <v>0</v>
      </c>
      <c r="N230" s="123">
        <v>0</v>
      </c>
      <c r="O230" s="123">
        <v>0</v>
      </c>
      <c r="P230" s="123">
        <v>0</v>
      </c>
      <c r="Q230" s="123">
        <v>0</v>
      </c>
      <c r="R230" s="123">
        <v>0</v>
      </c>
      <c r="S230" s="123">
        <v>0</v>
      </c>
      <c r="T230" s="123">
        <v>0</v>
      </c>
      <c r="U230" s="123">
        <v>0</v>
      </c>
      <c r="V230" s="123">
        <v>0</v>
      </c>
      <c r="W230" s="123">
        <v>0</v>
      </c>
      <c r="X230" s="123">
        <v>0</v>
      </c>
      <c r="Y230" s="123">
        <v>0</v>
      </c>
      <c r="Z230" s="123">
        <v>0</v>
      </c>
      <c r="AA230" s="123">
        <v>0</v>
      </c>
      <c r="AB230" s="123">
        <v>0</v>
      </c>
      <c r="AC230" s="123">
        <v>0</v>
      </c>
      <c r="AD230" s="123">
        <v>0</v>
      </c>
      <c r="AE230" s="123">
        <v>0</v>
      </c>
      <c r="AF230" s="123">
        <v>0</v>
      </c>
      <c r="AG230" s="123">
        <v>0</v>
      </c>
      <c r="AH230" s="123">
        <v>0</v>
      </c>
      <c r="AI230" s="123">
        <v>0</v>
      </c>
      <c r="AJ230" s="123">
        <v>0</v>
      </c>
      <c r="AK230" s="123">
        <v>0</v>
      </c>
      <c r="AL230" s="123">
        <v>0</v>
      </c>
      <c r="AM230" s="123">
        <v>0</v>
      </c>
      <c r="AN230" s="123">
        <v>0</v>
      </c>
      <c r="AO230" s="124">
        <v>0</v>
      </c>
    </row>
    <row r="231" spans="1:41" x14ac:dyDescent="0.25">
      <c r="A231" s="83" t="s">
        <v>164</v>
      </c>
      <c r="B231" s="84" t="s">
        <v>10</v>
      </c>
      <c r="C231" s="123">
        <v>33.6</v>
      </c>
      <c r="D231" s="123">
        <v>33.6</v>
      </c>
      <c r="E231" s="123">
        <v>33.6</v>
      </c>
      <c r="F231" s="123">
        <v>33.6</v>
      </c>
      <c r="G231" s="123">
        <v>33.6</v>
      </c>
      <c r="H231" s="123">
        <v>33.6</v>
      </c>
      <c r="I231" s="123">
        <v>33.6</v>
      </c>
      <c r="J231" s="123">
        <v>33.6</v>
      </c>
      <c r="K231" s="123">
        <v>33.6</v>
      </c>
      <c r="L231" s="123">
        <v>33.6</v>
      </c>
      <c r="M231" s="123">
        <v>33.6</v>
      </c>
      <c r="N231" s="123">
        <v>33.6</v>
      </c>
      <c r="O231" s="123">
        <v>33.6</v>
      </c>
      <c r="P231" s="123">
        <v>33.6</v>
      </c>
      <c r="Q231" s="123">
        <v>33.6</v>
      </c>
      <c r="R231" s="123">
        <v>33.6</v>
      </c>
      <c r="S231" s="123">
        <v>33.6</v>
      </c>
      <c r="T231" s="123">
        <v>33.6</v>
      </c>
      <c r="U231" s="123">
        <v>33.6</v>
      </c>
      <c r="V231" s="123">
        <v>33.6</v>
      </c>
      <c r="W231" s="123">
        <v>33.6</v>
      </c>
      <c r="X231" s="123">
        <v>33.6</v>
      </c>
      <c r="Y231" s="123">
        <v>33.6</v>
      </c>
      <c r="Z231" s="123">
        <v>33.6</v>
      </c>
      <c r="AA231" s="123">
        <v>33.6</v>
      </c>
      <c r="AB231" s="123">
        <v>33.6</v>
      </c>
      <c r="AC231" s="123">
        <v>33.6</v>
      </c>
      <c r="AD231" s="123">
        <v>33.6</v>
      </c>
      <c r="AE231" s="123">
        <v>33.6</v>
      </c>
      <c r="AF231" s="123">
        <v>33.6</v>
      </c>
      <c r="AG231" s="123">
        <v>33.6</v>
      </c>
      <c r="AH231" s="123">
        <v>50.6</v>
      </c>
      <c r="AI231" s="123">
        <v>50.6</v>
      </c>
      <c r="AJ231" s="123">
        <v>50.6</v>
      </c>
      <c r="AK231" s="123">
        <v>50.6</v>
      </c>
      <c r="AL231" s="123">
        <v>50.6</v>
      </c>
      <c r="AM231" s="123">
        <v>50.6</v>
      </c>
      <c r="AN231" s="123">
        <v>50.6</v>
      </c>
      <c r="AO231" s="124">
        <v>50.6</v>
      </c>
    </row>
    <row r="232" spans="1:41" x14ac:dyDescent="0.25">
      <c r="A232" s="83" t="s">
        <v>165</v>
      </c>
      <c r="B232" s="84" t="s">
        <v>10</v>
      </c>
      <c r="C232" s="123">
        <v>0</v>
      </c>
      <c r="D232" s="123">
        <v>0</v>
      </c>
      <c r="E232" s="123">
        <v>0</v>
      </c>
      <c r="F232" s="123">
        <v>0</v>
      </c>
      <c r="G232" s="123">
        <v>0</v>
      </c>
      <c r="H232" s="123">
        <v>0</v>
      </c>
      <c r="I232" s="123">
        <v>0</v>
      </c>
      <c r="J232" s="123">
        <v>0</v>
      </c>
      <c r="K232" s="123">
        <v>0</v>
      </c>
      <c r="L232" s="123">
        <v>0</v>
      </c>
      <c r="M232" s="123">
        <v>0</v>
      </c>
      <c r="N232" s="123">
        <v>0</v>
      </c>
      <c r="O232" s="123">
        <v>0</v>
      </c>
      <c r="P232" s="123">
        <v>0</v>
      </c>
      <c r="Q232" s="123">
        <v>0</v>
      </c>
      <c r="R232" s="123">
        <v>0</v>
      </c>
      <c r="S232" s="123">
        <v>0</v>
      </c>
      <c r="T232" s="123">
        <v>0</v>
      </c>
      <c r="U232" s="123">
        <v>0</v>
      </c>
      <c r="V232" s="123">
        <v>0</v>
      </c>
      <c r="W232" s="123">
        <v>0</v>
      </c>
      <c r="X232" s="123">
        <v>0</v>
      </c>
      <c r="Y232" s="123">
        <v>0</v>
      </c>
      <c r="Z232" s="123">
        <v>0</v>
      </c>
      <c r="AA232" s="123">
        <v>0</v>
      </c>
      <c r="AB232" s="123">
        <v>0</v>
      </c>
      <c r="AC232" s="123">
        <v>0</v>
      </c>
      <c r="AD232" s="123">
        <v>0</v>
      </c>
      <c r="AE232" s="123">
        <v>0</v>
      </c>
      <c r="AF232" s="123">
        <v>0</v>
      </c>
      <c r="AG232" s="123">
        <v>0</v>
      </c>
      <c r="AH232" s="123">
        <v>0</v>
      </c>
      <c r="AI232" s="123">
        <v>0</v>
      </c>
      <c r="AJ232" s="123">
        <v>0</v>
      </c>
      <c r="AK232" s="123">
        <v>0</v>
      </c>
      <c r="AL232" s="123">
        <v>0</v>
      </c>
      <c r="AM232" s="123">
        <v>0</v>
      </c>
      <c r="AN232" s="123">
        <v>0</v>
      </c>
      <c r="AO232" s="124">
        <v>0</v>
      </c>
    </row>
    <row r="233" spans="1:41" x14ac:dyDescent="0.25">
      <c r="A233" s="83" t="s">
        <v>1</v>
      </c>
      <c r="B233" s="84" t="s">
        <v>10</v>
      </c>
      <c r="C233" s="123">
        <v>0</v>
      </c>
      <c r="D233" s="123">
        <v>0</v>
      </c>
      <c r="E233" s="123">
        <v>0</v>
      </c>
      <c r="F233" s="123">
        <v>0</v>
      </c>
      <c r="G233" s="123">
        <v>0</v>
      </c>
      <c r="H233" s="123">
        <v>0</v>
      </c>
      <c r="I233" s="123">
        <v>0</v>
      </c>
      <c r="J233" s="123">
        <v>0</v>
      </c>
      <c r="K233" s="123">
        <v>0</v>
      </c>
      <c r="L233" s="123">
        <v>0</v>
      </c>
      <c r="M233" s="123">
        <v>0</v>
      </c>
      <c r="N233" s="123">
        <v>0</v>
      </c>
      <c r="O233" s="123">
        <v>0</v>
      </c>
      <c r="P233" s="123">
        <v>0</v>
      </c>
      <c r="Q233" s="123">
        <v>0</v>
      </c>
      <c r="R233" s="123">
        <v>0</v>
      </c>
      <c r="S233" s="123">
        <v>0</v>
      </c>
      <c r="T233" s="123">
        <v>0</v>
      </c>
      <c r="U233" s="123">
        <v>0</v>
      </c>
      <c r="V233" s="123">
        <v>0</v>
      </c>
      <c r="W233" s="123">
        <v>0</v>
      </c>
      <c r="X233" s="123">
        <v>0</v>
      </c>
      <c r="Y233" s="123">
        <v>0</v>
      </c>
      <c r="Z233" s="123">
        <v>0</v>
      </c>
      <c r="AA233" s="123">
        <v>0</v>
      </c>
      <c r="AB233" s="123">
        <v>0</v>
      </c>
      <c r="AC233" s="123">
        <v>0</v>
      </c>
      <c r="AD233" s="123">
        <v>0</v>
      </c>
      <c r="AE233" s="123">
        <v>0</v>
      </c>
      <c r="AF233" s="123">
        <v>0</v>
      </c>
      <c r="AG233" s="123">
        <v>0</v>
      </c>
      <c r="AH233" s="123">
        <v>0</v>
      </c>
      <c r="AI233" s="123">
        <v>0</v>
      </c>
      <c r="AJ233" s="123">
        <v>0</v>
      </c>
      <c r="AK233" s="123">
        <v>0</v>
      </c>
      <c r="AL233" s="123">
        <v>0</v>
      </c>
      <c r="AM233" s="123">
        <v>0</v>
      </c>
      <c r="AN233" s="123">
        <v>0</v>
      </c>
      <c r="AO233" s="124">
        <v>0</v>
      </c>
    </row>
    <row r="234" spans="1:41" x14ac:dyDescent="0.25">
      <c r="A234" s="83" t="s">
        <v>166</v>
      </c>
      <c r="B234" s="84" t="s">
        <v>10</v>
      </c>
      <c r="C234" s="123">
        <v>0</v>
      </c>
      <c r="D234" s="123">
        <v>0</v>
      </c>
      <c r="E234" s="123">
        <v>0</v>
      </c>
      <c r="F234" s="123">
        <v>0</v>
      </c>
      <c r="G234" s="123">
        <v>0</v>
      </c>
      <c r="H234" s="123">
        <v>0</v>
      </c>
      <c r="I234" s="123">
        <v>0</v>
      </c>
      <c r="J234" s="123">
        <v>0</v>
      </c>
      <c r="K234" s="123">
        <v>0</v>
      </c>
      <c r="L234" s="123">
        <v>0</v>
      </c>
      <c r="M234" s="123">
        <v>0</v>
      </c>
      <c r="N234" s="123">
        <v>0</v>
      </c>
      <c r="O234" s="123">
        <v>0</v>
      </c>
      <c r="P234" s="123">
        <v>0</v>
      </c>
      <c r="Q234" s="123">
        <v>0</v>
      </c>
      <c r="R234" s="123">
        <v>0</v>
      </c>
      <c r="S234" s="123">
        <v>0</v>
      </c>
      <c r="T234" s="123">
        <v>0</v>
      </c>
      <c r="U234" s="123">
        <v>0</v>
      </c>
      <c r="V234" s="123">
        <v>0</v>
      </c>
      <c r="W234" s="123">
        <v>0</v>
      </c>
      <c r="X234" s="123">
        <v>0</v>
      </c>
      <c r="Y234" s="123">
        <v>0</v>
      </c>
      <c r="Z234" s="123">
        <v>0</v>
      </c>
      <c r="AA234" s="123">
        <v>0</v>
      </c>
      <c r="AB234" s="123">
        <v>0</v>
      </c>
      <c r="AC234" s="123">
        <v>0</v>
      </c>
      <c r="AD234" s="123">
        <v>0</v>
      </c>
      <c r="AE234" s="123">
        <v>0</v>
      </c>
      <c r="AF234" s="123">
        <v>0</v>
      </c>
      <c r="AG234" s="123">
        <v>0</v>
      </c>
      <c r="AH234" s="123">
        <v>0</v>
      </c>
      <c r="AI234" s="123">
        <v>0</v>
      </c>
      <c r="AJ234" s="123">
        <v>0</v>
      </c>
      <c r="AK234" s="123">
        <v>0</v>
      </c>
      <c r="AL234" s="123">
        <v>0</v>
      </c>
      <c r="AM234" s="123">
        <v>0</v>
      </c>
      <c r="AN234" s="123">
        <v>0</v>
      </c>
      <c r="AO234" s="124">
        <v>0</v>
      </c>
    </row>
    <row r="235" spans="1:41" x14ac:dyDescent="0.25">
      <c r="A235" s="83" t="s">
        <v>167</v>
      </c>
      <c r="B235" s="84" t="s">
        <v>10</v>
      </c>
      <c r="C235" s="123">
        <v>0</v>
      </c>
      <c r="D235" s="123">
        <v>0</v>
      </c>
      <c r="E235" s="123">
        <v>0</v>
      </c>
      <c r="F235" s="123">
        <v>0</v>
      </c>
      <c r="G235" s="123">
        <v>0</v>
      </c>
      <c r="H235" s="123">
        <v>50</v>
      </c>
      <c r="I235" s="123">
        <v>50</v>
      </c>
      <c r="J235" s="123">
        <v>100</v>
      </c>
      <c r="K235" s="123">
        <v>275</v>
      </c>
      <c r="L235" s="123">
        <v>425</v>
      </c>
      <c r="M235" s="123">
        <v>525</v>
      </c>
      <c r="N235" s="123">
        <v>625</v>
      </c>
      <c r="O235" s="123">
        <v>1025</v>
      </c>
      <c r="P235" s="123">
        <v>1025</v>
      </c>
      <c r="Q235" s="123">
        <v>1025</v>
      </c>
      <c r="R235" s="123">
        <v>1025</v>
      </c>
      <c r="S235" s="123">
        <v>1025</v>
      </c>
      <c r="T235" s="123">
        <v>1025</v>
      </c>
      <c r="U235" s="123">
        <v>1025</v>
      </c>
      <c r="V235" s="123">
        <v>1025</v>
      </c>
      <c r="W235" s="123">
        <v>1025</v>
      </c>
      <c r="X235" s="123">
        <v>1025</v>
      </c>
      <c r="Y235" s="123">
        <v>1025</v>
      </c>
      <c r="Z235" s="123">
        <v>1025</v>
      </c>
      <c r="AA235" s="123">
        <v>1025</v>
      </c>
      <c r="AB235" s="123">
        <v>1025</v>
      </c>
      <c r="AC235" s="123">
        <v>1025</v>
      </c>
      <c r="AD235" s="123">
        <v>1025</v>
      </c>
      <c r="AE235" s="123">
        <v>1025</v>
      </c>
      <c r="AF235" s="123">
        <v>1025</v>
      </c>
      <c r="AG235" s="123">
        <v>1025</v>
      </c>
      <c r="AH235" s="123">
        <v>1025</v>
      </c>
      <c r="AI235" s="123">
        <v>1025</v>
      </c>
      <c r="AJ235" s="123">
        <v>1025</v>
      </c>
      <c r="AK235" s="123">
        <v>1025</v>
      </c>
      <c r="AL235" s="123">
        <v>1025</v>
      </c>
      <c r="AM235" s="123">
        <v>1025</v>
      </c>
      <c r="AN235" s="123">
        <v>1025</v>
      </c>
      <c r="AO235" s="124">
        <v>1025</v>
      </c>
    </row>
    <row r="236" spans="1:41" x14ac:dyDescent="0.25">
      <c r="A236" s="83" t="s">
        <v>168</v>
      </c>
      <c r="B236" s="84" t="s">
        <v>10</v>
      </c>
      <c r="C236" s="123">
        <v>0</v>
      </c>
      <c r="D236" s="123">
        <v>0</v>
      </c>
      <c r="E236" s="123">
        <v>0</v>
      </c>
      <c r="F236" s="123">
        <v>0</v>
      </c>
      <c r="G236" s="123">
        <v>0</v>
      </c>
      <c r="H236" s="123">
        <v>0</v>
      </c>
      <c r="I236" s="123">
        <v>0</v>
      </c>
      <c r="J236" s="123">
        <v>0</v>
      </c>
      <c r="K236" s="123">
        <v>0</v>
      </c>
      <c r="L236" s="123">
        <v>0</v>
      </c>
      <c r="M236" s="123">
        <v>0</v>
      </c>
      <c r="N236" s="123">
        <v>0</v>
      </c>
      <c r="O236" s="123">
        <v>0</v>
      </c>
      <c r="P236" s="123">
        <v>0</v>
      </c>
      <c r="Q236" s="123">
        <v>0</v>
      </c>
      <c r="R236" s="123">
        <v>0</v>
      </c>
      <c r="S236" s="123">
        <v>0</v>
      </c>
      <c r="T236" s="123">
        <v>0</v>
      </c>
      <c r="U236" s="123">
        <v>0</v>
      </c>
      <c r="V236" s="123">
        <v>0</v>
      </c>
      <c r="W236" s="123">
        <v>0</v>
      </c>
      <c r="X236" s="123">
        <v>0</v>
      </c>
      <c r="Y236" s="123">
        <v>0</v>
      </c>
      <c r="Z236" s="123">
        <v>0</v>
      </c>
      <c r="AA236" s="123">
        <v>0</v>
      </c>
      <c r="AB236" s="123">
        <v>0</v>
      </c>
      <c r="AC236" s="123">
        <v>0</v>
      </c>
      <c r="AD236" s="123">
        <v>0</v>
      </c>
      <c r="AE236" s="123">
        <v>0</v>
      </c>
      <c r="AF236" s="123">
        <v>0</v>
      </c>
      <c r="AG236" s="123">
        <v>0</v>
      </c>
      <c r="AH236" s="123">
        <v>0</v>
      </c>
      <c r="AI236" s="123">
        <v>0</v>
      </c>
      <c r="AJ236" s="123">
        <v>0</v>
      </c>
      <c r="AK236" s="123">
        <v>0</v>
      </c>
      <c r="AL236" s="123">
        <v>0</v>
      </c>
      <c r="AM236" s="123">
        <v>0</v>
      </c>
      <c r="AN236" s="123">
        <v>0</v>
      </c>
      <c r="AO236" s="124">
        <v>0</v>
      </c>
    </row>
    <row r="237" spans="1:41" x14ac:dyDescent="0.25">
      <c r="A237" s="83" t="s">
        <v>169</v>
      </c>
      <c r="B237" s="84" t="s">
        <v>10</v>
      </c>
      <c r="C237" s="123">
        <v>0</v>
      </c>
      <c r="D237" s="123">
        <v>0</v>
      </c>
      <c r="E237" s="123">
        <v>0</v>
      </c>
      <c r="F237" s="123">
        <v>0</v>
      </c>
      <c r="G237" s="123">
        <v>0</v>
      </c>
      <c r="H237" s="123">
        <v>0</v>
      </c>
      <c r="I237" s="123">
        <v>0</v>
      </c>
      <c r="J237" s="123">
        <v>0</v>
      </c>
      <c r="K237" s="123">
        <v>0</v>
      </c>
      <c r="L237" s="123">
        <v>0</v>
      </c>
      <c r="M237" s="123">
        <v>0</v>
      </c>
      <c r="N237" s="123">
        <v>0</v>
      </c>
      <c r="O237" s="123">
        <v>0</v>
      </c>
      <c r="P237" s="123">
        <v>0</v>
      </c>
      <c r="Q237" s="123">
        <v>0</v>
      </c>
      <c r="R237" s="123">
        <v>0</v>
      </c>
      <c r="S237" s="123">
        <v>0</v>
      </c>
      <c r="T237" s="123">
        <v>0</v>
      </c>
      <c r="U237" s="123">
        <v>0</v>
      </c>
      <c r="V237" s="123">
        <v>0</v>
      </c>
      <c r="W237" s="123">
        <v>0</v>
      </c>
      <c r="X237" s="123">
        <v>0</v>
      </c>
      <c r="Y237" s="123">
        <v>0</v>
      </c>
      <c r="Z237" s="123">
        <v>0</v>
      </c>
      <c r="AA237" s="123">
        <v>0</v>
      </c>
      <c r="AB237" s="123">
        <v>0</v>
      </c>
      <c r="AC237" s="123">
        <v>0</v>
      </c>
      <c r="AD237" s="123">
        <v>0</v>
      </c>
      <c r="AE237" s="123">
        <v>0</v>
      </c>
      <c r="AF237" s="123">
        <v>0</v>
      </c>
      <c r="AG237" s="123">
        <v>0</v>
      </c>
      <c r="AH237" s="123">
        <v>0</v>
      </c>
      <c r="AI237" s="123">
        <v>0</v>
      </c>
      <c r="AJ237" s="123">
        <v>0</v>
      </c>
      <c r="AK237" s="123">
        <v>0</v>
      </c>
      <c r="AL237" s="123">
        <v>0</v>
      </c>
      <c r="AM237" s="123">
        <v>0</v>
      </c>
      <c r="AN237" s="123">
        <v>0</v>
      </c>
      <c r="AO237" s="124">
        <v>0</v>
      </c>
    </row>
    <row r="238" spans="1:41" x14ac:dyDescent="0.25">
      <c r="A238" s="83" t="s">
        <v>170</v>
      </c>
      <c r="B238" s="84" t="s">
        <v>10</v>
      </c>
      <c r="C238" s="123">
        <v>0</v>
      </c>
      <c r="D238" s="123">
        <v>0</v>
      </c>
      <c r="E238" s="123">
        <v>0</v>
      </c>
      <c r="F238" s="123">
        <v>0</v>
      </c>
      <c r="G238" s="123">
        <v>0</v>
      </c>
      <c r="H238" s="123">
        <v>0</v>
      </c>
      <c r="I238" s="123">
        <v>0</v>
      </c>
      <c r="J238" s="123">
        <v>0</v>
      </c>
      <c r="K238" s="123">
        <v>0</v>
      </c>
      <c r="L238" s="123">
        <v>0</v>
      </c>
      <c r="M238" s="123">
        <v>0</v>
      </c>
      <c r="N238" s="123">
        <v>0</v>
      </c>
      <c r="O238" s="123">
        <v>0</v>
      </c>
      <c r="P238" s="123">
        <v>0</v>
      </c>
      <c r="Q238" s="123">
        <v>0</v>
      </c>
      <c r="R238" s="123">
        <v>0</v>
      </c>
      <c r="S238" s="123">
        <v>0</v>
      </c>
      <c r="T238" s="123">
        <v>0</v>
      </c>
      <c r="U238" s="123">
        <v>0</v>
      </c>
      <c r="V238" s="123">
        <v>0</v>
      </c>
      <c r="W238" s="123">
        <v>0</v>
      </c>
      <c r="X238" s="123">
        <v>0</v>
      </c>
      <c r="Y238" s="123">
        <v>0</v>
      </c>
      <c r="Z238" s="123">
        <v>0</v>
      </c>
      <c r="AA238" s="123">
        <v>0</v>
      </c>
      <c r="AB238" s="123">
        <v>0</v>
      </c>
      <c r="AC238" s="123">
        <v>0</v>
      </c>
      <c r="AD238" s="123">
        <v>0</v>
      </c>
      <c r="AE238" s="123">
        <v>0</v>
      </c>
      <c r="AF238" s="123">
        <v>0</v>
      </c>
      <c r="AG238" s="123">
        <v>0</v>
      </c>
      <c r="AH238" s="123">
        <v>0</v>
      </c>
      <c r="AI238" s="123">
        <v>0</v>
      </c>
      <c r="AJ238" s="123">
        <v>0</v>
      </c>
      <c r="AK238" s="123">
        <v>0</v>
      </c>
      <c r="AL238" s="123">
        <v>0</v>
      </c>
      <c r="AM238" s="123">
        <v>0</v>
      </c>
      <c r="AN238" s="123">
        <v>0</v>
      </c>
      <c r="AO238" s="124">
        <v>0</v>
      </c>
    </row>
    <row r="239" spans="1:41" x14ac:dyDescent="0.25">
      <c r="A239" s="83" t="s">
        <v>23</v>
      </c>
      <c r="B239" s="84" t="s">
        <v>10</v>
      </c>
      <c r="C239" s="123">
        <v>0</v>
      </c>
      <c r="D239" s="123">
        <v>0</v>
      </c>
      <c r="E239" s="123">
        <v>0</v>
      </c>
      <c r="F239" s="123">
        <v>0</v>
      </c>
      <c r="G239" s="123">
        <v>0</v>
      </c>
      <c r="H239" s="123">
        <v>0</v>
      </c>
      <c r="I239" s="123">
        <v>0</v>
      </c>
      <c r="J239" s="123">
        <v>0</v>
      </c>
      <c r="K239" s="123">
        <v>0</v>
      </c>
      <c r="L239" s="123">
        <v>0</v>
      </c>
      <c r="M239" s="123">
        <v>0</v>
      </c>
      <c r="N239" s="123">
        <v>0</v>
      </c>
      <c r="O239" s="123">
        <v>0</v>
      </c>
      <c r="P239" s="123">
        <v>0</v>
      </c>
      <c r="Q239" s="123">
        <v>0</v>
      </c>
      <c r="R239" s="123">
        <v>0</v>
      </c>
      <c r="S239" s="123">
        <v>0</v>
      </c>
      <c r="T239" s="123">
        <v>0</v>
      </c>
      <c r="U239" s="123">
        <v>0</v>
      </c>
      <c r="V239" s="123">
        <v>0</v>
      </c>
      <c r="W239" s="123">
        <v>0</v>
      </c>
      <c r="X239" s="123">
        <v>0</v>
      </c>
      <c r="Y239" s="123">
        <v>0</v>
      </c>
      <c r="Z239" s="123">
        <v>0</v>
      </c>
      <c r="AA239" s="123">
        <v>0</v>
      </c>
      <c r="AB239" s="123">
        <v>0</v>
      </c>
      <c r="AC239" s="123">
        <v>0</v>
      </c>
      <c r="AD239" s="123">
        <v>0</v>
      </c>
      <c r="AE239" s="123">
        <v>0</v>
      </c>
      <c r="AF239" s="123">
        <v>0</v>
      </c>
      <c r="AG239" s="123">
        <v>0</v>
      </c>
      <c r="AH239" s="123">
        <v>0</v>
      </c>
      <c r="AI239" s="123">
        <v>0</v>
      </c>
      <c r="AJ239" s="123">
        <v>0</v>
      </c>
      <c r="AK239" s="123">
        <v>0</v>
      </c>
      <c r="AL239" s="123">
        <v>0</v>
      </c>
      <c r="AM239" s="123">
        <v>0</v>
      </c>
      <c r="AN239" s="123">
        <v>0</v>
      </c>
      <c r="AO239" s="124">
        <v>0</v>
      </c>
    </row>
    <row r="240" spans="1:41" x14ac:dyDescent="0.25">
      <c r="A240" s="83" t="s">
        <v>24</v>
      </c>
      <c r="B240" s="84" t="s">
        <v>10</v>
      </c>
      <c r="C240" s="123">
        <v>0</v>
      </c>
      <c r="D240" s="123">
        <v>0</v>
      </c>
      <c r="E240" s="123">
        <v>0</v>
      </c>
      <c r="F240" s="123">
        <v>0</v>
      </c>
      <c r="G240" s="123">
        <v>0</v>
      </c>
      <c r="H240" s="123">
        <v>10</v>
      </c>
      <c r="I240" s="123">
        <v>40</v>
      </c>
      <c r="J240" s="123">
        <v>40</v>
      </c>
      <c r="K240" s="123">
        <v>40</v>
      </c>
      <c r="L240" s="123">
        <v>120</v>
      </c>
      <c r="M240" s="123">
        <v>240</v>
      </c>
      <c r="N240" s="123">
        <v>240</v>
      </c>
      <c r="O240" s="123">
        <v>240</v>
      </c>
      <c r="P240" s="123">
        <v>240</v>
      </c>
      <c r="Q240" s="123">
        <v>240</v>
      </c>
      <c r="R240" s="123">
        <v>240</v>
      </c>
      <c r="S240" s="123">
        <v>240</v>
      </c>
      <c r="T240" s="123">
        <v>240</v>
      </c>
      <c r="U240" s="123">
        <v>240</v>
      </c>
      <c r="V240" s="123">
        <v>240</v>
      </c>
      <c r="W240" s="123">
        <v>240</v>
      </c>
      <c r="X240" s="123">
        <v>240</v>
      </c>
      <c r="Y240" s="123">
        <v>240</v>
      </c>
      <c r="Z240" s="123">
        <v>240</v>
      </c>
      <c r="AA240" s="123">
        <v>240</v>
      </c>
      <c r="AB240" s="123">
        <v>240</v>
      </c>
      <c r="AC240" s="123">
        <v>240</v>
      </c>
      <c r="AD240" s="123">
        <v>240</v>
      </c>
      <c r="AE240" s="123">
        <v>240</v>
      </c>
      <c r="AF240" s="123">
        <v>240</v>
      </c>
      <c r="AG240" s="123">
        <v>240</v>
      </c>
      <c r="AH240" s="123">
        <v>240</v>
      </c>
      <c r="AI240" s="123">
        <v>240</v>
      </c>
      <c r="AJ240" s="123">
        <v>240</v>
      </c>
      <c r="AK240" s="123">
        <v>240</v>
      </c>
      <c r="AL240" s="123">
        <v>240</v>
      </c>
      <c r="AM240" s="123">
        <v>240</v>
      </c>
      <c r="AN240" s="123">
        <v>240</v>
      </c>
      <c r="AO240" s="124">
        <v>240</v>
      </c>
    </row>
    <row r="241" spans="1:41" x14ac:dyDescent="0.25">
      <c r="A241" s="83" t="s">
        <v>523</v>
      </c>
      <c r="B241" s="84" t="s">
        <v>10</v>
      </c>
      <c r="C241" s="123">
        <v>0</v>
      </c>
      <c r="D241" s="123">
        <v>0</v>
      </c>
      <c r="E241" s="123">
        <v>0</v>
      </c>
      <c r="F241" s="123">
        <v>0</v>
      </c>
      <c r="G241" s="123">
        <v>0</v>
      </c>
      <c r="H241" s="123">
        <v>0</v>
      </c>
      <c r="I241" s="123">
        <v>0</v>
      </c>
      <c r="J241" s="123">
        <v>0</v>
      </c>
      <c r="K241" s="123">
        <v>0</v>
      </c>
      <c r="L241" s="123">
        <v>0</v>
      </c>
      <c r="M241" s="123">
        <v>0</v>
      </c>
      <c r="N241" s="123">
        <v>0</v>
      </c>
      <c r="O241" s="123">
        <v>0</v>
      </c>
      <c r="P241" s="123">
        <v>0</v>
      </c>
      <c r="Q241" s="123">
        <v>0</v>
      </c>
      <c r="R241" s="123">
        <v>0</v>
      </c>
      <c r="S241" s="123">
        <v>0</v>
      </c>
      <c r="T241" s="123">
        <v>0</v>
      </c>
      <c r="U241" s="123">
        <v>0</v>
      </c>
      <c r="V241" s="123">
        <v>0</v>
      </c>
      <c r="W241" s="123">
        <v>0</v>
      </c>
      <c r="X241" s="123">
        <v>0</v>
      </c>
      <c r="Y241" s="123">
        <v>0</v>
      </c>
      <c r="Z241" s="123">
        <v>0</v>
      </c>
      <c r="AA241" s="123">
        <v>0</v>
      </c>
      <c r="AB241" s="123">
        <v>0</v>
      </c>
      <c r="AC241" s="123">
        <v>0</v>
      </c>
      <c r="AD241" s="123">
        <v>0</v>
      </c>
      <c r="AE241" s="123">
        <v>0</v>
      </c>
      <c r="AF241" s="123">
        <v>0</v>
      </c>
      <c r="AG241" s="123">
        <v>0</v>
      </c>
      <c r="AH241" s="123">
        <v>0</v>
      </c>
      <c r="AI241" s="123">
        <v>0</v>
      </c>
      <c r="AJ241" s="123">
        <v>0</v>
      </c>
      <c r="AK241" s="123">
        <v>0</v>
      </c>
      <c r="AL241" s="123">
        <v>0</v>
      </c>
      <c r="AM241" s="123">
        <v>0</v>
      </c>
      <c r="AN241" s="123">
        <v>0</v>
      </c>
      <c r="AO241" s="274">
        <v>0</v>
      </c>
    </row>
    <row r="242" spans="1:41" ht="16.5" thickBot="1" x14ac:dyDescent="0.3">
      <c r="A242" s="268" t="s">
        <v>171</v>
      </c>
      <c r="B242" s="111" t="s">
        <v>10</v>
      </c>
      <c r="C242" s="270">
        <v>1069.0999999999999</v>
      </c>
      <c r="D242" s="271">
        <v>1069.0999999999999</v>
      </c>
      <c r="E242" s="271">
        <v>1069.0999999999999</v>
      </c>
      <c r="F242" s="271">
        <v>1069.0999999999999</v>
      </c>
      <c r="G242" s="271">
        <v>1074.0999999999999</v>
      </c>
      <c r="H242" s="271">
        <v>1134.0999999999999</v>
      </c>
      <c r="I242" s="271">
        <v>1164.0999999999999</v>
      </c>
      <c r="J242" s="271">
        <v>1214.0999999999999</v>
      </c>
      <c r="K242" s="271">
        <v>1431.1</v>
      </c>
      <c r="L242" s="271">
        <v>1661.1</v>
      </c>
      <c r="M242" s="271">
        <v>1881.1</v>
      </c>
      <c r="N242" s="271">
        <v>1981.1</v>
      </c>
      <c r="O242" s="271">
        <v>2381.1</v>
      </c>
      <c r="P242" s="271">
        <v>2423.1</v>
      </c>
      <c r="Q242" s="271">
        <v>2423.1</v>
      </c>
      <c r="R242" s="271">
        <v>2423.1</v>
      </c>
      <c r="S242" s="271">
        <v>2466.1</v>
      </c>
      <c r="T242" s="271">
        <v>2466.1</v>
      </c>
      <c r="U242" s="271">
        <v>2466.1</v>
      </c>
      <c r="V242" s="271">
        <v>2466.1</v>
      </c>
      <c r="W242" s="271">
        <v>2509.1</v>
      </c>
      <c r="X242" s="271">
        <v>2509.1</v>
      </c>
      <c r="Y242" s="271">
        <v>2509.1</v>
      </c>
      <c r="Z242" s="271">
        <v>2552.1</v>
      </c>
      <c r="AA242" s="271">
        <v>2552.1</v>
      </c>
      <c r="AB242" s="271">
        <v>2552.1</v>
      </c>
      <c r="AC242" s="271">
        <v>2552.1</v>
      </c>
      <c r="AD242" s="271">
        <v>2594.1</v>
      </c>
      <c r="AE242" s="271">
        <v>2594.1</v>
      </c>
      <c r="AF242" s="271">
        <v>2594.1</v>
      </c>
      <c r="AG242" s="271">
        <v>2594.1</v>
      </c>
      <c r="AH242" s="271">
        <v>2611.1</v>
      </c>
      <c r="AI242" s="271">
        <v>2611.1</v>
      </c>
      <c r="AJ242" s="271">
        <v>2611.1</v>
      </c>
      <c r="AK242" s="271">
        <v>2611.1</v>
      </c>
      <c r="AL242" s="271">
        <v>2611.1</v>
      </c>
      <c r="AM242" s="271">
        <v>2611.1</v>
      </c>
      <c r="AN242" s="271">
        <v>2611.1</v>
      </c>
      <c r="AO242" s="272">
        <v>2611.1</v>
      </c>
    </row>
    <row r="243" spans="1:41" x14ac:dyDescent="0.25">
      <c r="A243" s="142" t="s">
        <v>421</v>
      </c>
      <c r="B243" s="269"/>
      <c r="C243" s="123"/>
      <c r="D243" s="123"/>
      <c r="E243" s="123"/>
      <c r="F243" s="123"/>
      <c r="G243" s="123"/>
      <c r="H243" s="123"/>
      <c r="I243" s="123"/>
      <c r="J243" s="123"/>
      <c r="K243" s="123"/>
      <c r="L243" s="123"/>
      <c r="M243" s="123"/>
      <c r="N243" s="123"/>
      <c r="O243" s="123"/>
      <c r="P243" s="123"/>
      <c r="Q243" s="123"/>
      <c r="R243" s="123"/>
      <c r="S243" s="123"/>
      <c r="T243" s="123"/>
      <c r="U243" s="123"/>
      <c r="V243" s="123"/>
      <c r="W243" s="123"/>
      <c r="X243" s="123"/>
      <c r="Y243" s="123"/>
      <c r="Z243" s="123"/>
      <c r="AA243" s="123"/>
      <c r="AB243" s="123"/>
      <c r="AC243" s="123"/>
      <c r="AD243" s="123"/>
      <c r="AE243" s="123"/>
      <c r="AF243" s="123"/>
      <c r="AG243" s="123"/>
      <c r="AH243" s="123"/>
      <c r="AI243" s="123"/>
      <c r="AJ243" s="123"/>
      <c r="AK243" s="123"/>
      <c r="AL243" s="123"/>
      <c r="AM243" s="123"/>
      <c r="AN243" s="123"/>
      <c r="AO243" s="273"/>
    </row>
    <row r="244" spans="1:41" x14ac:dyDescent="0.25">
      <c r="A244" s="83" t="s">
        <v>12</v>
      </c>
      <c r="B244" s="84" t="s">
        <v>10</v>
      </c>
      <c r="C244" s="123">
        <v>0</v>
      </c>
      <c r="D244" s="123">
        <v>0</v>
      </c>
      <c r="E244" s="123">
        <v>0</v>
      </c>
      <c r="F244" s="123">
        <v>0</v>
      </c>
      <c r="G244" s="123">
        <v>0</v>
      </c>
      <c r="H244" s="123">
        <v>0</v>
      </c>
      <c r="I244" s="123">
        <v>0</v>
      </c>
      <c r="J244" s="123">
        <v>0</v>
      </c>
      <c r="K244" s="123">
        <v>0</v>
      </c>
      <c r="L244" s="123">
        <v>0</v>
      </c>
      <c r="M244" s="123">
        <v>0</v>
      </c>
      <c r="N244" s="123">
        <v>0</v>
      </c>
      <c r="O244" s="123">
        <v>0</v>
      </c>
      <c r="P244" s="123">
        <v>0</v>
      </c>
      <c r="Q244" s="123">
        <v>0</v>
      </c>
      <c r="R244" s="123">
        <v>0</v>
      </c>
      <c r="S244" s="123">
        <v>0</v>
      </c>
      <c r="T244" s="123">
        <v>0</v>
      </c>
      <c r="U244" s="123">
        <v>0</v>
      </c>
      <c r="V244" s="123">
        <v>0</v>
      </c>
      <c r="W244" s="123">
        <v>0</v>
      </c>
      <c r="X244" s="123">
        <v>0</v>
      </c>
      <c r="Y244" s="123">
        <v>0</v>
      </c>
      <c r="Z244" s="123">
        <v>0</v>
      </c>
      <c r="AA244" s="123">
        <v>0</v>
      </c>
      <c r="AB244" s="123">
        <v>0</v>
      </c>
      <c r="AC244" s="123">
        <v>0</v>
      </c>
      <c r="AD244" s="123">
        <v>0</v>
      </c>
      <c r="AE244" s="123">
        <v>0</v>
      </c>
      <c r="AF244" s="123">
        <v>0</v>
      </c>
      <c r="AG244" s="123">
        <v>0</v>
      </c>
      <c r="AH244" s="123">
        <v>0</v>
      </c>
      <c r="AI244" s="123">
        <v>0</v>
      </c>
      <c r="AJ244" s="123">
        <v>0</v>
      </c>
      <c r="AK244" s="123">
        <v>0</v>
      </c>
      <c r="AL244" s="123">
        <v>0</v>
      </c>
      <c r="AM244" s="123">
        <v>0</v>
      </c>
      <c r="AN244" s="123">
        <v>0</v>
      </c>
      <c r="AO244" s="124">
        <v>0</v>
      </c>
    </row>
    <row r="245" spans="1:41" x14ac:dyDescent="0.25">
      <c r="A245" s="83" t="s">
        <v>20</v>
      </c>
      <c r="B245" s="84" t="s">
        <v>10</v>
      </c>
      <c r="C245" s="123">
        <v>0</v>
      </c>
      <c r="D245" s="123">
        <v>0</v>
      </c>
      <c r="E245" s="123">
        <v>0</v>
      </c>
      <c r="F245" s="123">
        <v>0</v>
      </c>
      <c r="G245" s="123">
        <v>0</v>
      </c>
      <c r="H245" s="123">
        <v>0</v>
      </c>
      <c r="I245" s="123">
        <v>0</v>
      </c>
      <c r="J245" s="123">
        <v>0</v>
      </c>
      <c r="K245" s="123">
        <v>0</v>
      </c>
      <c r="L245" s="123">
        <v>0</v>
      </c>
      <c r="M245" s="123">
        <v>0</v>
      </c>
      <c r="N245" s="123">
        <v>0</v>
      </c>
      <c r="O245" s="123">
        <v>0</v>
      </c>
      <c r="P245" s="123">
        <v>0</v>
      </c>
      <c r="Q245" s="123">
        <v>0</v>
      </c>
      <c r="R245" s="123">
        <v>0</v>
      </c>
      <c r="S245" s="123">
        <v>0</v>
      </c>
      <c r="T245" s="123">
        <v>0</v>
      </c>
      <c r="U245" s="123">
        <v>0</v>
      </c>
      <c r="V245" s="123">
        <v>0</v>
      </c>
      <c r="W245" s="123">
        <v>0</v>
      </c>
      <c r="X245" s="123">
        <v>0</v>
      </c>
      <c r="Y245" s="123">
        <v>0</v>
      </c>
      <c r="Z245" s="123">
        <v>0</v>
      </c>
      <c r="AA245" s="123">
        <v>0</v>
      </c>
      <c r="AB245" s="123">
        <v>0</v>
      </c>
      <c r="AC245" s="123">
        <v>0</v>
      </c>
      <c r="AD245" s="123">
        <v>0</v>
      </c>
      <c r="AE245" s="123">
        <v>0</v>
      </c>
      <c r="AF245" s="123">
        <v>0</v>
      </c>
      <c r="AG245" s="123">
        <v>0</v>
      </c>
      <c r="AH245" s="123">
        <v>0</v>
      </c>
      <c r="AI245" s="123">
        <v>0</v>
      </c>
      <c r="AJ245" s="123">
        <v>0</v>
      </c>
      <c r="AK245" s="123">
        <v>0</v>
      </c>
      <c r="AL245" s="123">
        <v>0</v>
      </c>
      <c r="AM245" s="123">
        <v>0</v>
      </c>
      <c r="AN245" s="123">
        <v>0</v>
      </c>
      <c r="AO245" s="124">
        <v>0</v>
      </c>
    </row>
    <row r="246" spans="1:41" x14ac:dyDescent="0.25">
      <c r="A246" s="83" t="s">
        <v>455</v>
      </c>
      <c r="B246" s="84" t="s">
        <v>10</v>
      </c>
      <c r="C246" s="123">
        <v>0</v>
      </c>
      <c r="D246" s="123">
        <v>0</v>
      </c>
      <c r="E246" s="123">
        <v>0</v>
      </c>
      <c r="F246" s="123">
        <v>0</v>
      </c>
      <c r="G246" s="123">
        <v>0</v>
      </c>
      <c r="H246" s="123">
        <v>0</v>
      </c>
      <c r="I246" s="123">
        <v>0</v>
      </c>
      <c r="J246" s="123">
        <v>0</v>
      </c>
      <c r="K246" s="123">
        <v>0</v>
      </c>
      <c r="L246" s="123">
        <v>0</v>
      </c>
      <c r="M246" s="123">
        <v>0</v>
      </c>
      <c r="N246" s="123">
        <v>0</v>
      </c>
      <c r="O246" s="123">
        <v>0</v>
      </c>
      <c r="P246" s="123">
        <v>0</v>
      </c>
      <c r="Q246" s="123">
        <v>0</v>
      </c>
      <c r="R246" s="123">
        <v>0</v>
      </c>
      <c r="S246" s="123">
        <v>0</v>
      </c>
      <c r="T246" s="123">
        <v>0</v>
      </c>
      <c r="U246" s="123">
        <v>0</v>
      </c>
      <c r="V246" s="123">
        <v>0</v>
      </c>
      <c r="W246" s="123">
        <v>0</v>
      </c>
      <c r="X246" s="123">
        <v>0</v>
      </c>
      <c r="Y246" s="123">
        <v>0</v>
      </c>
      <c r="Z246" s="123">
        <v>0</v>
      </c>
      <c r="AA246" s="123">
        <v>0</v>
      </c>
      <c r="AB246" s="123">
        <v>0</v>
      </c>
      <c r="AC246" s="123">
        <v>0</v>
      </c>
      <c r="AD246" s="123">
        <v>0</v>
      </c>
      <c r="AE246" s="123">
        <v>0</v>
      </c>
      <c r="AF246" s="123">
        <v>0</v>
      </c>
      <c r="AG246" s="123">
        <v>0</v>
      </c>
      <c r="AH246" s="123">
        <v>0</v>
      </c>
      <c r="AI246" s="123">
        <v>0</v>
      </c>
      <c r="AJ246" s="123">
        <v>0</v>
      </c>
      <c r="AK246" s="123">
        <v>0</v>
      </c>
      <c r="AL246" s="123">
        <v>0</v>
      </c>
      <c r="AM246" s="123">
        <v>0</v>
      </c>
      <c r="AN246" s="123">
        <v>0</v>
      </c>
      <c r="AO246" s="124">
        <v>0</v>
      </c>
    </row>
    <row r="247" spans="1:41" x14ac:dyDescent="0.25">
      <c r="A247" s="83" t="s">
        <v>22</v>
      </c>
      <c r="B247" s="84" t="s">
        <v>10</v>
      </c>
      <c r="C247" s="123">
        <v>308.8</v>
      </c>
      <c r="D247" s="123">
        <v>308.8</v>
      </c>
      <c r="E247" s="123">
        <v>308.8</v>
      </c>
      <c r="F247" s="123">
        <v>308.8</v>
      </c>
      <c r="G247" s="123">
        <v>342.8</v>
      </c>
      <c r="H247" s="123">
        <v>342.8</v>
      </c>
      <c r="I247" s="123">
        <v>342.8</v>
      </c>
      <c r="J247" s="123">
        <v>342.8</v>
      </c>
      <c r="K247" s="123">
        <v>342.8</v>
      </c>
      <c r="L247" s="123">
        <v>342.8</v>
      </c>
      <c r="M247" s="123">
        <v>311.2</v>
      </c>
      <c r="N247" s="123">
        <v>311.2</v>
      </c>
      <c r="O247" s="123">
        <v>311.2</v>
      </c>
      <c r="P247" s="123">
        <v>311.2</v>
      </c>
      <c r="Q247" s="123">
        <v>311.2</v>
      </c>
      <c r="R247" s="123">
        <v>311.2</v>
      </c>
      <c r="S247" s="123">
        <v>311.2</v>
      </c>
      <c r="T247" s="123">
        <v>311.2</v>
      </c>
      <c r="U247" s="123">
        <v>311.2</v>
      </c>
      <c r="V247" s="123">
        <v>311.2</v>
      </c>
      <c r="W247" s="123">
        <v>311.2</v>
      </c>
      <c r="X247" s="123">
        <v>311.2</v>
      </c>
      <c r="Y247" s="123">
        <v>311.2</v>
      </c>
      <c r="Z247" s="123">
        <v>311.2</v>
      </c>
      <c r="AA247" s="123">
        <v>311.2</v>
      </c>
      <c r="AB247" s="123">
        <v>311.2</v>
      </c>
      <c r="AC247" s="123">
        <v>311.2</v>
      </c>
      <c r="AD247" s="123">
        <v>311.2</v>
      </c>
      <c r="AE247" s="123">
        <v>311.2</v>
      </c>
      <c r="AF247" s="123">
        <v>311.2</v>
      </c>
      <c r="AG247" s="123">
        <v>311.2</v>
      </c>
      <c r="AH247" s="123">
        <v>311.2</v>
      </c>
      <c r="AI247" s="123">
        <v>311.2</v>
      </c>
      <c r="AJ247" s="123">
        <v>311.2</v>
      </c>
      <c r="AK247" s="123">
        <v>311.2</v>
      </c>
      <c r="AL247" s="123">
        <v>311.2</v>
      </c>
      <c r="AM247" s="123">
        <v>311.2</v>
      </c>
      <c r="AN247" s="123">
        <v>311.2</v>
      </c>
      <c r="AO247" s="124">
        <v>311.2</v>
      </c>
    </row>
    <row r="248" spans="1:41" x14ac:dyDescent="0.25">
      <c r="A248" s="83" t="s">
        <v>21</v>
      </c>
      <c r="B248" s="84" t="s">
        <v>10</v>
      </c>
      <c r="C248" s="123">
        <v>95</v>
      </c>
      <c r="D248" s="123">
        <v>95</v>
      </c>
      <c r="E248" s="123">
        <v>95</v>
      </c>
      <c r="F248" s="123">
        <v>95</v>
      </c>
      <c r="G248" s="123">
        <v>95</v>
      </c>
      <c r="H248" s="123">
        <v>95</v>
      </c>
      <c r="I248" s="123">
        <v>95</v>
      </c>
      <c r="J248" s="123">
        <v>95</v>
      </c>
      <c r="K248" s="123">
        <v>95</v>
      </c>
      <c r="L248" s="123">
        <v>95</v>
      </c>
      <c r="M248" s="123">
        <v>95</v>
      </c>
      <c r="N248" s="123">
        <v>95</v>
      </c>
      <c r="O248" s="123">
        <v>95</v>
      </c>
      <c r="P248" s="123">
        <v>95</v>
      </c>
      <c r="Q248" s="123">
        <v>95</v>
      </c>
      <c r="R248" s="123">
        <v>95</v>
      </c>
      <c r="S248" s="123">
        <v>95</v>
      </c>
      <c r="T248" s="123">
        <v>95</v>
      </c>
      <c r="U248" s="123">
        <v>95</v>
      </c>
      <c r="V248" s="123">
        <v>95</v>
      </c>
      <c r="W248" s="123">
        <v>95</v>
      </c>
      <c r="X248" s="123">
        <v>95</v>
      </c>
      <c r="Y248" s="123">
        <v>95</v>
      </c>
      <c r="Z248" s="123">
        <v>95</v>
      </c>
      <c r="AA248" s="123">
        <v>95</v>
      </c>
      <c r="AB248" s="123">
        <v>95</v>
      </c>
      <c r="AC248" s="123">
        <v>95</v>
      </c>
      <c r="AD248" s="123">
        <v>95</v>
      </c>
      <c r="AE248" s="123">
        <v>95</v>
      </c>
      <c r="AF248" s="123">
        <v>95</v>
      </c>
      <c r="AG248" s="123">
        <v>95</v>
      </c>
      <c r="AH248" s="123">
        <v>95</v>
      </c>
      <c r="AI248" s="123">
        <v>95</v>
      </c>
      <c r="AJ248" s="123">
        <v>95</v>
      </c>
      <c r="AK248" s="123">
        <v>95</v>
      </c>
      <c r="AL248" s="123">
        <v>95</v>
      </c>
      <c r="AM248" s="123">
        <v>95</v>
      </c>
      <c r="AN248" s="123">
        <v>95</v>
      </c>
      <c r="AO248" s="124">
        <v>95</v>
      </c>
    </row>
    <row r="249" spans="1:41" x14ac:dyDescent="0.25">
      <c r="A249" s="83" t="s">
        <v>162</v>
      </c>
      <c r="B249" s="84" t="s">
        <v>10</v>
      </c>
      <c r="C249" s="123">
        <v>0</v>
      </c>
      <c r="D249" s="123">
        <v>0</v>
      </c>
      <c r="E249" s="123">
        <v>0</v>
      </c>
      <c r="F249" s="123">
        <v>0</v>
      </c>
      <c r="G249" s="123">
        <v>0</v>
      </c>
      <c r="H249" s="123">
        <v>0</v>
      </c>
      <c r="I249" s="123">
        <v>0</v>
      </c>
      <c r="J249" s="123">
        <v>0</v>
      </c>
      <c r="K249" s="123">
        <v>0</v>
      </c>
      <c r="L249" s="123">
        <v>0</v>
      </c>
      <c r="M249" s="123">
        <v>0</v>
      </c>
      <c r="N249" s="123">
        <v>0</v>
      </c>
      <c r="O249" s="123">
        <v>0</v>
      </c>
      <c r="P249" s="123">
        <v>0</v>
      </c>
      <c r="Q249" s="123">
        <v>0</v>
      </c>
      <c r="R249" s="123">
        <v>0</v>
      </c>
      <c r="S249" s="123">
        <v>0</v>
      </c>
      <c r="T249" s="123">
        <v>0</v>
      </c>
      <c r="U249" s="123">
        <v>0</v>
      </c>
      <c r="V249" s="123">
        <v>0</v>
      </c>
      <c r="W249" s="123">
        <v>0</v>
      </c>
      <c r="X249" s="123">
        <v>0</v>
      </c>
      <c r="Y249" s="123">
        <v>0</v>
      </c>
      <c r="Z249" s="123">
        <v>0</v>
      </c>
      <c r="AA249" s="123">
        <v>0</v>
      </c>
      <c r="AB249" s="123">
        <v>0</v>
      </c>
      <c r="AC249" s="123">
        <v>0</v>
      </c>
      <c r="AD249" s="123">
        <v>0</v>
      </c>
      <c r="AE249" s="123">
        <v>0</v>
      </c>
      <c r="AF249" s="123">
        <v>0</v>
      </c>
      <c r="AG249" s="123">
        <v>0</v>
      </c>
      <c r="AH249" s="123">
        <v>0</v>
      </c>
      <c r="AI249" s="123">
        <v>0</v>
      </c>
      <c r="AJ249" s="123">
        <v>0</v>
      </c>
      <c r="AK249" s="123">
        <v>0</v>
      </c>
      <c r="AL249" s="123">
        <v>0</v>
      </c>
      <c r="AM249" s="123">
        <v>0</v>
      </c>
      <c r="AN249" s="123">
        <v>0</v>
      </c>
      <c r="AO249" s="124">
        <v>0</v>
      </c>
    </row>
    <row r="250" spans="1:41" x14ac:dyDescent="0.25">
      <c r="A250" s="83" t="s">
        <v>163</v>
      </c>
      <c r="B250" s="84" t="s">
        <v>10</v>
      </c>
      <c r="C250" s="123">
        <v>0</v>
      </c>
      <c r="D250" s="123">
        <v>0</v>
      </c>
      <c r="E250" s="123">
        <v>0</v>
      </c>
      <c r="F250" s="123">
        <v>0</v>
      </c>
      <c r="G250" s="123">
        <v>0</v>
      </c>
      <c r="H250" s="123">
        <v>0</v>
      </c>
      <c r="I250" s="123">
        <v>0</v>
      </c>
      <c r="J250" s="123">
        <v>0</v>
      </c>
      <c r="K250" s="123">
        <v>0</v>
      </c>
      <c r="L250" s="123">
        <v>0</v>
      </c>
      <c r="M250" s="123">
        <v>0</v>
      </c>
      <c r="N250" s="123">
        <v>0</v>
      </c>
      <c r="O250" s="123">
        <v>0</v>
      </c>
      <c r="P250" s="123">
        <v>0</v>
      </c>
      <c r="Q250" s="123">
        <v>0</v>
      </c>
      <c r="R250" s="123">
        <v>0</v>
      </c>
      <c r="S250" s="123">
        <v>0</v>
      </c>
      <c r="T250" s="123">
        <v>0</v>
      </c>
      <c r="U250" s="123">
        <v>0</v>
      </c>
      <c r="V250" s="123">
        <v>0</v>
      </c>
      <c r="W250" s="123">
        <v>0</v>
      </c>
      <c r="X250" s="123">
        <v>0</v>
      </c>
      <c r="Y250" s="123">
        <v>0</v>
      </c>
      <c r="Z250" s="123">
        <v>0</v>
      </c>
      <c r="AA250" s="123">
        <v>0</v>
      </c>
      <c r="AB250" s="123">
        <v>0</v>
      </c>
      <c r="AC250" s="123">
        <v>0</v>
      </c>
      <c r="AD250" s="123">
        <v>0</v>
      </c>
      <c r="AE250" s="123">
        <v>0</v>
      </c>
      <c r="AF250" s="123">
        <v>0</v>
      </c>
      <c r="AG250" s="123">
        <v>0</v>
      </c>
      <c r="AH250" s="123">
        <v>0</v>
      </c>
      <c r="AI250" s="123">
        <v>0</v>
      </c>
      <c r="AJ250" s="123">
        <v>0</v>
      </c>
      <c r="AK250" s="123">
        <v>0</v>
      </c>
      <c r="AL250" s="123">
        <v>0</v>
      </c>
      <c r="AM250" s="123">
        <v>0</v>
      </c>
      <c r="AN250" s="123">
        <v>0</v>
      </c>
      <c r="AO250" s="124">
        <v>0</v>
      </c>
    </row>
    <row r="251" spans="1:41" x14ac:dyDescent="0.25">
      <c r="A251" s="83" t="s">
        <v>164</v>
      </c>
      <c r="B251" s="84" t="s">
        <v>10</v>
      </c>
      <c r="C251" s="123">
        <v>0</v>
      </c>
      <c r="D251" s="123">
        <v>0</v>
      </c>
      <c r="E251" s="123">
        <v>0</v>
      </c>
      <c r="F251" s="123">
        <v>0</v>
      </c>
      <c r="G251" s="123">
        <v>0</v>
      </c>
      <c r="H251" s="123">
        <v>0</v>
      </c>
      <c r="I251" s="123">
        <v>0</v>
      </c>
      <c r="J251" s="123">
        <v>0</v>
      </c>
      <c r="K251" s="123">
        <v>0</v>
      </c>
      <c r="L251" s="123">
        <v>0</v>
      </c>
      <c r="M251" s="123">
        <v>0</v>
      </c>
      <c r="N251" s="123">
        <v>0</v>
      </c>
      <c r="O251" s="123">
        <v>0</v>
      </c>
      <c r="P251" s="123">
        <v>0</v>
      </c>
      <c r="Q251" s="123">
        <v>0</v>
      </c>
      <c r="R251" s="123">
        <v>0</v>
      </c>
      <c r="S251" s="123">
        <v>0</v>
      </c>
      <c r="T251" s="123">
        <v>0</v>
      </c>
      <c r="U251" s="123">
        <v>0</v>
      </c>
      <c r="V251" s="123">
        <v>0</v>
      </c>
      <c r="W251" s="123">
        <v>0</v>
      </c>
      <c r="X251" s="123">
        <v>0</v>
      </c>
      <c r="Y251" s="123">
        <v>0</v>
      </c>
      <c r="Z251" s="123">
        <v>0</v>
      </c>
      <c r="AA251" s="123">
        <v>0</v>
      </c>
      <c r="AB251" s="123">
        <v>0</v>
      </c>
      <c r="AC251" s="123">
        <v>0</v>
      </c>
      <c r="AD251" s="123">
        <v>0</v>
      </c>
      <c r="AE251" s="123">
        <v>0</v>
      </c>
      <c r="AF251" s="123">
        <v>0</v>
      </c>
      <c r="AG251" s="123">
        <v>0</v>
      </c>
      <c r="AH251" s="123">
        <v>0</v>
      </c>
      <c r="AI251" s="123">
        <v>0</v>
      </c>
      <c r="AJ251" s="123">
        <v>0</v>
      </c>
      <c r="AK251" s="123">
        <v>0</v>
      </c>
      <c r="AL251" s="123">
        <v>0</v>
      </c>
      <c r="AM251" s="123">
        <v>0</v>
      </c>
      <c r="AN251" s="123">
        <v>0</v>
      </c>
      <c r="AO251" s="124">
        <v>0</v>
      </c>
    </row>
    <row r="252" spans="1:41" x14ac:dyDescent="0.25">
      <c r="A252" s="83" t="s">
        <v>165</v>
      </c>
      <c r="B252" s="84" t="s">
        <v>10</v>
      </c>
      <c r="C252" s="123">
        <v>0</v>
      </c>
      <c r="D252" s="123">
        <v>0</v>
      </c>
      <c r="E252" s="123">
        <v>0</v>
      </c>
      <c r="F252" s="123">
        <v>0</v>
      </c>
      <c r="G252" s="123">
        <v>0</v>
      </c>
      <c r="H252" s="123">
        <v>0</v>
      </c>
      <c r="I252" s="123">
        <v>0</v>
      </c>
      <c r="J252" s="123">
        <v>0</v>
      </c>
      <c r="K252" s="123">
        <v>0</v>
      </c>
      <c r="L252" s="123">
        <v>0</v>
      </c>
      <c r="M252" s="123">
        <v>0</v>
      </c>
      <c r="N252" s="123">
        <v>0</v>
      </c>
      <c r="O252" s="123">
        <v>0</v>
      </c>
      <c r="P252" s="123">
        <v>0</v>
      </c>
      <c r="Q252" s="123">
        <v>0</v>
      </c>
      <c r="R252" s="123">
        <v>0</v>
      </c>
      <c r="S252" s="123">
        <v>0</v>
      </c>
      <c r="T252" s="123">
        <v>0</v>
      </c>
      <c r="U252" s="123">
        <v>0</v>
      </c>
      <c r="V252" s="123">
        <v>0</v>
      </c>
      <c r="W252" s="123">
        <v>0</v>
      </c>
      <c r="X252" s="123">
        <v>0</v>
      </c>
      <c r="Y252" s="123">
        <v>0</v>
      </c>
      <c r="Z252" s="123">
        <v>0</v>
      </c>
      <c r="AA252" s="123">
        <v>0</v>
      </c>
      <c r="AB252" s="123">
        <v>0</v>
      </c>
      <c r="AC252" s="123">
        <v>0</v>
      </c>
      <c r="AD252" s="123">
        <v>0</v>
      </c>
      <c r="AE252" s="123">
        <v>0</v>
      </c>
      <c r="AF252" s="123">
        <v>0</v>
      </c>
      <c r="AG252" s="123">
        <v>0</v>
      </c>
      <c r="AH252" s="123">
        <v>0</v>
      </c>
      <c r="AI252" s="123">
        <v>0</v>
      </c>
      <c r="AJ252" s="123">
        <v>0</v>
      </c>
      <c r="AK252" s="123">
        <v>0</v>
      </c>
      <c r="AL252" s="123">
        <v>0</v>
      </c>
      <c r="AM252" s="123">
        <v>0</v>
      </c>
      <c r="AN252" s="123">
        <v>0</v>
      </c>
      <c r="AO252" s="124">
        <v>0</v>
      </c>
    </row>
    <row r="253" spans="1:41" x14ac:dyDescent="0.25">
      <c r="A253" s="83" t="s">
        <v>1</v>
      </c>
      <c r="B253" s="84" t="s">
        <v>10</v>
      </c>
      <c r="C253" s="123">
        <v>0</v>
      </c>
      <c r="D253" s="123">
        <v>0</v>
      </c>
      <c r="E253" s="123">
        <v>0</v>
      </c>
      <c r="F253" s="123">
        <v>0</v>
      </c>
      <c r="G253" s="123">
        <v>0</v>
      </c>
      <c r="H253" s="123">
        <v>0</v>
      </c>
      <c r="I253" s="123">
        <v>0</v>
      </c>
      <c r="J253" s="123">
        <v>0</v>
      </c>
      <c r="K253" s="123">
        <v>0</v>
      </c>
      <c r="L253" s="123">
        <v>0</v>
      </c>
      <c r="M253" s="123">
        <v>0</v>
      </c>
      <c r="N253" s="123">
        <v>0</v>
      </c>
      <c r="O253" s="123">
        <v>0</v>
      </c>
      <c r="P253" s="123">
        <v>0</v>
      </c>
      <c r="Q253" s="123">
        <v>0</v>
      </c>
      <c r="R253" s="123">
        <v>0</v>
      </c>
      <c r="S253" s="123">
        <v>0</v>
      </c>
      <c r="T253" s="123">
        <v>0</v>
      </c>
      <c r="U253" s="123">
        <v>0</v>
      </c>
      <c r="V253" s="123">
        <v>0</v>
      </c>
      <c r="W253" s="123">
        <v>0</v>
      </c>
      <c r="X253" s="123">
        <v>0</v>
      </c>
      <c r="Y253" s="123">
        <v>0</v>
      </c>
      <c r="Z253" s="123">
        <v>0</v>
      </c>
      <c r="AA253" s="123">
        <v>0</v>
      </c>
      <c r="AB253" s="123">
        <v>0</v>
      </c>
      <c r="AC253" s="123">
        <v>0</v>
      </c>
      <c r="AD253" s="123">
        <v>0</v>
      </c>
      <c r="AE253" s="123">
        <v>0</v>
      </c>
      <c r="AF253" s="123">
        <v>0</v>
      </c>
      <c r="AG253" s="123">
        <v>0</v>
      </c>
      <c r="AH253" s="123">
        <v>0</v>
      </c>
      <c r="AI253" s="123">
        <v>0</v>
      </c>
      <c r="AJ253" s="123">
        <v>0</v>
      </c>
      <c r="AK253" s="123">
        <v>0</v>
      </c>
      <c r="AL253" s="123">
        <v>0</v>
      </c>
      <c r="AM253" s="123">
        <v>0</v>
      </c>
      <c r="AN253" s="123">
        <v>0</v>
      </c>
      <c r="AO253" s="124">
        <v>0</v>
      </c>
    </row>
    <row r="254" spans="1:41" x14ac:dyDescent="0.25">
      <c r="A254" s="83" t="s">
        <v>166</v>
      </c>
      <c r="B254" s="84" t="s">
        <v>10</v>
      </c>
      <c r="C254" s="123">
        <v>0</v>
      </c>
      <c r="D254" s="123">
        <v>0</v>
      </c>
      <c r="E254" s="123">
        <v>0</v>
      </c>
      <c r="F254" s="123">
        <v>0</v>
      </c>
      <c r="G254" s="123">
        <v>0</v>
      </c>
      <c r="H254" s="123">
        <v>0</v>
      </c>
      <c r="I254" s="123">
        <v>0</v>
      </c>
      <c r="J254" s="123">
        <v>0</v>
      </c>
      <c r="K254" s="123">
        <v>0</v>
      </c>
      <c r="L254" s="123">
        <v>0</v>
      </c>
      <c r="M254" s="123">
        <v>0</v>
      </c>
      <c r="N254" s="123">
        <v>0</v>
      </c>
      <c r="O254" s="123">
        <v>0</v>
      </c>
      <c r="P254" s="123">
        <v>0</v>
      </c>
      <c r="Q254" s="123">
        <v>0</v>
      </c>
      <c r="R254" s="123">
        <v>0</v>
      </c>
      <c r="S254" s="123">
        <v>0</v>
      </c>
      <c r="T254" s="123">
        <v>0</v>
      </c>
      <c r="U254" s="123">
        <v>0</v>
      </c>
      <c r="V254" s="123">
        <v>0</v>
      </c>
      <c r="W254" s="123">
        <v>0</v>
      </c>
      <c r="X254" s="123">
        <v>0</v>
      </c>
      <c r="Y254" s="123">
        <v>0</v>
      </c>
      <c r="Z254" s="123">
        <v>0</v>
      </c>
      <c r="AA254" s="123">
        <v>0</v>
      </c>
      <c r="AB254" s="123">
        <v>0</v>
      </c>
      <c r="AC254" s="123">
        <v>0</v>
      </c>
      <c r="AD254" s="123">
        <v>0</v>
      </c>
      <c r="AE254" s="123">
        <v>0</v>
      </c>
      <c r="AF254" s="123">
        <v>0</v>
      </c>
      <c r="AG254" s="123">
        <v>0</v>
      </c>
      <c r="AH254" s="123">
        <v>0</v>
      </c>
      <c r="AI254" s="123">
        <v>0</v>
      </c>
      <c r="AJ254" s="123">
        <v>0</v>
      </c>
      <c r="AK254" s="123">
        <v>0</v>
      </c>
      <c r="AL254" s="123">
        <v>0</v>
      </c>
      <c r="AM254" s="123">
        <v>0</v>
      </c>
      <c r="AN254" s="123">
        <v>0</v>
      </c>
      <c r="AO254" s="124">
        <v>0</v>
      </c>
    </row>
    <row r="255" spans="1:41" x14ac:dyDescent="0.25">
      <c r="A255" s="83" t="s">
        <v>167</v>
      </c>
      <c r="B255" s="84" t="s">
        <v>10</v>
      </c>
      <c r="C255" s="123">
        <v>37.790400000000005</v>
      </c>
      <c r="D255" s="123">
        <v>37.790400000000005</v>
      </c>
      <c r="E255" s="123">
        <v>37.790400000000005</v>
      </c>
      <c r="F255" s="123">
        <v>47.790400000000005</v>
      </c>
      <c r="G255" s="123">
        <v>47.790400000000005</v>
      </c>
      <c r="H255" s="123">
        <v>47.790400000000005</v>
      </c>
      <c r="I255" s="123">
        <v>47.790400000000005</v>
      </c>
      <c r="J255" s="123">
        <v>272.79039999999998</v>
      </c>
      <c r="K255" s="123">
        <v>472.79039999999998</v>
      </c>
      <c r="L255" s="123">
        <v>697.79039999999998</v>
      </c>
      <c r="M255" s="123">
        <v>697.79039999999998</v>
      </c>
      <c r="N255" s="123">
        <v>699.29039999999998</v>
      </c>
      <c r="O255" s="123">
        <v>699.29039999999998</v>
      </c>
      <c r="P255" s="123">
        <v>749.29039999999998</v>
      </c>
      <c r="Q255" s="123">
        <v>749.29039999999998</v>
      </c>
      <c r="R255" s="123">
        <v>774.29039999999998</v>
      </c>
      <c r="S255" s="123">
        <v>774.29039999999998</v>
      </c>
      <c r="T255" s="123">
        <v>774.29039999999998</v>
      </c>
      <c r="U255" s="123">
        <v>774.29039999999998</v>
      </c>
      <c r="V255" s="123">
        <v>799.29039999999998</v>
      </c>
      <c r="W255" s="123">
        <v>799.29039999999998</v>
      </c>
      <c r="X255" s="123">
        <v>799.29039999999998</v>
      </c>
      <c r="Y255" s="123">
        <v>799.29039999999998</v>
      </c>
      <c r="Z255" s="123">
        <v>824.29039999999998</v>
      </c>
      <c r="AA255" s="123">
        <v>824.29039999999998</v>
      </c>
      <c r="AB255" s="123">
        <v>824.29039999999998</v>
      </c>
      <c r="AC255" s="123">
        <v>824.29039999999998</v>
      </c>
      <c r="AD255" s="123">
        <v>824.29039999999998</v>
      </c>
      <c r="AE255" s="123">
        <v>824.29039999999998</v>
      </c>
      <c r="AF255" s="123">
        <v>824.29039999999998</v>
      </c>
      <c r="AG255" s="123">
        <v>824.29039999999998</v>
      </c>
      <c r="AH255" s="123">
        <v>824.29039999999998</v>
      </c>
      <c r="AI255" s="123">
        <v>824.29039999999998</v>
      </c>
      <c r="AJ255" s="123">
        <v>824.29039999999998</v>
      </c>
      <c r="AK255" s="123">
        <v>824.29039999999998</v>
      </c>
      <c r="AL255" s="123">
        <v>824.29039999999998</v>
      </c>
      <c r="AM255" s="123">
        <v>824.29039999999998</v>
      </c>
      <c r="AN255" s="123">
        <v>824.29039999999998</v>
      </c>
      <c r="AO255" s="124">
        <v>824.29039999999998</v>
      </c>
    </row>
    <row r="256" spans="1:41" x14ac:dyDescent="0.25">
      <c r="A256" s="83" t="s">
        <v>168</v>
      </c>
      <c r="B256" s="84" t="s">
        <v>10</v>
      </c>
      <c r="C256" s="123">
        <v>0</v>
      </c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4">
        <v>0</v>
      </c>
    </row>
    <row r="257" spans="1:41" x14ac:dyDescent="0.25">
      <c r="A257" s="83" t="s">
        <v>169</v>
      </c>
      <c r="B257" s="84" t="s">
        <v>10</v>
      </c>
      <c r="C257" s="123">
        <v>0</v>
      </c>
      <c r="D257" s="123">
        <v>0</v>
      </c>
      <c r="E257" s="123">
        <v>0</v>
      </c>
      <c r="F257" s="123">
        <v>0</v>
      </c>
      <c r="G257" s="123">
        <v>0</v>
      </c>
      <c r="H257" s="123">
        <v>0</v>
      </c>
      <c r="I257" s="123">
        <v>0</v>
      </c>
      <c r="J257" s="123">
        <v>0</v>
      </c>
      <c r="K257" s="123">
        <v>0</v>
      </c>
      <c r="L257" s="123">
        <v>0</v>
      </c>
      <c r="M257" s="123">
        <v>0</v>
      </c>
      <c r="N257" s="123">
        <v>0</v>
      </c>
      <c r="O257" s="123">
        <v>0</v>
      </c>
      <c r="P257" s="123">
        <v>0</v>
      </c>
      <c r="Q257" s="123">
        <v>0</v>
      </c>
      <c r="R257" s="123">
        <v>0</v>
      </c>
      <c r="S257" s="123">
        <v>0</v>
      </c>
      <c r="T257" s="123">
        <v>0</v>
      </c>
      <c r="U257" s="123">
        <v>0</v>
      </c>
      <c r="V257" s="123">
        <v>0</v>
      </c>
      <c r="W257" s="123">
        <v>0</v>
      </c>
      <c r="X257" s="123">
        <v>0</v>
      </c>
      <c r="Y257" s="123">
        <v>0</v>
      </c>
      <c r="Z257" s="123">
        <v>0</v>
      </c>
      <c r="AA257" s="123">
        <v>0</v>
      </c>
      <c r="AB257" s="123">
        <v>0</v>
      </c>
      <c r="AC257" s="123">
        <v>0</v>
      </c>
      <c r="AD257" s="123">
        <v>0</v>
      </c>
      <c r="AE257" s="123">
        <v>0</v>
      </c>
      <c r="AF257" s="123">
        <v>0</v>
      </c>
      <c r="AG257" s="123">
        <v>0</v>
      </c>
      <c r="AH257" s="123">
        <v>0</v>
      </c>
      <c r="AI257" s="123">
        <v>0</v>
      </c>
      <c r="AJ257" s="123">
        <v>0</v>
      </c>
      <c r="AK257" s="123">
        <v>0</v>
      </c>
      <c r="AL257" s="123">
        <v>0</v>
      </c>
      <c r="AM257" s="123">
        <v>0</v>
      </c>
      <c r="AN257" s="123">
        <v>0</v>
      </c>
      <c r="AO257" s="124">
        <v>0</v>
      </c>
    </row>
    <row r="258" spans="1:41" x14ac:dyDescent="0.25">
      <c r="A258" s="83" t="s">
        <v>170</v>
      </c>
      <c r="B258" s="84" t="s">
        <v>10</v>
      </c>
      <c r="C258" s="123">
        <v>90.335329856929974</v>
      </c>
      <c r="D258" s="123">
        <v>104.3183450116378</v>
      </c>
      <c r="E258" s="123">
        <v>118.69609346435517</v>
      </c>
      <c r="F258" s="123">
        <v>137.52747647240923</v>
      </c>
      <c r="G258" s="123">
        <v>152.67746327988908</v>
      </c>
      <c r="H258" s="123">
        <v>162.92314614709909</v>
      </c>
      <c r="I258" s="123">
        <v>170.60717152552638</v>
      </c>
      <c r="J258" s="123">
        <v>176.43687435049844</v>
      </c>
      <c r="K258" s="123">
        <v>182.07997266939876</v>
      </c>
      <c r="L258" s="123">
        <v>187.55448342543428</v>
      </c>
      <c r="M258" s="123">
        <v>192.94007479635707</v>
      </c>
      <c r="N258" s="123">
        <v>198.18752372652995</v>
      </c>
      <c r="O258" s="123">
        <v>203.27127582044236</v>
      </c>
      <c r="P258" s="123">
        <v>208.24178171543571</v>
      </c>
      <c r="Q258" s="123">
        <v>213.18448857553082</v>
      </c>
      <c r="R258" s="123">
        <v>218.03115298279079</v>
      </c>
      <c r="S258" s="123">
        <v>222.13824289772106</v>
      </c>
      <c r="T258" s="123">
        <v>224.95094638193038</v>
      </c>
      <c r="U258" s="123">
        <v>227.75693238341694</v>
      </c>
      <c r="V258" s="123">
        <v>230.060058046714</v>
      </c>
      <c r="W258" s="123">
        <v>232.37283831580379</v>
      </c>
      <c r="X258" s="123">
        <v>234.69508940801353</v>
      </c>
      <c r="Y258" s="123">
        <v>237.02662869574041</v>
      </c>
      <c r="Z258" s="123">
        <v>239.44600257868154</v>
      </c>
      <c r="AA258" s="123">
        <v>241.8743033123983</v>
      </c>
      <c r="AB258" s="123">
        <v>244.31135238734853</v>
      </c>
      <c r="AC258" s="123">
        <v>246.75697286437142</v>
      </c>
      <c r="AD258" s="123">
        <v>249.21098946374428</v>
      </c>
      <c r="AE258" s="123">
        <v>251.61811248327564</v>
      </c>
      <c r="AF258" s="123">
        <v>254.05363455523957</v>
      </c>
      <c r="AG258" s="123">
        <v>256.51799524906767</v>
      </c>
      <c r="AH258" s="123">
        <v>259.01164267507619</v>
      </c>
      <c r="AI258" s="123">
        <v>261.535033672422</v>
      </c>
      <c r="AJ258" s="123">
        <v>264.08863400141644</v>
      </c>
      <c r="AK258" s="123">
        <v>266.67291854030123</v>
      </c>
      <c r="AL258" s="123">
        <v>269.28837148659028</v>
      </c>
      <c r="AM258" s="123">
        <v>271.93548656308747</v>
      </c>
      <c r="AN258" s="123">
        <v>274.614767228689</v>
      </c>
      <c r="AO258" s="124">
        <v>277.3267268940848</v>
      </c>
    </row>
    <row r="259" spans="1:41" x14ac:dyDescent="0.25">
      <c r="A259" s="83" t="s">
        <v>23</v>
      </c>
      <c r="B259" s="84" t="s">
        <v>10</v>
      </c>
      <c r="C259" s="123">
        <v>0</v>
      </c>
      <c r="D259" s="123">
        <v>0</v>
      </c>
      <c r="E259" s="123">
        <v>0</v>
      </c>
      <c r="F259" s="123">
        <v>0</v>
      </c>
      <c r="G259" s="123">
        <v>0</v>
      </c>
      <c r="H259" s="123">
        <v>0</v>
      </c>
      <c r="I259" s="123">
        <v>0</v>
      </c>
      <c r="J259" s="123">
        <v>0</v>
      </c>
      <c r="K259" s="123">
        <v>0</v>
      </c>
      <c r="L259" s="123">
        <v>0</v>
      </c>
      <c r="M259" s="123">
        <v>0</v>
      </c>
      <c r="N259" s="123">
        <v>0</v>
      </c>
      <c r="O259" s="123">
        <v>0</v>
      </c>
      <c r="P259" s="123">
        <v>0</v>
      </c>
      <c r="Q259" s="123">
        <v>0</v>
      </c>
      <c r="R259" s="123">
        <v>0</v>
      </c>
      <c r="S259" s="123">
        <v>0</v>
      </c>
      <c r="T259" s="123">
        <v>0</v>
      </c>
      <c r="U259" s="123">
        <v>0</v>
      </c>
      <c r="V259" s="123">
        <v>0</v>
      </c>
      <c r="W259" s="123">
        <v>0</v>
      </c>
      <c r="X259" s="123">
        <v>0</v>
      </c>
      <c r="Y259" s="123">
        <v>0</v>
      </c>
      <c r="Z259" s="123">
        <v>0</v>
      </c>
      <c r="AA259" s="123">
        <v>0</v>
      </c>
      <c r="AB259" s="123">
        <v>0</v>
      </c>
      <c r="AC259" s="123">
        <v>0</v>
      </c>
      <c r="AD259" s="123">
        <v>0</v>
      </c>
      <c r="AE259" s="123">
        <v>0</v>
      </c>
      <c r="AF259" s="123">
        <v>0</v>
      </c>
      <c r="AG259" s="123">
        <v>0</v>
      </c>
      <c r="AH259" s="123">
        <v>0</v>
      </c>
      <c r="AI259" s="123">
        <v>0</v>
      </c>
      <c r="AJ259" s="123">
        <v>0</v>
      </c>
      <c r="AK259" s="123">
        <v>0</v>
      </c>
      <c r="AL259" s="123">
        <v>0</v>
      </c>
      <c r="AM259" s="123">
        <v>0</v>
      </c>
      <c r="AN259" s="123">
        <v>0</v>
      </c>
      <c r="AO259" s="124">
        <v>0</v>
      </c>
    </row>
    <row r="260" spans="1:41" x14ac:dyDescent="0.25">
      <c r="A260" s="83" t="s">
        <v>24</v>
      </c>
      <c r="B260" s="84" t="s">
        <v>10</v>
      </c>
      <c r="C260" s="123">
        <v>0</v>
      </c>
      <c r="D260" s="123">
        <v>0</v>
      </c>
      <c r="E260" s="123">
        <v>0</v>
      </c>
      <c r="F260" s="123">
        <v>0</v>
      </c>
      <c r="G260" s="123">
        <v>35</v>
      </c>
      <c r="H260" s="123">
        <v>35</v>
      </c>
      <c r="I260" s="123">
        <v>155</v>
      </c>
      <c r="J260" s="123">
        <v>335</v>
      </c>
      <c r="K260" s="123">
        <v>455</v>
      </c>
      <c r="L260" s="123">
        <v>575</v>
      </c>
      <c r="M260" s="123">
        <v>575</v>
      </c>
      <c r="N260" s="123">
        <v>575</v>
      </c>
      <c r="O260" s="123">
        <v>575</v>
      </c>
      <c r="P260" s="123">
        <v>575</v>
      </c>
      <c r="Q260" s="123">
        <v>615</v>
      </c>
      <c r="R260" s="123">
        <v>615</v>
      </c>
      <c r="S260" s="123">
        <v>615</v>
      </c>
      <c r="T260" s="123">
        <v>615</v>
      </c>
      <c r="U260" s="123">
        <v>615</v>
      </c>
      <c r="V260" s="123">
        <v>615</v>
      </c>
      <c r="W260" s="123">
        <v>615</v>
      </c>
      <c r="X260" s="123">
        <v>615</v>
      </c>
      <c r="Y260" s="123">
        <v>615</v>
      </c>
      <c r="Z260" s="123">
        <v>615</v>
      </c>
      <c r="AA260" s="123">
        <v>615</v>
      </c>
      <c r="AB260" s="123">
        <v>615</v>
      </c>
      <c r="AC260" s="123">
        <v>615</v>
      </c>
      <c r="AD260" s="123">
        <v>615</v>
      </c>
      <c r="AE260" s="123">
        <v>615</v>
      </c>
      <c r="AF260" s="123">
        <v>615</v>
      </c>
      <c r="AG260" s="123">
        <v>615</v>
      </c>
      <c r="AH260" s="123">
        <v>615</v>
      </c>
      <c r="AI260" s="123">
        <v>615</v>
      </c>
      <c r="AJ260" s="123">
        <v>615</v>
      </c>
      <c r="AK260" s="123">
        <v>615</v>
      </c>
      <c r="AL260" s="123">
        <v>615</v>
      </c>
      <c r="AM260" s="123">
        <v>615</v>
      </c>
      <c r="AN260" s="123">
        <v>615</v>
      </c>
      <c r="AO260" s="124">
        <v>615</v>
      </c>
    </row>
    <row r="261" spans="1:41" x14ac:dyDescent="0.25">
      <c r="A261" s="83" t="s">
        <v>523</v>
      </c>
      <c r="B261" s="84" t="s">
        <v>10</v>
      </c>
      <c r="C261" s="123">
        <v>0</v>
      </c>
      <c r="D261" s="123">
        <v>0</v>
      </c>
      <c r="E261" s="123">
        <v>0</v>
      </c>
      <c r="F261" s="123">
        <v>0</v>
      </c>
      <c r="G261" s="123">
        <v>0</v>
      </c>
      <c r="H261" s="123">
        <v>0</v>
      </c>
      <c r="I261" s="123">
        <v>0</v>
      </c>
      <c r="J261" s="123">
        <v>0</v>
      </c>
      <c r="K261" s="123">
        <v>0</v>
      </c>
      <c r="L261" s="123">
        <v>0</v>
      </c>
      <c r="M261" s="123">
        <v>0</v>
      </c>
      <c r="N261" s="123">
        <v>0</v>
      </c>
      <c r="O261" s="123">
        <v>0</v>
      </c>
      <c r="P261" s="123">
        <v>0</v>
      </c>
      <c r="Q261" s="123">
        <v>0</v>
      </c>
      <c r="R261" s="123">
        <v>0</v>
      </c>
      <c r="S261" s="123">
        <v>0</v>
      </c>
      <c r="T261" s="123">
        <v>0</v>
      </c>
      <c r="U261" s="123">
        <v>0</v>
      </c>
      <c r="V261" s="123">
        <v>0</v>
      </c>
      <c r="W261" s="123">
        <v>0</v>
      </c>
      <c r="X261" s="123">
        <v>0</v>
      </c>
      <c r="Y261" s="123">
        <v>0</v>
      </c>
      <c r="Z261" s="123">
        <v>0</v>
      </c>
      <c r="AA261" s="123">
        <v>0</v>
      </c>
      <c r="AB261" s="123">
        <v>0</v>
      </c>
      <c r="AC261" s="123">
        <v>0</v>
      </c>
      <c r="AD261" s="123">
        <v>0</v>
      </c>
      <c r="AE261" s="123">
        <v>0</v>
      </c>
      <c r="AF261" s="123">
        <v>0</v>
      </c>
      <c r="AG261" s="123">
        <v>0</v>
      </c>
      <c r="AH261" s="123">
        <v>0</v>
      </c>
      <c r="AI261" s="123">
        <v>0</v>
      </c>
      <c r="AJ261" s="123">
        <v>0</v>
      </c>
      <c r="AK261" s="123">
        <v>0</v>
      </c>
      <c r="AL261" s="123">
        <v>0</v>
      </c>
      <c r="AM261" s="123">
        <v>0</v>
      </c>
      <c r="AN261" s="123">
        <v>0</v>
      </c>
      <c r="AO261" s="124">
        <v>0</v>
      </c>
    </row>
    <row r="262" spans="1:41" ht="16.5" thickBot="1" x14ac:dyDescent="0.3">
      <c r="A262" s="268" t="s">
        <v>171</v>
      </c>
      <c r="B262" s="111" t="s">
        <v>10</v>
      </c>
      <c r="C262" s="270">
        <v>531.92572985693005</v>
      </c>
      <c r="D262" s="271">
        <v>545.90874501163785</v>
      </c>
      <c r="E262" s="271">
        <v>560.2864934643552</v>
      </c>
      <c r="F262" s="271">
        <v>589.11787647240931</v>
      </c>
      <c r="G262" s="271">
        <v>673.26786327988907</v>
      </c>
      <c r="H262" s="271">
        <v>683.51354614709908</v>
      </c>
      <c r="I262" s="271">
        <v>811.19757152552643</v>
      </c>
      <c r="J262" s="271">
        <v>1222.0272743504984</v>
      </c>
      <c r="K262" s="271">
        <v>1547.6703726693988</v>
      </c>
      <c r="L262" s="271">
        <v>1898.1448834254343</v>
      </c>
      <c r="M262" s="271">
        <v>1871.930474796357</v>
      </c>
      <c r="N262" s="271">
        <v>1878.6779237265298</v>
      </c>
      <c r="O262" s="271">
        <v>1883.7616758204422</v>
      </c>
      <c r="P262" s="271">
        <v>1938.7321817154357</v>
      </c>
      <c r="Q262" s="271">
        <v>1983.6748885755308</v>
      </c>
      <c r="R262" s="271">
        <v>2013.5215529827906</v>
      </c>
      <c r="S262" s="271">
        <v>2017.628642897721</v>
      </c>
      <c r="T262" s="271">
        <v>2020.4413463819303</v>
      </c>
      <c r="U262" s="271">
        <v>2023.247332383417</v>
      </c>
      <c r="V262" s="271">
        <v>2050.5504580467141</v>
      </c>
      <c r="W262" s="271">
        <v>2052.8632383158038</v>
      </c>
      <c r="X262" s="271">
        <v>2055.1854894080134</v>
      </c>
      <c r="Y262" s="271">
        <v>2057.51702869574</v>
      </c>
      <c r="Z262" s="271">
        <v>2084.9364025786817</v>
      </c>
      <c r="AA262" s="271">
        <v>2087.364703312398</v>
      </c>
      <c r="AB262" s="271">
        <v>2089.8017523873486</v>
      </c>
      <c r="AC262" s="271">
        <v>2092.2473728643713</v>
      </c>
      <c r="AD262" s="271">
        <v>2094.7013894637439</v>
      </c>
      <c r="AE262" s="271">
        <v>2097.1085124832753</v>
      </c>
      <c r="AF262" s="271">
        <v>2099.5440345552397</v>
      </c>
      <c r="AG262" s="271">
        <v>2102.0083952490677</v>
      </c>
      <c r="AH262" s="271">
        <v>2104.5020426750762</v>
      </c>
      <c r="AI262" s="271">
        <v>2107.025433672422</v>
      </c>
      <c r="AJ262" s="271">
        <v>2109.5790340014164</v>
      </c>
      <c r="AK262" s="271">
        <v>2112.1633185403011</v>
      </c>
      <c r="AL262" s="271">
        <v>2114.7787714865899</v>
      </c>
      <c r="AM262" s="271">
        <v>2117.4258865630873</v>
      </c>
      <c r="AN262" s="271">
        <v>2120.105167228689</v>
      </c>
      <c r="AO262" s="272">
        <v>2122.8171268940846</v>
      </c>
    </row>
    <row r="263" spans="1:41" x14ac:dyDescent="0.25">
      <c r="A263" s="211"/>
      <c r="B263" s="211"/>
      <c r="C263" s="123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123"/>
      <c r="T263" s="123"/>
      <c r="U263" s="123"/>
      <c r="V263" s="123"/>
      <c r="W263" s="123"/>
      <c r="X263" s="123"/>
      <c r="Y263" s="123"/>
      <c r="Z263" s="123"/>
      <c r="AA263" s="123"/>
      <c r="AB263" s="123"/>
      <c r="AC263" s="123"/>
      <c r="AD263" s="123"/>
      <c r="AE263" s="123"/>
      <c r="AF263" s="123"/>
      <c r="AG263" s="123"/>
      <c r="AH263" s="123"/>
      <c r="AI263" s="123"/>
      <c r="AJ263" s="123"/>
      <c r="AK263" s="123"/>
      <c r="AL263" s="123"/>
      <c r="AM263" s="123"/>
      <c r="AN263" s="123"/>
      <c r="AO263" s="123"/>
    </row>
    <row r="264" spans="1:41" ht="21" thickBot="1" x14ac:dyDescent="0.35">
      <c r="A264" s="267" t="s">
        <v>194</v>
      </c>
      <c r="C264" s="123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23"/>
      <c r="T264" s="123"/>
      <c r="U264" s="123"/>
      <c r="V264" s="123"/>
      <c r="W264" s="123"/>
      <c r="X264" s="123"/>
      <c r="Y264" s="123"/>
      <c r="Z264" s="123"/>
      <c r="AA264" s="123"/>
      <c r="AB264" s="123"/>
      <c r="AC264" s="123"/>
      <c r="AD264" s="123"/>
      <c r="AE264" s="123"/>
    </row>
    <row r="265" spans="1:41" ht="16.5" thickBot="1" x14ac:dyDescent="0.3">
      <c r="A265" s="76" t="s">
        <v>155</v>
      </c>
      <c r="B265" s="77"/>
      <c r="C265" s="118">
        <v>2022</v>
      </c>
      <c r="D265" s="118">
        <v>2023</v>
      </c>
      <c r="E265" s="118">
        <v>2024</v>
      </c>
      <c r="F265" s="118">
        <v>2025</v>
      </c>
      <c r="G265" s="118">
        <v>2026</v>
      </c>
      <c r="H265" s="118">
        <v>2027</v>
      </c>
      <c r="I265" s="118">
        <v>2028</v>
      </c>
      <c r="J265" s="118">
        <v>2029</v>
      </c>
      <c r="K265" s="118">
        <v>2030</v>
      </c>
      <c r="L265" s="118">
        <v>2031</v>
      </c>
      <c r="M265" s="118">
        <v>2032</v>
      </c>
      <c r="N265" s="118">
        <v>2033</v>
      </c>
      <c r="O265" s="118">
        <v>2034</v>
      </c>
      <c r="P265" s="118">
        <v>2035</v>
      </c>
      <c r="Q265" s="118">
        <v>2036</v>
      </c>
      <c r="R265" s="118">
        <v>2037</v>
      </c>
      <c r="S265" s="118">
        <v>2038</v>
      </c>
      <c r="T265" s="118">
        <v>2039</v>
      </c>
      <c r="U265" s="118">
        <v>2040</v>
      </c>
      <c r="V265" s="118">
        <v>2041</v>
      </c>
      <c r="W265" s="118">
        <v>2042</v>
      </c>
      <c r="X265" s="118">
        <v>2043</v>
      </c>
      <c r="Y265" s="118">
        <v>2044</v>
      </c>
      <c r="Z265" s="118">
        <v>2045</v>
      </c>
      <c r="AA265" s="118">
        <v>2046</v>
      </c>
      <c r="AB265" s="118">
        <v>2047</v>
      </c>
      <c r="AC265" s="118">
        <v>2048</v>
      </c>
      <c r="AD265" s="118">
        <v>2049</v>
      </c>
      <c r="AE265" s="118">
        <v>2050</v>
      </c>
      <c r="AF265" s="118">
        <v>2051</v>
      </c>
      <c r="AG265" s="118">
        <v>2052</v>
      </c>
      <c r="AH265" s="118">
        <v>2053</v>
      </c>
      <c r="AI265" s="118">
        <v>2054</v>
      </c>
      <c r="AJ265" s="118">
        <v>2055</v>
      </c>
      <c r="AK265" s="118">
        <v>2056</v>
      </c>
      <c r="AL265" s="118">
        <v>2057</v>
      </c>
      <c r="AM265" s="118">
        <v>2058</v>
      </c>
      <c r="AN265" s="118">
        <v>2059</v>
      </c>
      <c r="AO265" s="119">
        <v>2060</v>
      </c>
    </row>
    <row r="266" spans="1:41" x14ac:dyDescent="0.25">
      <c r="A266" s="81" t="s">
        <v>16</v>
      </c>
      <c r="B266" s="82"/>
      <c r="C266" s="120"/>
      <c r="D266" s="120"/>
      <c r="E266" s="120"/>
      <c r="F266" s="120"/>
      <c r="G266" s="120"/>
      <c r="H266" s="120"/>
      <c r="I266" s="120"/>
      <c r="J266" s="120"/>
      <c r="K266" s="120"/>
      <c r="L266" s="120"/>
      <c r="M266" s="120"/>
      <c r="N266" s="120"/>
      <c r="O266" s="120"/>
      <c r="P266" s="120"/>
      <c r="Q266" s="120"/>
      <c r="R266" s="120"/>
      <c r="S266" s="120"/>
      <c r="T266" s="120"/>
      <c r="U266" s="120"/>
      <c r="V266" s="120"/>
      <c r="W266" s="120"/>
      <c r="X266" s="120"/>
      <c r="Y266" s="120"/>
      <c r="Z266" s="120"/>
      <c r="AA266" s="120"/>
      <c r="AB266" s="120"/>
      <c r="AC266" s="120"/>
      <c r="AD266" s="120"/>
      <c r="AE266" s="120"/>
      <c r="AF266" s="121"/>
      <c r="AG266" s="121"/>
      <c r="AH266" s="121"/>
      <c r="AI266" s="121"/>
      <c r="AJ266" s="121"/>
      <c r="AK266" s="121"/>
      <c r="AL266" s="121"/>
      <c r="AM266" s="121"/>
      <c r="AN266" s="121"/>
      <c r="AO266" s="122"/>
    </row>
    <row r="267" spans="1:41" x14ac:dyDescent="0.25">
      <c r="A267" s="83" t="s">
        <v>12</v>
      </c>
      <c r="B267" s="84" t="s">
        <v>10</v>
      </c>
      <c r="C267" s="123">
        <v>0</v>
      </c>
      <c r="D267" s="123">
        <v>0</v>
      </c>
      <c r="E267" s="123">
        <v>0</v>
      </c>
      <c r="F267" s="123">
        <v>0</v>
      </c>
      <c r="G267" s="123">
        <v>0</v>
      </c>
      <c r="H267" s="123">
        <v>0</v>
      </c>
      <c r="I267" s="123">
        <v>0</v>
      </c>
      <c r="J267" s="123">
        <v>0</v>
      </c>
      <c r="K267" s="123">
        <v>-322</v>
      </c>
      <c r="L267" s="123">
        <v>-322</v>
      </c>
      <c r="M267" s="123">
        <v>0</v>
      </c>
      <c r="N267" s="123">
        <v>0</v>
      </c>
      <c r="O267" s="123">
        <v>0</v>
      </c>
      <c r="P267" s="123">
        <v>-1060.42</v>
      </c>
      <c r="Q267" s="123">
        <v>-800.88000000000011</v>
      </c>
      <c r="R267" s="123">
        <v>0</v>
      </c>
      <c r="S267" s="123">
        <v>0</v>
      </c>
      <c r="T267" s="123">
        <v>-677.04</v>
      </c>
      <c r="U267" s="123">
        <v>0</v>
      </c>
      <c r="V267" s="123">
        <v>0</v>
      </c>
      <c r="W267" s="123">
        <v>0</v>
      </c>
      <c r="X267" s="123">
        <v>0</v>
      </c>
      <c r="Y267" s="123">
        <v>0</v>
      </c>
      <c r="Z267" s="123">
        <v>0</v>
      </c>
      <c r="AA267" s="123">
        <v>0</v>
      </c>
      <c r="AB267" s="123">
        <v>0</v>
      </c>
      <c r="AC267" s="123">
        <v>0</v>
      </c>
      <c r="AD267" s="123">
        <v>0</v>
      </c>
      <c r="AE267" s="123">
        <v>0</v>
      </c>
      <c r="AF267" s="123">
        <v>0</v>
      </c>
      <c r="AG267" s="123">
        <v>0</v>
      </c>
      <c r="AH267" s="123">
        <v>0</v>
      </c>
      <c r="AI267" s="123">
        <v>0</v>
      </c>
      <c r="AJ267" s="123">
        <v>0</v>
      </c>
      <c r="AK267" s="123">
        <v>0</v>
      </c>
      <c r="AL267" s="123">
        <v>0</v>
      </c>
      <c r="AM267" s="123">
        <v>0</v>
      </c>
      <c r="AN267" s="123">
        <v>0</v>
      </c>
      <c r="AO267" s="124">
        <v>0</v>
      </c>
    </row>
    <row r="268" spans="1:41" x14ac:dyDescent="0.25">
      <c r="A268" s="83" t="s">
        <v>20</v>
      </c>
      <c r="B268" s="84" t="s">
        <v>10</v>
      </c>
      <c r="C268" s="123">
        <v>0</v>
      </c>
      <c r="D268" s="123">
        <v>0</v>
      </c>
      <c r="E268" s="123">
        <v>0</v>
      </c>
      <c r="F268" s="123">
        <v>0</v>
      </c>
      <c r="G268" s="123">
        <v>0</v>
      </c>
      <c r="H268" s="123">
        <v>0</v>
      </c>
      <c r="I268" s="123">
        <v>0</v>
      </c>
      <c r="J268" s="123">
        <v>0</v>
      </c>
      <c r="K268" s="123">
        <v>0</v>
      </c>
      <c r="L268" s="123">
        <v>0</v>
      </c>
      <c r="M268" s="123">
        <v>0</v>
      </c>
      <c r="N268" s="123">
        <v>0</v>
      </c>
      <c r="O268" s="123">
        <v>0</v>
      </c>
      <c r="P268" s="123">
        <v>0</v>
      </c>
      <c r="Q268" s="123">
        <v>0</v>
      </c>
      <c r="R268" s="123">
        <v>0</v>
      </c>
      <c r="S268" s="123">
        <v>0</v>
      </c>
      <c r="T268" s="123">
        <v>0</v>
      </c>
      <c r="U268" s="123">
        <v>0</v>
      </c>
      <c r="V268" s="123">
        <v>0</v>
      </c>
      <c r="W268" s="123">
        <v>0</v>
      </c>
      <c r="X268" s="123">
        <v>0</v>
      </c>
      <c r="Y268" s="123">
        <v>0</v>
      </c>
      <c r="Z268" s="123">
        <v>0</v>
      </c>
      <c r="AA268" s="123">
        <v>0</v>
      </c>
      <c r="AB268" s="123">
        <v>0</v>
      </c>
      <c r="AC268" s="123">
        <v>0</v>
      </c>
      <c r="AD268" s="123">
        <v>0</v>
      </c>
      <c r="AE268" s="123">
        <v>0</v>
      </c>
      <c r="AF268" s="123">
        <v>0</v>
      </c>
      <c r="AG268" s="123">
        <v>0</v>
      </c>
      <c r="AH268" s="123">
        <v>0</v>
      </c>
      <c r="AI268" s="123">
        <v>0</v>
      </c>
      <c r="AJ268" s="123">
        <v>0</v>
      </c>
      <c r="AK268" s="123">
        <v>0</v>
      </c>
      <c r="AL268" s="123">
        <v>0</v>
      </c>
      <c r="AM268" s="123">
        <v>0</v>
      </c>
      <c r="AN268" s="123">
        <v>0</v>
      </c>
      <c r="AO268" s="124">
        <v>0</v>
      </c>
    </row>
    <row r="269" spans="1:41" x14ac:dyDescent="0.25">
      <c r="A269" s="83" t="s">
        <v>455</v>
      </c>
      <c r="B269" s="84" t="s">
        <v>10</v>
      </c>
      <c r="C269" s="123">
        <v>0</v>
      </c>
      <c r="D269" s="123">
        <v>0</v>
      </c>
      <c r="E269" s="123">
        <v>0</v>
      </c>
      <c r="F269" s="123">
        <v>0</v>
      </c>
      <c r="G269" s="123">
        <v>0</v>
      </c>
      <c r="H269" s="123">
        <v>0</v>
      </c>
      <c r="I269" s="123">
        <v>0</v>
      </c>
      <c r="J269" s="123">
        <v>482.8</v>
      </c>
      <c r="K269" s="123">
        <v>0</v>
      </c>
      <c r="L269" s="123">
        <v>0</v>
      </c>
      <c r="M269" s="123">
        <v>0</v>
      </c>
      <c r="N269" s="123">
        <v>0</v>
      </c>
      <c r="O269" s="123">
        <v>546.20000000000005</v>
      </c>
      <c r="P269" s="123">
        <v>380</v>
      </c>
      <c r="Q269" s="123">
        <v>0</v>
      </c>
      <c r="R269" s="123">
        <v>0</v>
      </c>
      <c r="S269" s="123">
        <v>164.70000000000005</v>
      </c>
      <c r="T269" s="123">
        <v>0</v>
      </c>
      <c r="U269" s="123">
        <v>0</v>
      </c>
      <c r="V269" s="123">
        <v>0</v>
      </c>
      <c r="W269" s="123">
        <v>0</v>
      </c>
      <c r="X269" s="123">
        <v>173.20000000000005</v>
      </c>
      <c r="Y269" s="123">
        <v>0</v>
      </c>
      <c r="Z269" s="123">
        <v>0</v>
      </c>
      <c r="AA269" s="123">
        <v>0</v>
      </c>
      <c r="AB269" s="123">
        <v>0</v>
      </c>
      <c r="AC269" s="123">
        <v>0</v>
      </c>
      <c r="AD269" s="123">
        <v>0</v>
      </c>
      <c r="AE269" s="123">
        <v>0</v>
      </c>
      <c r="AF269" s="123">
        <v>164.70000000000005</v>
      </c>
      <c r="AG269" s="123">
        <v>0</v>
      </c>
      <c r="AH269" s="123">
        <v>0</v>
      </c>
      <c r="AI269" s="123">
        <v>0</v>
      </c>
      <c r="AJ269" s="123">
        <v>0</v>
      </c>
      <c r="AK269" s="123">
        <v>0</v>
      </c>
      <c r="AL269" s="123">
        <v>0</v>
      </c>
      <c r="AM269" s="123">
        <v>0</v>
      </c>
      <c r="AN269" s="123">
        <v>0</v>
      </c>
      <c r="AO269" s="124">
        <v>0</v>
      </c>
    </row>
    <row r="270" spans="1:41" x14ac:dyDescent="0.25">
      <c r="A270" s="83" t="s">
        <v>22</v>
      </c>
      <c r="B270" s="84" t="s">
        <v>10</v>
      </c>
      <c r="C270" s="123">
        <v>0</v>
      </c>
      <c r="D270" s="123">
        <v>0</v>
      </c>
      <c r="E270" s="123">
        <v>0</v>
      </c>
      <c r="F270" s="123">
        <v>0</v>
      </c>
      <c r="G270" s="123">
        <v>0</v>
      </c>
      <c r="H270" s="123">
        <v>0</v>
      </c>
      <c r="I270" s="123">
        <v>0</v>
      </c>
      <c r="J270" s="123">
        <v>-33.829999999999927</v>
      </c>
      <c r="K270" s="123">
        <v>-33.829999999999927</v>
      </c>
      <c r="L270" s="123">
        <v>0</v>
      </c>
      <c r="M270" s="123">
        <v>0</v>
      </c>
      <c r="N270" s="123">
        <v>0</v>
      </c>
      <c r="O270" s="123">
        <v>546.20000000000005</v>
      </c>
      <c r="P270" s="123">
        <v>0</v>
      </c>
      <c r="Q270" s="123">
        <v>0</v>
      </c>
      <c r="R270" s="123">
        <v>0</v>
      </c>
      <c r="S270" s="123">
        <v>0</v>
      </c>
      <c r="T270" s="123">
        <v>0</v>
      </c>
      <c r="U270" s="123">
        <v>0</v>
      </c>
      <c r="V270" s="123">
        <v>0</v>
      </c>
      <c r="W270" s="123">
        <v>0</v>
      </c>
      <c r="X270" s="123">
        <v>0</v>
      </c>
      <c r="Y270" s="123">
        <v>0</v>
      </c>
      <c r="Z270" s="123">
        <v>164.70000000000005</v>
      </c>
      <c r="AA270" s="123">
        <v>0</v>
      </c>
      <c r="AB270" s="123">
        <v>-516.41999999999985</v>
      </c>
      <c r="AC270" s="123">
        <v>0</v>
      </c>
      <c r="AD270" s="123">
        <v>0</v>
      </c>
      <c r="AE270" s="123">
        <v>0</v>
      </c>
      <c r="AF270" s="123">
        <v>-338.29999999999995</v>
      </c>
      <c r="AG270" s="123">
        <v>0</v>
      </c>
      <c r="AH270" s="123">
        <v>0</v>
      </c>
      <c r="AI270" s="123">
        <v>0</v>
      </c>
      <c r="AJ270" s="123">
        <v>0</v>
      </c>
      <c r="AK270" s="123">
        <v>0</v>
      </c>
      <c r="AL270" s="123">
        <v>-501.48</v>
      </c>
      <c r="AM270" s="123">
        <v>0</v>
      </c>
      <c r="AN270" s="123">
        <v>0</v>
      </c>
      <c r="AO270" s="124">
        <v>0</v>
      </c>
    </row>
    <row r="271" spans="1:41" x14ac:dyDescent="0.25">
      <c r="A271" s="83" t="s">
        <v>21</v>
      </c>
      <c r="B271" s="84" t="s">
        <v>10</v>
      </c>
      <c r="C271" s="123">
        <v>0</v>
      </c>
      <c r="D271" s="123">
        <v>0</v>
      </c>
      <c r="E271" s="123">
        <v>0</v>
      </c>
      <c r="F271" s="123">
        <v>0</v>
      </c>
      <c r="G271" s="123">
        <v>0</v>
      </c>
      <c r="H271" s="123">
        <v>0</v>
      </c>
      <c r="I271" s="123">
        <v>-358.90000000000009</v>
      </c>
      <c r="J271" s="123">
        <v>0</v>
      </c>
      <c r="K271" s="123">
        <v>0</v>
      </c>
      <c r="L271" s="123">
        <v>0</v>
      </c>
      <c r="M271" s="123">
        <v>0</v>
      </c>
      <c r="N271" s="123">
        <v>0</v>
      </c>
      <c r="O271" s="123">
        <v>0</v>
      </c>
      <c r="P271" s="123">
        <v>0</v>
      </c>
      <c r="Q271" s="123">
        <v>0</v>
      </c>
      <c r="R271" s="123">
        <v>0</v>
      </c>
      <c r="S271" s="123">
        <v>0</v>
      </c>
      <c r="T271" s="123">
        <v>0</v>
      </c>
      <c r="U271" s="123">
        <v>0</v>
      </c>
      <c r="V271" s="123">
        <v>-141.12</v>
      </c>
      <c r="W271" s="123">
        <v>0</v>
      </c>
      <c r="X271" s="123">
        <v>0</v>
      </c>
      <c r="Y271" s="123">
        <v>0</v>
      </c>
      <c r="Z271" s="123">
        <v>0</v>
      </c>
      <c r="AA271" s="123">
        <v>-617.4</v>
      </c>
      <c r="AB271" s="123">
        <v>0</v>
      </c>
      <c r="AC271" s="123">
        <v>0</v>
      </c>
      <c r="AD271" s="123">
        <v>0</v>
      </c>
      <c r="AE271" s="123">
        <v>0</v>
      </c>
      <c r="AF271" s="123">
        <v>0</v>
      </c>
      <c r="AG271" s="123">
        <v>0</v>
      </c>
      <c r="AH271" s="123">
        <v>0</v>
      </c>
      <c r="AI271" s="123">
        <v>0</v>
      </c>
      <c r="AJ271" s="123">
        <v>0</v>
      </c>
      <c r="AK271" s="123">
        <v>0</v>
      </c>
      <c r="AL271" s="123">
        <v>0</v>
      </c>
      <c r="AM271" s="123">
        <v>0</v>
      </c>
      <c r="AN271" s="123">
        <v>0</v>
      </c>
      <c r="AO271" s="124">
        <v>0</v>
      </c>
    </row>
    <row r="272" spans="1:41" x14ac:dyDescent="0.25">
      <c r="A272" s="83" t="s">
        <v>162</v>
      </c>
      <c r="B272" s="84" t="s">
        <v>10</v>
      </c>
      <c r="C272" s="123">
        <v>0</v>
      </c>
      <c r="D272" s="123">
        <v>0</v>
      </c>
      <c r="E272" s="123">
        <v>0</v>
      </c>
      <c r="F272" s="123">
        <v>0</v>
      </c>
      <c r="G272" s="123">
        <v>0</v>
      </c>
      <c r="H272" s="123">
        <v>0</v>
      </c>
      <c r="I272" s="123">
        <v>0</v>
      </c>
      <c r="J272" s="123">
        <v>0</v>
      </c>
      <c r="K272" s="123">
        <v>0</v>
      </c>
      <c r="L272" s="123">
        <v>0</v>
      </c>
      <c r="M272" s="123">
        <v>0</v>
      </c>
      <c r="N272" s="123">
        <v>0</v>
      </c>
      <c r="O272" s="123">
        <v>0</v>
      </c>
      <c r="P272" s="123">
        <v>0</v>
      </c>
      <c r="Q272" s="123">
        <v>0</v>
      </c>
      <c r="R272" s="123">
        <v>0</v>
      </c>
      <c r="S272" s="123">
        <v>0</v>
      </c>
      <c r="T272" s="123">
        <v>0</v>
      </c>
      <c r="U272" s="123">
        <v>0</v>
      </c>
      <c r="V272" s="123">
        <v>0</v>
      </c>
      <c r="W272" s="123">
        <v>0</v>
      </c>
      <c r="X272" s="123">
        <v>0</v>
      </c>
      <c r="Y272" s="123">
        <v>0</v>
      </c>
      <c r="Z272" s="123">
        <v>0</v>
      </c>
      <c r="AA272" s="123">
        <v>0</v>
      </c>
      <c r="AB272" s="123">
        <v>0</v>
      </c>
      <c r="AC272" s="123">
        <v>0</v>
      </c>
      <c r="AD272" s="123">
        <v>0</v>
      </c>
      <c r="AE272" s="123">
        <v>0</v>
      </c>
      <c r="AF272" s="123">
        <v>0</v>
      </c>
      <c r="AG272" s="123">
        <v>0</v>
      </c>
      <c r="AH272" s="123">
        <v>0</v>
      </c>
      <c r="AI272" s="123">
        <v>0</v>
      </c>
      <c r="AJ272" s="123">
        <v>0</v>
      </c>
      <c r="AK272" s="123">
        <v>0</v>
      </c>
      <c r="AL272" s="123">
        <v>0</v>
      </c>
      <c r="AM272" s="123">
        <v>0</v>
      </c>
      <c r="AN272" s="123">
        <v>0</v>
      </c>
      <c r="AO272" s="124">
        <v>0</v>
      </c>
    </row>
    <row r="273" spans="1:41" x14ac:dyDescent="0.25">
      <c r="A273" s="83" t="s">
        <v>163</v>
      </c>
      <c r="B273" s="84" t="s">
        <v>10</v>
      </c>
      <c r="C273" s="123">
        <v>0</v>
      </c>
      <c r="D273" s="123">
        <v>0</v>
      </c>
      <c r="E273" s="123">
        <v>0</v>
      </c>
      <c r="F273" s="123">
        <v>0</v>
      </c>
      <c r="G273" s="123">
        <v>0</v>
      </c>
      <c r="H273" s="123">
        <v>0</v>
      </c>
      <c r="I273" s="123">
        <v>0</v>
      </c>
      <c r="J273" s="123">
        <v>0</v>
      </c>
      <c r="K273" s="123">
        <v>0</v>
      </c>
      <c r="L273" s="123">
        <v>0</v>
      </c>
      <c r="M273" s="123">
        <v>0</v>
      </c>
      <c r="N273" s="123">
        <v>0</v>
      </c>
      <c r="O273" s="123">
        <v>0</v>
      </c>
      <c r="P273" s="123">
        <v>0</v>
      </c>
      <c r="Q273" s="123">
        <v>0</v>
      </c>
      <c r="R273" s="123">
        <v>0</v>
      </c>
      <c r="S273" s="123">
        <v>0</v>
      </c>
      <c r="T273" s="123">
        <v>0</v>
      </c>
      <c r="U273" s="123">
        <v>0</v>
      </c>
      <c r="V273" s="123">
        <v>0</v>
      </c>
      <c r="W273" s="123">
        <v>0</v>
      </c>
      <c r="X273" s="123">
        <v>0</v>
      </c>
      <c r="Y273" s="123">
        <v>0</v>
      </c>
      <c r="Z273" s="123">
        <v>0</v>
      </c>
      <c r="AA273" s="123">
        <v>0</v>
      </c>
      <c r="AB273" s="123">
        <v>0</v>
      </c>
      <c r="AC273" s="123">
        <v>0</v>
      </c>
      <c r="AD273" s="123">
        <v>0</v>
      </c>
      <c r="AE273" s="123">
        <v>0</v>
      </c>
      <c r="AF273" s="123">
        <v>0</v>
      </c>
      <c r="AG273" s="123">
        <v>0</v>
      </c>
      <c r="AH273" s="123">
        <v>0</v>
      </c>
      <c r="AI273" s="123">
        <v>0</v>
      </c>
      <c r="AJ273" s="123">
        <v>0</v>
      </c>
      <c r="AK273" s="123">
        <v>0</v>
      </c>
      <c r="AL273" s="123">
        <v>0</v>
      </c>
      <c r="AM273" s="123">
        <v>0</v>
      </c>
      <c r="AN273" s="123">
        <v>0</v>
      </c>
      <c r="AO273" s="124">
        <v>0</v>
      </c>
    </row>
    <row r="274" spans="1:41" x14ac:dyDescent="0.25">
      <c r="A274" s="83" t="s">
        <v>164</v>
      </c>
      <c r="B274" s="84" t="s">
        <v>10</v>
      </c>
      <c r="C274" s="123">
        <v>0</v>
      </c>
      <c r="D274" s="123">
        <v>0</v>
      </c>
      <c r="E274" s="123">
        <v>0</v>
      </c>
      <c r="F274" s="123">
        <v>0</v>
      </c>
      <c r="G274" s="123">
        <v>0</v>
      </c>
      <c r="H274" s="123">
        <v>0</v>
      </c>
      <c r="I274" s="123">
        <v>0</v>
      </c>
      <c r="J274" s="123">
        <v>0</v>
      </c>
      <c r="K274" s="123">
        <v>0</v>
      </c>
      <c r="L274" s="123">
        <v>0</v>
      </c>
      <c r="M274" s="123">
        <v>0</v>
      </c>
      <c r="N274" s="123">
        <v>0</v>
      </c>
      <c r="O274" s="123">
        <v>0</v>
      </c>
      <c r="P274" s="123">
        <v>0</v>
      </c>
      <c r="Q274" s="123">
        <v>0</v>
      </c>
      <c r="R274" s="123">
        <v>0</v>
      </c>
      <c r="S274" s="123">
        <v>0</v>
      </c>
      <c r="T274" s="123">
        <v>0</v>
      </c>
      <c r="U274" s="123">
        <v>0</v>
      </c>
      <c r="V274" s="123">
        <v>0</v>
      </c>
      <c r="W274" s="123">
        <v>0</v>
      </c>
      <c r="X274" s="123">
        <v>0</v>
      </c>
      <c r="Y274" s="123">
        <v>0</v>
      </c>
      <c r="Z274" s="123">
        <v>0</v>
      </c>
      <c r="AA274" s="123">
        <v>0</v>
      </c>
      <c r="AB274" s="123">
        <v>0</v>
      </c>
      <c r="AC274" s="123">
        <v>0</v>
      </c>
      <c r="AD274" s="123">
        <v>0</v>
      </c>
      <c r="AE274" s="123">
        <v>0</v>
      </c>
      <c r="AF274" s="123">
        <v>0</v>
      </c>
      <c r="AG274" s="123">
        <v>0</v>
      </c>
      <c r="AH274" s="123">
        <v>0</v>
      </c>
      <c r="AI274" s="123">
        <v>0</v>
      </c>
      <c r="AJ274" s="123">
        <v>0</v>
      </c>
      <c r="AK274" s="123">
        <v>0</v>
      </c>
      <c r="AL274" s="123">
        <v>0</v>
      </c>
      <c r="AM274" s="123">
        <v>0</v>
      </c>
      <c r="AN274" s="123">
        <v>0</v>
      </c>
      <c r="AO274" s="124">
        <v>0</v>
      </c>
    </row>
    <row r="275" spans="1:41" x14ac:dyDescent="0.25">
      <c r="A275" s="83" t="s">
        <v>165</v>
      </c>
      <c r="B275" s="84" t="s">
        <v>10</v>
      </c>
      <c r="C275" s="123">
        <v>0</v>
      </c>
      <c r="D275" s="123">
        <v>0</v>
      </c>
      <c r="E275" s="123">
        <v>0</v>
      </c>
      <c r="F275" s="123">
        <v>0</v>
      </c>
      <c r="G275" s="123">
        <v>0</v>
      </c>
      <c r="H275" s="123">
        <v>0</v>
      </c>
      <c r="I275" s="123">
        <v>0</v>
      </c>
      <c r="J275" s="123">
        <v>0</v>
      </c>
      <c r="K275" s="123">
        <v>0</v>
      </c>
      <c r="L275" s="123">
        <v>0</v>
      </c>
      <c r="M275" s="123">
        <v>0</v>
      </c>
      <c r="N275" s="123">
        <v>0</v>
      </c>
      <c r="O275" s="123">
        <v>0</v>
      </c>
      <c r="P275" s="123">
        <v>0</v>
      </c>
      <c r="Q275" s="123">
        <v>0</v>
      </c>
      <c r="R275" s="123">
        <v>0</v>
      </c>
      <c r="S275" s="123">
        <v>0</v>
      </c>
      <c r="T275" s="123">
        <v>0</v>
      </c>
      <c r="U275" s="123">
        <v>0</v>
      </c>
      <c r="V275" s="123">
        <v>0</v>
      </c>
      <c r="W275" s="123">
        <v>0</v>
      </c>
      <c r="X275" s="123">
        <v>0</v>
      </c>
      <c r="Y275" s="123">
        <v>0</v>
      </c>
      <c r="Z275" s="123">
        <v>0</v>
      </c>
      <c r="AA275" s="123">
        <v>0</v>
      </c>
      <c r="AB275" s="123">
        <v>0</v>
      </c>
      <c r="AC275" s="123">
        <v>0</v>
      </c>
      <c r="AD275" s="123">
        <v>0</v>
      </c>
      <c r="AE275" s="123">
        <v>0</v>
      </c>
      <c r="AF275" s="123">
        <v>0</v>
      </c>
      <c r="AG275" s="123">
        <v>0</v>
      </c>
      <c r="AH275" s="123">
        <v>0</v>
      </c>
      <c r="AI275" s="123">
        <v>0</v>
      </c>
      <c r="AJ275" s="123">
        <v>0</v>
      </c>
      <c r="AK275" s="123">
        <v>0</v>
      </c>
      <c r="AL275" s="123">
        <v>0</v>
      </c>
      <c r="AM275" s="123">
        <v>0</v>
      </c>
      <c r="AN275" s="123">
        <v>0</v>
      </c>
      <c r="AO275" s="124">
        <v>0</v>
      </c>
    </row>
    <row r="276" spans="1:41" x14ac:dyDescent="0.25">
      <c r="A276" s="83" t="s">
        <v>1</v>
      </c>
      <c r="B276" s="84" t="s">
        <v>10</v>
      </c>
      <c r="C276" s="123">
        <v>0</v>
      </c>
      <c r="D276" s="123">
        <v>0</v>
      </c>
      <c r="E276" s="123">
        <v>172.99</v>
      </c>
      <c r="F276" s="123">
        <v>1252</v>
      </c>
      <c r="G276" s="123">
        <v>0</v>
      </c>
      <c r="H276" s="123">
        <v>0</v>
      </c>
      <c r="I276" s="123">
        <v>0</v>
      </c>
      <c r="J276" s="123">
        <v>599.99999999999977</v>
      </c>
      <c r="K276" s="123">
        <v>432</v>
      </c>
      <c r="L276" s="123">
        <v>1000</v>
      </c>
      <c r="M276" s="123">
        <v>600</v>
      </c>
      <c r="N276" s="123">
        <v>200</v>
      </c>
      <c r="O276" s="123">
        <v>200</v>
      </c>
      <c r="P276" s="123">
        <v>0</v>
      </c>
      <c r="Q276" s="123">
        <v>0</v>
      </c>
      <c r="R276" s="123">
        <v>0</v>
      </c>
      <c r="S276" s="123">
        <v>0</v>
      </c>
      <c r="T276" s="123">
        <v>0</v>
      </c>
      <c r="U276" s="123">
        <v>0</v>
      </c>
      <c r="V276" s="123">
        <v>0</v>
      </c>
      <c r="W276" s="123">
        <v>0</v>
      </c>
      <c r="X276" s="123">
        <v>0</v>
      </c>
      <c r="Y276" s="123">
        <v>0</v>
      </c>
      <c r="Z276" s="123">
        <v>0</v>
      </c>
      <c r="AA276" s="123">
        <v>0</v>
      </c>
      <c r="AB276" s="123">
        <v>0</v>
      </c>
      <c r="AC276" s="123">
        <v>0</v>
      </c>
      <c r="AD276" s="123">
        <v>0</v>
      </c>
      <c r="AE276" s="123">
        <v>0</v>
      </c>
      <c r="AF276" s="123">
        <v>0</v>
      </c>
      <c r="AG276" s="123">
        <v>0</v>
      </c>
      <c r="AH276" s="123">
        <v>0</v>
      </c>
      <c r="AI276" s="123">
        <v>0</v>
      </c>
      <c r="AJ276" s="123">
        <v>0</v>
      </c>
      <c r="AK276" s="123">
        <v>0</v>
      </c>
      <c r="AL276" s="123">
        <v>0</v>
      </c>
      <c r="AM276" s="123">
        <v>0</v>
      </c>
      <c r="AN276" s="123">
        <v>0</v>
      </c>
      <c r="AO276" s="124">
        <v>0</v>
      </c>
    </row>
    <row r="277" spans="1:41" x14ac:dyDescent="0.25">
      <c r="A277" s="83" t="s">
        <v>166</v>
      </c>
      <c r="B277" s="84" t="s">
        <v>10</v>
      </c>
      <c r="C277" s="123">
        <v>0</v>
      </c>
      <c r="D277" s="123">
        <v>0</v>
      </c>
      <c r="E277" s="123">
        <v>0</v>
      </c>
      <c r="F277" s="123">
        <v>0</v>
      </c>
      <c r="G277" s="123">
        <v>0</v>
      </c>
      <c r="H277" s="123">
        <v>0</v>
      </c>
      <c r="I277" s="123">
        <v>0</v>
      </c>
      <c r="J277" s="123">
        <v>0</v>
      </c>
      <c r="K277" s="123">
        <v>0</v>
      </c>
      <c r="L277" s="123">
        <v>0</v>
      </c>
      <c r="M277" s="123">
        <v>0</v>
      </c>
      <c r="N277" s="123">
        <v>0</v>
      </c>
      <c r="O277" s="123">
        <v>0</v>
      </c>
      <c r="P277" s="123">
        <v>0</v>
      </c>
      <c r="Q277" s="123">
        <v>0</v>
      </c>
      <c r="R277" s="123">
        <v>0</v>
      </c>
      <c r="S277" s="123">
        <v>0</v>
      </c>
      <c r="T277" s="123">
        <v>0</v>
      </c>
      <c r="U277" s="123">
        <v>0</v>
      </c>
      <c r="V277" s="123">
        <v>0</v>
      </c>
      <c r="W277" s="123">
        <v>0</v>
      </c>
      <c r="X277" s="123">
        <v>0</v>
      </c>
      <c r="Y277" s="123">
        <v>0</v>
      </c>
      <c r="Z277" s="123">
        <v>0</v>
      </c>
      <c r="AA277" s="123">
        <v>0</v>
      </c>
      <c r="AB277" s="123">
        <v>0</v>
      </c>
      <c r="AC277" s="123">
        <v>0</v>
      </c>
      <c r="AD277" s="123">
        <v>0</v>
      </c>
      <c r="AE277" s="123">
        <v>0</v>
      </c>
      <c r="AF277" s="123">
        <v>0</v>
      </c>
      <c r="AG277" s="123">
        <v>0</v>
      </c>
      <c r="AH277" s="123">
        <v>0</v>
      </c>
      <c r="AI277" s="123">
        <v>0</v>
      </c>
      <c r="AJ277" s="123">
        <v>0</v>
      </c>
      <c r="AK277" s="123">
        <v>0</v>
      </c>
      <c r="AL277" s="123">
        <v>0</v>
      </c>
      <c r="AM277" s="123">
        <v>0</v>
      </c>
      <c r="AN277" s="123">
        <v>0</v>
      </c>
      <c r="AO277" s="124">
        <v>0</v>
      </c>
    </row>
    <row r="278" spans="1:41" x14ac:dyDescent="0.25">
      <c r="A278" s="83" t="s">
        <v>167</v>
      </c>
      <c r="B278" s="84" t="s">
        <v>10</v>
      </c>
      <c r="C278" s="123">
        <v>120</v>
      </c>
      <c r="D278" s="123">
        <v>984.5</v>
      </c>
      <c r="E278" s="123">
        <v>340</v>
      </c>
      <c r="F278" s="123">
        <v>149.99</v>
      </c>
      <c r="G278" s="123">
        <v>876.72000000000025</v>
      </c>
      <c r="H278" s="123">
        <v>950.79999999999927</v>
      </c>
      <c r="I278" s="123">
        <v>250.00000000000045</v>
      </c>
      <c r="J278" s="123">
        <v>250</v>
      </c>
      <c r="K278" s="123">
        <v>389.99999999999909</v>
      </c>
      <c r="L278" s="123">
        <v>400</v>
      </c>
      <c r="M278" s="123">
        <v>700</v>
      </c>
      <c r="N278" s="123">
        <v>150.00000000000182</v>
      </c>
      <c r="O278" s="123">
        <v>0</v>
      </c>
      <c r="P278" s="123">
        <v>399.99999999999818</v>
      </c>
      <c r="Q278" s="123">
        <v>350</v>
      </c>
      <c r="R278" s="123">
        <v>420</v>
      </c>
      <c r="S278" s="123">
        <v>0</v>
      </c>
      <c r="T278" s="123">
        <v>0</v>
      </c>
      <c r="U278" s="123">
        <v>600</v>
      </c>
      <c r="V278" s="123">
        <v>200</v>
      </c>
      <c r="W278" s="123">
        <v>0</v>
      </c>
      <c r="X278" s="123">
        <v>0</v>
      </c>
      <c r="Y278" s="123">
        <v>0</v>
      </c>
      <c r="Z278" s="123">
        <v>250</v>
      </c>
      <c r="AA278" s="123">
        <v>800</v>
      </c>
      <c r="AB278" s="123">
        <v>1000</v>
      </c>
      <c r="AC278" s="123">
        <v>0</v>
      </c>
      <c r="AD278" s="123">
        <v>0</v>
      </c>
      <c r="AE278" s="123">
        <v>600</v>
      </c>
      <c r="AF278" s="123">
        <v>1050</v>
      </c>
      <c r="AG278" s="123">
        <v>700</v>
      </c>
      <c r="AH278" s="123">
        <v>200</v>
      </c>
      <c r="AI278" s="123">
        <v>0</v>
      </c>
      <c r="AJ278" s="123">
        <v>0</v>
      </c>
      <c r="AK278" s="123">
        <v>0</v>
      </c>
      <c r="AL278" s="123">
        <v>0</v>
      </c>
      <c r="AM278" s="123">
        <v>400</v>
      </c>
      <c r="AN278" s="123">
        <v>200</v>
      </c>
      <c r="AO278" s="124">
        <v>200</v>
      </c>
    </row>
    <row r="279" spans="1:41" x14ac:dyDescent="0.25">
      <c r="A279" s="83" t="s">
        <v>168</v>
      </c>
      <c r="B279" s="84" t="s">
        <v>10</v>
      </c>
      <c r="C279" s="123">
        <v>0</v>
      </c>
      <c r="D279" s="123">
        <v>0</v>
      </c>
      <c r="E279" s="123">
        <v>0</v>
      </c>
      <c r="F279" s="123">
        <v>0</v>
      </c>
      <c r="G279" s="123">
        <v>0</v>
      </c>
      <c r="H279" s="123">
        <v>0</v>
      </c>
      <c r="I279" s="123">
        <v>0</v>
      </c>
      <c r="J279" s="123">
        <v>0</v>
      </c>
      <c r="K279" s="123">
        <v>0</v>
      </c>
      <c r="L279" s="123">
        <v>0</v>
      </c>
      <c r="M279" s="123">
        <v>0</v>
      </c>
      <c r="N279" s="123">
        <v>0</v>
      </c>
      <c r="O279" s="123">
        <v>0</v>
      </c>
      <c r="P279" s="123">
        <v>0</v>
      </c>
      <c r="Q279" s="123">
        <v>0</v>
      </c>
      <c r="R279" s="123">
        <v>0</v>
      </c>
      <c r="S279" s="123">
        <v>0</v>
      </c>
      <c r="T279" s="123">
        <v>0</v>
      </c>
      <c r="U279" s="123">
        <v>0</v>
      </c>
      <c r="V279" s="123">
        <v>0</v>
      </c>
      <c r="W279" s="123">
        <v>0</v>
      </c>
      <c r="X279" s="123">
        <v>0</v>
      </c>
      <c r="Y279" s="123">
        <v>0</v>
      </c>
      <c r="Z279" s="123">
        <v>0</v>
      </c>
      <c r="AA279" s="123">
        <v>0</v>
      </c>
      <c r="AB279" s="123">
        <v>0</v>
      </c>
      <c r="AC279" s="123">
        <v>0</v>
      </c>
      <c r="AD279" s="123">
        <v>0</v>
      </c>
      <c r="AE279" s="123">
        <v>0</v>
      </c>
      <c r="AF279" s="123">
        <v>0</v>
      </c>
      <c r="AG279" s="123">
        <v>0</v>
      </c>
      <c r="AH279" s="123">
        <v>0</v>
      </c>
      <c r="AI279" s="123">
        <v>0</v>
      </c>
      <c r="AJ279" s="123">
        <v>0</v>
      </c>
      <c r="AK279" s="123">
        <v>0</v>
      </c>
      <c r="AL279" s="123">
        <v>0</v>
      </c>
      <c r="AM279" s="123">
        <v>0</v>
      </c>
      <c r="AN279" s="123">
        <v>0</v>
      </c>
      <c r="AO279" s="124">
        <v>0</v>
      </c>
    </row>
    <row r="280" spans="1:41" x14ac:dyDescent="0.25">
      <c r="A280" s="83" t="s">
        <v>169</v>
      </c>
      <c r="B280" s="84" t="s">
        <v>10</v>
      </c>
      <c r="C280" s="123">
        <v>0</v>
      </c>
      <c r="D280" s="123">
        <v>0</v>
      </c>
      <c r="E280" s="123">
        <v>0</v>
      </c>
      <c r="F280" s="123">
        <v>0</v>
      </c>
      <c r="G280" s="123">
        <v>0</v>
      </c>
      <c r="H280" s="123">
        <v>0</v>
      </c>
      <c r="I280" s="123">
        <v>0</v>
      </c>
      <c r="J280" s="123">
        <v>0</v>
      </c>
      <c r="K280" s="123">
        <v>0</v>
      </c>
      <c r="L280" s="123">
        <v>0</v>
      </c>
      <c r="M280" s="123">
        <v>0</v>
      </c>
      <c r="N280" s="123">
        <v>0</v>
      </c>
      <c r="O280" s="123">
        <v>0</v>
      </c>
      <c r="P280" s="123">
        <v>0</v>
      </c>
      <c r="Q280" s="123">
        <v>0</v>
      </c>
      <c r="R280" s="123">
        <v>0</v>
      </c>
      <c r="S280" s="123">
        <v>0</v>
      </c>
      <c r="T280" s="123">
        <v>0</v>
      </c>
      <c r="U280" s="123">
        <v>0</v>
      </c>
      <c r="V280" s="123">
        <v>0</v>
      </c>
      <c r="W280" s="123">
        <v>0</v>
      </c>
      <c r="X280" s="123">
        <v>0</v>
      </c>
      <c r="Y280" s="123">
        <v>0</v>
      </c>
      <c r="Z280" s="123">
        <v>0</v>
      </c>
      <c r="AA280" s="123">
        <v>0</v>
      </c>
      <c r="AB280" s="123">
        <v>0</v>
      </c>
      <c r="AC280" s="123">
        <v>0</v>
      </c>
      <c r="AD280" s="123">
        <v>0</v>
      </c>
      <c r="AE280" s="123">
        <v>0</v>
      </c>
      <c r="AF280" s="123">
        <v>0</v>
      </c>
      <c r="AG280" s="123">
        <v>0</v>
      </c>
      <c r="AH280" s="123">
        <v>0</v>
      </c>
      <c r="AI280" s="123">
        <v>0</v>
      </c>
      <c r="AJ280" s="123">
        <v>0</v>
      </c>
      <c r="AK280" s="123">
        <v>0</v>
      </c>
      <c r="AL280" s="123">
        <v>0</v>
      </c>
      <c r="AM280" s="123">
        <v>0</v>
      </c>
      <c r="AN280" s="123">
        <v>0</v>
      </c>
      <c r="AO280" s="124">
        <v>0</v>
      </c>
    </row>
    <row r="281" spans="1:41" x14ac:dyDescent="0.25">
      <c r="A281" s="83" t="s">
        <v>170</v>
      </c>
      <c r="B281" s="84" t="s">
        <v>10</v>
      </c>
      <c r="C281" s="123">
        <v>385.90739435546948</v>
      </c>
      <c r="D281" s="123">
        <v>484.19390327614383</v>
      </c>
      <c r="E281" s="123">
        <v>361.46963363163059</v>
      </c>
      <c r="F281" s="123">
        <v>1028.4964663113392</v>
      </c>
      <c r="G281" s="123">
        <v>421.27871967793362</v>
      </c>
      <c r="H281" s="123">
        <v>428.77758861978145</v>
      </c>
      <c r="I281" s="123">
        <v>404.06192183465646</v>
      </c>
      <c r="J281" s="123">
        <v>315.21410419472613</v>
      </c>
      <c r="K281" s="123">
        <v>322.78694587248719</v>
      </c>
      <c r="L281" s="123">
        <v>387.67236246051198</v>
      </c>
      <c r="M281" s="123">
        <v>383.63385319218833</v>
      </c>
      <c r="N281" s="123">
        <v>426.9107341314193</v>
      </c>
      <c r="O281" s="123">
        <v>387.69120137118261</v>
      </c>
      <c r="P281" s="123">
        <v>365.02186326757874</v>
      </c>
      <c r="Q281" s="123">
        <v>362.50701267446675</v>
      </c>
      <c r="R281" s="123">
        <v>425.67490428745805</v>
      </c>
      <c r="S281" s="123">
        <v>433.80716032081182</v>
      </c>
      <c r="T281" s="123">
        <v>437.71478567904342</v>
      </c>
      <c r="U281" s="123">
        <v>414.77375043662687</v>
      </c>
      <c r="V281" s="123">
        <v>403.76474042200425</v>
      </c>
      <c r="W281" s="123">
        <v>467.35685565809581</v>
      </c>
      <c r="X281" s="123">
        <v>507.14269319296545</v>
      </c>
      <c r="Y281" s="123">
        <v>489.348100041012</v>
      </c>
      <c r="Z281" s="123">
        <v>447.67597895785912</v>
      </c>
      <c r="AA281" s="123">
        <v>491.55569730361094</v>
      </c>
      <c r="AB281" s="123">
        <v>512.75601722825922</v>
      </c>
      <c r="AC281" s="123">
        <v>505.43004532805389</v>
      </c>
      <c r="AD281" s="123">
        <v>547.62102712245542</v>
      </c>
      <c r="AE281" s="123">
        <v>541.47324238759211</v>
      </c>
      <c r="AF281" s="123">
        <v>435.41117533279794</v>
      </c>
      <c r="AG281" s="123">
        <v>509.22214226010874</v>
      </c>
      <c r="AH281" s="123">
        <v>507.81052518217257</v>
      </c>
      <c r="AI281" s="123">
        <v>513.67495366229195</v>
      </c>
      <c r="AJ281" s="123">
        <v>517.08602980890282</v>
      </c>
      <c r="AK281" s="123">
        <v>509.0963239106859</v>
      </c>
      <c r="AL281" s="123">
        <v>505.00232072301151</v>
      </c>
      <c r="AM281" s="123">
        <v>503.76521493688415</v>
      </c>
      <c r="AN281" s="123">
        <v>500.59166363394615</v>
      </c>
      <c r="AO281" s="124">
        <v>507.5389656798252</v>
      </c>
    </row>
    <row r="282" spans="1:41" x14ac:dyDescent="0.25">
      <c r="A282" s="83" t="s">
        <v>23</v>
      </c>
      <c r="B282" s="84" t="s">
        <v>10</v>
      </c>
      <c r="C282" s="123">
        <v>0</v>
      </c>
      <c r="D282" s="123">
        <v>0</v>
      </c>
      <c r="E282" s="123">
        <v>0</v>
      </c>
      <c r="F282" s="123">
        <v>0</v>
      </c>
      <c r="G282" s="123">
        <v>0</v>
      </c>
      <c r="H282" s="123">
        <v>0</v>
      </c>
      <c r="I282" s="123">
        <v>400</v>
      </c>
      <c r="J282" s="123">
        <v>0</v>
      </c>
      <c r="K282" s="123">
        <v>0</v>
      </c>
      <c r="L282" s="123">
        <v>2000</v>
      </c>
      <c r="M282" s="123">
        <v>1998</v>
      </c>
      <c r="N282" s="123">
        <v>0</v>
      </c>
      <c r="O282" s="123">
        <v>0</v>
      </c>
      <c r="P282" s="123">
        <v>0</v>
      </c>
      <c r="Q282" s="123">
        <v>0</v>
      </c>
      <c r="R282" s="123">
        <v>0</v>
      </c>
      <c r="S282" s="123">
        <v>0</v>
      </c>
      <c r="T282" s="123">
        <v>0</v>
      </c>
      <c r="U282" s="123">
        <v>0</v>
      </c>
      <c r="V282" s="123">
        <v>0</v>
      </c>
      <c r="W282" s="123">
        <v>0</v>
      </c>
      <c r="X282" s="123">
        <v>0</v>
      </c>
      <c r="Y282" s="123">
        <v>0</v>
      </c>
      <c r="Z282" s="123">
        <v>0</v>
      </c>
      <c r="AA282" s="123">
        <v>0</v>
      </c>
      <c r="AB282" s="123">
        <v>0</v>
      </c>
      <c r="AC282" s="123">
        <v>0</v>
      </c>
      <c r="AD282" s="123">
        <v>0</v>
      </c>
      <c r="AE282" s="123">
        <v>0</v>
      </c>
      <c r="AF282" s="123">
        <v>0</v>
      </c>
      <c r="AG282" s="123">
        <v>0</v>
      </c>
      <c r="AH282" s="123">
        <v>0</v>
      </c>
      <c r="AI282" s="123">
        <v>0</v>
      </c>
      <c r="AJ282" s="123">
        <v>0</v>
      </c>
      <c r="AK282" s="123">
        <v>0</v>
      </c>
      <c r="AL282" s="123">
        <v>0</v>
      </c>
      <c r="AM282" s="123">
        <v>0</v>
      </c>
      <c r="AN282" s="123">
        <v>0</v>
      </c>
      <c r="AO282" s="124">
        <v>0</v>
      </c>
    </row>
    <row r="283" spans="1:41" x14ac:dyDescent="0.25">
      <c r="A283" s="83" t="s">
        <v>24</v>
      </c>
      <c r="B283" s="84" t="s">
        <v>10</v>
      </c>
      <c r="C283" s="123">
        <v>0</v>
      </c>
      <c r="D283" s="123">
        <v>100</v>
      </c>
      <c r="E283" s="123">
        <v>250</v>
      </c>
      <c r="F283" s="123">
        <v>1005</v>
      </c>
      <c r="G283" s="123">
        <v>637</v>
      </c>
      <c r="H283" s="123">
        <v>0</v>
      </c>
      <c r="I283" s="123">
        <v>200</v>
      </c>
      <c r="J283" s="123">
        <v>500</v>
      </c>
      <c r="K283" s="123">
        <v>200</v>
      </c>
      <c r="L283" s="123">
        <v>0</v>
      </c>
      <c r="M283" s="123">
        <v>1200</v>
      </c>
      <c r="N283" s="123">
        <v>200</v>
      </c>
      <c r="O283" s="123">
        <v>0</v>
      </c>
      <c r="P283" s="123">
        <v>0</v>
      </c>
      <c r="Q283" s="123">
        <v>0</v>
      </c>
      <c r="R283" s="123">
        <v>0</v>
      </c>
      <c r="S283" s="123">
        <v>0</v>
      </c>
      <c r="T283" s="123">
        <v>0</v>
      </c>
      <c r="U283" s="123">
        <v>0</v>
      </c>
      <c r="V283" s="123">
        <v>0</v>
      </c>
      <c r="W283" s="123">
        <v>0</v>
      </c>
      <c r="X283" s="123">
        <v>0</v>
      </c>
      <c r="Y283" s="123">
        <v>0</v>
      </c>
      <c r="Z283" s="123">
        <v>0</v>
      </c>
      <c r="AA283" s="123">
        <v>0</v>
      </c>
      <c r="AB283" s="123">
        <v>0</v>
      </c>
      <c r="AC283" s="123">
        <v>0</v>
      </c>
      <c r="AD283" s="123">
        <v>0</v>
      </c>
      <c r="AE283" s="123">
        <v>0</v>
      </c>
      <c r="AF283" s="123">
        <v>0</v>
      </c>
      <c r="AG283" s="123">
        <v>0</v>
      </c>
      <c r="AH283" s="123">
        <v>0</v>
      </c>
      <c r="AI283" s="123">
        <v>0</v>
      </c>
      <c r="AJ283" s="123">
        <v>0</v>
      </c>
      <c r="AK283" s="123">
        <v>0</v>
      </c>
      <c r="AL283" s="123">
        <v>0</v>
      </c>
      <c r="AM283" s="123">
        <v>0</v>
      </c>
      <c r="AN283" s="123">
        <v>0</v>
      </c>
      <c r="AO283" s="124">
        <v>0</v>
      </c>
    </row>
    <row r="284" spans="1:41" x14ac:dyDescent="0.25">
      <c r="A284" s="83" t="s">
        <v>523</v>
      </c>
      <c r="B284" s="84" t="s">
        <v>10</v>
      </c>
      <c r="C284" s="123">
        <v>0</v>
      </c>
      <c r="D284" s="123">
        <v>0</v>
      </c>
      <c r="E284" s="123">
        <v>0</v>
      </c>
      <c r="F284" s="123">
        <v>106.09999847412109</v>
      </c>
      <c r="G284" s="123">
        <v>9.2300033569335938</v>
      </c>
      <c r="H284" s="123">
        <v>55.779998779296875</v>
      </c>
      <c r="I284" s="123">
        <v>95.909988403320313</v>
      </c>
      <c r="J284" s="123">
        <v>94.02001953125</v>
      </c>
      <c r="K284" s="123">
        <v>143.19000244140625</v>
      </c>
      <c r="L284" s="123">
        <v>161.88998413085938</v>
      </c>
      <c r="M284" s="123">
        <v>160.91998291015625</v>
      </c>
      <c r="N284" s="123">
        <v>173.9000244140625</v>
      </c>
      <c r="O284" s="123">
        <v>170.69000244140625</v>
      </c>
      <c r="P284" s="123">
        <v>166.5599365234375</v>
      </c>
      <c r="Q284" s="123">
        <v>177.1900634765625</v>
      </c>
      <c r="R284" s="123">
        <v>223.97998046875</v>
      </c>
      <c r="S284" s="123">
        <v>272.300048828125</v>
      </c>
      <c r="T284" s="123">
        <v>268.5999755859375</v>
      </c>
      <c r="U284" s="123">
        <v>238.239990234375</v>
      </c>
      <c r="V284" s="123">
        <v>240.3798828125</v>
      </c>
      <c r="W284" s="123">
        <v>258.030029296875</v>
      </c>
      <c r="X284" s="123">
        <v>272.300048828125</v>
      </c>
      <c r="Y284" s="123">
        <v>271.2099609375</v>
      </c>
      <c r="Z284" s="123">
        <v>256.760009765625</v>
      </c>
      <c r="AA284" s="123">
        <v>249.60009765625</v>
      </c>
      <c r="AB284" s="123">
        <v>251.960205078125</v>
      </c>
      <c r="AC284" s="123">
        <v>218.64990234375</v>
      </c>
      <c r="AD284" s="123">
        <v>172.3798828125</v>
      </c>
      <c r="AE284" s="123">
        <v>130.6298828125</v>
      </c>
      <c r="AF284" s="123">
        <v>108.22998046875</v>
      </c>
      <c r="AG284" s="123">
        <v>104.580078125</v>
      </c>
      <c r="AH284" s="123">
        <v>96.4599609375</v>
      </c>
      <c r="AI284" s="123">
        <v>96.8701171875</v>
      </c>
      <c r="AJ284" s="123">
        <v>98.7001953125</v>
      </c>
      <c r="AK284" s="123">
        <v>100.5595703125</v>
      </c>
      <c r="AL284" s="123">
        <v>102.4501953125</v>
      </c>
      <c r="AM284" s="123">
        <v>104.3701171875</v>
      </c>
      <c r="AN284" s="123">
        <v>106.33984375</v>
      </c>
      <c r="AO284" s="124">
        <v>108.33984375</v>
      </c>
    </row>
    <row r="285" spans="1:41" x14ac:dyDescent="0.25">
      <c r="A285" s="87" t="s">
        <v>171</v>
      </c>
      <c r="B285" s="88" t="s">
        <v>10</v>
      </c>
      <c r="C285" s="125">
        <v>505.90739435546948</v>
      </c>
      <c r="D285" s="125">
        <v>1568.6939032761438</v>
      </c>
      <c r="E285" s="125">
        <v>1124.4596336316317</v>
      </c>
      <c r="F285" s="125">
        <v>3541.5864647854578</v>
      </c>
      <c r="G285" s="125">
        <v>1944.2287230348702</v>
      </c>
      <c r="H285" s="125">
        <v>1435.3575873990776</v>
      </c>
      <c r="I285" s="125">
        <v>991.07191023797714</v>
      </c>
      <c r="J285" s="125">
        <v>2208.2041237259764</v>
      </c>
      <c r="K285" s="125">
        <v>1132.1469483138935</v>
      </c>
      <c r="L285" s="125">
        <v>3627.5623465913741</v>
      </c>
      <c r="M285" s="125">
        <v>5042.5538361023428</v>
      </c>
      <c r="N285" s="125">
        <v>1150.8107585454854</v>
      </c>
      <c r="O285" s="125">
        <v>1850.7812038125849</v>
      </c>
      <c r="P285" s="125">
        <v>251.16179979102162</v>
      </c>
      <c r="Q285" s="125">
        <v>88.817076151019137</v>
      </c>
      <c r="R285" s="125">
        <v>1069.654884756208</v>
      </c>
      <c r="S285" s="125">
        <v>870.80720914894482</v>
      </c>
      <c r="T285" s="125">
        <v>29.274761264976405</v>
      </c>
      <c r="U285" s="125">
        <v>1253.0137406710055</v>
      </c>
      <c r="V285" s="125">
        <v>703.02462323450163</v>
      </c>
      <c r="W285" s="125">
        <v>725.38688495496899</v>
      </c>
      <c r="X285" s="125">
        <v>952.64274202108936</v>
      </c>
      <c r="Y285" s="125">
        <v>760.55806097851018</v>
      </c>
      <c r="Z285" s="125">
        <v>1119.1359887234867</v>
      </c>
      <c r="AA285" s="125">
        <v>923.75579495986312</v>
      </c>
      <c r="AB285" s="125">
        <v>1248.2962223063878</v>
      </c>
      <c r="AC285" s="125">
        <v>724.07994767180207</v>
      </c>
      <c r="AD285" s="125">
        <v>720.00090993495542</v>
      </c>
      <c r="AE285" s="125">
        <v>1272.1031252000903</v>
      </c>
      <c r="AF285" s="125">
        <v>1420.0411558015476</v>
      </c>
      <c r="AG285" s="125">
        <v>1313.8022203851142</v>
      </c>
      <c r="AH285" s="125">
        <v>804.27048611966893</v>
      </c>
      <c r="AI285" s="125">
        <v>610.54507084979559</v>
      </c>
      <c r="AJ285" s="125">
        <v>615.78622512139555</v>
      </c>
      <c r="AK285" s="125">
        <v>609.65589422319317</v>
      </c>
      <c r="AL285" s="125">
        <v>105.97251603550103</v>
      </c>
      <c r="AM285" s="125">
        <v>1008.1353321243878</v>
      </c>
      <c r="AN285" s="125">
        <v>806.93150738394615</v>
      </c>
      <c r="AO285" s="126">
        <v>815.87880942982156</v>
      </c>
    </row>
    <row r="286" spans="1:41" x14ac:dyDescent="0.25">
      <c r="A286" s="81" t="s">
        <v>17</v>
      </c>
      <c r="B286" s="84"/>
      <c r="C286" s="123"/>
      <c r="D286" s="123"/>
      <c r="E286" s="123"/>
      <c r="F286" s="123"/>
      <c r="G286" s="123"/>
      <c r="H286" s="123"/>
      <c r="I286" s="123"/>
      <c r="J286" s="123"/>
      <c r="K286" s="123"/>
      <c r="L286" s="123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O286" s="127"/>
    </row>
    <row r="287" spans="1:41" x14ac:dyDescent="0.25">
      <c r="A287" s="83" t="s">
        <v>12</v>
      </c>
      <c r="B287" s="84" t="s">
        <v>10</v>
      </c>
      <c r="C287" s="123">
        <v>0</v>
      </c>
      <c r="D287" s="123">
        <v>0</v>
      </c>
      <c r="E287" s="123">
        <v>0</v>
      </c>
      <c r="F287" s="123">
        <v>0</v>
      </c>
      <c r="G287" s="123">
        <v>0</v>
      </c>
      <c r="H287" s="123">
        <v>0</v>
      </c>
      <c r="I287" s="123">
        <v>0</v>
      </c>
      <c r="J287" s="123">
        <v>0</v>
      </c>
      <c r="K287" s="123">
        <v>0</v>
      </c>
      <c r="L287" s="123">
        <v>0</v>
      </c>
      <c r="M287" s="123">
        <v>0</v>
      </c>
      <c r="N287" s="123">
        <v>0</v>
      </c>
      <c r="O287" s="123">
        <v>0</v>
      </c>
      <c r="P287" s="123">
        <v>0</v>
      </c>
      <c r="Q287" s="123">
        <v>0</v>
      </c>
      <c r="R287" s="123">
        <v>0</v>
      </c>
      <c r="S287" s="123">
        <v>0</v>
      </c>
      <c r="T287" s="123">
        <v>0</v>
      </c>
      <c r="U287" s="123">
        <v>0</v>
      </c>
      <c r="V287" s="123">
        <v>0</v>
      </c>
      <c r="W287" s="123">
        <v>0</v>
      </c>
      <c r="X287" s="123">
        <v>0</v>
      </c>
      <c r="Y287" s="123">
        <v>0</v>
      </c>
      <c r="Z287" s="123">
        <v>0</v>
      </c>
      <c r="AA287" s="123">
        <v>0</v>
      </c>
      <c r="AB287" s="123">
        <v>0</v>
      </c>
      <c r="AC287" s="123">
        <v>0</v>
      </c>
      <c r="AD287" s="123">
        <v>0</v>
      </c>
      <c r="AE287" s="123">
        <v>0</v>
      </c>
      <c r="AF287" s="123">
        <v>0</v>
      </c>
      <c r="AG287" s="123">
        <v>0</v>
      </c>
      <c r="AH287" s="123">
        <v>0</v>
      </c>
      <c r="AI287" s="123">
        <v>0</v>
      </c>
      <c r="AJ287" s="123">
        <v>0</v>
      </c>
      <c r="AK287" s="123">
        <v>0</v>
      </c>
      <c r="AL287" s="123">
        <v>0</v>
      </c>
      <c r="AM287" s="123">
        <v>0</v>
      </c>
      <c r="AN287" s="123">
        <v>0</v>
      </c>
      <c r="AO287" s="124">
        <v>0</v>
      </c>
    </row>
    <row r="288" spans="1:41" x14ac:dyDescent="0.25">
      <c r="A288" s="83" t="s">
        <v>20</v>
      </c>
      <c r="B288" s="84" t="s">
        <v>10</v>
      </c>
      <c r="C288" s="123">
        <v>0</v>
      </c>
      <c r="D288" s="123">
        <v>0</v>
      </c>
      <c r="E288" s="123">
        <v>0</v>
      </c>
      <c r="F288" s="123">
        <v>0</v>
      </c>
      <c r="G288" s="123">
        <v>0</v>
      </c>
      <c r="H288" s="123">
        <v>0</v>
      </c>
      <c r="I288" s="123">
        <v>0</v>
      </c>
      <c r="J288" s="123">
        <v>0</v>
      </c>
      <c r="K288" s="123">
        <v>0</v>
      </c>
      <c r="L288" s="123">
        <v>0</v>
      </c>
      <c r="M288" s="123">
        <v>0</v>
      </c>
      <c r="N288" s="123">
        <v>0</v>
      </c>
      <c r="O288" s="123">
        <v>0</v>
      </c>
      <c r="P288" s="123">
        <v>0</v>
      </c>
      <c r="Q288" s="123">
        <v>0</v>
      </c>
      <c r="R288" s="123">
        <v>0</v>
      </c>
      <c r="S288" s="123">
        <v>0</v>
      </c>
      <c r="T288" s="123">
        <v>0</v>
      </c>
      <c r="U288" s="123">
        <v>0</v>
      </c>
      <c r="V288" s="123">
        <v>0</v>
      </c>
      <c r="W288" s="123">
        <v>0</v>
      </c>
      <c r="X288" s="123">
        <v>0</v>
      </c>
      <c r="Y288" s="123">
        <v>0</v>
      </c>
      <c r="Z288" s="123">
        <v>0</v>
      </c>
      <c r="AA288" s="123">
        <v>0</v>
      </c>
      <c r="AB288" s="123">
        <v>0</v>
      </c>
      <c r="AC288" s="123">
        <v>0</v>
      </c>
      <c r="AD288" s="123">
        <v>0</v>
      </c>
      <c r="AE288" s="123">
        <v>0</v>
      </c>
      <c r="AF288" s="123">
        <v>0</v>
      </c>
      <c r="AG288" s="123">
        <v>0</v>
      </c>
      <c r="AH288" s="123">
        <v>0</v>
      </c>
      <c r="AI288" s="123">
        <v>0</v>
      </c>
      <c r="AJ288" s="123">
        <v>0</v>
      </c>
      <c r="AK288" s="123">
        <v>0</v>
      </c>
      <c r="AL288" s="123">
        <v>0</v>
      </c>
      <c r="AM288" s="123">
        <v>0</v>
      </c>
      <c r="AN288" s="123">
        <v>0</v>
      </c>
      <c r="AO288" s="124">
        <v>0</v>
      </c>
    </row>
    <row r="289" spans="1:41" x14ac:dyDescent="0.25">
      <c r="A289" s="83" t="s">
        <v>455</v>
      </c>
      <c r="B289" s="84" t="s">
        <v>10</v>
      </c>
      <c r="C289" s="123">
        <v>0</v>
      </c>
      <c r="D289" s="123">
        <v>0</v>
      </c>
      <c r="E289" s="123">
        <v>0</v>
      </c>
      <c r="F289" s="123">
        <v>0</v>
      </c>
      <c r="G289" s="123">
        <v>0</v>
      </c>
      <c r="H289" s="123">
        <v>0</v>
      </c>
      <c r="I289" s="123">
        <v>0</v>
      </c>
      <c r="J289" s="123">
        <v>0</v>
      </c>
      <c r="K289" s="123">
        <v>0</v>
      </c>
      <c r="L289" s="123">
        <v>0</v>
      </c>
      <c r="M289" s="123">
        <v>0</v>
      </c>
      <c r="N289" s="123">
        <v>0</v>
      </c>
      <c r="O289" s="123">
        <v>0</v>
      </c>
      <c r="P289" s="123">
        <v>0</v>
      </c>
      <c r="Q289" s="123">
        <v>0</v>
      </c>
      <c r="R289" s="123">
        <v>0</v>
      </c>
      <c r="S289" s="123">
        <v>0</v>
      </c>
      <c r="T289" s="123">
        <v>0</v>
      </c>
      <c r="U289" s="123">
        <v>193.12</v>
      </c>
      <c r="V289" s="123">
        <v>0</v>
      </c>
      <c r="W289" s="123">
        <v>0</v>
      </c>
      <c r="X289" s="123">
        <v>0</v>
      </c>
      <c r="Y289" s="123">
        <v>165.8</v>
      </c>
      <c r="Z289" s="123">
        <v>0</v>
      </c>
      <c r="AA289" s="123">
        <v>0</v>
      </c>
      <c r="AB289" s="123">
        <v>0</v>
      </c>
      <c r="AC289" s="123">
        <v>0</v>
      </c>
      <c r="AD289" s="123">
        <v>0</v>
      </c>
      <c r="AE289" s="123">
        <v>0</v>
      </c>
      <c r="AF289" s="123">
        <v>0</v>
      </c>
      <c r="AG289" s="123">
        <v>0</v>
      </c>
      <c r="AH289" s="123">
        <v>0</v>
      </c>
      <c r="AI289" s="123">
        <v>0</v>
      </c>
      <c r="AJ289" s="123">
        <v>0</v>
      </c>
      <c r="AK289" s="123">
        <v>0</v>
      </c>
      <c r="AL289" s="123">
        <v>0</v>
      </c>
      <c r="AM289" s="123">
        <v>0</v>
      </c>
      <c r="AN289" s="123">
        <v>0</v>
      </c>
      <c r="AO289" s="124">
        <v>0</v>
      </c>
    </row>
    <row r="290" spans="1:41" x14ac:dyDescent="0.25">
      <c r="A290" s="83" t="s">
        <v>22</v>
      </c>
      <c r="B290" s="84" t="s">
        <v>10</v>
      </c>
      <c r="C290" s="123">
        <v>0</v>
      </c>
      <c r="D290" s="123">
        <v>0</v>
      </c>
      <c r="E290" s="123">
        <v>0</v>
      </c>
      <c r="F290" s="123">
        <v>0</v>
      </c>
      <c r="G290" s="123">
        <v>0</v>
      </c>
      <c r="H290" s="123">
        <v>0</v>
      </c>
      <c r="I290" s="123">
        <v>0</v>
      </c>
      <c r="J290" s="123">
        <v>0</v>
      </c>
      <c r="K290" s="123">
        <v>0</v>
      </c>
      <c r="L290" s="123">
        <v>0</v>
      </c>
      <c r="M290" s="123">
        <v>0</v>
      </c>
      <c r="N290" s="123">
        <v>-290.54000000000002</v>
      </c>
      <c r="O290" s="123">
        <v>0</v>
      </c>
      <c r="P290" s="123">
        <v>0</v>
      </c>
      <c r="Q290" s="123">
        <v>0</v>
      </c>
      <c r="R290" s="123">
        <v>0</v>
      </c>
      <c r="S290" s="123">
        <v>0</v>
      </c>
      <c r="T290" s="123">
        <v>0</v>
      </c>
      <c r="U290" s="123">
        <v>0</v>
      </c>
      <c r="V290" s="123">
        <v>0</v>
      </c>
      <c r="W290" s="123">
        <v>0</v>
      </c>
      <c r="X290" s="123">
        <v>0</v>
      </c>
      <c r="Y290" s="123">
        <v>0</v>
      </c>
      <c r="Z290" s="123">
        <v>-126.37</v>
      </c>
      <c r="AA290" s="123">
        <v>0</v>
      </c>
      <c r="AB290" s="123">
        <v>0</v>
      </c>
      <c r="AC290" s="123">
        <v>0</v>
      </c>
      <c r="AD290" s="123">
        <v>0</v>
      </c>
      <c r="AE290" s="123">
        <v>0</v>
      </c>
      <c r="AF290" s="123">
        <v>0</v>
      </c>
      <c r="AG290" s="123">
        <v>0</v>
      </c>
      <c r="AH290" s="123">
        <v>0</v>
      </c>
      <c r="AI290" s="123">
        <v>0</v>
      </c>
      <c r="AJ290" s="123">
        <v>0</v>
      </c>
      <c r="AK290" s="123">
        <v>0</v>
      </c>
      <c r="AL290" s="123">
        <v>0</v>
      </c>
      <c r="AM290" s="123">
        <v>0</v>
      </c>
      <c r="AN290" s="123">
        <v>0</v>
      </c>
      <c r="AO290" s="124">
        <v>0</v>
      </c>
    </row>
    <row r="291" spans="1:41" x14ac:dyDescent="0.25">
      <c r="A291" s="83" t="s">
        <v>21</v>
      </c>
      <c r="B291" s="84" t="s">
        <v>10</v>
      </c>
      <c r="C291" s="123">
        <v>0</v>
      </c>
      <c r="D291" s="123">
        <v>0</v>
      </c>
      <c r="E291" s="123">
        <v>0</v>
      </c>
      <c r="F291" s="123">
        <v>0</v>
      </c>
      <c r="G291" s="123">
        <v>0</v>
      </c>
      <c r="H291" s="123">
        <v>0</v>
      </c>
      <c r="I291" s="123">
        <v>0</v>
      </c>
      <c r="J291" s="123">
        <v>0</v>
      </c>
      <c r="K291" s="123">
        <v>0</v>
      </c>
      <c r="L291" s="123">
        <v>0</v>
      </c>
      <c r="M291" s="123">
        <v>0</v>
      </c>
      <c r="N291" s="123">
        <v>0</v>
      </c>
      <c r="O291" s="123">
        <v>0</v>
      </c>
      <c r="P291" s="123">
        <v>0</v>
      </c>
      <c r="Q291" s="123">
        <v>0</v>
      </c>
      <c r="R291" s="123">
        <v>0</v>
      </c>
      <c r="S291" s="123">
        <v>0</v>
      </c>
      <c r="T291" s="123">
        <v>0</v>
      </c>
      <c r="U291" s="123">
        <v>0</v>
      </c>
      <c r="V291" s="123">
        <v>0</v>
      </c>
      <c r="W291" s="123">
        <v>0</v>
      </c>
      <c r="X291" s="123">
        <v>0</v>
      </c>
      <c r="Y291" s="123">
        <v>0</v>
      </c>
      <c r="Z291" s="123">
        <v>0</v>
      </c>
      <c r="AA291" s="123">
        <v>0</v>
      </c>
      <c r="AB291" s="123">
        <v>-235.71</v>
      </c>
      <c r="AC291" s="123">
        <v>0</v>
      </c>
      <c r="AD291" s="123">
        <v>0</v>
      </c>
      <c r="AE291" s="123">
        <v>0</v>
      </c>
      <c r="AF291" s="123">
        <v>0</v>
      </c>
      <c r="AG291" s="123">
        <v>0</v>
      </c>
      <c r="AH291" s="123">
        <v>0</v>
      </c>
      <c r="AI291" s="123">
        <v>0</v>
      </c>
      <c r="AJ291" s="123">
        <v>0</v>
      </c>
      <c r="AK291" s="123">
        <v>0</v>
      </c>
      <c r="AL291" s="123">
        <v>0</v>
      </c>
      <c r="AM291" s="123">
        <v>0</v>
      </c>
      <c r="AN291" s="123">
        <v>0</v>
      </c>
      <c r="AO291" s="124">
        <v>0</v>
      </c>
    </row>
    <row r="292" spans="1:41" x14ac:dyDescent="0.25">
      <c r="A292" s="83" t="s">
        <v>162</v>
      </c>
      <c r="B292" s="84" t="s">
        <v>10</v>
      </c>
      <c r="C292" s="123">
        <v>0</v>
      </c>
      <c r="D292" s="123">
        <v>0</v>
      </c>
      <c r="E292" s="123">
        <v>0</v>
      </c>
      <c r="F292" s="123">
        <v>0</v>
      </c>
      <c r="G292" s="123">
        <v>0</v>
      </c>
      <c r="H292" s="123">
        <v>0</v>
      </c>
      <c r="I292" s="123">
        <v>0</v>
      </c>
      <c r="J292" s="123">
        <v>0</v>
      </c>
      <c r="K292" s="123">
        <v>0</v>
      </c>
      <c r="L292" s="123">
        <v>0</v>
      </c>
      <c r="M292" s="123">
        <v>0</v>
      </c>
      <c r="N292" s="123">
        <v>0</v>
      </c>
      <c r="O292" s="123">
        <v>0</v>
      </c>
      <c r="P292" s="123">
        <v>0</v>
      </c>
      <c r="Q292" s="123">
        <v>0</v>
      </c>
      <c r="R292" s="123">
        <v>0</v>
      </c>
      <c r="S292" s="123">
        <v>0</v>
      </c>
      <c r="T292" s="123">
        <v>0</v>
      </c>
      <c r="U292" s="123">
        <v>0</v>
      </c>
      <c r="V292" s="123">
        <v>0</v>
      </c>
      <c r="W292" s="123">
        <v>0</v>
      </c>
      <c r="X292" s="123">
        <v>0</v>
      </c>
      <c r="Y292" s="123">
        <v>0</v>
      </c>
      <c r="Z292" s="123">
        <v>0</v>
      </c>
      <c r="AA292" s="123">
        <v>0</v>
      </c>
      <c r="AB292" s="123">
        <v>0</v>
      </c>
      <c r="AC292" s="123">
        <v>0</v>
      </c>
      <c r="AD292" s="123">
        <v>0</v>
      </c>
      <c r="AE292" s="123">
        <v>0</v>
      </c>
      <c r="AF292" s="123">
        <v>0</v>
      </c>
      <c r="AG292" s="123">
        <v>0</v>
      </c>
      <c r="AH292" s="123">
        <v>0</v>
      </c>
      <c r="AI292" s="123">
        <v>0</v>
      </c>
      <c r="AJ292" s="123">
        <v>0</v>
      </c>
      <c r="AK292" s="123">
        <v>0</v>
      </c>
      <c r="AL292" s="123">
        <v>0</v>
      </c>
      <c r="AM292" s="123">
        <v>0</v>
      </c>
      <c r="AN292" s="123">
        <v>0</v>
      </c>
      <c r="AO292" s="124">
        <v>0</v>
      </c>
    </row>
    <row r="293" spans="1:41" x14ac:dyDescent="0.25">
      <c r="A293" s="83" t="s">
        <v>163</v>
      </c>
      <c r="B293" s="84" t="s">
        <v>10</v>
      </c>
      <c r="C293" s="123">
        <v>0</v>
      </c>
      <c r="D293" s="123">
        <v>0</v>
      </c>
      <c r="E293" s="123">
        <v>0</v>
      </c>
      <c r="F293" s="123">
        <v>0</v>
      </c>
      <c r="G293" s="123">
        <v>0</v>
      </c>
      <c r="H293" s="123">
        <v>0</v>
      </c>
      <c r="I293" s="123">
        <v>0</v>
      </c>
      <c r="J293" s="123">
        <v>0</v>
      </c>
      <c r="K293" s="123">
        <v>0</v>
      </c>
      <c r="L293" s="123">
        <v>0</v>
      </c>
      <c r="M293" s="123">
        <v>0</v>
      </c>
      <c r="N293" s="123">
        <v>0</v>
      </c>
      <c r="O293" s="123">
        <v>0</v>
      </c>
      <c r="P293" s="123">
        <v>0</v>
      </c>
      <c r="Q293" s="123">
        <v>0</v>
      </c>
      <c r="R293" s="123">
        <v>0</v>
      </c>
      <c r="S293" s="123">
        <v>0</v>
      </c>
      <c r="T293" s="123">
        <v>0</v>
      </c>
      <c r="U293" s="123">
        <v>0</v>
      </c>
      <c r="V293" s="123">
        <v>0</v>
      </c>
      <c r="W293" s="123">
        <v>0</v>
      </c>
      <c r="X293" s="123">
        <v>0</v>
      </c>
      <c r="Y293" s="123">
        <v>0</v>
      </c>
      <c r="Z293" s="123">
        <v>0</v>
      </c>
      <c r="AA293" s="123">
        <v>0</v>
      </c>
      <c r="AB293" s="123">
        <v>0</v>
      </c>
      <c r="AC293" s="123">
        <v>0</v>
      </c>
      <c r="AD293" s="123">
        <v>0</v>
      </c>
      <c r="AE293" s="123">
        <v>0</v>
      </c>
      <c r="AF293" s="123">
        <v>0</v>
      </c>
      <c r="AG293" s="123">
        <v>0</v>
      </c>
      <c r="AH293" s="123">
        <v>0</v>
      </c>
      <c r="AI293" s="123">
        <v>0</v>
      </c>
      <c r="AJ293" s="123">
        <v>0</v>
      </c>
      <c r="AK293" s="123">
        <v>0</v>
      </c>
      <c r="AL293" s="123">
        <v>0</v>
      </c>
      <c r="AM293" s="123">
        <v>0</v>
      </c>
      <c r="AN293" s="123">
        <v>0</v>
      </c>
      <c r="AO293" s="124">
        <v>0</v>
      </c>
    </row>
    <row r="294" spans="1:41" x14ac:dyDescent="0.25">
      <c r="A294" s="83" t="s">
        <v>164</v>
      </c>
      <c r="B294" s="84" t="s">
        <v>10</v>
      </c>
      <c r="C294" s="123">
        <v>0</v>
      </c>
      <c r="D294" s="123">
        <v>0</v>
      </c>
      <c r="E294" s="123">
        <v>0</v>
      </c>
      <c r="F294" s="123">
        <v>0</v>
      </c>
      <c r="G294" s="123">
        <v>0</v>
      </c>
      <c r="H294" s="123">
        <v>0</v>
      </c>
      <c r="I294" s="123">
        <v>0</v>
      </c>
      <c r="J294" s="123">
        <v>0</v>
      </c>
      <c r="K294" s="123">
        <v>0</v>
      </c>
      <c r="L294" s="123">
        <v>0</v>
      </c>
      <c r="M294" s="123">
        <v>0</v>
      </c>
      <c r="N294" s="123">
        <v>0</v>
      </c>
      <c r="O294" s="123">
        <v>0</v>
      </c>
      <c r="P294" s="123">
        <v>0</v>
      </c>
      <c r="Q294" s="123">
        <v>0</v>
      </c>
      <c r="R294" s="123">
        <v>0</v>
      </c>
      <c r="S294" s="123">
        <v>0</v>
      </c>
      <c r="T294" s="123">
        <v>0</v>
      </c>
      <c r="U294" s="123">
        <v>0</v>
      </c>
      <c r="V294" s="123">
        <v>0</v>
      </c>
      <c r="W294" s="123">
        <v>0</v>
      </c>
      <c r="X294" s="123">
        <v>0</v>
      </c>
      <c r="Y294" s="123">
        <v>0</v>
      </c>
      <c r="Z294" s="123">
        <v>0</v>
      </c>
      <c r="AA294" s="123">
        <v>0</v>
      </c>
      <c r="AB294" s="123">
        <v>0</v>
      </c>
      <c r="AC294" s="123">
        <v>0</v>
      </c>
      <c r="AD294" s="123">
        <v>0</v>
      </c>
      <c r="AE294" s="123">
        <v>0</v>
      </c>
      <c r="AF294" s="123">
        <v>0</v>
      </c>
      <c r="AG294" s="123">
        <v>0</v>
      </c>
      <c r="AH294" s="123">
        <v>0</v>
      </c>
      <c r="AI294" s="123">
        <v>0</v>
      </c>
      <c r="AJ294" s="123">
        <v>0</v>
      </c>
      <c r="AK294" s="123">
        <v>0</v>
      </c>
      <c r="AL294" s="123">
        <v>0</v>
      </c>
      <c r="AM294" s="123">
        <v>0</v>
      </c>
      <c r="AN294" s="123">
        <v>0</v>
      </c>
      <c r="AO294" s="124">
        <v>0</v>
      </c>
    </row>
    <row r="295" spans="1:41" x14ac:dyDescent="0.25">
      <c r="A295" s="83" t="s">
        <v>165</v>
      </c>
      <c r="B295" s="84" t="s">
        <v>10</v>
      </c>
      <c r="C295" s="123">
        <v>0</v>
      </c>
      <c r="D295" s="123">
        <v>0</v>
      </c>
      <c r="E295" s="123">
        <v>0</v>
      </c>
      <c r="F295" s="123">
        <v>0</v>
      </c>
      <c r="G295" s="123">
        <v>0</v>
      </c>
      <c r="H295" s="123">
        <v>0</v>
      </c>
      <c r="I295" s="123">
        <v>0</v>
      </c>
      <c r="J295" s="123">
        <v>0</v>
      </c>
      <c r="K295" s="123">
        <v>0</v>
      </c>
      <c r="L295" s="123">
        <v>0</v>
      </c>
      <c r="M295" s="123">
        <v>0</v>
      </c>
      <c r="N295" s="123">
        <v>0</v>
      </c>
      <c r="O295" s="123">
        <v>0</v>
      </c>
      <c r="P295" s="123">
        <v>0</v>
      </c>
      <c r="Q295" s="123">
        <v>0</v>
      </c>
      <c r="R295" s="123">
        <v>0</v>
      </c>
      <c r="S295" s="123">
        <v>0</v>
      </c>
      <c r="T295" s="123">
        <v>0</v>
      </c>
      <c r="U295" s="123">
        <v>0</v>
      </c>
      <c r="V295" s="123">
        <v>0</v>
      </c>
      <c r="W295" s="123">
        <v>0</v>
      </c>
      <c r="X295" s="123">
        <v>0</v>
      </c>
      <c r="Y295" s="123">
        <v>0</v>
      </c>
      <c r="Z295" s="123">
        <v>0</v>
      </c>
      <c r="AA295" s="123">
        <v>0</v>
      </c>
      <c r="AB295" s="123">
        <v>0</v>
      </c>
      <c r="AC295" s="123">
        <v>0</v>
      </c>
      <c r="AD295" s="123">
        <v>0</v>
      </c>
      <c r="AE295" s="123">
        <v>0</v>
      </c>
      <c r="AF295" s="123">
        <v>0</v>
      </c>
      <c r="AG295" s="123">
        <v>0</v>
      </c>
      <c r="AH295" s="123">
        <v>0</v>
      </c>
      <c r="AI295" s="123">
        <v>0</v>
      </c>
      <c r="AJ295" s="123">
        <v>0</v>
      </c>
      <c r="AK295" s="123">
        <v>0</v>
      </c>
      <c r="AL295" s="123">
        <v>0</v>
      </c>
      <c r="AM295" s="123">
        <v>0</v>
      </c>
      <c r="AN295" s="123">
        <v>0</v>
      </c>
      <c r="AO295" s="124">
        <v>0</v>
      </c>
    </row>
    <row r="296" spans="1:41" x14ac:dyDescent="0.25">
      <c r="A296" s="83" t="s">
        <v>1</v>
      </c>
      <c r="B296" s="84" t="s">
        <v>10</v>
      </c>
      <c r="C296" s="123">
        <v>0</v>
      </c>
      <c r="D296" s="123">
        <v>157</v>
      </c>
      <c r="E296" s="123">
        <v>0</v>
      </c>
      <c r="F296" s="123">
        <v>0</v>
      </c>
      <c r="G296" s="123">
        <v>0</v>
      </c>
      <c r="H296" s="123">
        <v>0</v>
      </c>
      <c r="I296" s="123">
        <v>681.1</v>
      </c>
      <c r="J296" s="123">
        <v>0</v>
      </c>
      <c r="K296" s="123">
        <v>0</v>
      </c>
      <c r="L296" s="123">
        <v>0</v>
      </c>
      <c r="M296" s="123">
        <v>400</v>
      </c>
      <c r="N296" s="123">
        <v>0</v>
      </c>
      <c r="O296" s="123">
        <v>400</v>
      </c>
      <c r="P296" s="123">
        <v>1300</v>
      </c>
      <c r="Q296" s="123">
        <v>600</v>
      </c>
      <c r="R296" s="123">
        <v>0</v>
      </c>
      <c r="S296" s="123">
        <v>0</v>
      </c>
      <c r="T296" s="123">
        <v>200</v>
      </c>
      <c r="U296" s="123">
        <v>600</v>
      </c>
      <c r="V296" s="123">
        <v>800</v>
      </c>
      <c r="W296" s="123">
        <v>200</v>
      </c>
      <c r="X296" s="123">
        <v>1000</v>
      </c>
      <c r="Y296" s="123">
        <v>400</v>
      </c>
      <c r="Z296" s="123">
        <v>200</v>
      </c>
      <c r="AA296" s="123">
        <v>0</v>
      </c>
      <c r="AB296" s="123">
        <v>0</v>
      </c>
      <c r="AC296" s="123">
        <v>0</v>
      </c>
      <c r="AD296" s="123">
        <v>0</v>
      </c>
      <c r="AE296" s="123">
        <v>0</v>
      </c>
      <c r="AF296" s="123">
        <v>400</v>
      </c>
      <c r="AG296" s="123">
        <v>0</v>
      </c>
      <c r="AH296" s="123">
        <v>0</v>
      </c>
      <c r="AI296" s="123">
        <v>0</v>
      </c>
      <c r="AJ296" s="123">
        <v>0</v>
      </c>
      <c r="AK296" s="123">
        <v>0</v>
      </c>
      <c r="AL296" s="123">
        <v>0</v>
      </c>
      <c r="AM296" s="123">
        <v>400</v>
      </c>
      <c r="AN296" s="123">
        <v>400</v>
      </c>
      <c r="AO296" s="124">
        <v>0</v>
      </c>
    </row>
    <row r="297" spans="1:41" x14ac:dyDescent="0.25">
      <c r="A297" s="83" t="s">
        <v>166</v>
      </c>
      <c r="B297" s="84" t="s">
        <v>10</v>
      </c>
      <c r="C297" s="123">
        <v>0</v>
      </c>
      <c r="D297" s="123">
        <v>0</v>
      </c>
      <c r="E297" s="123">
        <v>0</v>
      </c>
      <c r="F297" s="123">
        <v>0</v>
      </c>
      <c r="G297" s="123">
        <v>0</v>
      </c>
      <c r="H297" s="123">
        <v>0</v>
      </c>
      <c r="I297" s="123">
        <v>0</v>
      </c>
      <c r="J297" s="123">
        <v>0</v>
      </c>
      <c r="K297" s="123">
        <v>0</v>
      </c>
      <c r="L297" s="123">
        <v>0</v>
      </c>
      <c r="M297" s="123">
        <v>0</v>
      </c>
      <c r="N297" s="123">
        <v>0</v>
      </c>
      <c r="O297" s="123">
        <v>0</v>
      </c>
      <c r="P297" s="123">
        <v>0</v>
      </c>
      <c r="Q297" s="123">
        <v>0</v>
      </c>
      <c r="R297" s="123">
        <v>0</v>
      </c>
      <c r="S297" s="123">
        <v>0</v>
      </c>
      <c r="T297" s="123">
        <v>0</v>
      </c>
      <c r="U297" s="123">
        <v>0</v>
      </c>
      <c r="V297" s="123">
        <v>0</v>
      </c>
      <c r="W297" s="123">
        <v>0</v>
      </c>
      <c r="X297" s="123">
        <v>0</v>
      </c>
      <c r="Y297" s="123">
        <v>0</v>
      </c>
      <c r="Z297" s="123">
        <v>0</v>
      </c>
      <c r="AA297" s="123">
        <v>0</v>
      </c>
      <c r="AB297" s="123">
        <v>0</v>
      </c>
      <c r="AC297" s="123">
        <v>0</v>
      </c>
      <c r="AD297" s="123">
        <v>0</v>
      </c>
      <c r="AE297" s="123">
        <v>0</v>
      </c>
      <c r="AF297" s="123">
        <v>0</v>
      </c>
      <c r="AG297" s="123">
        <v>0</v>
      </c>
      <c r="AH297" s="123">
        <v>0</v>
      </c>
      <c r="AI297" s="123">
        <v>0</v>
      </c>
      <c r="AJ297" s="123">
        <v>0</v>
      </c>
      <c r="AK297" s="123">
        <v>0</v>
      </c>
      <c r="AL297" s="123">
        <v>0</v>
      </c>
      <c r="AM297" s="123">
        <v>0</v>
      </c>
      <c r="AN297" s="123">
        <v>0</v>
      </c>
      <c r="AO297" s="124">
        <v>0</v>
      </c>
    </row>
    <row r="298" spans="1:41" x14ac:dyDescent="0.25">
      <c r="A298" s="83" t="s">
        <v>167</v>
      </c>
      <c r="B298" s="84" t="s">
        <v>10</v>
      </c>
      <c r="C298" s="123">
        <v>0</v>
      </c>
      <c r="D298" s="123">
        <v>0</v>
      </c>
      <c r="E298" s="123">
        <v>0</v>
      </c>
      <c r="F298" s="123">
        <v>0</v>
      </c>
      <c r="G298" s="123">
        <v>0</v>
      </c>
      <c r="H298" s="123">
        <v>0</v>
      </c>
      <c r="I298" s="123">
        <v>263.79999999999995</v>
      </c>
      <c r="J298" s="123">
        <v>250</v>
      </c>
      <c r="K298" s="123">
        <v>100</v>
      </c>
      <c r="L298" s="123">
        <v>0</v>
      </c>
      <c r="M298" s="123">
        <v>0</v>
      </c>
      <c r="N298" s="123">
        <v>0</v>
      </c>
      <c r="O298" s="123">
        <v>0</v>
      </c>
      <c r="P298" s="123">
        <v>0</v>
      </c>
      <c r="Q298" s="123">
        <v>100</v>
      </c>
      <c r="R298" s="123">
        <v>0</v>
      </c>
      <c r="S298" s="123">
        <v>110</v>
      </c>
      <c r="T298" s="123">
        <v>0</v>
      </c>
      <c r="U298" s="123">
        <v>0</v>
      </c>
      <c r="V298" s="123">
        <v>0</v>
      </c>
      <c r="W298" s="123">
        <v>0</v>
      </c>
      <c r="X298" s="123">
        <v>0</v>
      </c>
      <c r="Y298" s="123">
        <v>0</v>
      </c>
      <c r="Z298" s="123">
        <v>0</v>
      </c>
      <c r="AA298" s="123">
        <v>400</v>
      </c>
      <c r="AB298" s="123">
        <v>0</v>
      </c>
      <c r="AC298" s="123">
        <v>0</v>
      </c>
      <c r="AD298" s="123">
        <v>0</v>
      </c>
      <c r="AE298" s="123">
        <v>200</v>
      </c>
      <c r="AF298" s="123">
        <v>450</v>
      </c>
      <c r="AG298" s="123">
        <v>0</v>
      </c>
      <c r="AH298" s="123">
        <v>400</v>
      </c>
      <c r="AI298" s="123">
        <v>0</v>
      </c>
      <c r="AJ298" s="123">
        <v>400</v>
      </c>
      <c r="AK298" s="123">
        <v>0</v>
      </c>
      <c r="AL298" s="123">
        <v>0</v>
      </c>
      <c r="AM298" s="123">
        <v>0</v>
      </c>
      <c r="AN298" s="123">
        <v>0</v>
      </c>
      <c r="AO298" s="124">
        <v>0</v>
      </c>
    </row>
    <row r="299" spans="1:41" x14ac:dyDescent="0.25">
      <c r="A299" s="83" t="s">
        <v>168</v>
      </c>
      <c r="B299" s="84" t="s">
        <v>10</v>
      </c>
      <c r="C299" s="123">
        <v>0</v>
      </c>
      <c r="D299" s="123">
        <v>0</v>
      </c>
      <c r="E299" s="123">
        <v>0</v>
      </c>
      <c r="F299" s="123">
        <v>0</v>
      </c>
      <c r="G299" s="123">
        <v>0</v>
      </c>
      <c r="H299" s="123">
        <v>0</v>
      </c>
      <c r="I299" s="123">
        <v>0</v>
      </c>
      <c r="J299" s="123">
        <v>0</v>
      </c>
      <c r="K299" s="123">
        <v>0</v>
      </c>
      <c r="L299" s="123">
        <v>0</v>
      </c>
      <c r="M299" s="123">
        <v>0</v>
      </c>
      <c r="N299" s="123">
        <v>0</v>
      </c>
      <c r="O299" s="123">
        <v>0</v>
      </c>
      <c r="P299" s="123">
        <v>0</v>
      </c>
      <c r="Q299" s="123">
        <v>0</v>
      </c>
      <c r="R299" s="123">
        <v>0</v>
      </c>
      <c r="S299" s="123">
        <v>0</v>
      </c>
      <c r="T299" s="123">
        <v>0</v>
      </c>
      <c r="U299" s="123">
        <v>0</v>
      </c>
      <c r="V299" s="123">
        <v>0</v>
      </c>
      <c r="W299" s="123">
        <v>0</v>
      </c>
      <c r="X299" s="123">
        <v>0</v>
      </c>
      <c r="Y299" s="123">
        <v>0</v>
      </c>
      <c r="Z299" s="123">
        <v>0</v>
      </c>
      <c r="AA299" s="123">
        <v>0</v>
      </c>
      <c r="AB299" s="123">
        <v>0</v>
      </c>
      <c r="AC299" s="123">
        <v>0</v>
      </c>
      <c r="AD299" s="123">
        <v>0</v>
      </c>
      <c r="AE299" s="123">
        <v>0</v>
      </c>
      <c r="AF299" s="123">
        <v>0</v>
      </c>
      <c r="AG299" s="123">
        <v>0</v>
      </c>
      <c r="AH299" s="123">
        <v>0</v>
      </c>
      <c r="AI299" s="123">
        <v>0</v>
      </c>
      <c r="AJ299" s="123">
        <v>0</v>
      </c>
      <c r="AK299" s="123">
        <v>0</v>
      </c>
      <c r="AL299" s="123">
        <v>0</v>
      </c>
      <c r="AM299" s="123">
        <v>0</v>
      </c>
      <c r="AN299" s="123">
        <v>0</v>
      </c>
      <c r="AO299" s="124">
        <v>0</v>
      </c>
    </row>
    <row r="300" spans="1:41" x14ac:dyDescent="0.25">
      <c r="A300" s="83" t="s">
        <v>169</v>
      </c>
      <c r="B300" s="84" t="s">
        <v>10</v>
      </c>
      <c r="C300" s="123">
        <v>0</v>
      </c>
      <c r="D300" s="123">
        <v>0</v>
      </c>
      <c r="E300" s="123">
        <v>0</v>
      </c>
      <c r="F300" s="123">
        <v>0</v>
      </c>
      <c r="G300" s="123">
        <v>0</v>
      </c>
      <c r="H300" s="123">
        <v>0</v>
      </c>
      <c r="I300" s="123">
        <v>0</v>
      </c>
      <c r="J300" s="123">
        <v>0</v>
      </c>
      <c r="K300" s="123">
        <v>0</v>
      </c>
      <c r="L300" s="123">
        <v>0</v>
      </c>
      <c r="M300" s="123">
        <v>0</v>
      </c>
      <c r="N300" s="123">
        <v>0</v>
      </c>
      <c r="O300" s="123">
        <v>0</v>
      </c>
      <c r="P300" s="123">
        <v>0</v>
      </c>
      <c r="Q300" s="123">
        <v>0</v>
      </c>
      <c r="R300" s="123">
        <v>0</v>
      </c>
      <c r="S300" s="123">
        <v>0</v>
      </c>
      <c r="T300" s="123">
        <v>0</v>
      </c>
      <c r="U300" s="123">
        <v>0</v>
      </c>
      <c r="V300" s="123">
        <v>0</v>
      </c>
      <c r="W300" s="123">
        <v>0</v>
      </c>
      <c r="X300" s="123">
        <v>0</v>
      </c>
      <c r="Y300" s="123">
        <v>0</v>
      </c>
      <c r="Z300" s="123">
        <v>0</v>
      </c>
      <c r="AA300" s="123">
        <v>0</v>
      </c>
      <c r="AB300" s="123">
        <v>0</v>
      </c>
      <c r="AC300" s="123">
        <v>0</v>
      </c>
      <c r="AD300" s="123">
        <v>0</v>
      </c>
      <c r="AE300" s="123">
        <v>0</v>
      </c>
      <c r="AF300" s="123">
        <v>0</v>
      </c>
      <c r="AG300" s="123">
        <v>0</v>
      </c>
      <c r="AH300" s="123">
        <v>0</v>
      </c>
      <c r="AI300" s="123">
        <v>0</v>
      </c>
      <c r="AJ300" s="123">
        <v>0</v>
      </c>
      <c r="AK300" s="123">
        <v>0</v>
      </c>
      <c r="AL300" s="123">
        <v>0</v>
      </c>
      <c r="AM300" s="123">
        <v>0</v>
      </c>
      <c r="AN300" s="123">
        <v>0</v>
      </c>
      <c r="AO300" s="124">
        <v>0</v>
      </c>
    </row>
    <row r="301" spans="1:41" x14ac:dyDescent="0.25">
      <c r="A301" s="83" t="s">
        <v>170</v>
      </c>
      <c r="B301" s="84" t="s">
        <v>10</v>
      </c>
      <c r="C301" s="123">
        <v>61.99323065288246</v>
      </c>
      <c r="D301" s="123">
        <v>110.66800343725288</v>
      </c>
      <c r="E301" s="123">
        <v>84.409545052851399</v>
      </c>
      <c r="F301" s="123">
        <v>236.29591254792797</v>
      </c>
      <c r="G301" s="123">
        <v>110.92660211711507</v>
      </c>
      <c r="H301" s="123">
        <v>109.98910958928332</v>
      </c>
      <c r="I301" s="123">
        <v>110.84969351339578</v>
      </c>
      <c r="J301" s="123">
        <v>91.760778216809513</v>
      </c>
      <c r="K301" s="123">
        <v>83.870989449085528</v>
      </c>
      <c r="L301" s="123">
        <v>111.43911893426252</v>
      </c>
      <c r="M301" s="123">
        <v>113.45536104949997</v>
      </c>
      <c r="N301" s="123">
        <v>124.25982209912377</v>
      </c>
      <c r="O301" s="123">
        <v>107.03514827033223</v>
      </c>
      <c r="P301" s="123">
        <v>102.89164601782454</v>
      </c>
      <c r="Q301" s="123">
        <v>103.66636221620502</v>
      </c>
      <c r="R301" s="123">
        <v>120.86052998933383</v>
      </c>
      <c r="S301" s="123">
        <v>124.57333132567419</v>
      </c>
      <c r="T301" s="123">
        <v>127.2967171545306</v>
      </c>
      <c r="U301" s="123">
        <v>123.2369129853505</v>
      </c>
      <c r="V301" s="123">
        <v>99.752451697889228</v>
      </c>
      <c r="W301" s="123">
        <v>115.69069893182859</v>
      </c>
      <c r="X301" s="123">
        <v>125.52653742299981</v>
      </c>
      <c r="Y301" s="123">
        <v>120.71880839745427</v>
      </c>
      <c r="Z301" s="123">
        <v>109.8759074953764</v>
      </c>
      <c r="AA301" s="123">
        <v>120.72588199423808</v>
      </c>
      <c r="AB301" s="123">
        <v>125.80359096649727</v>
      </c>
      <c r="AC301" s="123">
        <v>123.65884586064203</v>
      </c>
      <c r="AD301" s="123">
        <v>134.01211229768023</v>
      </c>
      <c r="AE301" s="123">
        <v>132.14909257948011</v>
      </c>
      <c r="AF301" s="123">
        <v>105.14535162371203</v>
      </c>
      <c r="AG301" s="123">
        <v>123.45273516650013</v>
      </c>
      <c r="AH301" s="123">
        <v>122.80785904176582</v>
      </c>
      <c r="AI301" s="123">
        <v>123.98954675955883</v>
      </c>
      <c r="AJ301" s="123">
        <v>124.55194229792778</v>
      </c>
      <c r="AK301" s="123">
        <v>122.25892514226325</v>
      </c>
      <c r="AL301" s="123">
        <v>120.94695671800491</v>
      </c>
      <c r="AM301" s="123">
        <v>120.35218755024289</v>
      </c>
      <c r="AN301" s="123">
        <v>119.27600075402279</v>
      </c>
      <c r="AO301" s="124">
        <v>120.72389474587999</v>
      </c>
    </row>
    <row r="302" spans="1:41" x14ac:dyDescent="0.25">
      <c r="A302" s="83" t="s">
        <v>23</v>
      </c>
      <c r="B302" s="84" t="s">
        <v>10</v>
      </c>
      <c r="C302" s="123">
        <v>0</v>
      </c>
      <c r="D302" s="123">
        <v>0</v>
      </c>
      <c r="E302" s="123">
        <v>0</v>
      </c>
      <c r="F302" s="123">
        <v>0</v>
      </c>
      <c r="G302" s="123">
        <v>250</v>
      </c>
      <c r="H302" s="123">
        <v>0</v>
      </c>
      <c r="I302" s="123">
        <v>0</v>
      </c>
      <c r="J302" s="123">
        <v>0</v>
      </c>
      <c r="K302" s="123">
        <v>0</v>
      </c>
      <c r="L302" s="123">
        <v>0</v>
      </c>
      <c r="M302" s="123">
        <v>750</v>
      </c>
      <c r="N302" s="123">
        <v>600</v>
      </c>
      <c r="O302" s="123">
        <v>0</v>
      </c>
      <c r="P302" s="123">
        <v>0</v>
      </c>
      <c r="Q302" s="123">
        <v>0</v>
      </c>
      <c r="R302" s="123">
        <v>0</v>
      </c>
      <c r="S302" s="123">
        <v>1800</v>
      </c>
      <c r="T302" s="123">
        <v>0</v>
      </c>
      <c r="U302" s="123">
        <v>0</v>
      </c>
      <c r="V302" s="123">
        <v>0</v>
      </c>
      <c r="W302" s="123">
        <v>0</v>
      </c>
      <c r="X302" s="123">
        <v>0</v>
      </c>
      <c r="Y302" s="123">
        <v>0</v>
      </c>
      <c r="Z302" s="123">
        <v>0</v>
      </c>
      <c r="AA302" s="123">
        <v>0</v>
      </c>
      <c r="AB302" s="123">
        <v>0</v>
      </c>
      <c r="AC302" s="123">
        <v>0</v>
      </c>
      <c r="AD302" s="123">
        <v>0</v>
      </c>
      <c r="AE302" s="123">
        <v>0</v>
      </c>
      <c r="AF302" s="123">
        <v>0</v>
      </c>
      <c r="AG302" s="123">
        <v>0</v>
      </c>
      <c r="AH302" s="123">
        <v>0</v>
      </c>
      <c r="AI302" s="123">
        <v>0</v>
      </c>
      <c r="AJ302" s="123">
        <v>0</v>
      </c>
      <c r="AK302" s="123">
        <v>0</v>
      </c>
      <c r="AL302" s="123">
        <v>0</v>
      </c>
      <c r="AM302" s="123">
        <v>0</v>
      </c>
      <c r="AN302" s="123">
        <v>0</v>
      </c>
      <c r="AO302" s="124">
        <v>0</v>
      </c>
    </row>
    <row r="303" spans="1:41" x14ac:dyDescent="0.25">
      <c r="A303" s="83" t="s">
        <v>24</v>
      </c>
      <c r="B303" s="84" t="s">
        <v>10</v>
      </c>
      <c r="C303" s="123">
        <v>0</v>
      </c>
      <c r="D303" s="123">
        <v>0</v>
      </c>
      <c r="E303" s="123">
        <v>0</v>
      </c>
      <c r="F303" s="123">
        <v>0</v>
      </c>
      <c r="G303" s="123">
        <v>0</v>
      </c>
      <c r="H303" s="123">
        <v>0</v>
      </c>
      <c r="I303" s="123">
        <v>450</v>
      </c>
      <c r="J303" s="123">
        <v>150</v>
      </c>
      <c r="K303" s="123">
        <v>0</v>
      </c>
      <c r="L303" s="123">
        <v>0</v>
      </c>
      <c r="M303" s="123">
        <v>0</v>
      </c>
      <c r="N303" s="123">
        <v>0</v>
      </c>
      <c r="O303" s="123">
        <v>0</v>
      </c>
      <c r="P303" s="123">
        <v>0</v>
      </c>
      <c r="Q303" s="123">
        <v>0</v>
      </c>
      <c r="R303" s="123">
        <v>0</v>
      </c>
      <c r="S303" s="123">
        <v>2400</v>
      </c>
      <c r="T303" s="123">
        <v>0</v>
      </c>
      <c r="U303" s="123">
        <v>0</v>
      </c>
      <c r="V303" s="123">
        <v>0</v>
      </c>
      <c r="W303" s="123">
        <v>0</v>
      </c>
      <c r="X303" s="123">
        <v>0</v>
      </c>
      <c r="Y303" s="123">
        <v>0</v>
      </c>
      <c r="Z303" s="123">
        <v>0</v>
      </c>
      <c r="AA303" s="123">
        <v>0</v>
      </c>
      <c r="AB303" s="123">
        <v>0</v>
      </c>
      <c r="AC303" s="123">
        <v>0</v>
      </c>
      <c r="AD303" s="123">
        <v>0</v>
      </c>
      <c r="AE303" s="123">
        <v>0</v>
      </c>
      <c r="AF303" s="123">
        <v>0</v>
      </c>
      <c r="AG303" s="123">
        <v>0</v>
      </c>
      <c r="AH303" s="123">
        <v>0</v>
      </c>
      <c r="AI303" s="123">
        <v>0</v>
      </c>
      <c r="AJ303" s="123">
        <v>0</v>
      </c>
      <c r="AK303" s="123">
        <v>0</v>
      </c>
      <c r="AL303" s="123">
        <v>0</v>
      </c>
      <c r="AM303" s="123">
        <v>0</v>
      </c>
      <c r="AN303" s="123">
        <v>0</v>
      </c>
      <c r="AO303" s="124">
        <v>0</v>
      </c>
    </row>
    <row r="304" spans="1:41" x14ac:dyDescent="0.25">
      <c r="A304" s="83" t="s">
        <v>523</v>
      </c>
      <c r="B304" s="84" t="s">
        <v>10</v>
      </c>
      <c r="C304" s="123">
        <v>0</v>
      </c>
      <c r="D304" s="123">
        <v>0</v>
      </c>
      <c r="E304" s="123">
        <v>0</v>
      </c>
      <c r="F304" s="123">
        <v>23.770000457763672</v>
      </c>
      <c r="G304" s="123">
        <v>2.0699996948242188</v>
      </c>
      <c r="H304" s="123">
        <v>12.5</v>
      </c>
      <c r="I304" s="123">
        <v>21.490001678466797</v>
      </c>
      <c r="J304" s="123">
        <v>21.05999755859375</v>
      </c>
      <c r="K304" s="123">
        <v>32.090003967285156</v>
      </c>
      <c r="L304" s="123">
        <v>36.269996643066406</v>
      </c>
      <c r="M304" s="123">
        <v>36.050003051757813</v>
      </c>
      <c r="N304" s="123">
        <v>38.959991455078125</v>
      </c>
      <c r="O304" s="123">
        <v>38.250015258789063</v>
      </c>
      <c r="P304" s="123">
        <v>37.319976806640625</v>
      </c>
      <c r="Q304" s="123">
        <v>39.69000244140625</v>
      </c>
      <c r="R304" s="123">
        <v>50.19000244140625</v>
      </c>
      <c r="S304" s="123">
        <v>61.010009765625</v>
      </c>
      <c r="T304" s="123">
        <v>60.17999267578125</v>
      </c>
      <c r="U304" s="123">
        <v>53.380035400390625</v>
      </c>
      <c r="V304" s="123">
        <v>53.8499755859375</v>
      </c>
      <c r="W304" s="123">
        <v>57.82000732421875</v>
      </c>
      <c r="X304" s="123">
        <v>61.010009765625</v>
      </c>
      <c r="Y304" s="123">
        <v>60.75994873046875</v>
      </c>
      <c r="Z304" s="123">
        <v>57.530029296875</v>
      </c>
      <c r="AA304" s="123">
        <v>55.91998291015625</v>
      </c>
      <c r="AB304" s="123">
        <v>56.46002197265625</v>
      </c>
      <c r="AC304" s="123">
        <v>48.97998046875</v>
      </c>
      <c r="AD304" s="123">
        <v>38.6300048828125</v>
      </c>
      <c r="AE304" s="123">
        <v>29.260009765625</v>
      </c>
      <c r="AF304" s="123">
        <v>24.25</v>
      </c>
      <c r="AG304" s="123">
        <v>23.43994140625</v>
      </c>
      <c r="AH304" s="123">
        <v>21.610107421875</v>
      </c>
      <c r="AI304" s="123">
        <v>21.699951171875</v>
      </c>
      <c r="AJ304" s="123">
        <v>22.1199951171875</v>
      </c>
      <c r="AK304" s="123">
        <v>22.530029296875</v>
      </c>
      <c r="AL304" s="123">
        <v>22.949951171875</v>
      </c>
      <c r="AM304" s="123">
        <v>23.3900146484375</v>
      </c>
      <c r="AN304" s="123">
        <v>23.820068359375</v>
      </c>
      <c r="AO304" s="124">
        <v>24.2698974609375</v>
      </c>
    </row>
    <row r="305" spans="1:41" x14ac:dyDescent="0.25">
      <c r="A305" s="87" t="s">
        <v>171</v>
      </c>
      <c r="B305" s="88" t="s">
        <v>10</v>
      </c>
      <c r="C305" s="125">
        <v>61.99323065288246</v>
      </c>
      <c r="D305" s="125">
        <v>267.66800343725299</v>
      </c>
      <c r="E305" s="125">
        <v>84.409545052851627</v>
      </c>
      <c r="F305" s="125">
        <v>260.06591300569153</v>
      </c>
      <c r="G305" s="125">
        <v>362.99660181193894</v>
      </c>
      <c r="H305" s="125">
        <v>122.48910958928354</v>
      </c>
      <c r="I305" s="125">
        <v>1527.2396951918627</v>
      </c>
      <c r="J305" s="125">
        <v>512.82077577540349</v>
      </c>
      <c r="K305" s="125">
        <v>215.96099341637091</v>
      </c>
      <c r="L305" s="125">
        <v>147.7091155773287</v>
      </c>
      <c r="M305" s="125">
        <v>1299.5053641012573</v>
      </c>
      <c r="N305" s="125">
        <v>472.67981355420216</v>
      </c>
      <c r="O305" s="125">
        <v>545.28516352912084</v>
      </c>
      <c r="P305" s="125">
        <v>1440.2116228244658</v>
      </c>
      <c r="Q305" s="125">
        <v>843.35636465761127</v>
      </c>
      <c r="R305" s="125">
        <v>171.05053243073962</v>
      </c>
      <c r="S305" s="125">
        <v>4495.5833410912983</v>
      </c>
      <c r="T305" s="125">
        <v>387.47670983031276</v>
      </c>
      <c r="U305" s="125">
        <v>969.73694838574011</v>
      </c>
      <c r="V305" s="125">
        <v>953.60242728382582</v>
      </c>
      <c r="W305" s="125">
        <v>373.51070625604916</v>
      </c>
      <c r="X305" s="125">
        <v>1186.5365471886253</v>
      </c>
      <c r="Y305" s="125">
        <v>747.27875712792229</v>
      </c>
      <c r="Z305" s="125">
        <v>241.03593679225014</v>
      </c>
      <c r="AA305" s="125">
        <v>576.64586490439615</v>
      </c>
      <c r="AB305" s="125">
        <v>-53.446387060845154</v>
      </c>
      <c r="AC305" s="125">
        <v>172.63882632939203</v>
      </c>
      <c r="AD305" s="125">
        <v>172.64211718049046</v>
      </c>
      <c r="AE305" s="125">
        <v>361.40910234510375</v>
      </c>
      <c r="AF305" s="125">
        <v>979.39535162371612</v>
      </c>
      <c r="AG305" s="125">
        <v>146.89267657274831</v>
      </c>
      <c r="AH305" s="125">
        <v>544.41796646363946</v>
      </c>
      <c r="AI305" s="125">
        <v>145.68949793143474</v>
      </c>
      <c r="AJ305" s="125">
        <v>546.67193741511437</v>
      </c>
      <c r="AK305" s="125">
        <v>144.78895443914007</v>
      </c>
      <c r="AL305" s="125">
        <v>143.89690788987718</v>
      </c>
      <c r="AM305" s="125">
        <v>543.74220219868221</v>
      </c>
      <c r="AN305" s="125">
        <v>543.0960691133987</v>
      </c>
      <c r="AO305" s="126">
        <v>144.99379220681658</v>
      </c>
    </row>
    <row r="306" spans="1:41" x14ac:dyDescent="0.25">
      <c r="A306" s="81" t="s">
        <v>18</v>
      </c>
      <c r="B306" s="84"/>
      <c r="C306" s="123"/>
      <c r="D306" s="123"/>
      <c r="E306" s="123"/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123"/>
      <c r="T306" s="123"/>
      <c r="U306" s="123"/>
      <c r="V306" s="123"/>
      <c r="W306" s="123"/>
      <c r="X306" s="123"/>
      <c r="Y306" s="123"/>
      <c r="Z306" s="123"/>
      <c r="AA306" s="123"/>
      <c r="AB306" s="123"/>
      <c r="AC306" s="123"/>
      <c r="AD306" s="123"/>
      <c r="AE306" s="123"/>
      <c r="AO306" s="127"/>
    </row>
    <row r="307" spans="1:41" x14ac:dyDescent="0.25">
      <c r="A307" s="83" t="s">
        <v>12</v>
      </c>
      <c r="B307" s="84" t="s">
        <v>10</v>
      </c>
      <c r="C307" s="123">
        <v>-394.80000000000064</v>
      </c>
      <c r="D307" s="123">
        <v>394.80000000000064</v>
      </c>
      <c r="E307" s="123">
        <v>0</v>
      </c>
      <c r="F307" s="123">
        <v>0</v>
      </c>
      <c r="G307" s="123">
        <v>0</v>
      </c>
      <c r="H307" s="123">
        <v>-1362.5500000000002</v>
      </c>
      <c r="I307" s="123">
        <v>515.19999999999982</v>
      </c>
      <c r="J307" s="123">
        <v>332.15000000000009</v>
      </c>
      <c r="K307" s="123">
        <v>-637</v>
      </c>
      <c r="L307" s="123">
        <v>-664.30000000000018</v>
      </c>
      <c r="M307" s="123">
        <v>-664.29999999999973</v>
      </c>
      <c r="N307" s="123">
        <v>0</v>
      </c>
      <c r="O307" s="123">
        <v>0</v>
      </c>
      <c r="P307" s="123">
        <v>-1820</v>
      </c>
      <c r="Q307" s="123">
        <v>0</v>
      </c>
      <c r="R307" s="123">
        <v>0</v>
      </c>
      <c r="S307" s="123">
        <v>0</v>
      </c>
      <c r="T307" s="123">
        <v>0</v>
      </c>
      <c r="U307" s="123">
        <v>0</v>
      </c>
      <c r="V307" s="123">
        <v>0</v>
      </c>
      <c r="W307" s="123">
        <v>0</v>
      </c>
      <c r="X307" s="123">
        <v>0</v>
      </c>
      <c r="Y307" s="123">
        <v>0</v>
      </c>
      <c r="Z307" s="123">
        <v>0</v>
      </c>
      <c r="AA307" s="123">
        <v>0</v>
      </c>
      <c r="AB307" s="123">
        <v>0</v>
      </c>
      <c r="AC307" s="123">
        <v>0</v>
      </c>
      <c r="AD307" s="123">
        <v>0</v>
      </c>
      <c r="AE307" s="123">
        <v>0</v>
      </c>
      <c r="AF307" s="123">
        <v>0</v>
      </c>
      <c r="AG307" s="123">
        <v>0</v>
      </c>
      <c r="AH307" s="123">
        <v>0</v>
      </c>
      <c r="AI307" s="123">
        <v>0</v>
      </c>
      <c r="AJ307" s="123">
        <v>0</v>
      </c>
      <c r="AK307" s="123">
        <v>0</v>
      </c>
      <c r="AL307" s="123">
        <v>0</v>
      </c>
      <c r="AM307" s="123">
        <v>0</v>
      </c>
      <c r="AN307" s="123">
        <v>0</v>
      </c>
      <c r="AO307" s="124">
        <v>0</v>
      </c>
    </row>
    <row r="308" spans="1:41" x14ac:dyDescent="0.25">
      <c r="A308" s="83" t="s">
        <v>20</v>
      </c>
      <c r="B308" s="84" t="s">
        <v>10</v>
      </c>
      <c r="C308" s="123">
        <v>0</v>
      </c>
      <c r="D308" s="123">
        <v>0</v>
      </c>
      <c r="E308" s="123">
        <v>0</v>
      </c>
      <c r="F308" s="123">
        <v>0</v>
      </c>
      <c r="G308" s="123">
        <v>0</v>
      </c>
      <c r="H308" s="123">
        <v>0</v>
      </c>
      <c r="I308" s="123">
        <v>0</v>
      </c>
      <c r="J308" s="123">
        <v>0</v>
      </c>
      <c r="K308" s="123">
        <v>0</v>
      </c>
      <c r="L308" s="123">
        <v>0</v>
      </c>
      <c r="M308" s="123">
        <v>0</v>
      </c>
      <c r="N308" s="123">
        <v>0</v>
      </c>
      <c r="O308" s="123">
        <v>0</v>
      </c>
      <c r="P308" s="123">
        <v>0</v>
      </c>
      <c r="Q308" s="123">
        <v>0</v>
      </c>
      <c r="R308" s="123">
        <v>0</v>
      </c>
      <c r="S308" s="123">
        <v>0</v>
      </c>
      <c r="T308" s="123">
        <v>0</v>
      </c>
      <c r="U308" s="123">
        <v>0</v>
      </c>
      <c r="V308" s="123">
        <v>0</v>
      </c>
      <c r="W308" s="123">
        <v>0</v>
      </c>
      <c r="X308" s="123">
        <v>0</v>
      </c>
      <c r="Y308" s="123">
        <v>0</v>
      </c>
      <c r="Z308" s="123">
        <v>0</v>
      </c>
      <c r="AA308" s="123">
        <v>0</v>
      </c>
      <c r="AB308" s="123">
        <v>0</v>
      </c>
      <c r="AC308" s="123">
        <v>0</v>
      </c>
      <c r="AD308" s="123">
        <v>0</v>
      </c>
      <c r="AE308" s="123">
        <v>0</v>
      </c>
      <c r="AF308" s="123">
        <v>0</v>
      </c>
      <c r="AG308" s="123">
        <v>0</v>
      </c>
      <c r="AH308" s="123">
        <v>0</v>
      </c>
      <c r="AI308" s="123">
        <v>0</v>
      </c>
      <c r="AJ308" s="123">
        <v>0</v>
      </c>
      <c r="AK308" s="123">
        <v>0</v>
      </c>
      <c r="AL308" s="123">
        <v>0</v>
      </c>
      <c r="AM308" s="123">
        <v>0</v>
      </c>
      <c r="AN308" s="123">
        <v>0</v>
      </c>
      <c r="AO308" s="124">
        <v>0</v>
      </c>
    </row>
    <row r="309" spans="1:41" x14ac:dyDescent="0.25">
      <c r="A309" s="83" t="s">
        <v>455</v>
      </c>
      <c r="B309" s="84" t="s">
        <v>10</v>
      </c>
      <c r="C309" s="123">
        <v>0</v>
      </c>
      <c r="D309" s="123">
        <v>0</v>
      </c>
      <c r="E309" s="123">
        <v>0</v>
      </c>
      <c r="F309" s="123">
        <v>0</v>
      </c>
      <c r="G309" s="123">
        <v>0</v>
      </c>
      <c r="H309" s="123">
        <v>0</v>
      </c>
      <c r="I309" s="123">
        <v>0</v>
      </c>
      <c r="J309" s="123">
        <v>380</v>
      </c>
      <c r="K309" s="123">
        <v>0</v>
      </c>
      <c r="L309" s="123">
        <v>0</v>
      </c>
      <c r="M309" s="123">
        <v>0</v>
      </c>
      <c r="N309" s="123">
        <v>0</v>
      </c>
      <c r="O309" s="123">
        <v>0</v>
      </c>
      <c r="P309" s="123">
        <v>380</v>
      </c>
      <c r="Q309" s="123">
        <v>0</v>
      </c>
      <c r="R309" s="123">
        <v>546.20000000000005</v>
      </c>
      <c r="S309" s="123">
        <v>862.8</v>
      </c>
      <c r="T309" s="123">
        <v>0</v>
      </c>
      <c r="U309" s="123">
        <v>0</v>
      </c>
      <c r="V309" s="123">
        <v>0</v>
      </c>
      <c r="W309" s="123">
        <v>0</v>
      </c>
      <c r="X309" s="123">
        <v>0</v>
      </c>
      <c r="Y309" s="123">
        <v>0</v>
      </c>
      <c r="Z309" s="123">
        <v>0</v>
      </c>
      <c r="AA309" s="123">
        <v>0</v>
      </c>
      <c r="AB309" s="123">
        <v>421.59999999999991</v>
      </c>
      <c r="AC309" s="123">
        <v>0</v>
      </c>
      <c r="AD309" s="123">
        <v>0</v>
      </c>
      <c r="AE309" s="123">
        <v>0</v>
      </c>
      <c r="AF309" s="123">
        <v>0</v>
      </c>
      <c r="AG309" s="123">
        <v>0</v>
      </c>
      <c r="AH309" s="123">
        <v>0</v>
      </c>
      <c r="AI309" s="123">
        <v>0</v>
      </c>
      <c r="AJ309" s="123">
        <v>0</v>
      </c>
      <c r="AK309" s="123">
        <v>0</v>
      </c>
      <c r="AL309" s="123">
        <v>0</v>
      </c>
      <c r="AM309" s="123">
        <v>0</v>
      </c>
      <c r="AN309" s="123">
        <v>0</v>
      </c>
      <c r="AO309" s="124">
        <v>0</v>
      </c>
    </row>
    <row r="310" spans="1:41" x14ac:dyDescent="0.25">
      <c r="A310" s="83" t="s">
        <v>22</v>
      </c>
      <c r="B310" s="84" t="s">
        <v>10</v>
      </c>
      <c r="C310" s="123">
        <v>0</v>
      </c>
      <c r="D310" s="123">
        <v>0</v>
      </c>
      <c r="E310" s="123">
        <v>0</v>
      </c>
      <c r="F310" s="123">
        <v>0</v>
      </c>
      <c r="G310" s="123">
        <v>0</v>
      </c>
      <c r="H310" s="123">
        <v>0</v>
      </c>
      <c r="I310" s="123">
        <v>0</v>
      </c>
      <c r="J310" s="123">
        <v>0</v>
      </c>
      <c r="K310" s="123">
        <v>0</v>
      </c>
      <c r="L310" s="123">
        <v>0</v>
      </c>
      <c r="M310" s="123">
        <v>0</v>
      </c>
      <c r="N310" s="123">
        <v>0</v>
      </c>
      <c r="O310" s="123">
        <v>0</v>
      </c>
      <c r="P310" s="123">
        <v>-36.82</v>
      </c>
      <c r="Q310" s="123">
        <v>0</v>
      </c>
      <c r="R310" s="123">
        <v>0</v>
      </c>
      <c r="S310" s="123">
        <v>0</v>
      </c>
      <c r="T310" s="123">
        <v>0</v>
      </c>
      <c r="U310" s="123">
        <v>0</v>
      </c>
      <c r="V310" s="123">
        <v>0</v>
      </c>
      <c r="W310" s="123">
        <v>0</v>
      </c>
      <c r="X310" s="123">
        <v>0</v>
      </c>
      <c r="Y310" s="123">
        <v>0</v>
      </c>
      <c r="Z310" s="123">
        <v>0</v>
      </c>
      <c r="AA310" s="123">
        <v>0</v>
      </c>
      <c r="AB310" s="123">
        <v>0</v>
      </c>
      <c r="AC310" s="123">
        <v>0</v>
      </c>
      <c r="AD310" s="123">
        <v>0</v>
      </c>
      <c r="AE310" s="123">
        <v>0</v>
      </c>
      <c r="AF310" s="123">
        <v>0</v>
      </c>
      <c r="AG310" s="123">
        <v>0</v>
      </c>
      <c r="AH310" s="123">
        <v>0</v>
      </c>
      <c r="AI310" s="123">
        <v>0</v>
      </c>
      <c r="AJ310" s="123">
        <v>0</v>
      </c>
      <c r="AK310" s="123">
        <v>0</v>
      </c>
      <c r="AL310" s="123">
        <v>0</v>
      </c>
      <c r="AM310" s="123">
        <v>0</v>
      </c>
      <c r="AN310" s="123">
        <v>0</v>
      </c>
      <c r="AO310" s="124">
        <v>0</v>
      </c>
    </row>
    <row r="311" spans="1:41" x14ac:dyDescent="0.25">
      <c r="A311" s="83" t="s">
        <v>21</v>
      </c>
      <c r="B311" s="84" t="s">
        <v>10</v>
      </c>
      <c r="C311" s="123">
        <v>0</v>
      </c>
      <c r="D311" s="123">
        <v>0</v>
      </c>
      <c r="E311" s="123">
        <v>0</v>
      </c>
      <c r="F311" s="123">
        <v>0</v>
      </c>
      <c r="G311" s="123">
        <v>0</v>
      </c>
      <c r="H311" s="123">
        <v>0</v>
      </c>
      <c r="I311" s="123">
        <v>0</v>
      </c>
      <c r="J311" s="123">
        <v>0</v>
      </c>
      <c r="K311" s="123">
        <v>0</v>
      </c>
      <c r="L311" s="123">
        <v>0</v>
      </c>
      <c r="M311" s="123">
        <v>0</v>
      </c>
      <c r="N311" s="123">
        <v>0</v>
      </c>
      <c r="O311" s="123">
        <v>379.99999999999994</v>
      </c>
      <c r="P311" s="123">
        <v>0</v>
      </c>
      <c r="Q311" s="123">
        <v>0</v>
      </c>
      <c r="R311" s="123">
        <v>50</v>
      </c>
      <c r="S311" s="123">
        <v>0</v>
      </c>
      <c r="T311" s="123">
        <v>0</v>
      </c>
      <c r="U311" s="123">
        <v>0</v>
      </c>
      <c r="V311" s="123">
        <v>0</v>
      </c>
      <c r="W311" s="123">
        <v>0</v>
      </c>
      <c r="X311" s="123">
        <v>0</v>
      </c>
      <c r="Y311" s="123">
        <v>0</v>
      </c>
      <c r="Z311" s="123">
        <v>0</v>
      </c>
      <c r="AA311" s="123">
        <v>0</v>
      </c>
      <c r="AB311" s="123">
        <v>0</v>
      </c>
      <c r="AC311" s="123">
        <v>0</v>
      </c>
      <c r="AD311" s="123">
        <v>0</v>
      </c>
      <c r="AE311" s="123">
        <v>0</v>
      </c>
      <c r="AF311" s="123">
        <v>0</v>
      </c>
      <c r="AG311" s="123">
        <v>0</v>
      </c>
      <c r="AH311" s="123">
        <v>0</v>
      </c>
      <c r="AI311" s="123">
        <v>0</v>
      </c>
      <c r="AJ311" s="123">
        <v>0</v>
      </c>
      <c r="AK311" s="123">
        <v>0</v>
      </c>
      <c r="AL311" s="123">
        <v>0</v>
      </c>
      <c r="AM311" s="123">
        <v>0</v>
      </c>
      <c r="AN311" s="123">
        <v>0</v>
      </c>
      <c r="AO311" s="124">
        <v>0</v>
      </c>
    </row>
    <row r="312" spans="1:41" x14ac:dyDescent="0.25">
      <c r="A312" s="83" t="s">
        <v>162</v>
      </c>
      <c r="B312" s="84" t="s">
        <v>10</v>
      </c>
      <c r="C312" s="123">
        <v>0</v>
      </c>
      <c r="D312" s="123">
        <v>0</v>
      </c>
      <c r="E312" s="123">
        <v>0</v>
      </c>
      <c r="F312" s="123">
        <v>0</v>
      </c>
      <c r="G312" s="123">
        <v>0</v>
      </c>
      <c r="H312" s="123">
        <v>0</v>
      </c>
      <c r="I312" s="123">
        <v>0</v>
      </c>
      <c r="J312" s="123">
        <v>0</v>
      </c>
      <c r="K312" s="123">
        <v>0</v>
      </c>
      <c r="L312" s="123">
        <v>0</v>
      </c>
      <c r="M312" s="123">
        <v>0</v>
      </c>
      <c r="N312" s="123">
        <v>0</v>
      </c>
      <c r="O312" s="123">
        <v>0</v>
      </c>
      <c r="P312" s="123">
        <v>0</v>
      </c>
      <c r="Q312" s="123">
        <v>0</v>
      </c>
      <c r="R312" s="123">
        <v>0</v>
      </c>
      <c r="S312" s="123">
        <v>0</v>
      </c>
      <c r="T312" s="123">
        <v>0</v>
      </c>
      <c r="U312" s="123">
        <v>0</v>
      </c>
      <c r="V312" s="123">
        <v>0</v>
      </c>
      <c r="W312" s="123">
        <v>0</v>
      </c>
      <c r="X312" s="123">
        <v>0</v>
      </c>
      <c r="Y312" s="123">
        <v>0</v>
      </c>
      <c r="Z312" s="123">
        <v>0</v>
      </c>
      <c r="AA312" s="123">
        <v>0</v>
      </c>
      <c r="AB312" s="123">
        <v>0</v>
      </c>
      <c r="AC312" s="123">
        <v>0</v>
      </c>
      <c r="AD312" s="123">
        <v>0</v>
      </c>
      <c r="AE312" s="123">
        <v>0</v>
      </c>
      <c r="AF312" s="123">
        <v>0</v>
      </c>
      <c r="AG312" s="123">
        <v>0</v>
      </c>
      <c r="AH312" s="123">
        <v>0</v>
      </c>
      <c r="AI312" s="123">
        <v>0</v>
      </c>
      <c r="AJ312" s="123">
        <v>0</v>
      </c>
      <c r="AK312" s="123">
        <v>0</v>
      </c>
      <c r="AL312" s="123">
        <v>0</v>
      </c>
      <c r="AM312" s="123">
        <v>0</v>
      </c>
      <c r="AN312" s="123">
        <v>0</v>
      </c>
      <c r="AO312" s="124">
        <v>0</v>
      </c>
    </row>
    <row r="313" spans="1:41" x14ac:dyDescent="0.25">
      <c r="A313" s="83" t="s">
        <v>163</v>
      </c>
      <c r="B313" s="84" t="s">
        <v>10</v>
      </c>
      <c r="C313" s="123">
        <v>0</v>
      </c>
      <c r="D313" s="123">
        <v>0</v>
      </c>
      <c r="E313" s="123">
        <v>0</v>
      </c>
      <c r="F313" s="123">
        <v>0</v>
      </c>
      <c r="G313" s="123">
        <v>0</v>
      </c>
      <c r="H313" s="123">
        <v>0</v>
      </c>
      <c r="I313" s="123">
        <v>0</v>
      </c>
      <c r="J313" s="123">
        <v>0</v>
      </c>
      <c r="K313" s="123">
        <v>0</v>
      </c>
      <c r="L313" s="123">
        <v>0</v>
      </c>
      <c r="M313" s="123">
        <v>0</v>
      </c>
      <c r="N313" s="123">
        <v>0</v>
      </c>
      <c r="O313" s="123">
        <v>0</v>
      </c>
      <c r="P313" s="123">
        <v>0</v>
      </c>
      <c r="Q313" s="123">
        <v>0</v>
      </c>
      <c r="R313" s="123">
        <v>0</v>
      </c>
      <c r="S313" s="123">
        <v>0</v>
      </c>
      <c r="T313" s="123">
        <v>0</v>
      </c>
      <c r="U313" s="123">
        <v>0</v>
      </c>
      <c r="V313" s="123">
        <v>0</v>
      </c>
      <c r="W313" s="123">
        <v>0</v>
      </c>
      <c r="X313" s="123">
        <v>0</v>
      </c>
      <c r="Y313" s="123">
        <v>0</v>
      </c>
      <c r="Z313" s="123">
        <v>0</v>
      </c>
      <c r="AA313" s="123">
        <v>0</v>
      </c>
      <c r="AB313" s="123">
        <v>0</v>
      </c>
      <c r="AC313" s="123">
        <v>0</v>
      </c>
      <c r="AD313" s="123">
        <v>0</v>
      </c>
      <c r="AE313" s="123">
        <v>0</v>
      </c>
      <c r="AF313" s="123">
        <v>0</v>
      </c>
      <c r="AG313" s="123">
        <v>0</v>
      </c>
      <c r="AH313" s="123">
        <v>0</v>
      </c>
      <c r="AI313" s="123">
        <v>0</v>
      </c>
      <c r="AJ313" s="123">
        <v>0</v>
      </c>
      <c r="AK313" s="123">
        <v>0</v>
      </c>
      <c r="AL313" s="123">
        <v>0</v>
      </c>
      <c r="AM313" s="123">
        <v>0</v>
      </c>
      <c r="AN313" s="123">
        <v>0</v>
      </c>
      <c r="AO313" s="124">
        <v>0</v>
      </c>
    </row>
    <row r="314" spans="1:41" x14ac:dyDescent="0.25">
      <c r="A314" s="83" t="s">
        <v>164</v>
      </c>
      <c r="B314" s="84" t="s">
        <v>10</v>
      </c>
      <c r="C314" s="123">
        <v>0</v>
      </c>
      <c r="D314" s="123">
        <v>0</v>
      </c>
      <c r="E314" s="123">
        <v>0</v>
      </c>
      <c r="F314" s="123">
        <v>0</v>
      </c>
      <c r="G314" s="123">
        <v>0</v>
      </c>
      <c r="H314" s="123">
        <v>0</v>
      </c>
      <c r="I314" s="123">
        <v>0</v>
      </c>
      <c r="J314" s="123">
        <v>0</v>
      </c>
      <c r="K314" s="123">
        <v>0</v>
      </c>
      <c r="L314" s="123">
        <v>0</v>
      </c>
      <c r="M314" s="123">
        <v>0</v>
      </c>
      <c r="N314" s="123">
        <v>0</v>
      </c>
      <c r="O314" s="123">
        <v>0</v>
      </c>
      <c r="P314" s="123">
        <v>0</v>
      </c>
      <c r="Q314" s="123">
        <v>0</v>
      </c>
      <c r="R314" s="123">
        <v>0</v>
      </c>
      <c r="S314" s="123">
        <v>0</v>
      </c>
      <c r="T314" s="123">
        <v>0</v>
      </c>
      <c r="U314" s="123">
        <v>0</v>
      </c>
      <c r="V314" s="123">
        <v>0</v>
      </c>
      <c r="W314" s="123">
        <v>0</v>
      </c>
      <c r="X314" s="123">
        <v>0</v>
      </c>
      <c r="Y314" s="123">
        <v>0</v>
      </c>
      <c r="Z314" s="123">
        <v>0</v>
      </c>
      <c r="AA314" s="123">
        <v>0</v>
      </c>
      <c r="AB314" s="123">
        <v>0</v>
      </c>
      <c r="AC314" s="123">
        <v>0</v>
      </c>
      <c r="AD314" s="123">
        <v>0</v>
      </c>
      <c r="AE314" s="123">
        <v>0</v>
      </c>
      <c r="AF314" s="123">
        <v>0</v>
      </c>
      <c r="AG314" s="123">
        <v>0</v>
      </c>
      <c r="AH314" s="123">
        <v>0</v>
      </c>
      <c r="AI314" s="123">
        <v>0</v>
      </c>
      <c r="AJ314" s="123">
        <v>0</v>
      </c>
      <c r="AK314" s="123">
        <v>0</v>
      </c>
      <c r="AL314" s="123">
        <v>0</v>
      </c>
      <c r="AM314" s="123">
        <v>0</v>
      </c>
      <c r="AN314" s="123">
        <v>0</v>
      </c>
      <c r="AO314" s="124">
        <v>0</v>
      </c>
    </row>
    <row r="315" spans="1:41" x14ac:dyDescent="0.25">
      <c r="A315" s="83" t="s">
        <v>165</v>
      </c>
      <c r="B315" s="84" t="s">
        <v>10</v>
      </c>
      <c r="C315" s="123">
        <v>0</v>
      </c>
      <c r="D315" s="123">
        <v>0</v>
      </c>
      <c r="E315" s="123">
        <v>0</v>
      </c>
      <c r="F315" s="123">
        <v>0</v>
      </c>
      <c r="G315" s="123">
        <v>0</v>
      </c>
      <c r="H315" s="123">
        <v>0</v>
      </c>
      <c r="I315" s="123">
        <v>0</v>
      </c>
      <c r="J315" s="123">
        <v>0</v>
      </c>
      <c r="K315" s="123">
        <v>0</v>
      </c>
      <c r="L315" s="123">
        <v>0</v>
      </c>
      <c r="M315" s="123">
        <v>0</v>
      </c>
      <c r="N315" s="123">
        <v>0</v>
      </c>
      <c r="O315" s="123">
        <v>0</v>
      </c>
      <c r="P315" s="123">
        <v>0</v>
      </c>
      <c r="Q315" s="123">
        <v>0</v>
      </c>
      <c r="R315" s="123">
        <v>0</v>
      </c>
      <c r="S315" s="123">
        <v>0</v>
      </c>
      <c r="T315" s="123">
        <v>0</v>
      </c>
      <c r="U315" s="123">
        <v>0</v>
      </c>
      <c r="V315" s="123">
        <v>0</v>
      </c>
      <c r="W315" s="123">
        <v>0</v>
      </c>
      <c r="X315" s="123">
        <v>0</v>
      </c>
      <c r="Y315" s="123">
        <v>0</v>
      </c>
      <c r="Z315" s="123">
        <v>0</v>
      </c>
      <c r="AA315" s="123">
        <v>0</v>
      </c>
      <c r="AB315" s="123">
        <v>0</v>
      </c>
      <c r="AC315" s="123">
        <v>0</v>
      </c>
      <c r="AD315" s="123">
        <v>0</v>
      </c>
      <c r="AE315" s="123">
        <v>0</v>
      </c>
      <c r="AF315" s="123">
        <v>0</v>
      </c>
      <c r="AG315" s="123">
        <v>0</v>
      </c>
      <c r="AH315" s="123">
        <v>0</v>
      </c>
      <c r="AI315" s="123">
        <v>0</v>
      </c>
      <c r="AJ315" s="123">
        <v>0</v>
      </c>
      <c r="AK315" s="123">
        <v>0</v>
      </c>
      <c r="AL315" s="123">
        <v>0</v>
      </c>
      <c r="AM315" s="123">
        <v>0</v>
      </c>
      <c r="AN315" s="123">
        <v>0</v>
      </c>
      <c r="AO315" s="124">
        <v>0</v>
      </c>
    </row>
    <row r="316" spans="1:41" x14ac:dyDescent="0.25">
      <c r="A316" s="83" t="s">
        <v>1</v>
      </c>
      <c r="B316" s="84" t="s">
        <v>10</v>
      </c>
      <c r="C316" s="123">
        <v>0</v>
      </c>
      <c r="D316" s="123">
        <v>0</v>
      </c>
      <c r="E316" s="123">
        <v>0</v>
      </c>
      <c r="F316" s="123">
        <v>450</v>
      </c>
      <c r="G316" s="123">
        <v>0</v>
      </c>
      <c r="H316" s="123">
        <v>0</v>
      </c>
      <c r="I316" s="123">
        <v>285.20000000000005</v>
      </c>
      <c r="J316" s="123">
        <v>400</v>
      </c>
      <c r="K316" s="123">
        <v>600</v>
      </c>
      <c r="L316" s="123">
        <v>399.99999999999977</v>
      </c>
      <c r="M316" s="123">
        <v>500</v>
      </c>
      <c r="N316" s="123">
        <v>600</v>
      </c>
      <c r="O316" s="123">
        <v>400</v>
      </c>
      <c r="P316" s="123">
        <v>600</v>
      </c>
      <c r="Q316" s="123">
        <v>400</v>
      </c>
      <c r="R316" s="123">
        <v>400</v>
      </c>
      <c r="S316" s="123">
        <v>800</v>
      </c>
      <c r="T316" s="123">
        <v>400</v>
      </c>
      <c r="U316" s="123">
        <v>600</v>
      </c>
      <c r="V316" s="123">
        <v>400</v>
      </c>
      <c r="W316" s="123">
        <v>200</v>
      </c>
      <c r="X316" s="123">
        <v>200</v>
      </c>
      <c r="Y316" s="123">
        <v>0</v>
      </c>
      <c r="Z316" s="123">
        <v>0</v>
      </c>
      <c r="AA316" s="123">
        <v>0</v>
      </c>
      <c r="AB316" s="123">
        <v>0</v>
      </c>
      <c r="AC316" s="123">
        <v>400</v>
      </c>
      <c r="AD316" s="123">
        <v>0</v>
      </c>
      <c r="AE316" s="123">
        <v>400.00000000000091</v>
      </c>
      <c r="AF316" s="123">
        <v>200</v>
      </c>
      <c r="AG316" s="123">
        <v>0</v>
      </c>
      <c r="AH316" s="123">
        <v>0</v>
      </c>
      <c r="AI316" s="123">
        <v>0</v>
      </c>
      <c r="AJ316" s="123">
        <v>400</v>
      </c>
      <c r="AK316" s="123">
        <v>0</v>
      </c>
      <c r="AL316" s="123">
        <v>0</v>
      </c>
      <c r="AM316" s="123">
        <v>200</v>
      </c>
      <c r="AN316" s="123">
        <v>0</v>
      </c>
      <c r="AO316" s="124">
        <v>0</v>
      </c>
    </row>
    <row r="317" spans="1:41" x14ac:dyDescent="0.25">
      <c r="A317" s="83" t="s">
        <v>166</v>
      </c>
      <c r="B317" s="84" t="s">
        <v>10</v>
      </c>
      <c r="C317" s="123">
        <v>0</v>
      </c>
      <c r="D317" s="123">
        <v>0</v>
      </c>
      <c r="E317" s="123">
        <v>0</v>
      </c>
      <c r="F317" s="123">
        <v>0</v>
      </c>
      <c r="G317" s="123">
        <v>0</v>
      </c>
      <c r="H317" s="123">
        <v>0</v>
      </c>
      <c r="I317" s="123">
        <v>0</v>
      </c>
      <c r="J317" s="123">
        <v>0</v>
      </c>
      <c r="K317" s="123">
        <v>0</v>
      </c>
      <c r="L317" s="123">
        <v>0</v>
      </c>
      <c r="M317" s="123">
        <v>0</v>
      </c>
      <c r="N317" s="123">
        <v>0</v>
      </c>
      <c r="O317" s="123">
        <v>0</v>
      </c>
      <c r="P317" s="123">
        <v>0</v>
      </c>
      <c r="Q317" s="123">
        <v>0</v>
      </c>
      <c r="R317" s="123">
        <v>0</v>
      </c>
      <c r="S317" s="123">
        <v>0</v>
      </c>
      <c r="T317" s="123">
        <v>0</v>
      </c>
      <c r="U317" s="123">
        <v>0</v>
      </c>
      <c r="V317" s="123">
        <v>0</v>
      </c>
      <c r="W317" s="123">
        <v>0</v>
      </c>
      <c r="X317" s="123">
        <v>0</v>
      </c>
      <c r="Y317" s="123">
        <v>0</v>
      </c>
      <c r="Z317" s="123">
        <v>0</v>
      </c>
      <c r="AA317" s="123">
        <v>0</v>
      </c>
      <c r="AB317" s="123">
        <v>0</v>
      </c>
      <c r="AC317" s="123">
        <v>0</v>
      </c>
      <c r="AD317" s="123">
        <v>0</v>
      </c>
      <c r="AE317" s="123">
        <v>0</v>
      </c>
      <c r="AF317" s="123">
        <v>0</v>
      </c>
      <c r="AG317" s="123">
        <v>0</v>
      </c>
      <c r="AH317" s="123">
        <v>0</v>
      </c>
      <c r="AI317" s="123">
        <v>0</v>
      </c>
      <c r="AJ317" s="123">
        <v>0</v>
      </c>
      <c r="AK317" s="123">
        <v>0</v>
      </c>
      <c r="AL317" s="123">
        <v>0</v>
      </c>
      <c r="AM317" s="123">
        <v>0</v>
      </c>
      <c r="AN317" s="123">
        <v>0</v>
      </c>
      <c r="AO317" s="124">
        <v>0</v>
      </c>
    </row>
    <row r="318" spans="1:41" x14ac:dyDescent="0.25">
      <c r="A318" s="83" t="s">
        <v>167</v>
      </c>
      <c r="B318" s="84" t="s">
        <v>10</v>
      </c>
      <c r="C318" s="123">
        <v>0</v>
      </c>
      <c r="D318" s="123">
        <v>110</v>
      </c>
      <c r="E318" s="123">
        <v>0</v>
      </c>
      <c r="F318" s="123">
        <v>0</v>
      </c>
      <c r="G318" s="123">
        <v>0</v>
      </c>
      <c r="H318" s="123">
        <v>367.99999999999989</v>
      </c>
      <c r="I318" s="123">
        <v>200</v>
      </c>
      <c r="J318" s="123">
        <v>0</v>
      </c>
      <c r="K318" s="123">
        <v>0</v>
      </c>
      <c r="L318" s="123">
        <v>105</v>
      </c>
      <c r="M318" s="123">
        <v>0</v>
      </c>
      <c r="N318" s="123">
        <v>0</v>
      </c>
      <c r="O318" s="123">
        <v>400</v>
      </c>
      <c r="P318" s="123">
        <v>400.00000000000023</v>
      </c>
      <c r="Q318" s="123">
        <v>400</v>
      </c>
      <c r="R318" s="123">
        <v>976</v>
      </c>
      <c r="S318" s="123">
        <v>400</v>
      </c>
      <c r="T318" s="123">
        <v>200</v>
      </c>
      <c r="U318" s="123">
        <v>553</v>
      </c>
      <c r="V318" s="123">
        <v>800</v>
      </c>
      <c r="W318" s="123">
        <v>600</v>
      </c>
      <c r="X318" s="123">
        <v>400</v>
      </c>
      <c r="Y318" s="123">
        <v>200</v>
      </c>
      <c r="Z318" s="123">
        <v>0</v>
      </c>
      <c r="AA318" s="123">
        <v>0</v>
      </c>
      <c r="AB318" s="123">
        <v>0</v>
      </c>
      <c r="AC318" s="123">
        <v>0</v>
      </c>
      <c r="AD318" s="123">
        <v>800</v>
      </c>
      <c r="AE318" s="123">
        <v>0</v>
      </c>
      <c r="AF318" s="123">
        <v>1199.9999999999991</v>
      </c>
      <c r="AG318" s="123">
        <v>400</v>
      </c>
      <c r="AH318" s="123">
        <v>400</v>
      </c>
      <c r="AI318" s="123">
        <v>300</v>
      </c>
      <c r="AJ318" s="123">
        <v>600</v>
      </c>
      <c r="AK318" s="123">
        <v>200</v>
      </c>
      <c r="AL318" s="123">
        <v>0</v>
      </c>
      <c r="AM318" s="123">
        <v>400</v>
      </c>
      <c r="AN318" s="123">
        <v>0</v>
      </c>
      <c r="AO318" s="124">
        <v>0</v>
      </c>
    </row>
    <row r="319" spans="1:41" x14ac:dyDescent="0.25">
      <c r="A319" s="83" t="s">
        <v>168</v>
      </c>
      <c r="B319" s="84" t="s">
        <v>10</v>
      </c>
      <c r="C319" s="123">
        <v>0</v>
      </c>
      <c r="D319" s="123">
        <v>0</v>
      </c>
      <c r="E319" s="123">
        <v>0</v>
      </c>
      <c r="F319" s="123">
        <v>0</v>
      </c>
      <c r="G319" s="123">
        <v>0</v>
      </c>
      <c r="H319" s="123">
        <v>0</v>
      </c>
      <c r="I319" s="123">
        <v>0</v>
      </c>
      <c r="J319" s="123">
        <v>0</v>
      </c>
      <c r="K319" s="123">
        <v>0</v>
      </c>
      <c r="L319" s="123">
        <v>0</v>
      </c>
      <c r="M319" s="123">
        <v>0</v>
      </c>
      <c r="N319" s="123">
        <v>0</v>
      </c>
      <c r="O319" s="123">
        <v>0</v>
      </c>
      <c r="P319" s="123">
        <v>0</v>
      </c>
      <c r="Q319" s="123">
        <v>0</v>
      </c>
      <c r="R319" s="123">
        <v>0</v>
      </c>
      <c r="S319" s="123">
        <v>0</v>
      </c>
      <c r="T319" s="123">
        <v>0</v>
      </c>
      <c r="U319" s="123">
        <v>0</v>
      </c>
      <c r="V319" s="123">
        <v>0</v>
      </c>
      <c r="W319" s="123">
        <v>0</v>
      </c>
      <c r="X319" s="123">
        <v>0</v>
      </c>
      <c r="Y319" s="123">
        <v>0</v>
      </c>
      <c r="Z319" s="123">
        <v>0</v>
      </c>
      <c r="AA319" s="123">
        <v>0</v>
      </c>
      <c r="AB319" s="123">
        <v>0</v>
      </c>
      <c r="AC319" s="123">
        <v>0</v>
      </c>
      <c r="AD319" s="123">
        <v>0</v>
      </c>
      <c r="AE319" s="123">
        <v>0</v>
      </c>
      <c r="AF319" s="123">
        <v>0</v>
      </c>
      <c r="AG319" s="123">
        <v>0</v>
      </c>
      <c r="AH319" s="123">
        <v>0</v>
      </c>
      <c r="AI319" s="123">
        <v>0</v>
      </c>
      <c r="AJ319" s="123">
        <v>0</v>
      </c>
      <c r="AK319" s="123">
        <v>0</v>
      </c>
      <c r="AL319" s="123">
        <v>0</v>
      </c>
      <c r="AM319" s="123">
        <v>0</v>
      </c>
      <c r="AN319" s="123">
        <v>0</v>
      </c>
      <c r="AO319" s="124">
        <v>0</v>
      </c>
    </row>
    <row r="320" spans="1:41" x14ac:dyDescent="0.25">
      <c r="A320" s="83" t="s">
        <v>169</v>
      </c>
      <c r="B320" s="84" t="s">
        <v>10</v>
      </c>
      <c r="C320" s="123">
        <v>0</v>
      </c>
      <c r="D320" s="123">
        <v>0</v>
      </c>
      <c r="E320" s="123">
        <v>0</v>
      </c>
      <c r="F320" s="123">
        <v>0</v>
      </c>
      <c r="G320" s="123">
        <v>0</v>
      </c>
      <c r="H320" s="123">
        <v>0</v>
      </c>
      <c r="I320" s="123">
        <v>0</v>
      </c>
      <c r="J320" s="123">
        <v>0</v>
      </c>
      <c r="K320" s="123">
        <v>0</v>
      </c>
      <c r="L320" s="123">
        <v>0</v>
      </c>
      <c r="M320" s="123">
        <v>0</v>
      </c>
      <c r="N320" s="123">
        <v>0</v>
      </c>
      <c r="O320" s="123">
        <v>0</v>
      </c>
      <c r="P320" s="123">
        <v>0</v>
      </c>
      <c r="Q320" s="123">
        <v>0</v>
      </c>
      <c r="R320" s="123">
        <v>0</v>
      </c>
      <c r="S320" s="123">
        <v>0</v>
      </c>
      <c r="T320" s="123">
        <v>0</v>
      </c>
      <c r="U320" s="123">
        <v>0</v>
      </c>
      <c r="V320" s="123">
        <v>0</v>
      </c>
      <c r="W320" s="123">
        <v>0</v>
      </c>
      <c r="X320" s="123">
        <v>0</v>
      </c>
      <c r="Y320" s="123">
        <v>0</v>
      </c>
      <c r="Z320" s="123">
        <v>0</v>
      </c>
      <c r="AA320" s="123">
        <v>0</v>
      </c>
      <c r="AB320" s="123">
        <v>0</v>
      </c>
      <c r="AC320" s="123">
        <v>0</v>
      </c>
      <c r="AD320" s="123">
        <v>0</v>
      </c>
      <c r="AE320" s="123">
        <v>0</v>
      </c>
      <c r="AF320" s="123">
        <v>0</v>
      </c>
      <c r="AG320" s="123">
        <v>0</v>
      </c>
      <c r="AH320" s="123">
        <v>0</v>
      </c>
      <c r="AI320" s="123">
        <v>0</v>
      </c>
      <c r="AJ320" s="123">
        <v>0</v>
      </c>
      <c r="AK320" s="123">
        <v>0</v>
      </c>
      <c r="AL320" s="123">
        <v>0</v>
      </c>
      <c r="AM320" s="123">
        <v>0</v>
      </c>
      <c r="AN320" s="123">
        <v>0</v>
      </c>
      <c r="AO320" s="124">
        <v>0</v>
      </c>
    </row>
    <row r="321" spans="1:41" x14ac:dyDescent="0.25">
      <c r="A321" s="83" t="s">
        <v>170</v>
      </c>
      <c r="B321" s="84" t="s">
        <v>10</v>
      </c>
      <c r="C321" s="123">
        <v>137.08898355042788</v>
      </c>
      <c r="D321" s="123">
        <v>203.04932053783205</v>
      </c>
      <c r="E321" s="123">
        <v>151.73520305252305</v>
      </c>
      <c r="F321" s="123">
        <v>437.58148325964066</v>
      </c>
      <c r="G321" s="123">
        <v>199.79467820495142</v>
      </c>
      <c r="H321" s="123">
        <v>195.23330179093477</v>
      </c>
      <c r="I321" s="123">
        <v>197.08838465194776</v>
      </c>
      <c r="J321" s="123">
        <v>160.02511758846549</v>
      </c>
      <c r="K321" s="123">
        <v>143.34206467842569</v>
      </c>
      <c r="L321" s="123">
        <v>192.88851860522709</v>
      </c>
      <c r="M321" s="123">
        <v>194.91078575831034</v>
      </c>
      <c r="N321" s="123">
        <v>212.82944376945807</v>
      </c>
      <c r="O321" s="123">
        <v>197.27365035848561</v>
      </c>
      <c r="P321" s="123">
        <v>190.08649071459695</v>
      </c>
      <c r="Q321" s="123">
        <v>191.82662510932551</v>
      </c>
      <c r="R321" s="123">
        <v>223.46456572320812</v>
      </c>
      <c r="S321" s="123">
        <v>230.61950835351308</v>
      </c>
      <c r="T321" s="123">
        <v>235.98849716642781</v>
      </c>
      <c r="U321" s="123">
        <v>228.98933657802172</v>
      </c>
      <c r="V321" s="123">
        <v>186.4828078801047</v>
      </c>
      <c r="W321" s="123">
        <v>215.95244541008014</v>
      </c>
      <c r="X321" s="123">
        <v>234.33076938403246</v>
      </c>
      <c r="Y321" s="123">
        <v>225.93309156153919</v>
      </c>
      <c r="Z321" s="123">
        <v>206.44811354676403</v>
      </c>
      <c r="AA321" s="123">
        <v>226.71842070214825</v>
      </c>
      <c r="AB321" s="123">
        <v>236.44039180523941</v>
      </c>
      <c r="AC321" s="123">
        <v>232.91110881130589</v>
      </c>
      <c r="AD321" s="123">
        <v>252.36686057986481</v>
      </c>
      <c r="AE321" s="123">
        <v>249.37766503293005</v>
      </c>
      <c r="AF321" s="123">
        <v>200.04347304358089</v>
      </c>
      <c r="AG321" s="123">
        <v>234.16512257324393</v>
      </c>
      <c r="AH321" s="123">
        <v>233.38428244269744</v>
      </c>
      <c r="AI321" s="123">
        <v>235.97656624461251</v>
      </c>
      <c r="AJ321" s="123">
        <v>237.43001011535034</v>
      </c>
      <c r="AK321" s="123">
        <v>233.60101050269805</v>
      </c>
      <c r="AL321" s="123">
        <v>231.5793715664222</v>
      </c>
      <c r="AM321" s="123">
        <v>230.88217444888323</v>
      </c>
      <c r="AN321" s="123">
        <v>229.28930171503453</v>
      </c>
      <c r="AO321" s="124">
        <v>232.38114538141963</v>
      </c>
    </row>
    <row r="322" spans="1:41" x14ac:dyDescent="0.25">
      <c r="A322" s="83" t="s">
        <v>23</v>
      </c>
      <c r="B322" s="84" t="s">
        <v>10</v>
      </c>
      <c r="C322" s="123">
        <v>0</v>
      </c>
      <c r="D322" s="123">
        <v>0</v>
      </c>
      <c r="E322" s="123">
        <v>0</v>
      </c>
      <c r="F322" s="123">
        <v>0</v>
      </c>
      <c r="G322" s="123">
        <v>0</v>
      </c>
      <c r="H322" s="123">
        <v>0</v>
      </c>
      <c r="I322" s="123">
        <v>0</v>
      </c>
      <c r="J322" s="123">
        <v>0</v>
      </c>
      <c r="K322" s="123">
        <v>0</v>
      </c>
      <c r="L322" s="123">
        <v>0</v>
      </c>
      <c r="M322" s="123">
        <v>0</v>
      </c>
      <c r="N322" s="123">
        <v>0</v>
      </c>
      <c r="O322" s="123">
        <v>0</v>
      </c>
      <c r="P322" s="123">
        <v>0</v>
      </c>
      <c r="Q322" s="123">
        <v>0</v>
      </c>
      <c r="R322" s="123">
        <v>2840</v>
      </c>
      <c r="S322" s="123">
        <v>0</v>
      </c>
      <c r="T322" s="123">
        <v>0</v>
      </c>
      <c r="U322" s="123">
        <v>0</v>
      </c>
      <c r="V322" s="123">
        <v>0</v>
      </c>
      <c r="W322" s="123">
        <v>0</v>
      </c>
      <c r="X322" s="123">
        <v>0</v>
      </c>
      <c r="Y322" s="123">
        <v>0</v>
      </c>
      <c r="Z322" s="123">
        <v>0</v>
      </c>
      <c r="AA322" s="123">
        <v>0</v>
      </c>
      <c r="AB322" s="123">
        <v>0</v>
      </c>
      <c r="AC322" s="123">
        <v>0</v>
      </c>
      <c r="AD322" s="123">
        <v>0</v>
      </c>
      <c r="AE322" s="123">
        <v>0</v>
      </c>
      <c r="AF322" s="123">
        <v>0</v>
      </c>
      <c r="AG322" s="123">
        <v>0</v>
      </c>
      <c r="AH322" s="123">
        <v>0</v>
      </c>
      <c r="AI322" s="123">
        <v>0</v>
      </c>
      <c r="AJ322" s="123">
        <v>0</v>
      </c>
      <c r="AK322" s="123">
        <v>0</v>
      </c>
      <c r="AL322" s="123">
        <v>0</v>
      </c>
      <c r="AM322" s="123">
        <v>0</v>
      </c>
      <c r="AN322" s="123">
        <v>0</v>
      </c>
      <c r="AO322" s="124">
        <v>0</v>
      </c>
    </row>
    <row r="323" spans="1:41" x14ac:dyDescent="0.25">
      <c r="A323" s="83" t="s">
        <v>24</v>
      </c>
      <c r="B323" s="84" t="s">
        <v>10</v>
      </c>
      <c r="C323" s="123">
        <v>0</v>
      </c>
      <c r="D323" s="123">
        <v>0</v>
      </c>
      <c r="E323" s="123">
        <v>200</v>
      </c>
      <c r="F323" s="123">
        <v>0</v>
      </c>
      <c r="G323" s="123">
        <v>0</v>
      </c>
      <c r="H323" s="123">
        <v>180</v>
      </c>
      <c r="I323" s="123">
        <v>400</v>
      </c>
      <c r="J323" s="123">
        <v>0</v>
      </c>
      <c r="K323" s="123">
        <v>0</v>
      </c>
      <c r="L323" s="123">
        <v>0</v>
      </c>
      <c r="M323" s="123">
        <v>0</v>
      </c>
      <c r="N323" s="123">
        <v>0</v>
      </c>
      <c r="O323" s="123">
        <v>0</v>
      </c>
      <c r="P323" s="123">
        <v>0</v>
      </c>
      <c r="Q323" s="123">
        <v>0</v>
      </c>
      <c r="R323" s="123">
        <v>0</v>
      </c>
      <c r="S323" s="123">
        <v>0</v>
      </c>
      <c r="T323" s="123">
        <v>0</v>
      </c>
      <c r="U323" s="123">
        <v>0</v>
      </c>
      <c r="V323" s="123">
        <v>0</v>
      </c>
      <c r="W323" s="123">
        <v>0</v>
      </c>
      <c r="X323" s="123">
        <v>0</v>
      </c>
      <c r="Y323" s="123">
        <v>0</v>
      </c>
      <c r="Z323" s="123">
        <v>0</v>
      </c>
      <c r="AA323" s="123">
        <v>0</v>
      </c>
      <c r="AB323" s="123">
        <v>0</v>
      </c>
      <c r="AC323" s="123">
        <v>0</v>
      </c>
      <c r="AD323" s="123">
        <v>0</v>
      </c>
      <c r="AE323" s="123">
        <v>0</v>
      </c>
      <c r="AF323" s="123">
        <v>0</v>
      </c>
      <c r="AG323" s="123">
        <v>0</v>
      </c>
      <c r="AH323" s="123">
        <v>0</v>
      </c>
      <c r="AI323" s="123">
        <v>0</v>
      </c>
      <c r="AJ323" s="123">
        <v>0</v>
      </c>
      <c r="AK323" s="123">
        <v>0</v>
      </c>
      <c r="AL323" s="123">
        <v>0</v>
      </c>
      <c r="AM323" s="123">
        <v>0</v>
      </c>
      <c r="AN323" s="123">
        <v>0</v>
      </c>
      <c r="AO323" s="124">
        <v>0</v>
      </c>
    </row>
    <row r="324" spans="1:41" x14ac:dyDescent="0.25">
      <c r="A324" s="83" t="s">
        <v>523</v>
      </c>
      <c r="B324" s="84" t="s">
        <v>10</v>
      </c>
      <c r="C324" s="123">
        <v>0</v>
      </c>
      <c r="D324" s="123">
        <v>0</v>
      </c>
      <c r="E324" s="123">
        <v>0</v>
      </c>
      <c r="F324" s="123">
        <v>44.919998168945313</v>
      </c>
      <c r="G324" s="123">
        <v>3.910003662109375</v>
      </c>
      <c r="H324" s="123">
        <v>23.6199951171875</v>
      </c>
      <c r="I324" s="123">
        <v>40.600006103515625</v>
      </c>
      <c r="J324" s="123">
        <v>39.80999755859375</v>
      </c>
      <c r="K324" s="123">
        <v>60.6300048828125</v>
      </c>
      <c r="L324" s="123">
        <v>68.539993286132813</v>
      </c>
      <c r="M324" s="123">
        <v>68.1300048828125</v>
      </c>
      <c r="N324" s="123">
        <v>73.6300048828125</v>
      </c>
      <c r="O324" s="123">
        <v>72.269989013671875</v>
      </c>
      <c r="P324" s="123">
        <v>70.52001953125</v>
      </c>
      <c r="Q324" s="123">
        <v>75.01995849609375</v>
      </c>
      <c r="R324" s="123">
        <v>94.83001708984375</v>
      </c>
      <c r="S324" s="123">
        <v>115.28997802734375</v>
      </c>
      <c r="T324" s="123">
        <v>113.73004150390625</v>
      </c>
      <c r="U324" s="123">
        <v>100.86993408203125</v>
      </c>
      <c r="V324" s="123">
        <v>101.77001953125</v>
      </c>
      <c r="W324" s="123">
        <v>109.25</v>
      </c>
      <c r="X324" s="123">
        <v>115.2900390625</v>
      </c>
      <c r="Y324" s="123">
        <v>114.8299560546875</v>
      </c>
      <c r="Z324" s="123">
        <v>108.7100830078125</v>
      </c>
      <c r="AA324" s="123">
        <v>105.679931640625</v>
      </c>
      <c r="AB324" s="123">
        <v>106.6800537109375</v>
      </c>
      <c r="AC324" s="123">
        <v>92.5699462890625</v>
      </c>
      <c r="AD324" s="123">
        <v>72.989990234375</v>
      </c>
      <c r="AE324" s="123">
        <v>55.3099365234375</v>
      </c>
      <c r="AF324" s="123">
        <v>45.820068359375</v>
      </c>
      <c r="AG324" s="123">
        <v>44.280029296875</v>
      </c>
      <c r="AH324" s="123">
        <v>40.840087890625</v>
      </c>
      <c r="AI324" s="123">
        <v>41.010009765625</v>
      </c>
      <c r="AJ324" s="123">
        <v>41.789794921875</v>
      </c>
      <c r="AK324" s="123">
        <v>42.580078125</v>
      </c>
      <c r="AL324" s="123">
        <v>43.3701171875</v>
      </c>
      <c r="AM324" s="123">
        <v>44.199951171875</v>
      </c>
      <c r="AN324" s="123">
        <v>45.02001953125</v>
      </c>
      <c r="AO324" s="124">
        <v>45.869873046875</v>
      </c>
    </row>
    <row r="325" spans="1:41" x14ac:dyDescent="0.25">
      <c r="A325" s="87" t="s">
        <v>171</v>
      </c>
      <c r="B325" s="88" t="s">
        <v>10</v>
      </c>
      <c r="C325" s="125">
        <v>-257.71101644957275</v>
      </c>
      <c r="D325" s="125">
        <v>707.84932053783359</v>
      </c>
      <c r="E325" s="125">
        <v>351.73520305252259</v>
      </c>
      <c r="F325" s="125">
        <v>932.50148142858598</v>
      </c>
      <c r="G325" s="125">
        <v>203.70468186706148</v>
      </c>
      <c r="H325" s="125">
        <v>-595.69670309187859</v>
      </c>
      <c r="I325" s="125">
        <v>1638.0883907554635</v>
      </c>
      <c r="J325" s="125">
        <v>1311.9851151470593</v>
      </c>
      <c r="K325" s="125">
        <v>166.97206956123773</v>
      </c>
      <c r="L325" s="125">
        <v>102.12851189136018</v>
      </c>
      <c r="M325" s="125">
        <v>98.740790641122658</v>
      </c>
      <c r="N325" s="125">
        <v>886.45944865227102</v>
      </c>
      <c r="O325" s="125">
        <v>1449.5436393721557</v>
      </c>
      <c r="P325" s="125">
        <v>-216.21348975415094</v>
      </c>
      <c r="Q325" s="125">
        <v>1066.8465836054202</v>
      </c>
      <c r="R325" s="125">
        <v>5130.4945828130494</v>
      </c>
      <c r="S325" s="125">
        <v>2408.7094863808561</v>
      </c>
      <c r="T325" s="125">
        <v>949.71853867033496</v>
      </c>
      <c r="U325" s="125">
        <v>1482.8592706600502</v>
      </c>
      <c r="V325" s="125">
        <v>1488.2528274113538</v>
      </c>
      <c r="W325" s="125">
        <v>1125.2024454100829</v>
      </c>
      <c r="X325" s="125">
        <v>949.62080844653246</v>
      </c>
      <c r="Y325" s="125">
        <v>540.76304761622669</v>
      </c>
      <c r="Z325" s="125">
        <v>315.15819655457381</v>
      </c>
      <c r="AA325" s="125">
        <v>332.39835234277416</v>
      </c>
      <c r="AB325" s="125">
        <v>764.72044551618092</v>
      </c>
      <c r="AC325" s="125">
        <v>725.48105510036839</v>
      </c>
      <c r="AD325" s="125">
        <v>1125.356850814238</v>
      </c>
      <c r="AE325" s="125">
        <v>704.68760155636846</v>
      </c>
      <c r="AF325" s="125">
        <v>1645.8635414029559</v>
      </c>
      <c r="AG325" s="125">
        <v>678.44515187011712</v>
      </c>
      <c r="AH325" s="125">
        <v>674.22437033332244</v>
      </c>
      <c r="AI325" s="125">
        <v>576.98657601024024</v>
      </c>
      <c r="AJ325" s="125">
        <v>1279.2198050372244</v>
      </c>
      <c r="AK325" s="125">
        <v>476.18108862770168</v>
      </c>
      <c r="AL325" s="125">
        <v>274.94948875391856</v>
      </c>
      <c r="AM325" s="125">
        <v>875.08212562075641</v>
      </c>
      <c r="AN325" s="125">
        <v>274.30932124628453</v>
      </c>
      <c r="AO325" s="126">
        <v>278.25101842829463</v>
      </c>
    </row>
    <row r="326" spans="1:41" x14ac:dyDescent="0.25">
      <c r="A326" s="81" t="s">
        <v>156</v>
      </c>
      <c r="B326" s="84"/>
      <c r="C326" s="123"/>
      <c r="D326" s="123"/>
      <c r="E326" s="123"/>
      <c r="F326" s="123"/>
      <c r="G326" s="123"/>
      <c r="H326" s="123"/>
      <c r="I326" s="123"/>
      <c r="J326" s="123"/>
      <c r="K326" s="123"/>
      <c r="L326" s="123"/>
      <c r="M326" s="123"/>
      <c r="N326" s="123"/>
      <c r="O326" s="123"/>
      <c r="P326" s="123"/>
      <c r="Q326" s="123"/>
      <c r="R326" s="123"/>
      <c r="S326" s="123"/>
      <c r="T326" s="123"/>
      <c r="U326" s="123"/>
      <c r="V326" s="123"/>
      <c r="W326" s="123"/>
      <c r="X326" s="123"/>
      <c r="Y326" s="123"/>
      <c r="Z326" s="123"/>
      <c r="AA326" s="123"/>
      <c r="AB326" s="123"/>
      <c r="AC326" s="123"/>
      <c r="AD326" s="123"/>
      <c r="AE326" s="123"/>
      <c r="AO326" s="127"/>
    </row>
    <row r="327" spans="1:41" x14ac:dyDescent="0.25">
      <c r="A327" s="83" t="s">
        <v>12</v>
      </c>
      <c r="B327" s="84" t="s">
        <v>10</v>
      </c>
      <c r="C327" s="123">
        <v>-394.80000000000064</v>
      </c>
      <c r="D327" s="123">
        <v>394.80000000000018</v>
      </c>
      <c r="E327" s="123">
        <v>0</v>
      </c>
      <c r="F327" s="123">
        <v>0</v>
      </c>
      <c r="G327" s="123">
        <v>0</v>
      </c>
      <c r="H327" s="123">
        <v>-1362.5500000000002</v>
      </c>
      <c r="I327" s="123">
        <v>515.19999999999982</v>
      </c>
      <c r="J327" s="123">
        <v>332.15000000000055</v>
      </c>
      <c r="K327" s="123">
        <v>-959</v>
      </c>
      <c r="L327" s="123">
        <v>-986.30000000000109</v>
      </c>
      <c r="M327" s="123">
        <v>-664.29999999999927</v>
      </c>
      <c r="N327" s="123">
        <v>0</v>
      </c>
      <c r="O327" s="123">
        <v>0</v>
      </c>
      <c r="P327" s="123">
        <v>-2880.42</v>
      </c>
      <c r="Q327" s="123">
        <v>-800.88000000000011</v>
      </c>
      <c r="R327" s="123">
        <v>0</v>
      </c>
      <c r="S327" s="123">
        <v>0</v>
      </c>
      <c r="T327" s="123">
        <v>-677.04</v>
      </c>
      <c r="U327" s="123">
        <v>0</v>
      </c>
      <c r="V327" s="123">
        <v>0</v>
      </c>
      <c r="W327" s="123">
        <v>0</v>
      </c>
      <c r="X327" s="123">
        <v>0</v>
      </c>
      <c r="Y327" s="123">
        <v>0</v>
      </c>
      <c r="Z327" s="123">
        <v>0</v>
      </c>
      <c r="AA327" s="123">
        <v>0</v>
      </c>
      <c r="AB327" s="123">
        <v>0</v>
      </c>
      <c r="AC327" s="123">
        <v>0</v>
      </c>
      <c r="AD327" s="123">
        <v>0</v>
      </c>
      <c r="AE327" s="123">
        <v>0</v>
      </c>
      <c r="AF327" s="123">
        <v>0</v>
      </c>
      <c r="AG327" s="123">
        <v>0</v>
      </c>
      <c r="AH327" s="123">
        <v>0</v>
      </c>
      <c r="AI327" s="123">
        <v>0</v>
      </c>
      <c r="AJ327" s="123">
        <v>0</v>
      </c>
      <c r="AK327" s="123">
        <v>0</v>
      </c>
      <c r="AL327" s="123">
        <v>0</v>
      </c>
      <c r="AM327" s="123">
        <v>0</v>
      </c>
      <c r="AN327" s="123">
        <v>0</v>
      </c>
      <c r="AO327" s="124">
        <v>0</v>
      </c>
    </row>
    <row r="328" spans="1:41" x14ac:dyDescent="0.25">
      <c r="A328" s="83" t="s">
        <v>20</v>
      </c>
      <c r="B328" s="84" t="s">
        <v>10</v>
      </c>
      <c r="C328" s="123">
        <v>0</v>
      </c>
      <c r="D328" s="123">
        <v>0</v>
      </c>
      <c r="E328" s="123">
        <v>0</v>
      </c>
      <c r="F328" s="123">
        <v>0</v>
      </c>
      <c r="G328" s="123">
        <v>0</v>
      </c>
      <c r="H328" s="123">
        <v>0</v>
      </c>
      <c r="I328" s="123">
        <v>0</v>
      </c>
      <c r="J328" s="123">
        <v>0</v>
      </c>
      <c r="K328" s="123">
        <v>0</v>
      </c>
      <c r="L328" s="123">
        <v>0</v>
      </c>
      <c r="M328" s="123">
        <v>0</v>
      </c>
      <c r="N328" s="123">
        <v>0</v>
      </c>
      <c r="O328" s="123">
        <v>0</v>
      </c>
      <c r="P328" s="123">
        <v>0</v>
      </c>
      <c r="Q328" s="123">
        <v>0</v>
      </c>
      <c r="R328" s="123">
        <v>0</v>
      </c>
      <c r="S328" s="123">
        <v>0</v>
      </c>
      <c r="T328" s="123">
        <v>0</v>
      </c>
      <c r="U328" s="123">
        <v>0</v>
      </c>
      <c r="V328" s="123">
        <v>0</v>
      </c>
      <c r="W328" s="123">
        <v>0</v>
      </c>
      <c r="X328" s="123">
        <v>0</v>
      </c>
      <c r="Y328" s="123">
        <v>0</v>
      </c>
      <c r="Z328" s="123">
        <v>0</v>
      </c>
      <c r="AA328" s="123">
        <v>0</v>
      </c>
      <c r="AB328" s="123">
        <v>0</v>
      </c>
      <c r="AC328" s="123">
        <v>0</v>
      </c>
      <c r="AD328" s="123">
        <v>0</v>
      </c>
      <c r="AE328" s="123">
        <v>0</v>
      </c>
      <c r="AF328" s="123">
        <v>0</v>
      </c>
      <c r="AG328" s="123">
        <v>0</v>
      </c>
      <c r="AH328" s="123">
        <v>0</v>
      </c>
      <c r="AI328" s="123">
        <v>0</v>
      </c>
      <c r="AJ328" s="123">
        <v>0</v>
      </c>
      <c r="AK328" s="123">
        <v>0</v>
      </c>
      <c r="AL328" s="123">
        <v>0</v>
      </c>
      <c r="AM328" s="123">
        <v>0</v>
      </c>
      <c r="AN328" s="123">
        <v>0</v>
      </c>
      <c r="AO328" s="124">
        <v>0</v>
      </c>
    </row>
    <row r="329" spans="1:41" x14ac:dyDescent="0.25">
      <c r="A329" s="83" t="s">
        <v>455</v>
      </c>
      <c r="B329" s="84" t="s">
        <v>10</v>
      </c>
      <c r="C329" s="123">
        <v>0</v>
      </c>
      <c r="D329" s="123">
        <v>0</v>
      </c>
      <c r="E329" s="123">
        <v>0</v>
      </c>
      <c r="F329" s="123">
        <v>0</v>
      </c>
      <c r="G329" s="123">
        <v>0</v>
      </c>
      <c r="H329" s="123">
        <v>0</v>
      </c>
      <c r="I329" s="123">
        <v>0</v>
      </c>
      <c r="J329" s="123">
        <v>862.8</v>
      </c>
      <c r="K329" s="123">
        <v>0</v>
      </c>
      <c r="L329" s="123">
        <v>0</v>
      </c>
      <c r="M329" s="123">
        <v>0</v>
      </c>
      <c r="N329" s="123">
        <v>0</v>
      </c>
      <c r="O329" s="123">
        <v>546.20000000000005</v>
      </c>
      <c r="P329" s="123">
        <v>760</v>
      </c>
      <c r="Q329" s="123">
        <v>0</v>
      </c>
      <c r="R329" s="123">
        <v>546.19999999999982</v>
      </c>
      <c r="S329" s="123">
        <v>1027.5</v>
      </c>
      <c r="T329" s="123">
        <v>0</v>
      </c>
      <c r="U329" s="123">
        <v>193.12000000000035</v>
      </c>
      <c r="V329" s="123">
        <v>0</v>
      </c>
      <c r="W329" s="123">
        <v>0</v>
      </c>
      <c r="X329" s="123">
        <v>173.20000000000027</v>
      </c>
      <c r="Y329" s="123">
        <v>165.79999999999927</v>
      </c>
      <c r="Z329" s="123">
        <v>0</v>
      </c>
      <c r="AA329" s="123">
        <v>0</v>
      </c>
      <c r="AB329" s="123">
        <v>421.60000000000036</v>
      </c>
      <c r="AC329" s="123">
        <v>0</v>
      </c>
      <c r="AD329" s="123">
        <v>0</v>
      </c>
      <c r="AE329" s="123">
        <v>0</v>
      </c>
      <c r="AF329" s="123">
        <v>164.69999999999982</v>
      </c>
      <c r="AG329" s="123">
        <v>0</v>
      </c>
      <c r="AH329" s="123">
        <v>0</v>
      </c>
      <c r="AI329" s="123">
        <v>0</v>
      </c>
      <c r="AJ329" s="123">
        <v>0</v>
      </c>
      <c r="AK329" s="123">
        <v>0</v>
      </c>
      <c r="AL329" s="123">
        <v>0</v>
      </c>
      <c r="AM329" s="123">
        <v>0</v>
      </c>
      <c r="AN329" s="123">
        <v>0</v>
      </c>
      <c r="AO329" s="124">
        <v>0</v>
      </c>
    </row>
    <row r="330" spans="1:41" x14ac:dyDescent="0.25">
      <c r="A330" s="83" t="s">
        <v>22</v>
      </c>
      <c r="B330" s="84" t="s">
        <v>10</v>
      </c>
      <c r="C330" s="123">
        <v>0</v>
      </c>
      <c r="D330" s="123">
        <v>0</v>
      </c>
      <c r="E330" s="123">
        <v>0</v>
      </c>
      <c r="F330" s="123">
        <v>0</v>
      </c>
      <c r="G330" s="123">
        <v>0</v>
      </c>
      <c r="H330" s="123">
        <v>0</v>
      </c>
      <c r="I330" s="123">
        <v>0</v>
      </c>
      <c r="J330" s="123">
        <v>-33.829999999999927</v>
      </c>
      <c r="K330" s="123">
        <v>-33.829999999999927</v>
      </c>
      <c r="L330" s="123">
        <v>0</v>
      </c>
      <c r="M330" s="123">
        <v>0</v>
      </c>
      <c r="N330" s="123">
        <v>-290.54000000000019</v>
      </c>
      <c r="O330" s="123">
        <v>546.20000000000027</v>
      </c>
      <c r="P330" s="123">
        <v>-36.820000000000164</v>
      </c>
      <c r="Q330" s="123">
        <v>0</v>
      </c>
      <c r="R330" s="123">
        <v>0</v>
      </c>
      <c r="S330" s="123">
        <v>0</v>
      </c>
      <c r="T330" s="123">
        <v>0</v>
      </c>
      <c r="U330" s="123">
        <v>0</v>
      </c>
      <c r="V330" s="123">
        <v>0</v>
      </c>
      <c r="W330" s="123">
        <v>0</v>
      </c>
      <c r="X330" s="123">
        <v>0</v>
      </c>
      <c r="Y330" s="123">
        <v>0</v>
      </c>
      <c r="Z330" s="123">
        <v>38.329999999999927</v>
      </c>
      <c r="AA330" s="123">
        <v>0</v>
      </c>
      <c r="AB330" s="123">
        <v>-516.41999999999985</v>
      </c>
      <c r="AC330" s="123">
        <v>0</v>
      </c>
      <c r="AD330" s="123">
        <v>0</v>
      </c>
      <c r="AE330" s="123">
        <v>0</v>
      </c>
      <c r="AF330" s="123">
        <v>-338.29999999999995</v>
      </c>
      <c r="AG330" s="123">
        <v>0</v>
      </c>
      <c r="AH330" s="123">
        <v>0</v>
      </c>
      <c r="AI330" s="123">
        <v>0</v>
      </c>
      <c r="AJ330" s="123">
        <v>0</v>
      </c>
      <c r="AK330" s="123">
        <v>0</v>
      </c>
      <c r="AL330" s="123">
        <v>-501.4799999999999</v>
      </c>
      <c r="AM330" s="123">
        <v>0</v>
      </c>
      <c r="AN330" s="123">
        <v>0</v>
      </c>
      <c r="AO330" s="124">
        <v>0</v>
      </c>
    </row>
    <row r="331" spans="1:41" x14ac:dyDescent="0.25">
      <c r="A331" s="83" t="s">
        <v>21</v>
      </c>
      <c r="B331" s="84" t="s">
        <v>10</v>
      </c>
      <c r="C331" s="123">
        <v>0</v>
      </c>
      <c r="D331" s="123">
        <v>0</v>
      </c>
      <c r="E331" s="123">
        <v>0</v>
      </c>
      <c r="F331" s="123">
        <v>0</v>
      </c>
      <c r="G331" s="123">
        <v>0</v>
      </c>
      <c r="H331" s="123">
        <v>0</v>
      </c>
      <c r="I331" s="123">
        <v>-358.90000000000009</v>
      </c>
      <c r="J331" s="123">
        <v>0</v>
      </c>
      <c r="K331" s="123">
        <v>0</v>
      </c>
      <c r="L331" s="123">
        <v>0</v>
      </c>
      <c r="M331" s="123">
        <v>0</v>
      </c>
      <c r="N331" s="123">
        <v>0</v>
      </c>
      <c r="O331" s="123">
        <v>380</v>
      </c>
      <c r="P331" s="123">
        <v>0</v>
      </c>
      <c r="Q331" s="123">
        <v>0</v>
      </c>
      <c r="R331" s="123">
        <v>50</v>
      </c>
      <c r="S331" s="123">
        <v>0</v>
      </c>
      <c r="T331" s="123">
        <v>0</v>
      </c>
      <c r="U331" s="123">
        <v>0</v>
      </c>
      <c r="V331" s="123">
        <v>-141.12000000000012</v>
      </c>
      <c r="W331" s="123">
        <v>0</v>
      </c>
      <c r="X331" s="123">
        <v>0</v>
      </c>
      <c r="Y331" s="123">
        <v>0</v>
      </c>
      <c r="Z331" s="123">
        <v>0</v>
      </c>
      <c r="AA331" s="123">
        <v>-617.39999999999986</v>
      </c>
      <c r="AB331" s="123">
        <v>-235.71000000000004</v>
      </c>
      <c r="AC331" s="123">
        <v>0</v>
      </c>
      <c r="AD331" s="123">
        <v>0</v>
      </c>
      <c r="AE331" s="123">
        <v>0</v>
      </c>
      <c r="AF331" s="123">
        <v>0</v>
      </c>
      <c r="AG331" s="123">
        <v>0</v>
      </c>
      <c r="AH331" s="123">
        <v>0</v>
      </c>
      <c r="AI331" s="123">
        <v>0</v>
      </c>
      <c r="AJ331" s="123">
        <v>0</v>
      </c>
      <c r="AK331" s="123">
        <v>0</v>
      </c>
      <c r="AL331" s="123">
        <v>0</v>
      </c>
      <c r="AM331" s="123">
        <v>0</v>
      </c>
      <c r="AN331" s="123">
        <v>0</v>
      </c>
      <c r="AO331" s="124">
        <v>0</v>
      </c>
    </row>
    <row r="332" spans="1:41" x14ac:dyDescent="0.25">
      <c r="A332" s="83" t="s">
        <v>162</v>
      </c>
      <c r="B332" s="84" t="s">
        <v>10</v>
      </c>
      <c r="C332" s="123">
        <v>0</v>
      </c>
      <c r="D332" s="123">
        <v>0</v>
      </c>
      <c r="E332" s="123">
        <v>0</v>
      </c>
      <c r="F332" s="123">
        <v>0</v>
      </c>
      <c r="G332" s="123">
        <v>0</v>
      </c>
      <c r="H332" s="123">
        <v>0</v>
      </c>
      <c r="I332" s="123">
        <v>0</v>
      </c>
      <c r="J332" s="123">
        <v>0</v>
      </c>
      <c r="K332" s="123">
        <v>0</v>
      </c>
      <c r="L332" s="123">
        <v>0</v>
      </c>
      <c r="M332" s="123">
        <v>0</v>
      </c>
      <c r="N332" s="123">
        <v>0</v>
      </c>
      <c r="O332" s="123">
        <v>0</v>
      </c>
      <c r="P332" s="123">
        <v>0</v>
      </c>
      <c r="Q332" s="123">
        <v>0</v>
      </c>
      <c r="R332" s="123">
        <v>0</v>
      </c>
      <c r="S332" s="123">
        <v>0</v>
      </c>
      <c r="T332" s="123">
        <v>0</v>
      </c>
      <c r="U332" s="123">
        <v>0</v>
      </c>
      <c r="V332" s="123">
        <v>0</v>
      </c>
      <c r="W332" s="123">
        <v>0</v>
      </c>
      <c r="X332" s="123">
        <v>0</v>
      </c>
      <c r="Y332" s="123">
        <v>0</v>
      </c>
      <c r="Z332" s="123">
        <v>0</v>
      </c>
      <c r="AA332" s="123">
        <v>0</v>
      </c>
      <c r="AB332" s="123">
        <v>0</v>
      </c>
      <c r="AC332" s="123">
        <v>0</v>
      </c>
      <c r="AD332" s="123">
        <v>0</v>
      </c>
      <c r="AE332" s="123">
        <v>0</v>
      </c>
      <c r="AF332" s="123">
        <v>0</v>
      </c>
      <c r="AG332" s="123">
        <v>0</v>
      </c>
      <c r="AH332" s="123">
        <v>0</v>
      </c>
      <c r="AI332" s="123">
        <v>0</v>
      </c>
      <c r="AJ332" s="123">
        <v>0</v>
      </c>
      <c r="AK332" s="123">
        <v>0</v>
      </c>
      <c r="AL332" s="123">
        <v>0</v>
      </c>
      <c r="AM332" s="123">
        <v>0</v>
      </c>
      <c r="AN332" s="123">
        <v>0</v>
      </c>
      <c r="AO332" s="124">
        <v>0</v>
      </c>
    </row>
    <row r="333" spans="1:41" x14ac:dyDescent="0.25">
      <c r="A333" s="83" t="s">
        <v>163</v>
      </c>
      <c r="B333" s="84" t="s">
        <v>10</v>
      </c>
      <c r="C333" s="123">
        <v>0</v>
      </c>
      <c r="D333" s="123">
        <v>0</v>
      </c>
      <c r="E333" s="123">
        <v>0</v>
      </c>
      <c r="F333" s="123">
        <v>0</v>
      </c>
      <c r="G333" s="123">
        <v>0</v>
      </c>
      <c r="H333" s="123">
        <v>0</v>
      </c>
      <c r="I333" s="123">
        <v>0</v>
      </c>
      <c r="J333" s="123">
        <v>0</v>
      </c>
      <c r="K333" s="123">
        <v>0</v>
      </c>
      <c r="L333" s="123">
        <v>0</v>
      </c>
      <c r="M333" s="123">
        <v>0</v>
      </c>
      <c r="N333" s="123">
        <v>0</v>
      </c>
      <c r="O333" s="123">
        <v>0</v>
      </c>
      <c r="P333" s="123">
        <v>0</v>
      </c>
      <c r="Q333" s="123">
        <v>0</v>
      </c>
      <c r="R333" s="123">
        <v>0</v>
      </c>
      <c r="S333" s="123">
        <v>0</v>
      </c>
      <c r="T333" s="123">
        <v>0</v>
      </c>
      <c r="U333" s="123">
        <v>0</v>
      </c>
      <c r="V333" s="123">
        <v>0</v>
      </c>
      <c r="W333" s="123">
        <v>0</v>
      </c>
      <c r="X333" s="123">
        <v>0</v>
      </c>
      <c r="Y333" s="123">
        <v>0</v>
      </c>
      <c r="Z333" s="123">
        <v>0</v>
      </c>
      <c r="AA333" s="123">
        <v>0</v>
      </c>
      <c r="AB333" s="123">
        <v>0</v>
      </c>
      <c r="AC333" s="123">
        <v>0</v>
      </c>
      <c r="AD333" s="123">
        <v>0</v>
      </c>
      <c r="AE333" s="123">
        <v>0</v>
      </c>
      <c r="AF333" s="123">
        <v>0</v>
      </c>
      <c r="AG333" s="123">
        <v>0</v>
      </c>
      <c r="AH333" s="123">
        <v>0</v>
      </c>
      <c r="AI333" s="123">
        <v>0</v>
      </c>
      <c r="AJ333" s="123">
        <v>0</v>
      </c>
      <c r="AK333" s="123">
        <v>0</v>
      </c>
      <c r="AL333" s="123">
        <v>0</v>
      </c>
      <c r="AM333" s="123">
        <v>0</v>
      </c>
      <c r="AN333" s="123">
        <v>0</v>
      </c>
      <c r="AO333" s="124">
        <v>0</v>
      </c>
    </row>
    <row r="334" spans="1:41" x14ac:dyDescent="0.25">
      <c r="A334" s="83" t="s">
        <v>164</v>
      </c>
      <c r="B334" s="84" t="s">
        <v>10</v>
      </c>
      <c r="C334" s="123">
        <v>0</v>
      </c>
      <c r="D334" s="123">
        <v>0</v>
      </c>
      <c r="E334" s="123">
        <v>0</v>
      </c>
      <c r="F334" s="123">
        <v>0</v>
      </c>
      <c r="G334" s="123">
        <v>0</v>
      </c>
      <c r="H334" s="123">
        <v>0</v>
      </c>
      <c r="I334" s="123">
        <v>0</v>
      </c>
      <c r="J334" s="123">
        <v>0</v>
      </c>
      <c r="K334" s="123">
        <v>0</v>
      </c>
      <c r="L334" s="123">
        <v>0</v>
      </c>
      <c r="M334" s="123">
        <v>0</v>
      </c>
      <c r="N334" s="123">
        <v>0</v>
      </c>
      <c r="O334" s="123">
        <v>0</v>
      </c>
      <c r="P334" s="123">
        <v>0</v>
      </c>
      <c r="Q334" s="123">
        <v>0</v>
      </c>
      <c r="R334" s="123">
        <v>0</v>
      </c>
      <c r="S334" s="123">
        <v>0</v>
      </c>
      <c r="T334" s="123">
        <v>0</v>
      </c>
      <c r="U334" s="123">
        <v>0</v>
      </c>
      <c r="V334" s="123">
        <v>0</v>
      </c>
      <c r="W334" s="123">
        <v>0</v>
      </c>
      <c r="X334" s="123">
        <v>0</v>
      </c>
      <c r="Y334" s="123">
        <v>0</v>
      </c>
      <c r="Z334" s="123">
        <v>0</v>
      </c>
      <c r="AA334" s="123">
        <v>0</v>
      </c>
      <c r="AB334" s="123">
        <v>0</v>
      </c>
      <c r="AC334" s="123">
        <v>0</v>
      </c>
      <c r="AD334" s="123">
        <v>0</v>
      </c>
      <c r="AE334" s="123">
        <v>0</v>
      </c>
      <c r="AF334" s="123">
        <v>0</v>
      </c>
      <c r="AG334" s="123">
        <v>0</v>
      </c>
      <c r="AH334" s="123">
        <v>0</v>
      </c>
      <c r="AI334" s="123">
        <v>0</v>
      </c>
      <c r="AJ334" s="123">
        <v>0</v>
      </c>
      <c r="AK334" s="123">
        <v>0</v>
      </c>
      <c r="AL334" s="123">
        <v>0</v>
      </c>
      <c r="AM334" s="123">
        <v>0</v>
      </c>
      <c r="AN334" s="123">
        <v>0</v>
      </c>
      <c r="AO334" s="124">
        <v>0</v>
      </c>
    </row>
    <row r="335" spans="1:41" x14ac:dyDescent="0.25">
      <c r="A335" s="83" t="s">
        <v>165</v>
      </c>
      <c r="B335" s="84" t="s">
        <v>10</v>
      </c>
      <c r="C335" s="123">
        <v>0</v>
      </c>
      <c r="D335" s="123">
        <v>0</v>
      </c>
      <c r="E335" s="123">
        <v>0</v>
      </c>
      <c r="F335" s="123">
        <v>0</v>
      </c>
      <c r="G335" s="123">
        <v>0</v>
      </c>
      <c r="H335" s="123">
        <v>0</v>
      </c>
      <c r="I335" s="123">
        <v>0</v>
      </c>
      <c r="J335" s="123">
        <v>0</v>
      </c>
      <c r="K335" s="123">
        <v>0</v>
      </c>
      <c r="L335" s="123">
        <v>0</v>
      </c>
      <c r="M335" s="123">
        <v>0</v>
      </c>
      <c r="N335" s="123">
        <v>0</v>
      </c>
      <c r="O335" s="123">
        <v>0</v>
      </c>
      <c r="P335" s="123">
        <v>0</v>
      </c>
      <c r="Q335" s="123">
        <v>0</v>
      </c>
      <c r="R335" s="123">
        <v>0</v>
      </c>
      <c r="S335" s="123">
        <v>0</v>
      </c>
      <c r="T335" s="123">
        <v>0</v>
      </c>
      <c r="U335" s="123">
        <v>0</v>
      </c>
      <c r="V335" s="123">
        <v>0</v>
      </c>
      <c r="W335" s="123">
        <v>0</v>
      </c>
      <c r="X335" s="123">
        <v>0</v>
      </c>
      <c r="Y335" s="123">
        <v>0</v>
      </c>
      <c r="Z335" s="123">
        <v>0</v>
      </c>
      <c r="AA335" s="123">
        <v>0</v>
      </c>
      <c r="AB335" s="123">
        <v>0</v>
      </c>
      <c r="AC335" s="123">
        <v>0</v>
      </c>
      <c r="AD335" s="123">
        <v>0</v>
      </c>
      <c r="AE335" s="123">
        <v>0</v>
      </c>
      <c r="AF335" s="123">
        <v>0</v>
      </c>
      <c r="AG335" s="123">
        <v>0</v>
      </c>
      <c r="AH335" s="123">
        <v>0</v>
      </c>
      <c r="AI335" s="123">
        <v>0</v>
      </c>
      <c r="AJ335" s="123">
        <v>0</v>
      </c>
      <c r="AK335" s="123">
        <v>0</v>
      </c>
      <c r="AL335" s="123">
        <v>0</v>
      </c>
      <c r="AM335" s="123">
        <v>0</v>
      </c>
      <c r="AN335" s="123">
        <v>0</v>
      </c>
      <c r="AO335" s="124">
        <v>0</v>
      </c>
    </row>
    <row r="336" spans="1:41" x14ac:dyDescent="0.25">
      <c r="A336" s="83" t="s">
        <v>1</v>
      </c>
      <c r="B336" s="84" t="s">
        <v>10</v>
      </c>
      <c r="C336" s="123">
        <v>0</v>
      </c>
      <c r="D336" s="123">
        <v>157</v>
      </c>
      <c r="E336" s="123">
        <v>172.99</v>
      </c>
      <c r="F336" s="123">
        <v>1702</v>
      </c>
      <c r="G336" s="123">
        <v>0</v>
      </c>
      <c r="H336" s="123">
        <v>0</v>
      </c>
      <c r="I336" s="123">
        <v>966.29999999999973</v>
      </c>
      <c r="J336" s="123">
        <v>1000</v>
      </c>
      <c r="K336" s="123">
        <v>1032</v>
      </c>
      <c r="L336" s="123">
        <v>1400</v>
      </c>
      <c r="M336" s="123">
        <v>1499.9999999999991</v>
      </c>
      <c r="N336" s="123">
        <v>800</v>
      </c>
      <c r="O336" s="123">
        <v>1000</v>
      </c>
      <c r="P336" s="123">
        <v>1900</v>
      </c>
      <c r="Q336" s="123">
        <v>1000</v>
      </c>
      <c r="R336" s="123">
        <v>400</v>
      </c>
      <c r="S336" s="123">
        <v>800</v>
      </c>
      <c r="T336" s="123">
        <v>600</v>
      </c>
      <c r="U336" s="123">
        <v>1200</v>
      </c>
      <c r="V336" s="123">
        <v>1200</v>
      </c>
      <c r="W336" s="123">
        <v>400</v>
      </c>
      <c r="X336" s="123">
        <v>1200</v>
      </c>
      <c r="Y336" s="123">
        <v>400</v>
      </c>
      <c r="Z336" s="123">
        <v>200</v>
      </c>
      <c r="AA336" s="123">
        <v>0</v>
      </c>
      <c r="AB336" s="123">
        <v>0</v>
      </c>
      <c r="AC336" s="123">
        <v>400</v>
      </c>
      <c r="AD336" s="123">
        <v>0</v>
      </c>
      <c r="AE336" s="123">
        <v>400.00000000000364</v>
      </c>
      <c r="AF336" s="123">
        <v>600</v>
      </c>
      <c r="AG336" s="123">
        <v>0</v>
      </c>
      <c r="AH336" s="123">
        <v>0</v>
      </c>
      <c r="AI336" s="123">
        <v>0</v>
      </c>
      <c r="AJ336" s="123">
        <v>400</v>
      </c>
      <c r="AK336" s="123">
        <v>0</v>
      </c>
      <c r="AL336" s="123">
        <v>0</v>
      </c>
      <c r="AM336" s="123">
        <v>600</v>
      </c>
      <c r="AN336" s="123">
        <v>400</v>
      </c>
      <c r="AO336" s="124">
        <v>0</v>
      </c>
    </row>
    <row r="337" spans="1:41" x14ac:dyDescent="0.25">
      <c r="A337" s="83" t="s">
        <v>166</v>
      </c>
      <c r="B337" s="84" t="s">
        <v>10</v>
      </c>
      <c r="C337" s="123">
        <v>0</v>
      </c>
      <c r="D337" s="123">
        <v>0</v>
      </c>
      <c r="E337" s="123">
        <v>0</v>
      </c>
      <c r="F337" s="123">
        <v>0</v>
      </c>
      <c r="G337" s="123">
        <v>0</v>
      </c>
      <c r="H337" s="123">
        <v>0</v>
      </c>
      <c r="I337" s="123">
        <v>0</v>
      </c>
      <c r="J337" s="123">
        <v>0</v>
      </c>
      <c r="K337" s="123">
        <v>0</v>
      </c>
      <c r="L337" s="123">
        <v>0</v>
      </c>
      <c r="M337" s="123">
        <v>0</v>
      </c>
      <c r="N337" s="123">
        <v>0</v>
      </c>
      <c r="O337" s="123">
        <v>0</v>
      </c>
      <c r="P337" s="123">
        <v>0</v>
      </c>
      <c r="Q337" s="123">
        <v>0</v>
      </c>
      <c r="R337" s="123">
        <v>0</v>
      </c>
      <c r="S337" s="123">
        <v>0</v>
      </c>
      <c r="T337" s="123">
        <v>0</v>
      </c>
      <c r="U337" s="123">
        <v>0</v>
      </c>
      <c r="V337" s="123">
        <v>0</v>
      </c>
      <c r="W337" s="123">
        <v>0</v>
      </c>
      <c r="X337" s="123">
        <v>0</v>
      </c>
      <c r="Y337" s="123">
        <v>0</v>
      </c>
      <c r="Z337" s="123">
        <v>0</v>
      </c>
      <c r="AA337" s="123">
        <v>0</v>
      </c>
      <c r="AB337" s="123">
        <v>0</v>
      </c>
      <c r="AC337" s="123">
        <v>0</v>
      </c>
      <c r="AD337" s="123">
        <v>0</v>
      </c>
      <c r="AE337" s="123">
        <v>0</v>
      </c>
      <c r="AF337" s="123">
        <v>0</v>
      </c>
      <c r="AG337" s="123">
        <v>0</v>
      </c>
      <c r="AH337" s="123">
        <v>0</v>
      </c>
      <c r="AI337" s="123">
        <v>0</v>
      </c>
      <c r="AJ337" s="123">
        <v>0</v>
      </c>
      <c r="AK337" s="123">
        <v>0</v>
      </c>
      <c r="AL337" s="123">
        <v>0</v>
      </c>
      <c r="AM337" s="123">
        <v>0</v>
      </c>
      <c r="AN337" s="123">
        <v>0</v>
      </c>
      <c r="AO337" s="124">
        <v>0</v>
      </c>
    </row>
    <row r="338" spans="1:41" x14ac:dyDescent="0.25">
      <c r="A338" s="83" t="s">
        <v>167</v>
      </c>
      <c r="B338" s="84" t="s">
        <v>10</v>
      </c>
      <c r="C338" s="123">
        <v>120</v>
      </c>
      <c r="D338" s="123">
        <v>1094.5</v>
      </c>
      <c r="E338" s="123">
        <v>340</v>
      </c>
      <c r="F338" s="123">
        <v>149.99000000000024</v>
      </c>
      <c r="G338" s="123">
        <v>876.72000000000025</v>
      </c>
      <c r="H338" s="123">
        <v>1318.7999999999993</v>
      </c>
      <c r="I338" s="123">
        <v>713.80000000000018</v>
      </c>
      <c r="J338" s="123">
        <v>500</v>
      </c>
      <c r="K338" s="123">
        <v>489.99999999999909</v>
      </c>
      <c r="L338" s="123">
        <v>505</v>
      </c>
      <c r="M338" s="123">
        <v>700</v>
      </c>
      <c r="N338" s="123">
        <v>150.00000000000182</v>
      </c>
      <c r="O338" s="123">
        <v>400</v>
      </c>
      <c r="P338" s="123">
        <v>799.99999999999818</v>
      </c>
      <c r="Q338" s="123">
        <v>850</v>
      </c>
      <c r="R338" s="123">
        <v>1395.9999999999982</v>
      </c>
      <c r="S338" s="123">
        <v>510</v>
      </c>
      <c r="T338" s="123">
        <v>200</v>
      </c>
      <c r="U338" s="123">
        <v>1153</v>
      </c>
      <c r="V338" s="123">
        <v>1000</v>
      </c>
      <c r="W338" s="123">
        <v>600</v>
      </c>
      <c r="X338" s="123">
        <v>400</v>
      </c>
      <c r="Y338" s="123">
        <v>200</v>
      </c>
      <c r="Z338" s="123">
        <v>250</v>
      </c>
      <c r="AA338" s="123">
        <v>1200</v>
      </c>
      <c r="AB338" s="123">
        <v>1000</v>
      </c>
      <c r="AC338" s="123">
        <v>0</v>
      </c>
      <c r="AD338" s="123">
        <v>800</v>
      </c>
      <c r="AE338" s="123">
        <v>800</v>
      </c>
      <c r="AF338" s="123">
        <v>2700</v>
      </c>
      <c r="AG338" s="123">
        <v>1100</v>
      </c>
      <c r="AH338" s="123">
        <v>1000</v>
      </c>
      <c r="AI338" s="123">
        <v>300</v>
      </c>
      <c r="AJ338" s="123">
        <v>1000</v>
      </c>
      <c r="AK338" s="123">
        <v>200</v>
      </c>
      <c r="AL338" s="123">
        <v>0</v>
      </c>
      <c r="AM338" s="123">
        <v>800</v>
      </c>
      <c r="AN338" s="123">
        <v>200</v>
      </c>
      <c r="AO338" s="124">
        <v>200</v>
      </c>
    </row>
    <row r="339" spans="1:41" x14ac:dyDescent="0.25">
      <c r="A339" s="83" t="s">
        <v>168</v>
      </c>
      <c r="B339" s="84" t="s">
        <v>10</v>
      </c>
      <c r="C339" s="123">
        <v>0</v>
      </c>
      <c r="D339" s="123">
        <v>0</v>
      </c>
      <c r="E339" s="123">
        <v>0</v>
      </c>
      <c r="F339" s="123">
        <v>0</v>
      </c>
      <c r="G339" s="123">
        <v>0</v>
      </c>
      <c r="H339" s="123">
        <v>0</v>
      </c>
      <c r="I339" s="123">
        <v>0</v>
      </c>
      <c r="J339" s="123">
        <v>0</v>
      </c>
      <c r="K339" s="123">
        <v>0</v>
      </c>
      <c r="L339" s="123">
        <v>0</v>
      </c>
      <c r="M339" s="123">
        <v>0</v>
      </c>
      <c r="N339" s="123">
        <v>0</v>
      </c>
      <c r="O339" s="123">
        <v>0</v>
      </c>
      <c r="P339" s="123">
        <v>0</v>
      </c>
      <c r="Q339" s="123">
        <v>0</v>
      </c>
      <c r="R339" s="123">
        <v>0</v>
      </c>
      <c r="S339" s="123">
        <v>0</v>
      </c>
      <c r="T339" s="123">
        <v>0</v>
      </c>
      <c r="U339" s="123">
        <v>0</v>
      </c>
      <c r="V339" s="123">
        <v>0</v>
      </c>
      <c r="W339" s="123">
        <v>0</v>
      </c>
      <c r="X339" s="123">
        <v>0</v>
      </c>
      <c r="Y339" s="123">
        <v>0</v>
      </c>
      <c r="Z339" s="123">
        <v>0</v>
      </c>
      <c r="AA339" s="123">
        <v>0</v>
      </c>
      <c r="AB339" s="123">
        <v>0</v>
      </c>
      <c r="AC339" s="123">
        <v>0</v>
      </c>
      <c r="AD339" s="123">
        <v>0</v>
      </c>
      <c r="AE339" s="123">
        <v>0</v>
      </c>
      <c r="AF339" s="123">
        <v>0</v>
      </c>
      <c r="AG339" s="123">
        <v>0</v>
      </c>
      <c r="AH339" s="123">
        <v>0</v>
      </c>
      <c r="AI339" s="123">
        <v>0</v>
      </c>
      <c r="AJ339" s="123">
        <v>0</v>
      </c>
      <c r="AK339" s="123">
        <v>0</v>
      </c>
      <c r="AL339" s="123">
        <v>0</v>
      </c>
      <c r="AM339" s="123">
        <v>0</v>
      </c>
      <c r="AN339" s="123">
        <v>0</v>
      </c>
      <c r="AO339" s="124">
        <v>0</v>
      </c>
    </row>
    <row r="340" spans="1:41" x14ac:dyDescent="0.25">
      <c r="A340" s="83" t="s">
        <v>169</v>
      </c>
      <c r="B340" s="84" t="s">
        <v>10</v>
      </c>
      <c r="C340" s="123">
        <v>0</v>
      </c>
      <c r="D340" s="123">
        <v>0</v>
      </c>
      <c r="E340" s="123">
        <v>0</v>
      </c>
      <c r="F340" s="123">
        <v>0</v>
      </c>
      <c r="G340" s="123">
        <v>0</v>
      </c>
      <c r="H340" s="123">
        <v>0</v>
      </c>
      <c r="I340" s="123">
        <v>0</v>
      </c>
      <c r="J340" s="123">
        <v>0</v>
      </c>
      <c r="K340" s="123">
        <v>0</v>
      </c>
      <c r="L340" s="123">
        <v>0</v>
      </c>
      <c r="M340" s="123">
        <v>0</v>
      </c>
      <c r="N340" s="123">
        <v>0</v>
      </c>
      <c r="O340" s="123">
        <v>0</v>
      </c>
      <c r="P340" s="123">
        <v>0</v>
      </c>
      <c r="Q340" s="123">
        <v>0</v>
      </c>
      <c r="R340" s="123">
        <v>0</v>
      </c>
      <c r="S340" s="123">
        <v>0</v>
      </c>
      <c r="T340" s="123">
        <v>0</v>
      </c>
      <c r="U340" s="123">
        <v>0</v>
      </c>
      <c r="V340" s="123">
        <v>0</v>
      </c>
      <c r="W340" s="123">
        <v>0</v>
      </c>
      <c r="X340" s="123">
        <v>0</v>
      </c>
      <c r="Y340" s="123">
        <v>0</v>
      </c>
      <c r="Z340" s="123">
        <v>0</v>
      </c>
      <c r="AA340" s="123">
        <v>0</v>
      </c>
      <c r="AB340" s="123">
        <v>0</v>
      </c>
      <c r="AC340" s="123">
        <v>0</v>
      </c>
      <c r="AD340" s="123">
        <v>0</v>
      </c>
      <c r="AE340" s="123">
        <v>0</v>
      </c>
      <c r="AF340" s="123">
        <v>0</v>
      </c>
      <c r="AG340" s="123">
        <v>0</v>
      </c>
      <c r="AH340" s="123">
        <v>0</v>
      </c>
      <c r="AI340" s="123">
        <v>0</v>
      </c>
      <c r="AJ340" s="123">
        <v>0</v>
      </c>
      <c r="AK340" s="123">
        <v>0</v>
      </c>
      <c r="AL340" s="123">
        <v>0</v>
      </c>
      <c r="AM340" s="123">
        <v>0</v>
      </c>
      <c r="AN340" s="123">
        <v>0</v>
      </c>
      <c r="AO340" s="124">
        <v>0</v>
      </c>
    </row>
    <row r="341" spans="1:41" x14ac:dyDescent="0.25">
      <c r="A341" s="83" t="s">
        <v>170</v>
      </c>
      <c r="B341" s="84" t="s">
        <v>10</v>
      </c>
      <c r="C341" s="123">
        <v>584.98960855877976</v>
      </c>
      <c r="D341" s="123">
        <v>797.91122725122841</v>
      </c>
      <c r="E341" s="123">
        <v>597.61438173700481</v>
      </c>
      <c r="F341" s="123">
        <v>1702.3738621189077</v>
      </c>
      <c r="G341" s="123">
        <v>732</v>
      </c>
      <c r="H341" s="123">
        <v>734</v>
      </c>
      <c r="I341" s="123">
        <v>712</v>
      </c>
      <c r="J341" s="123">
        <v>567</v>
      </c>
      <c r="K341" s="123">
        <v>550</v>
      </c>
      <c r="L341" s="123">
        <v>692</v>
      </c>
      <c r="M341" s="123">
        <v>692</v>
      </c>
      <c r="N341" s="123">
        <v>764</v>
      </c>
      <c r="O341" s="123">
        <v>692</v>
      </c>
      <c r="P341" s="123">
        <v>658.00000000000182</v>
      </c>
      <c r="Q341" s="123">
        <v>657.99999999999636</v>
      </c>
      <c r="R341" s="123">
        <v>770.00000000000182</v>
      </c>
      <c r="S341" s="123">
        <v>788.99999999999636</v>
      </c>
      <c r="T341" s="123">
        <v>801.00000000000364</v>
      </c>
      <c r="U341" s="123">
        <v>767</v>
      </c>
      <c r="V341" s="123">
        <v>689.99999999999636</v>
      </c>
      <c r="W341" s="123">
        <v>799.00000000000364</v>
      </c>
      <c r="X341" s="123">
        <v>867</v>
      </c>
      <c r="Y341" s="123">
        <v>836.00000000000364</v>
      </c>
      <c r="Z341" s="123">
        <v>764</v>
      </c>
      <c r="AA341" s="123">
        <v>838.99999999999636</v>
      </c>
      <c r="AB341" s="123">
        <v>875</v>
      </c>
      <c r="AC341" s="123">
        <v>862</v>
      </c>
      <c r="AD341" s="123">
        <v>934</v>
      </c>
      <c r="AE341" s="123">
        <v>923.00000000000364</v>
      </c>
      <c r="AF341" s="123">
        <v>740.60000000008949</v>
      </c>
      <c r="AG341" s="123">
        <v>866.83999999985099</v>
      </c>
      <c r="AH341" s="123">
        <v>864.00266666663811</v>
      </c>
      <c r="AI341" s="123">
        <v>873.6410666664633</v>
      </c>
      <c r="AJ341" s="123">
        <v>879.06798222217913</v>
      </c>
      <c r="AK341" s="123">
        <v>864.95625955564901</v>
      </c>
      <c r="AL341" s="123">
        <v>857.52864900743589</v>
      </c>
      <c r="AM341" s="123">
        <v>854.99957693601391</v>
      </c>
      <c r="AN341" s="123">
        <v>849.15696610300074</v>
      </c>
      <c r="AO341" s="124">
        <v>860.6440058071239</v>
      </c>
    </row>
    <row r="342" spans="1:41" x14ac:dyDescent="0.25">
      <c r="A342" s="83" t="s">
        <v>23</v>
      </c>
      <c r="B342" s="84" t="s">
        <v>10</v>
      </c>
      <c r="C342" s="123">
        <v>0</v>
      </c>
      <c r="D342" s="123">
        <v>0</v>
      </c>
      <c r="E342" s="123">
        <v>0</v>
      </c>
      <c r="F342" s="123">
        <v>0</v>
      </c>
      <c r="G342" s="123">
        <v>250</v>
      </c>
      <c r="H342" s="123">
        <v>0</v>
      </c>
      <c r="I342" s="123">
        <v>400</v>
      </c>
      <c r="J342" s="123">
        <v>0</v>
      </c>
      <c r="K342" s="123">
        <v>0</v>
      </c>
      <c r="L342" s="123">
        <v>2000</v>
      </c>
      <c r="M342" s="123">
        <v>2748</v>
      </c>
      <c r="N342" s="123">
        <v>600</v>
      </c>
      <c r="O342" s="123">
        <v>0</v>
      </c>
      <c r="P342" s="123">
        <v>0</v>
      </c>
      <c r="Q342" s="123">
        <v>0</v>
      </c>
      <c r="R342" s="123">
        <v>2840</v>
      </c>
      <c r="S342" s="123">
        <v>1800</v>
      </c>
      <c r="T342" s="123">
        <v>0</v>
      </c>
      <c r="U342" s="123">
        <v>0</v>
      </c>
      <c r="V342" s="123">
        <v>0</v>
      </c>
      <c r="W342" s="123">
        <v>0</v>
      </c>
      <c r="X342" s="123">
        <v>0</v>
      </c>
      <c r="Y342" s="123">
        <v>0</v>
      </c>
      <c r="Z342" s="123">
        <v>0</v>
      </c>
      <c r="AA342" s="123">
        <v>0</v>
      </c>
      <c r="AB342" s="123">
        <v>0</v>
      </c>
      <c r="AC342" s="123">
        <v>0</v>
      </c>
      <c r="AD342" s="123">
        <v>0</v>
      </c>
      <c r="AE342" s="123">
        <v>0</v>
      </c>
      <c r="AF342" s="123">
        <v>0</v>
      </c>
      <c r="AG342" s="123">
        <v>0</v>
      </c>
      <c r="AH342" s="123">
        <v>0</v>
      </c>
      <c r="AI342" s="123">
        <v>0</v>
      </c>
      <c r="AJ342" s="123">
        <v>0</v>
      </c>
      <c r="AK342" s="123">
        <v>0</v>
      </c>
      <c r="AL342" s="123">
        <v>0</v>
      </c>
      <c r="AM342" s="123">
        <v>0</v>
      </c>
      <c r="AN342" s="123">
        <v>0</v>
      </c>
      <c r="AO342" s="124">
        <v>0</v>
      </c>
    </row>
    <row r="343" spans="1:41" x14ac:dyDescent="0.25">
      <c r="A343" s="83" t="s">
        <v>24</v>
      </c>
      <c r="B343" s="84" t="s">
        <v>10</v>
      </c>
      <c r="C343" s="123">
        <v>0</v>
      </c>
      <c r="D343" s="123">
        <v>100</v>
      </c>
      <c r="E343" s="123">
        <v>450</v>
      </c>
      <c r="F343" s="123">
        <v>1005</v>
      </c>
      <c r="G343" s="123">
        <v>637</v>
      </c>
      <c r="H343" s="123">
        <v>180</v>
      </c>
      <c r="I343" s="123">
        <v>1050</v>
      </c>
      <c r="J343" s="123">
        <v>650</v>
      </c>
      <c r="K343" s="123">
        <v>200</v>
      </c>
      <c r="L343" s="123">
        <v>0</v>
      </c>
      <c r="M343" s="123">
        <v>1200</v>
      </c>
      <c r="N343" s="123">
        <v>200</v>
      </c>
      <c r="O343" s="123">
        <v>0</v>
      </c>
      <c r="P343" s="123">
        <v>0</v>
      </c>
      <c r="Q343" s="123">
        <v>0</v>
      </c>
      <c r="R343" s="123">
        <v>0</v>
      </c>
      <c r="S343" s="123">
        <v>2400</v>
      </c>
      <c r="T343" s="123">
        <v>0</v>
      </c>
      <c r="U343" s="123">
        <v>0</v>
      </c>
      <c r="V343" s="123">
        <v>0</v>
      </c>
      <c r="W343" s="123">
        <v>0</v>
      </c>
      <c r="X343" s="123">
        <v>0</v>
      </c>
      <c r="Y343" s="123">
        <v>0</v>
      </c>
      <c r="Z343" s="123">
        <v>0</v>
      </c>
      <c r="AA343" s="123">
        <v>0</v>
      </c>
      <c r="AB343" s="123">
        <v>0</v>
      </c>
      <c r="AC343" s="123">
        <v>0</v>
      </c>
      <c r="AD343" s="123">
        <v>0</v>
      </c>
      <c r="AE343" s="123">
        <v>0</v>
      </c>
      <c r="AF343" s="123">
        <v>0</v>
      </c>
      <c r="AG343" s="123">
        <v>0</v>
      </c>
      <c r="AH343" s="123">
        <v>0</v>
      </c>
      <c r="AI343" s="123">
        <v>0</v>
      </c>
      <c r="AJ343" s="123">
        <v>0</v>
      </c>
      <c r="AK343" s="123">
        <v>0</v>
      </c>
      <c r="AL343" s="123">
        <v>0</v>
      </c>
      <c r="AM343" s="123">
        <v>0</v>
      </c>
      <c r="AN343" s="123">
        <v>0</v>
      </c>
      <c r="AO343" s="124">
        <v>0</v>
      </c>
    </row>
    <row r="344" spans="1:41" x14ac:dyDescent="0.25">
      <c r="A344" s="83" t="s">
        <v>523</v>
      </c>
      <c r="B344" s="84" t="s">
        <v>10</v>
      </c>
      <c r="C344" s="123">
        <v>0</v>
      </c>
      <c r="D344" s="123">
        <v>0</v>
      </c>
      <c r="E344" s="123">
        <v>0</v>
      </c>
      <c r="F344" s="123">
        <v>174.78999710083008</v>
      </c>
      <c r="G344" s="123">
        <v>15.210006713867188</v>
      </c>
      <c r="H344" s="123">
        <v>91.899993896484375</v>
      </c>
      <c r="I344" s="123">
        <v>157.99999618530273</v>
      </c>
      <c r="J344" s="123">
        <v>154.8900146484375</v>
      </c>
      <c r="K344" s="123">
        <v>235.91001129150391</v>
      </c>
      <c r="L344" s="123">
        <v>266.69997406005859</v>
      </c>
      <c r="M344" s="123">
        <v>265.09999084472656</v>
      </c>
      <c r="N344" s="123">
        <v>286.49002075195313</v>
      </c>
      <c r="O344" s="123">
        <v>281.21000671386719</v>
      </c>
      <c r="P344" s="123">
        <v>274.39993286132813</v>
      </c>
      <c r="Q344" s="123">
        <v>291.9000244140625</v>
      </c>
      <c r="R344" s="123">
        <v>369</v>
      </c>
      <c r="S344" s="123">
        <v>448.60003662109375</v>
      </c>
      <c r="T344" s="123">
        <v>442.510009765625</v>
      </c>
      <c r="U344" s="123">
        <v>392.48995971679688</v>
      </c>
      <c r="V344" s="123">
        <v>395.9998779296875</v>
      </c>
      <c r="W344" s="123">
        <v>425.10003662109375</v>
      </c>
      <c r="X344" s="123">
        <v>448.60009765625</v>
      </c>
      <c r="Y344" s="123">
        <v>446.79986572265625</v>
      </c>
      <c r="Z344" s="123">
        <v>423.0001220703125</v>
      </c>
      <c r="AA344" s="123">
        <v>411.20001220703125</v>
      </c>
      <c r="AB344" s="123">
        <v>415.10028076171875</v>
      </c>
      <c r="AC344" s="123">
        <v>360.1998291015625</v>
      </c>
      <c r="AD344" s="123">
        <v>283.9998779296875</v>
      </c>
      <c r="AE344" s="123">
        <v>215.1998291015625</v>
      </c>
      <c r="AF344" s="123">
        <v>178.300048828125</v>
      </c>
      <c r="AG344" s="123">
        <v>172.300048828125</v>
      </c>
      <c r="AH344" s="123">
        <v>158.91015625</v>
      </c>
      <c r="AI344" s="123">
        <v>159.580078125</v>
      </c>
      <c r="AJ344" s="123">
        <v>162.6099853515625</v>
      </c>
      <c r="AK344" s="123">
        <v>165.669677734375</v>
      </c>
      <c r="AL344" s="123">
        <v>168.770263671875</v>
      </c>
      <c r="AM344" s="123">
        <v>171.9600830078125</v>
      </c>
      <c r="AN344" s="123">
        <v>175.179931640625</v>
      </c>
      <c r="AO344" s="124">
        <v>178.4796142578125</v>
      </c>
    </row>
    <row r="345" spans="1:41" x14ac:dyDescent="0.25">
      <c r="A345" s="99" t="s">
        <v>171</v>
      </c>
      <c r="B345" s="100" t="s">
        <v>10</v>
      </c>
      <c r="C345" s="163">
        <v>310.18960855877913</v>
      </c>
      <c r="D345" s="163">
        <v>2544.2112272512313</v>
      </c>
      <c r="E345" s="163">
        <v>1560.6043817370046</v>
      </c>
      <c r="F345" s="163">
        <v>4734.1538592197358</v>
      </c>
      <c r="G345" s="163">
        <v>2510.9300067138684</v>
      </c>
      <c r="H345" s="163">
        <v>962.14999389648438</v>
      </c>
      <c r="I345" s="163">
        <v>4156.3999961852969</v>
      </c>
      <c r="J345" s="163">
        <v>4033.0100146484474</v>
      </c>
      <c r="K345" s="163">
        <v>1515.0800112915022</v>
      </c>
      <c r="L345" s="163">
        <v>3877.3999740600557</v>
      </c>
      <c r="M345" s="163">
        <v>6440.7999908447237</v>
      </c>
      <c r="N345" s="163">
        <v>2509.9500207519595</v>
      </c>
      <c r="O345" s="163">
        <v>3845.6100067138686</v>
      </c>
      <c r="P345" s="163">
        <v>1475.1599328613302</v>
      </c>
      <c r="Q345" s="163">
        <v>1999.0200244140578</v>
      </c>
      <c r="R345" s="163">
        <v>6371.1999999999971</v>
      </c>
      <c r="S345" s="163">
        <v>7775.1000366210938</v>
      </c>
      <c r="T345" s="163">
        <v>1366.4700097656314</v>
      </c>
      <c r="U345" s="163">
        <v>3705.6099597167922</v>
      </c>
      <c r="V345" s="163">
        <v>3144.8798779296776</v>
      </c>
      <c r="W345" s="163">
        <v>2224.1000366211083</v>
      </c>
      <c r="X345" s="163">
        <v>3088.8000976562325</v>
      </c>
      <c r="Y345" s="163">
        <v>2048.5998657226592</v>
      </c>
      <c r="Z345" s="163">
        <v>1675.3301220703142</v>
      </c>
      <c r="AA345" s="163">
        <v>1832.8000122070371</v>
      </c>
      <c r="AB345" s="163">
        <v>1959.5702807617345</v>
      </c>
      <c r="AC345" s="163">
        <v>1622.1998291015479</v>
      </c>
      <c r="AD345" s="163">
        <v>2017.9998779296875</v>
      </c>
      <c r="AE345" s="163">
        <v>2338.1998291015625</v>
      </c>
      <c r="AF345" s="163">
        <v>4045.3000488282123</v>
      </c>
      <c r="AG345" s="163">
        <v>2139.140048827976</v>
      </c>
      <c r="AH345" s="163">
        <v>2022.9128229166381</v>
      </c>
      <c r="AI345" s="163">
        <v>1333.2211447914888</v>
      </c>
      <c r="AJ345" s="163">
        <v>2441.6779675737198</v>
      </c>
      <c r="AK345" s="163">
        <v>1230.6259372900386</v>
      </c>
      <c r="AL345" s="163">
        <v>524.81891267928586</v>
      </c>
      <c r="AM345" s="163">
        <v>2426.9596599438373</v>
      </c>
      <c r="AN345" s="163">
        <v>1624.336897743633</v>
      </c>
      <c r="AO345" s="164">
        <v>1239.1236200649146</v>
      </c>
    </row>
    <row r="346" spans="1:41" x14ac:dyDescent="0.25">
      <c r="A346" s="81" t="s">
        <v>15</v>
      </c>
      <c r="B346" s="84"/>
      <c r="C346" s="123"/>
      <c r="D346" s="123"/>
      <c r="E346" s="123"/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  <c r="U346" s="123"/>
      <c r="V346" s="123"/>
      <c r="W346" s="123"/>
      <c r="X346" s="123"/>
      <c r="Y346" s="123"/>
      <c r="Z346" s="123"/>
      <c r="AA346" s="123"/>
      <c r="AB346" s="123"/>
      <c r="AC346" s="123"/>
      <c r="AD346" s="123"/>
      <c r="AE346" s="123"/>
      <c r="AO346" s="127"/>
    </row>
    <row r="347" spans="1:41" x14ac:dyDescent="0.25">
      <c r="A347" s="83" t="s">
        <v>12</v>
      </c>
      <c r="B347" s="84" t="s">
        <v>10</v>
      </c>
      <c r="C347" s="123">
        <v>-427.5</v>
      </c>
      <c r="D347" s="123">
        <v>-1282.4999999999991</v>
      </c>
      <c r="E347" s="123">
        <v>0</v>
      </c>
      <c r="F347" s="123">
        <v>0</v>
      </c>
      <c r="G347" s="123">
        <v>-1353.6000000000004</v>
      </c>
      <c r="H347" s="123">
        <v>0</v>
      </c>
      <c r="I347" s="123">
        <v>0</v>
      </c>
      <c r="J347" s="123">
        <v>-1353.5999999999995</v>
      </c>
      <c r="K347" s="123">
        <v>-620.40000000000055</v>
      </c>
      <c r="L347" s="123">
        <v>-1867.7999999999997</v>
      </c>
      <c r="M347" s="123">
        <v>-2577.4</v>
      </c>
      <c r="N347" s="123">
        <v>0</v>
      </c>
      <c r="O347" s="123">
        <v>0</v>
      </c>
      <c r="P347" s="123">
        <v>0</v>
      </c>
      <c r="Q347" s="123">
        <v>0</v>
      </c>
      <c r="R347" s="123">
        <v>0</v>
      </c>
      <c r="S347" s="123">
        <v>0</v>
      </c>
      <c r="T347" s="123">
        <v>0</v>
      </c>
      <c r="U347" s="123">
        <v>0</v>
      </c>
      <c r="V347" s="123">
        <v>0</v>
      </c>
      <c r="W347" s="123">
        <v>0</v>
      </c>
      <c r="X347" s="123">
        <v>0</v>
      </c>
      <c r="Y347" s="123">
        <v>0</v>
      </c>
      <c r="Z347" s="123">
        <v>0</v>
      </c>
      <c r="AA347" s="123">
        <v>0</v>
      </c>
      <c r="AB347" s="123">
        <v>0</v>
      </c>
      <c r="AC347" s="123">
        <v>0</v>
      </c>
      <c r="AD347" s="123">
        <v>0</v>
      </c>
      <c r="AE347" s="123">
        <v>0</v>
      </c>
      <c r="AF347" s="123">
        <v>0</v>
      </c>
      <c r="AG347" s="123">
        <v>0</v>
      </c>
      <c r="AH347" s="123">
        <v>0</v>
      </c>
      <c r="AI347" s="123">
        <v>0</v>
      </c>
      <c r="AJ347" s="123">
        <v>0</v>
      </c>
      <c r="AK347" s="123">
        <v>0</v>
      </c>
      <c r="AL347" s="123">
        <v>0</v>
      </c>
      <c r="AM347" s="123">
        <v>0</v>
      </c>
      <c r="AN347" s="123">
        <v>0</v>
      </c>
      <c r="AO347" s="124">
        <v>0</v>
      </c>
    </row>
    <row r="348" spans="1:41" x14ac:dyDescent="0.25">
      <c r="A348" s="83" t="s">
        <v>20</v>
      </c>
      <c r="B348" s="84" t="s">
        <v>10</v>
      </c>
      <c r="C348" s="123">
        <v>0</v>
      </c>
      <c r="D348" s="123">
        <v>0</v>
      </c>
      <c r="E348" s="123">
        <v>0</v>
      </c>
      <c r="F348" s="123">
        <v>0</v>
      </c>
      <c r="G348" s="123">
        <v>0</v>
      </c>
      <c r="H348" s="123">
        <v>0</v>
      </c>
      <c r="I348" s="123">
        <v>0</v>
      </c>
      <c r="J348" s="123">
        <v>0</v>
      </c>
      <c r="K348" s="123">
        <v>0</v>
      </c>
      <c r="L348" s="123">
        <v>0</v>
      </c>
      <c r="M348" s="123">
        <v>0</v>
      </c>
      <c r="N348" s="123">
        <v>0</v>
      </c>
      <c r="O348" s="123">
        <v>0</v>
      </c>
      <c r="P348" s="123">
        <v>0</v>
      </c>
      <c r="Q348" s="123">
        <v>0</v>
      </c>
      <c r="R348" s="123">
        <v>0</v>
      </c>
      <c r="S348" s="123">
        <v>0</v>
      </c>
      <c r="T348" s="123">
        <v>0</v>
      </c>
      <c r="U348" s="123">
        <v>0</v>
      </c>
      <c r="V348" s="123">
        <v>0</v>
      </c>
      <c r="W348" s="123">
        <v>0</v>
      </c>
      <c r="X348" s="123">
        <v>0</v>
      </c>
      <c r="Y348" s="123">
        <v>0</v>
      </c>
      <c r="Z348" s="123">
        <v>0</v>
      </c>
      <c r="AA348" s="123">
        <v>0</v>
      </c>
      <c r="AB348" s="123">
        <v>0</v>
      </c>
      <c r="AC348" s="123">
        <v>0</v>
      </c>
      <c r="AD348" s="123">
        <v>0</v>
      </c>
      <c r="AE348" s="123">
        <v>0</v>
      </c>
      <c r="AF348" s="123">
        <v>0</v>
      </c>
      <c r="AG348" s="123">
        <v>0</v>
      </c>
      <c r="AH348" s="123">
        <v>0</v>
      </c>
      <c r="AI348" s="123">
        <v>0</v>
      </c>
      <c r="AJ348" s="123">
        <v>0</v>
      </c>
      <c r="AK348" s="123">
        <v>0</v>
      </c>
      <c r="AL348" s="123">
        <v>0</v>
      </c>
      <c r="AM348" s="123">
        <v>0</v>
      </c>
      <c r="AN348" s="123">
        <v>0</v>
      </c>
      <c r="AO348" s="124">
        <v>0</v>
      </c>
    </row>
    <row r="349" spans="1:41" x14ac:dyDescent="0.25">
      <c r="A349" s="83" t="s">
        <v>455</v>
      </c>
      <c r="B349" s="84" t="s">
        <v>10</v>
      </c>
      <c r="C349" s="123">
        <v>0</v>
      </c>
      <c r="D349" s="123">
        <v>0</v>
      </c>
      <c r="E349" s="123">
        <v>0</v>
      </c>
      <c r="F349" s="123">
        <v>0</v>
      </c>
      <c r="G349" s="123">
        <v>0</v>
      </c>
      <c r="H349" s="123">
        <v>0</v>
      </c>
      <c r="I349" s="123">
        <v>0</v>
      </c>
      <c r="J349" s="123">
        <v>0</v>
      </c>
      <c r="K349" s="123">
        <v>0</v>
      </c>
      <c r="L349" s="123">
        <v>0</v>
      </c>
      <c r="M349" s="123">
        <v>0</v>
      </c>
      <c r="N349" s="123">
        <v>0</v>
      </c>
      <c r="O349" s="123">
        <v>546.20000000000005</v>
      </c>
      <c r="P349" s="123">
        <v>281.29999999999995</v>
      </c>
      <c r="Q349" s="123">
        <v>546.20000000000005</v>
      </c>
      <c r="R349" s="123">
        <v>0</v>
      </c>
      <c r="S349" s="123">
        <v>0</v>
      </c>
      <c r="T349" s="123">
        <v>0</v>
      </c>
      <c r="U349" s="123">
        <v>0</v>
      </c>
      <c r="V349" s="123">
        <v>0</v>
      </c>
      <c r="W349" s="123">
        <v>0</v>
      </c>
      <c r="X349" s="123">
        <v>0</v>
      </c>
      <c r="Y349" s="123">
        <v>562.59999999999991</v>
      </c>
      <c r="Z349" s="123">
        <v>0</v>
      </c>
      <c r="AA349" s="123">
        <v>0</v>
      </c>
      <c r="AB349" s="123">
        <v>0</v>
      </c>
      <c r="AC349" s="123">
        <v>281.29999999999995</v>
      </c>
      <c r="AD349" s="123">
        <v>0</v>
      </c>
      <c r="AE349" s="123">
        <v>0</v>
      </c>
      <c r="AF349" s="123">
        <v>0</v>
      </c>
      <c r="AG349" s="123">
        <v>0</v>
      </c>
      <c r="AH349" s="123">
        <v>0</v>
      </c>
      <c r="AI349" s="123">
        <v>0</v>
      </c>
      <c r="AJ349" s="123">
        <v>0</v>
      </c>
      <c r="AK349" s="123">
        <v>0</v>
      </c>
      <c r="AL349" s="123">
        <v>0</v>
      </c>
      <c r="AM349" s="123">
        <v>0</v>
      </c>
      <c r="AN349" s="123">
        <v>0</v>
      </c>
      <c r="AO349" s="124">
        <v>0</v>
      </c>
    </row>
    <row r="350" spans="1:41" x14ac:dyDescent="0.25">
      <c r="A350" s="83" t="s">
        <v>22</v>
      </c>
      <c r="B350" s="84" t="s">
        <v>10</v>
      </c>
      <c r="C350" s="123">
        <v>-49.759999999999991</v>
      </c>
      <c r="D350" s="123">
        <v>750.00000000000023</v>
      </c>
      <c r="E350" s="123">
        <v>0</v>
      </c>
      <c r="F350" s="123">
        <v>316</v>
      </c>
      <c r="G350" s="123">
        <v>0</v>
      </c>
      <c r="H350" s="123">
        <v>0</v>
      </c>
      <c r="I350" s="123">
        <v>0</v>
      </c>
      <c r="J350" s="123">
        <v>0</v>
      </c>
      <c r="K350" s="123">
        <v>0</v>
      </c>
      <c r="L350" s="123">
        <v>0</v>
      </c>
      <c r="M350" s="123">
        <v>0</v>
      </c>
      <c r="N350" s="123">
        <v>-41.789999999999964</v>
      </c>
      <c r="O350" s="123">
        <v>0</v>
      </c>
      <c r="P350" s="123">
        <v>-180.09999999999991</v>
      </c>
      <c r="Q350" s="123">
        <v>180.09999999999991</v>
      </c>
      <c r="R350" s="123">
        <v>0</v>
      </c>
      <c r="S350" s="123">
        <v>0</v>
      </c>
      <c r="T350" s="123">
        <v>0</v>
      </c>
      <c r="U350" s="123">
        <v>0</v>
      </c>
      <c r="V350" s="123">
        <v>-123</v>
      </c>
      <c r="W350" s="123">
        <v>0</v>
      </c>
      <c r="X350" s="123">
        <v>281.30000000000018</v>
      </c>
      <c r="Y350" s="123">
        <v>0</v>
      </c>
      <c r="Z350" s="123">
        <v>-660.68000000000029</v>
      </c>
      <c r="AA350" s="123">
        <v>0</v>
      </c>
      <c r="AB350" s="123">
        <v>0</v>
      </c>
      <c r="AC350" s="123">
        <v>0</v>
      </c>
      <c r="AD350" s="123">
        <v>0</v>
      </c>
      <c r="AE350" s="123">
        <v>0</v>
      </c>
      <c r="AF350" s="123">
        <v>0</v>
      </c>
      <c r="AG350" s="123">
        <v>0</v>
      </c>
      <c r="AH350" s="123">
        <v>0</v>
      </c>
      <c r="AI350" s="123">
        <v>0</v>
      </c>
      <c r="AJ350" s="123">
        <v>0</v>
      </c>
      <c r="AK350" s="123">
        <v>0</v>
      </c>
      <c r="AL350" s="123">
        <v>0</v>
      </c>
      <c r="AM350" s="123">
        <v>0</v>
      </c>
      <c r="AN350" s="123">
        <v>0</v>
      </c>
      <c r="AO350" s="124">
        <v>281.30000000000018</v>
      </c>
    </row>
    <row r="351" spans="1:41" x14ac:dyDescent="0.25">
      <c r="A351" s="83" t="s">
        <v>21</v>
      </c>
      <c r="B351" s="84" t="s">
        <v>10</v>
      </c>
      <c r="C351" s="123">
        <v>0</v>
      </c>
      <c r="D351" s="123">
        <v>0</v>
      </c>
      <c r="E351" s="123">
        <v>0</v>
      </c>
      <c r="F351" s="123">
        <v>0</v>
      </c>
      <c r="G351" s="123">
        <v>0</v>
      </c>
      <c r="H351" s="123">
        <v>0</v>
      </c>
      <c r="I351" s="123">
        <v>0</v>
      </c>
      <c r="J351" s="123">
        <v>0</v>
      </c>
      <c r="K351" s="123">
        <v>0</v>
      </c>
      <c r="L351" s="123">
        <v>0</v>
      </c>
      <c r="M351" s="123">
        <v>546.20000000000005</v>
      </c>
      <c r="N351" s="123">
        <v>0</v>
      </c>
      <c r="O351" s="123">
        <v>0</v>
      </c>
      <c r="P351" s="123">
        <v>0</v>
      </c>
      <c r="Q351" s="123">
        <v>0</v>
      </c>
      <c r="R351" s="123">
        <v>0</v>
      </c>
      <c r="S351" s="123">
        <v>-109.24000000000012</v>
      </c>
      <c r="T351" s="123">
        <v>546.20000000000016</v>
      </c>
      <c r="U351" s="123">
        <v>0</v>
      </c>
      <c r="V351" s="123">
        <v>0</v>
      </c>
      <c r="W351" s="123">
        <v>0</v>
      </c>
      <c r="X351" s="123">
        <v>0</v>
      </c>
      <c r="Y351" s="123">
        <v>-312.71000000000004</v>
      </c>
      <c r="Z351" s="123">
        <v>0</v>
      </c>
      <c r="AA351" s="123">
        <v>0</v>
      </c>
      <c r="AB351" s="123">
        <v>0</v>
      </c>
      <c r="AC351" s="123">
        <v>0</v>
      </c>
      <c r="AD351" s="123">
        <v>0</v>
      </c>
      <c r="AE351" s="123">
        <v>0</v>
      </c>
      <c r="AF351" s="123">
        <v>0</v>
      </c>
      <c r="AG351" s="123">
        <v>0</v>
      </c>
      <c r="AH351" s="123">
        <v>0</v>
      </c>
      <c r="AI351" s="123">
        <v>0</v>
      </c>
      <c r="AJ351" s="123">
        <v>0</v>
      </c>
      <c r="AK351" s="123">
        <v>0</v>
      </c>
      <c r="AL351" s="123">
        <v>0</v>
      </c>
      <c r="AM351" s="123">
        <v>0</v>
      </c>
      <c r="AN351" s="123">
        <v>0</v>
      </c>
      <c r="AO351" s="124">
        <v>0</v>
      </c>
    </row>
    <row r="352" spans="1:41" x14ac:dyDescent="0.25">
      <c r="A352" s="83" t="s">
        <v>162</v>
      </c>
      <c r="B352" s="84" t="s">
        <v>10</v>
      </c>
      <c r="C352" s="123">
        <v>0</v>
      </c>
      <c r="D352" s="123">
        <v>0</v>
      </c>
      <c r="E352" s="123">
        <v>0</v>
      </c>
      <c r="F352" s="123">
        <v>0</v>
      </c>
      <c r="G352" s="123">
        <v>0</v>
      </c>
      <c r="H352" s="123">
        <v>0</v>
      </c>
      <c r="I352" s="123">
        <v>0</v>
      </c>
      <c r="J352" s="123">
        <v>0</v>
      </c>
      <c r="K352" s="123">
        <v>0</v>
      </c>
      <c r="L352" s="123">
        <v>0</v>
      </c>
      <c r="M352" s="123">
        <v>0</v>
      </c>
      <c r="N352" s="123">
        <v>0</v>
      </c>
      <c r="O352" s="123">
        <v>0</v>
      </c>
      <c r="P352" s="123">
        <v>0</v>
      </c>
      <c r="Q352" s="123">
        <v>0</v>
      </c>
      <c r="R352" s="123">
        <v>0</v>
      </c>
      <c r="S352" s="123">
        <v>0</v>
      </c>
      <c r="T352" s="123">
        <v>0</v>
      </c>
      <c r="U352" s="123">
        <v>0</v>
      </c>
      <c r="V352" s="123">
        <v>0</v>
      </c>
      <c r="W352" s="123">
        <v>0</v>
      </c>
      <c r="X352" s="123">
        <v>0</v>
      </c>
      <c r="Y352" s="123">
        <v>0</v>
      </c>
      <c r="Z352" s="123">
        <v>0</v>
      </c>
      <c r="AA352" s="123">
        <v>0</v>
      </c>
      <c r="AB352" s="123">
        <v>0</v>
      </c>
      <c r="AC352" s="123">
        <v>0</v>
      </c>
      <c r="AD352" s="123">
        <v>0</v>
      </c>
      <c r="AE352" s="123">
        <v>0</v>
      </c>
      <c r="AF352" s="123">
        <v>0</v>
      </c>
      <c r="AG352" s="123">
        <v>0</v>
      </c>
      <c r="AH352" s="123">
        <v>0</v>
      </c>
      <c r="AI352" s="123">
        <v>0</v>
      </c>
      <c r="AJ352" s="123">
        <v>0</v>
      </c>
      <c r="AK352" s="123">
        <v>0</v>
      </c>
      <c r="AL352" s="123">
        <v>0</v>
      </c>
      <c r="AM352" s="123">
        <v>0</v>
      </c>
      <c r="AN352" s="123">
        <v>0</v>
      </c>
      <c r="AO352" s="124">
        <v>0</v>
      </c>
    </row>
    <row r="353" spans="1:41" x14ac:dyDescent="0.25">
      <c r="A353" s="83" t="s">
        <v>163</v>
      </c>
      <c r="B353" s="84" t="s">
        <v>10</v>
      </c>
      <c r="C353" s="123">
        <v>0</v>
      </c>
      <c r="D353" s="123">
        <v>0</v>
      </c>
      <c r="E353" s="123">
        <v>0</v>
      </c>
      <c r="F353" s="123">
        <v>0</v>
      </c>
      <c r="G353" s="123">
        <v>0</v>
      </c>
      <c r="H353" s="123">
        <v>0</v>
      </c>
      <c r="I353" s="123">
        <v>0</v>
      </c>
      <c r="J353" s="123">
        <v>0</v>
      </c>
      <c r="K353" s="123">
        <v>0</v>
      </c>
      <c r="L353" s="123">
        <v>0</v>
      </c>
      <c r="M353" s="123">
        <v>0</v>
      </c>
      <c r="N353" s="123">
        <v>0</v>
      </c>
      <c r="O353" s="123">
        <v>0</v>
      </c>
      <c r="P353" s="123">
        <v>0</v>
      </c>
      <c r="Q353" s="123">
        <v>0</v>
      </c>
      <c r="R353" s="123">
        <v>0</v>
      </c>
      <c r="S353" s="123">
        <v>0</v>
      </c>
      <c r="T353" s="123">
        <v>0</v>
      </c>
      <c r="U353" s="123">
        <v>0</v>
      </c>
      <c r="V353" s="123">
        <v>0</v>
      </c>
      <c r="W353" s="123">
        <v>0</v>
      </c>
      <c r="X353" s="123">
        <v>0</v>
      </c>
      <c r="Y353" s="123">
        <v>0</v>
      </c>
      <c r="Z353" s="123">
        <v>0</v>
      </c>
      <c r="AA353" s="123">
        <v>0</v>
      </c>
      <c r="AB353" s="123">
        <v>0</v>
      </c>
      <c r="AC353" s="123">
        <v>0</v>
      </c>
      <c r="AD353" s="123">
        <v>0</v>
      </c>
      <c r="AE353" s="123">
        <v>0</v>
      </c>
      <c r="AF353" s="123">
        <v>0</v>
      </c>
      <c r="AG353" s="123">
        <v>0</v>
      </c>
      <c r="AH353" s="123">
        <v>0</v>
      </c>
      <c r="AI353" s="123">
        <v>0</v>
      </c>
      <c r="AJ353" s="123">
        <v>0</v>
      </c>
      <c r="AK353" s="123">
        <v>0</v>
      </c>
      <c r="AL353" s="123">
        <v>0</v>
      </c>
      <c r="AM353" s="123">
        <v>0</v>
      </c>
      <c r="AN353" s="123">
        <v>0</v>
      </c>
      <c r="AO353" s="124">
        <v>0</v>
      </c>
    </row>
    <row r="354" spans="1:41" x14ac:dyDescent="0.25">
      <c r="A354" s="83" t="s">
        <v>164</v>
      </c>
      <c r="B354" s="84" t="s">
        <v>10</v>
      </c>
      <c r="C354" s="123">
        <v>0</v>
      </c>
      <c r="D354" s="123">
        <v>0</v>
      </c>
      <c r="E354" s="123">
        <v>0</v>
      </c>
      <c r="F354" s="123">
        <v>0</v>
      </c>
      <c r="G354" s="123">
        <v>0</v>
      </c>
      <c r="H354" s="123">
        <v>0</v>
      </c>
      <c r="I354" s="123">
        <v>0</v>
      </c>
      <c r="J354" s="123">
        <v>0</v>
      </c>
      <c r="K354" s="123">
        <v>0</v>
      </c>
      <c r="L354" s="123">
        <v>0</v>
      </c>
      <c r="M354" s="123">
        <v>0</v>
      </c>
      <c r="N354" s="123">
        <v>0</v>
      </c>
      <c r="O354" s="123">
        <v>0</v>
      </c>
      <c r="P354" s="123">
        <v>0</v>
      </c>
      <c r="Q354" s="123">
        <v>0</v>
      </c>
      <c r="R354" s="123">
        <v>0</v>
      </c>
      <c r="S354" s="123">
        <v>0</v>
      </c>
      <c r="T354" s="123">
        <v>0</v>
      </c>
      <c r="U354" s="123">
        <v>0</v>
      </c>
      <c r="V354" s="123">
        <v>0</v>
      </c>
      <c r="W354" s="123">
        <v>0</v>
      </c>
      <c r="X354" s="123">
        <v>0</v>
      </c>
      <c r="Y354" s="123">
        <v>0</v>
      </c>
      <c r="Z354" s="123">
        <v>0</v>
      </c>
      <c r="AA354" s="123">
        <v>0</v>
      </c>
      <c r="AB354" s="123">
        <v>0</v>
      </c>
      <c r="AC354" s="123">
        <v>0</v>
      </c>
      <c r="AD354" s="123">
        <v>0</v>
      </c>
      <c r="AE354" s="123">
        <v>0</v>
      </c>
      <c r="AF354" s="123">
        <v>0</v>
      </c>
      <c r="AG354" s="123">
        <v>0</v>
      </c>
      <c r="AH354" s="123">
        <v>0</v>
      </c>
      <c r="AI354" s="123">
        <v>0</v>
      </c>
      <c r="AJ354" s="123">
        <v>0</v>
      </c>
      <c r="AK354" s="123">
        <v>0</v>
      </c>
      <c r="AL354" s="123">
        <v>0</v>
      </c>
      <c r="AM354" s="123">
        <v>0</v>
      </c>
      <c r="AN354" s="123">
        <v>0</v>
      </c>
      <c r="AO354" s="124">
        <v>0</v>
      </c>
    </row>
    <row r="355" spans="1:41" x14ac:dyDescent="0.25">
      <c r="A355" s="83" t="s">
        <v>165</v>
      </c>
      <c r="B355" s="84" t="s">
        <v>10</v>
      </c>
      <c r="C355" s="123">
        <v>0</v>
      </c>
      <c r="D355" s="123">
        <v>0</v>
      </c>
      <c r="E355" s="123">
        <v>0</v>
      </c>
      <c r="F355" s="123">
        <v>-44.200000000000045</v>
      </c>
      <c r="G355" s="123">
        <v>0</v>
      </c>
      <c r="H355" s="123">
        <v>0</v>
      </c>
      <c r="I355" s="123">
        <v>0</v>
      </c>
      <c r="J355" s="123">
        <v>0</v>
      </c>
      <c r="K355" s="123">
        <v>0</v>
      </c>
      <c r="L355" s="123">
        <v>0</v>
      </c>
      <c r="M355" s="123">
        <v>0</v>
      </c>
      <c r="N355" s="123">
        <v>0</v>
      </c>
      <c r="O355" s="123">
        <v>0</v>
      </c>
      <c r="P355" s="123">
        <v>0</v>
      </c>
      <c r="Q355" s="123">
        <v>0</v>
      </c>
      <c r="R355" s="123">
        <v>0</v>
      </c>
      <c r="S355" s="123">
        <v>0</v>
      </c>
      <c r="T355" s="123">
        <v>0</v>
      </c>
      <c r="U355" s="123">
        <v>0</v>
      </c>
      <c r="V355" s="123">
        <v>0</v>
      </c>
      <c r="W355" s="123">
        <v>0</v>
      </c>
      <c r="X355" s="123">
        <v>0</v>
      </c>
      <c r="Y355" s="123">
        <v>0</v>
      </c>
      <c r="Z355" s="123">
        <v>0</v>
      </c>
      <c r="AA355" s="123">
        <v>0</v>
      </c>
      <c r="AB355" s="123">
        <v>0</v>
      </c>
      <c r="AC355" s="123">
        <v>0</v>
      </c>
      <c r="AD355" s="123">
        <v>0</v>
      </c>
      <c r="AE355" s="123">
        <v>0</v>
      </c>
      <c r="AF355" s="123">
        <v>0</v>
      </c>
      <c r="AG355" s="123">
        <v>0</v>
      </c>
      <c r="AH355" s="123">
        <v>0</v>
      </c>
      <c r="AI355" s="123">
        <v>0</v>
      </c>
      <c r="AJ355" s="123">
        <v>0</v>
      </c>
      <c r="AK355" s="123">
        <v>0</v>
      </c>
      <c r="AL355" s="123">
        <v>0</v>
      </c>
      <c r="AM355" s="123">
        <v>0</v>
      </c>
      <c r="AN355" s="123">
        <v>0</v>
      </c>
      <c r="AO355" s="124">
        <v>0</v>
      </c>
    </row>
    <row r="356" spans="1:41" x14ac:dyDescent="0.25">
      <c r="A356" s="83" t="s">
        <v>1</v>
      </c>
      <c r="B356" s="84" t="s">
        <v>10</v>
      </c>
      <c r="C356" s="123">
        <v>361</v>
      </c>
      <c r="D356" s="123">
        <v>85</v>
      </c>
      <c r="E356" s="123">
        <v>0</v>
      </c>
      <c r="F356" s="123">
        <v>598.59999999999945</v>
      </c>
      <c r="G356" s="123">
        <v>0</v>
      </c>
      <c r="H356" s="123">
        <v>870.70000000000027</v>
      </c>
      <c r="I356" s="123">
        <v>2188.8999999999992</v>
      </c>
      <c r="J356" s="123">
        <v>2950.0000000000009</v>
      </c>
      <c r="K356" s="123">
        <v>2500</v>
      </c>
      <c r="L356" s="123">
        <v>2319</v>
      </c>
      <c r="M356" s="123">
        <v>1430</v>
      </c>
      <c r="N356" s="123">
        <v>1000</v>
      </c>
      <c r="O356" s="123">
        <v>1090</v>
      </c>
      <c r="P356" s="123">
        <v>1040</v>
      </c>
      <c r="Q356" s="123">
        <v>1400</v>
      </c>
      <c r="R356" s="123">
        <v>950</v>
      </c>
      <c r="S356" s="123">
        <v>600</v>
      </c>
      <c r="T356" s="123">
        <v>375</v>
      </c>
      <c r="U356" s="123">
        <v>0</v>
      </c>
      <c r="V356" s="123">
        <v>0</v>
      </c>
      <c r="W356" s="123">
        <v>250</v>
      </c>
      <c r="X356" s="123">
        <v>0</v>
      </c>
      <c r="Y356" s="123">
        <v>0</v>
      </c>
      <c r="Z356" s="123">
        <v>0</v>
      </c>
      <c r="AA356" s="123">
        <v>0</v>
      </c>
      <c r="AB356" s="123">
        <v>0</v>
      </c>
      <c r="AC356" s="123">
        <v>0</v>
      </c>
      <c r="AD356" s="123">
        <v>0</v>
      </c>
      <c r="AE356" s="123">
        <v>0</v>
      </c>
      <c r="AF356" s="123">
        <v>0</v>
      </c>
      <c r="AG356" s="123">
        <v>0</v>
      </c>
      <c r="AH356" s="123">
        <v>200</v>
      </c>
      <c r="AI356" s="123">
        <v>0</v>
      </c>
      <c r="AJ356" s="123">
        <v>0</v>
      </c>
      <c r="AK356" s="123">
        <v>0</v>
      </c>
      <c r="AL356" s="123">
        <v>0</v>
      </c>
      <c r="AM356" s="123">
        <v>0</v>
      </c>
      <c r="AN356" s="123">
        <v>200</v>
      </c>
      <c r="AO356" s="124">
        <v>0</v>
      </c>
    </row>
    <row r="357" spans="1:41" x14ac:dyDescent="0.25">
      <c r="A357" s="83" t="s">
        <v>166</v>
      </c>
      <c r="B357" s="84" t="s">
        <v>10</v>
      </c>
      <c r="C357" s="123">
        <v>0</v>
      </c>
      <c r="D357" s="123">
        <v>0</v>
      </c>
      <c r="E357" s="123">
        <v>0</v>
      </c>
      <c r="F357" s="123">
        <v>0</v>
      </c>
      <c r="G357" s="123">
        <v>0</v>
      </c>
      <c r="H357" s="123">
        <v>0</v>
      </c>
      <c r="I357" s="123">
        <v>0</v>
      </c>
      <c r="J357" s="123">
        <v>0</v>
      </c>
      <c r="K357" s="123">
        <v>0</v>
      </c>
      <c r="L357" s="123">
        <v>0</v>
      </c>
      <c r="M357" s="123">
        <v>0</v>
      </c>
      <c r="N357" s="123">
        <v>0</v>
      </c>
      <c r="O357" s="123">
        <v>0</v>
      </c>
      <c r="P357" s="123">
        <v>0</v>
      </c>
      <c r="Q357" s="123">
        <v>0</v>
      </c>
      <c r="R357" s="123">
        <v>0</v>
      </c>
      <c r="S357" s="123">
        <v>5</v>
      </c>
      <c r="T357" s="123">
        <v>0</v>
      </c>
      <c r="U357" s="123">
        <v>0</v>
      </c>
      <c r="V357" s="123">
        <v>0</v>
      </c>
      <c r="W357" s="123">
        <v>0</v>
      </c>
      <c r="X357" s="123">
        <v>0</v>
      </c>
      <c r="Y357" s="123">
        <v>0</v>
      </c>
      <c r="Z357" s="123">
        <v>0</v>
      </c>
      <c r="AA357" s="123">
        <v>0</v>
      </c>
      <c r="AB357" s="123">
        <v>0</v>
      </c>
      <c r="AC357" s="123">
        <v>0</v>
      </c>
      <c r="AD357" s="123">
        <v>0</v>
      </c>
      <c r="AE357" s="123">
        <v>0</v>
      </c>
      <c r="AF357" s="123">
        <v>0</v>
      </c>
      <c r="AG357" s="123">
        <v>0</v>
      </c>
      <c r="AH357" s="123">
        <v>0</v>
      </c>
      <c r="AI357" s="123">
        <v>0</v>
      </c>
      <c r="AJ357" s="123">
        <v>0</v>
      </c>
      <c r="AK357" s="123">
        <v>0</v>
      </c>
      <c r="AL357" s="123">
        <v>0</v>
      </c>
      <c r="AM357" s="123">
        <v>0</v>
      </c>
      <c r="AN357" s="123">
        <v>0</v>
      </c>
      <c r="AO357" s="124">
        <v>0</v>
      </c>
    </row>
    <row r="358" spans="1:41" x14ac:dyDescent="0.25">
      <c r="A358" s="83" t="s">
        <v>167</v>
      </c>
      <c r="B358" s="84" t="s">
        <v>10</v>
      </c>
      <c r="C358" s="123">
        <v>273</v>
      </c>
      <c r="D358" s="123">
        <v>594</v>
      </c>
      <c r="E358" s="123">
        <v>452</v>
      </c>
      <c r="F358" s="123">
        <v>1173.1400000000003</v>
      </c>
      <c r="G358" s="123">
        <v>1398.7999999999993</v>
      </c>
      <c r="H358" s="123">
        <v>125</v>
      </c>
      <c r="I358" s="123">
        <v>608</v>
      </c>
      <c r="J358" s="123">
        <v>755</v>
      </c>
      <c r="K358" s="123">
        <v>0</v>
      </c>
      <c r="L358" s="123">
        <v>0</v>
      </c>
      <c r="M358" s="123">
        <v>0</v>
      </c>
      <c r="N358" s="123">
        <v>0</v>
      </c>
      <c r="O358" s="123">
        <v>131</v>
      </c>
      <c r="P358" s="123">
        <v>0</v>
      </c>
      <c r="Q358" s="123">
        <v>296</v>
      </c>
      <c r="R358" s="123">
        <v>0</v>
      </c>
      <c r="S358" s="123">
        <v>0</v>
      </c>
      <c r="T358" s="123">
        <v>0</v>
      </c>
      <c r="U358" s="123">
        <v>200</v>
      </c>
      <c r="V358" s="123">
        <v>194.99999999999909</v>
      </c>
      <c r="W358" s="123">
        <v>600</v>
      </c>
      <c r="X358" s="123">
        <v>380</v>
      </c>
      <c r="Y358" s="123">
        <v>200</v>
      </c>
      <c r="Z358" s="123">
        <v>200</v>
      </c>
      <c r="AA358" s="123">
        <v>800</v>
      </c>
      <c r="AB358" s="123">
        <v>0</v>
      </c>
      <c r="AC358" s="123">
        <v>0</v>
      </c>
      <c r="AD358" s="123">
        <v>200</v>
      </c>
      <c r="AE358" s="123">
        <v>450</v>
      </c>
      <c r="AF358" s="123">
        <v>0</v>
      </c>
      <c r="AG358" s="123">
        <v>600</v>
      </c>
      <c r="AH358" s="123">
        <v>1000</v>
      </c>
      <c r="AI358" s="123">
        <v>0</v>
      </c>
      <c r="AJ358" s="123">
        <v>200</v>
      </c>
      <c r="AK358" s="123">
        <v>200</v>
      </c>
      <c r="AL358" s="123">
        <v>138</v>
      </c>
      <c r="AM358" s="123">
        <v>0</v>
      </c>
      <c r="AN358" s="123">
        <v>400</v>
      </c>
      <c r="AO358" s="124">
        <v>286</v>
      </c>
    </row>
    <row r="359" spans="1:41" x14ac:dyDescent="0.25">
      <c r="A359" s="83" t="s">
        <v>168</v>
      </c>
      <c r="B359" s="84" t="s">
        <v>10</v>
      </c>
      <c r="C359" s="123">
        <v>0</v>
      </c>
      <c r="D359" s="123">
        <v>0</v>
      </c>
      <c r="E359" s="123">
        <v>0</v>
      </c>
      <c r="F359" s="123">
        <v>0</v>
      </c>
      <c r="G359" s="123">
        <v>0</v>
      </c>
      <c r="H359" s="123">
        <v>0</v>
      </c>
      <c r="I359" s="123">
        <v>0</v>
      </c>
      <c r="J359" s="123">
        <v>0</v>
      </c>
      <c r="K359" s="123">
        <v>0</v>
      </c>
      <c r="L359" s="123">
        <v>0</v>
      </c>
      <c r="M359" s="123">
        <v>0</v>
      </c>
      <c r="N359" s="123">
        <v>0</v>
      </c>
      <c r="O359" s="123">
        <v>0</v>
      </c>
      <c r="P359" s="123">
        <v>0</v>
      </c>
      <c r="Q359" s="123">
        <v>0</v>
      </c>
      <c r="R359" s="123">
        <v>0</v>
      </c>
      <c r="S359" s="123">
        <v>0</v>
      </c>
      <c r="T359" s="123">
        <v>0</v>
      </c>
      <c r="U359" s="123">
        <v>0</v>
      </c>
      <c r="V359" s="123">
        <v>0</v>
      </c>
      <c r="W359" s="123">
        <v>40</v>
      </c>
      <c r="X359" s="123">
        <v>40</v>
      </c>
      <c r="Y359" s="123">
        <v>40</v>
      </c>
      <c r="Z359" s="123">
        <v>80</v>
      </c>
      <c r="AA359" s="123">
        <v>80</v>
      </c>
      <c r="AB359" s="123">
        <v>40</v>
      </c>
      <c r="AC359" s="123">
        <v>40</v>
      </c>
      <c r="AD359" s="123">
        <v>40</v>
      </c>
      <c r="AE359" s="123">
        <v>0</v>
      </c>
      <c r="AF359" s="123">
        <v>0</v>
      </c>
      <c r="AG359" s="123">
        <v>0</v>
      </c>
      <c r="AH359" s="123">
        <v>0</v>
      </c>
      <c r="AI359" s="123">
        <v>0</v>
      </c>
      <c r="AJ359" s="123">
        <v>0</v>
      </c>
      <c r="AK359" s="123">
        <v>0</v>
      </c>
      <c r="AL359" s="123">
        <v>0</v>
      </c>
      <c r="AM359" s="123">
        <v>0</v>
      </c>
      <c r="AN359" s="123">
        <v>0</v>
      </c>
      <c r="AO359" s="124">
        <v>0</v>
      </c>
    </row>
    <row r="360" spans="1:41" x14ac:dyDescent="0.25">
      <c r="A360" s="83" t="s">
        <v>169</v>
      </c>
      <c r="B360" s="84" t="s">
        <v>10</v>
      </c>
      <c r="C360" s="123">
        <v>0</v>
      </c>
      <c r="D360" s="123">
        <v>0</v>
      </c>
      <c r="E360" s="123">
        <v>0</v>
      </c>
      <c r="F360" s="123">
        <v>0</v>
      </c>
      <c r="G360" s="123">
        <v>0</v>
      </c>
      <c r="H360" s="123">
        <v>0</v>
      </c>
      <c r="I360" s="123">
        <v>0</v>
      </c>
      <c r="J360" s="123">
        <v>0</v>
      </c>
      <c r="K360" s="123">
        <v>0</v>
      </c>
      <c r="L360" s="123">
        <v>0</v>
      </c>
      <c r="M360" s="123">
        <v>0</v>
      </c>
      <c r="N360" s="123">
        <v>0</v>
      </c>
      <c r="O360" s="123">
        <v>0</v>
      </c>
      <c r="P360" s="123">
        <v>0</v>
      </c>
      <c r="Q360" s="123">
        <v>0</v>
      </c>
      <c r="R360" s="123">
        <v>0</v>
      </c>
      <c r="S360" s="123">
        <v>0</v>
      </c>
      <c r="T360" s="123">
        <v>0</v>
      </c>
      <c r="U360" s="123">
        <v>0</v>
      </c>
      <c r="V360" s="123">
        <v>0</v>
      </c>
      <c r="W360" s="123">
        <v>0</v>
      </c>
      <c r="X360" s="123">
        <v>0</v>
      </c>
      <c r="Y360" s="123">
        <v>0</v>
      </c>
      <c r="Z360" s="123">
        <v>0</v>
      </c>
      <c r="AA360" s="123">
        <v>0</v>
      </c>
      <c r="AB360" s="123">
        <v>0</v>
      </c>
      <c r="AC360" s="123">
        <v>0</v>
      </c>
      <c r="AD360" s="123">
        <v>0</v>
      </c>
      <c r="AE360" s="123">
        <v>0</v>
      </c>
      <c r="AF360" s="123">
        <v>0</v>
      </c>
      <c r="AG360" s="123">
        <v>0</v>
      </c>
      <c r="AH360" s="123">
        <v>0</v>
      </c>
      <c r="AI360" s="123">
        <v>0</v>
      </c>
      <c r="AJ360" s="123">
        <v>0</v>
      </c>
      <c r="AK360" s="123">
        <v>0</v>
      </c>
      <c r="AL360" s="123">
        <v>0</v>
      </c>
      <c r="AM360" s="123">
        <v>0</v>
      </c>
      <c r="AN360" s="123">
        <v>0</v>
      </c>
      <c r="AO360" s="124">
        <v>0</v>
      </c>
    </row>
    <row r="361" spans="1:41" x14ac:dyDescent="0.25">
      <c r="A361" s="83" t="s">
        <v>170</v>
      </c>
      <c r="B361" s="84" t="s">
        <v>10</v>
      </c>
      <c r="C361" s="123">
        <v>742.53650954464047</v>
      </c>
      <c r="D361" s="123">
        <v>1001.2462738680133</v>
      </c>
      <c r="E361" s="123">
        <v>892.3016326594543</v>
      </c>
      <c r="F361" s="123">
        <v>2496.2835648784703</v>
      </c>
      <c r="G361" s="123">
        <v>892</v>
      </c>
      <c r="H361" s="123">
        <v>893</v>
      </c>
      <c r="I361" s="123">
        <v>881</v>
      </c>
      <c r="J361" s="123">
        <v>786</v>
      </c>
      <c r="K361" s="123">
        <v>766</v>
      </c>
      <c r="L361" s="123">
        <v>861</v>
      </c>
      <c r="M361" s="123">
        <v>863</v>
      </c>
      <c r="N361" s="123">
        <v>928</v>
      </c>
      <c r="O361" s="123">
        <v>848</v>
      </c>
      <c r="P361" s="123">
        <v>840</v>
      </c>
      <c r="Q361" s="123">
        <v>848</v>
      </c>
      <c r="R361" s="123">
        <v>984</v>
      </c>
      <c r="S361" s="123">
        <v>984</v>
      </c>
      <c r="T361" s="123">
        <v>1011</v>
      </c>
      <c r="U361" s="123">
        <v>1006</v>
      </c>
      <c r="V361" s="123">
        <v>912</v>
      </c>
      <c r="W361" s="123">
        <v>999</v>
      </c>
      <c r="X361" s="123">
        <v>1041</v>
      </c>
      <c r="Y361" s="123">
        <v>993</v>
      </c>
      <c r="Z361" s="123">
        <v>980</v>
      </c>
      <c r="AA361" s="123">
        <v>1085</v>
      </c>
      <c r="AB361" s="123">
        <v>1155</v>
      </c>
      <c r="AC361" s="123">
        <v>1133</v>
      </c>
      <c r="AD361" s="123">
        <v>1245</v>
      </c>
      <c r="AE361" s="123">
        <v>1245</v>
      </c>
      <c r="AF361" s="123">
        <v>1066</v>
      </c>
      <c r="AG361" s="123">
        <v>1070</v>
      </c>
      <c r="AH361" s="123">
        <v>1078</v>
      </c>
      <c r="AI361" s="123">
        <v>1085</v>
      </c>
      <c r="AJ361" s="123">
        <v>1118.7932145234954</v>
      </c>
      <c r="AK361" s="123">
        <v>1153.6703369825846</v>
      </c>
      <c r="AL361" s="123">
        <v>1189.6673515790317</v>
      </c>
      <c r="AM361" s="123">
        <v>1226.821483042273</v>
      </c>
      <c r="AN361" s="123">
        <v>1265.1712410667969</v>
      </c>
      <c r="AO361" s="124">
        <v>1304.7564664000311</v>
      </c>
    </row>
    <row r="362" spans="1:41" x14ac:dyDescent="0.25">
      <c r="A362" s="83" t="s">
        <v>23</v>
      </c>
      <c r="B362" s="84" t="s">
        <v>10</v>
      </c>
      <c r="C362" s="123">
        <v>0</v>
      </c>
      <c r="D362" s="123">
        <v>0</v>
      </c>
      <c r="E362" s="123">
        <v>0</v>
      </c>
      <c r="F362" s="123">
        <v>0</v>
      </c>
      <c r="G362" s="123">
        <v>0</v>
      </c>
      <c r="H362" s="123">
        <v>325</v>
      </c>
      <c r="I362" s="123">
        <v>600</v>
      </c>
      <c r="J362" s="123">
        <v>875</v>
      </c>
      <c r="K362" s="123">
        <v>2600</v>
      </c>
      <c r="L362" s="123">
        <v>600</v>
      </c>
      <c r="M362" s="123">
        <v>600</v>
      </c>
      <c r="N362" s="123">
        <v>400</v>
      </c>
      <c r="O362" s="123">
        <v>0</v>
      </c>
      <c r="P362" s="123">
        <v>0</v>
      </c>
      <c r="Q362" s="123">
        <v>1800</v>
      </c>
      <c r="R362" s="123">
        <v>0</v>
      </c>
      <c r="S362" s="123">
        <v>0</v>
      </c>
      <c r="T362" s="123">
        <v>0</v>
      </c>
      <c r="U362" s="123">
        <v>0</v>
      </c>
      <c r="V362" s="123">
        <v>200</v>
      </c>
      <c r="W362" s="123">
        <v>0</v>
      </c>
      <c r="X362" s="123">
        <v>1000</v>
      </c>
      <c r="Y362" s="123">
        <v>0</v>
      </c>
      <c r="Z362" s="123">
        <v>400</v>
      </c>
      <c r="AA362" s="123">
        <v>0</v>
      </c>
      <c r="AB362" s="123">
        <v>0</v>
      </c>
      <c r="AC362" s="123">
        <v>0</v>
      </c>
      <c r="AD362" s="123">
        <v>0</v>
      </c>
      <c r="AE362" s="123">
        <v>0</v>
      </c>
      <c r="AF362" s="123">
        <v>0</v>
      </c>
      <c r="AG362" s="123">
        <v>0</v>
      </c>
      <c r="AH362" s="123">
        <v>600</v>
      </c>
      <c r="AI362" s="123">
        <v>0</v>
      </c>
      <c r="AJ362" s="123">
        <v>0</v>
      </c>
      <c r="AK362" s="123">
        <v>0</v>
      </c>
      <c r="AL362" s="123">
        <v>0</v>
      </c>
      <c r="AM362" s="123">
        <v>0</v>
      </c>
      <c r="AN362" s="123">
        <v>0</v>
      </c>
      <c r="AO362" s="124">
        <v>0</v>
      </c>
    </row>
    <row r="363" spans="1:41" x14ac:dyDescent="0.25">
      <c r="A363" s="83" t="s">
        <v>24</v>
      </c>
      <c r="B363" s="84" t="s">
        <v>10</v>
      </c>
      <c r="C363" s="123">
        <v>50</v>
      </c>
      <c r="D363" s="123">
        <v>10</v>
      </c>
      <c r="E363" s="123">
        <v>200</v>
      </c>
      <c r="F363" s="123">
        <v>1395</v>
      </c>
      <c r="G363" s="123">
        <v>1653</v>
      </c>
      <c r="H363" s="123">
        <v>600</v>
      </c>
      <c r="I363" s="123">
        <v>727</v>
      </c>
      <c r="J363" s="123">
        <v>0</v>
      </c>
      <c r="K363" s="123">
        <v>0</v>
      </c>
      <c r="L363" s="123">
        <v>0</v>
      </c>
      <c r="M363" s="123">
        <v>0</v>
      </c>
      <c r="N363" s="123">
        <v>0</v>
      </c>
      <c r="O363" s="123">
        <v>0</v>
      </c>
      <c r="P363" s="123">
        <v>0</v>
      </c>
      <c r="Q363" s="123">
        <v>0</v>
      </c>
      <c r="R363" s="123">
        <v>0</v>
      </c>
      <c r="S363" s="123">
        <v>0</v>
      </c>
      <c r="T363" s="123">
        <v>0</v>
      </c>
      <c r="U363" s="123">
        <v>0</v>
      </c>
      <c r="V363" s="123">
        <v>0</v>
      </c>
      <c r="W363" s="123">
        <v>0</v>
      </c>
      <c r="X363" s="123">
        <v>0</v>
      </c>
      <c r="Y363" s="123">
        <v>0</v>
      </c>
      <c r="Z363" s="123">
        <v>0</v>
      </c>
      <c r="AA363" s="123">
        <v>0</v>
      </c>
      <c r="AB363" s="123">
        <v>0</v>
      </c>
      <c r="AC363" s="123">
        <v>0</v>
      </c>
      <c r="AD363" s="123">
        <v>0</v>
      </c>
      <c r="AE363" s="123">
        <v>2100</v>
      </c>
      <c r="AF363" s="123">
        <v>0</v>
      </c>
      <c r="AG363" s="123">
        <v>0</v>
      </c>
      <c r="AH363" s="123">
        <v>0</v>
      </c>
      <c r="AI363" s="123">
        <v>0</v>
      </c>
      <c r="AJ363" s="123">
        <v>0</v>
      </c>
      <c r="AK363" s="123">
        <v>0</v>
      </c>
      <c r="AL363" s="123">
        <v>0</v>
      </c>
      <c r="AM363" s="123">
        <v>0</v>
      </c>
      <c r="AN363" s="123">
        <v>0</v>
      </c>
      <c r="AO363" s="124">
        <v>0</v>
      </c>
    </row>
    <row r="364" spans="1:41" x14ac:dyDescent="0.25">
      <c r="A364" s="83" t="s">
        <v>523</v>
      </c>
      <c r="B364" s="84" t="s">
        <v>10</v>
      </c>
      <c r="C364" s="123">
        <v>0</v>
      </c>
      <c r="D364" s="123">
        <v>0</v>
      </c>
      <c r="E364" s="123">
        <v>0</v>
      </c>
      <c r="F364" s="123">
        <v>357.29998779296875</v>
      </c>
      <c r="G364" s="123">
        <v>14.9000244140625</v>
      </c>
      <c r="H364" s="123">
        <v>98.5999755859375</v>
      </c>
      <c r="I364" s="123">
        <v>220.79998779296875</v>
      </c>
      <c r="J364" s="123">
        <v>213.60003662109375</v>
      </c>
      <c r="K364" s="123">
        <v>316.20001220703125</v>
      </c>
      <c r="L364" s="123">
        <v>333.2999267578125</v>
      </c>
      <c r="M364" s="123">
        <v>342.2000732421875</v>
      </c>
      <c r="N364" s="123">
        <v>360.9000244140625</v>
      </c>
      <c r="O364" s="123">
        <v>347.699951171875</v>
      </c>
      <c r="P364" s="123">
        <v>344.300048828125</v>
      </c>
      <c r="Q364" s="123">
        <v>370</v>
      </c>
      <c r="R364" s="123">
        <v>446.89990234375</v>
      </c>
      <c r="S364" s="123">
        <v>562.800048828125</v>
      </c>
      <c r="T364" s="123">
        <v>568.2998046875</v>
      </c>
      <c r="U364" s="123">
        <v>504</v>
      </c>
      <c r="V364" s="123">
        <v>501.5</v>
      </c>
      <c r="W364" s="123">
        <v>524.60009765625</v>
      </c>
      <c r="X364" s="123">
        <v>537.39990234375</v>
      </c>
      <c r="Y364" s="123">
        <v>533.900390625</v>
      </c>
      <c r="Z364" s="123">
        <v>515.7998046875</v>
      </c>
      <c r="AA364" s="123">
        <v>498.5</v>
      </c>
      <c r="AB364" s="123">
        <v>500.099609375</v>
      </c>
      <c r="AC364" s="123">
        <v>489.1005859375</v>
      </c>
      <c r="AD364" s="123">
        <v>402</v>
      </c>
      <c r="AE364" s="123">
        <v>319.2001953125</v>
      </c>
      <c r="AF364" s="123">
        <v>247.7998046875</v>
      </c>
      <c r="AG364" s="123">
        <v>240.7001953125</v>
      </c>
      <c r="AH364" s="123">
        <v>223.19921875</v>
      </c>
      <c r="AI364" s="123">
        <v>223.900390625</v>
      </c>
      <c r="AJ364" s="123">
        <v>228.48046875</v>
      </c>
      <c r="AK364" s="123">
        <v>233.169921875</v>
      </c>
      <c r="AL364" s="123">
        <v>237.9296875</v>
      </c>
      <c r="AM364" s="123">
        <v>242.8095703125</v>
      </c>
      <c r="AN364" s="123">
        <v>247.7802734375</v>
      </c>
      <c r="AO364" s="124">
        <v>252.849609375</v>
      </c>
    </row>
    <row r="365" spans="1:41" s="165" customFormat="1" x14ac:dyDescent="0.25">
      <c r="A365" s="99" t="s">
        <v>171</v>
      </c>
      <c r="B365" s="100" t="s">
        <v>10</v>
      </c>
      <c r="C365" s="163">
        <v>949.27650954464048</v>
      </c>
      <c r="D365" s="163">
        <v>1157.7462738680151</v>
      </c>
      <c r="E365" s="163">
        <v>1544.3016326594516</v>
      </c>
      <c r="F365" s="163">
        <v>6292.1235526714408</v>
      </c>
      <c r="G365" s="163">
        <v>2605.1000244140632</v>
      </c>
      <c r="H365" s="163">
        <v>2912.2999755859346</v>
      </c>
      <c r="I365" s="163">
        <v>5225.6999877929702</v>
      </c>
      <c r="J365" s="163">
        <v>4226.0000366210952</v>
      </c>
      <c r="K365" s="163">
        <v>5561.8000122070298</v>
      </c>
      <c r="L365" s="163">
        <v>2245.4999267578169</v>
      </c>
      <c r="M365" s="163">
        <v>1204.0000732421831</v>
      </c>
      <c r="N365" s="163">
        <v>2647.1100244140616</v>
      </c>
      <c r="O365" s="163">
        <v>2962.8999511718794</v>
      </c>
      <c r="P365" s="163">
        <v>2325.5000488281221</v>
      </c>
      <c r="Q365" s="163">
        <v>5440.2999999999956</v>
      </c>
      <c r="R365" s="163">
        <v>2380.89990234375</v>
      </c>
      <c r="S365" s="163">
        <v>2042.5600488281343</v>
      </c>
      <c r="T365" s="163">
        <v>2500.4998046874971</v>
      </c>
      <c r="U365" s="163">
        <v>1710</v>
      </c>
      <c r="V365" s="163">
        <v>1685.5</v>
      </c>
      <c r="W365" s="163">
        <v>2413.60009765625</v>
      </c>
      <c r="X365" s="163">
        <v>3279.6999023437529</v>
      </c>
      <c r="Y365" s="163">
        <v>2016.7903906249849</v>
      </c>
      <c r="Z365" s="163">
        <v>1515.119804687507</v>
      </c>
      <c r="AA365" s="163">
        <v>2463.5</v>
      </c>
      <c r="AB365" s="163">
        <v>1695.099609375</v>
      </c>
      <c r="AC365" s="163">
        <v>1943.4005859375029</v>
      </c>
      <c r="AD365" s="163">
        <v>1887</v>
      </c>
      <c r="AE365" s="163">
        <v>4114.2001953125</v>
      </c>
      <c r="AF365" s="163">
        <v>1313.7998046875</v>
      </c>
      <c r="AG365" s="163">
        <v>1910.7001953125</v>
      </c>
      <c r="AH365" s="163">
        <v>3101.19921875</v>
      </c>
      <c r="AI365" s="163">
        <v>1308.900390625</v>
      </c>
      <c r="AJ365" s="163">
        <v>1547.2736832734954</v>
      </c>
      <c r="AK365" s="163">
        <v>1586.8402588575846</v>
      </c>
      <c r="AL365" s="163">
        <v>1565.5970390790317</v>
      </c>
      <c r="AM365" s="163">
        <v>1469.6310533547803</v>
      </c>
      <c r="AN365" s="163">
        <v>2112.9515145042969</v>
      </c>
      <c r="AO365" s="164">
        <v>2124.9060757750267</v>
      </c>
    </row>
    <row r="366" spans="1:41" x14ac:dyDescent="0.25">
      <c r="A366" s="81" t="s">
        <v>14</v>
      </c>
      <c r="B366" s="84"/>
      <c r="C366" s="123"/>
      <c r="D366" s="123"/>
      <c r="E366" s="123"/>
      <c r="F366" s="123"/>
      <c r="G366" s="123"/>
      <c r="H366" s="123"/>
      <c r="I366" s="123"/>
      <c r="J366" s="123"/>
      <c r="K366" s="123"/>
      <c r="L366" s="123"/>
      <c r="M366" s="123"/>
      <c r="N366" s="123"/>
      <c r="O366" s="123"/>
      <c r="P366" s="123"/>
      <c r="Q366" s="123"/>
      <c r="R366" s="123"/>
      <c r="S366" s="123"/>
      <c r="T366" s="123"/>
      <c r="U366" s="123"/>
      <c r="V366" s="123"/>
      <c r="W366" s="123"/>
      <c r="X366" s="123"/>
      <c r="Y366" s="123"/>
      <c r="Z366" s="123"/>
      <c r="AA366" s="123"/>
      <c r="AB366" s="123"/>
      <c r="AC366" s="123"/>
      <c r="AD366" s="123"/>
      <c r="AE366" s="123"/>
      <c r="AO366" s="127"/>
    </row>
    <row r="367" spans="1:41" x14ac:dyDescent="0.25">
      <c r="A367" s="128" t="s">
        <v>12</v>
      </c>
      <c r="B367" s="129" t="s">
        <v>10</v>
      </c>
      <c r="C367" s="130">
        <v>0</v>
      </c>
      <c r="D367" s="130">
        <v>0</v>
      </c>
      <c r="E367" s="130">
        <v>0</v>
      </c>
      <c r="F367" s="130">
        <v>0</v>
      </c>
      <c r="G367" s="130">
        <v>0</v>
      </c>
      <c r="H367" s="130">
        <v>0</v>
      </c>
      <c r="I367" s="130">
        <v>0</v>
      </c>
      <c r="J367" s="130">
        <v>0</v>
      </c>
      <c r="K367" s="130">
        <v>0</v>
      </c>
      <c r="L367" s="130">
        <v>0</v>
      </c>
      <c r="M367" s="130">
        <v>0</v>
      </c>
      <c r="N367" s="130">
        <v>0</v>
      </c>
      <c r="O367" s="130">
        <v>0</v>
      </c>
      <c r="P367" s="130">
        <v>0</v>
      </c>
      <c r="Q367" s="130">
        <v>0</v>
      </c>
      <c r="R367" s="130">
        <v>0</v>
      </c>
      <c r="S367" s="130">
        <v>0</v>
      </c>
      <c r="T367" s="130">
        <v>0</v>
      </c>
      <c r="U367" s="130">
        <v>0</v>
      </c>
      <c r="V367" s="130">
        <v>0</v>
      </c>
      <c r="W367" s="130">
        <v>0</v>
      </c>
      <c r="X367" s="130">
        <v>0</v>
      </c>
      <c r="Y367" s="130">
        <v>0</v>
      </c>
      <c r="Z367" s="130">
        <v>0</v>
      </c>
      <c r="AA367" s="130">
        <v>0</v>
      </c>
      <c r="AB367" s="130">
        <v>0</v>
      </c>
      <c r="AC367" s="130">
        <v>0</v>
      </c>
      <c r="AD367" s="130">
        <v>0</v>
      </c>
      <c r="AE367" s="130">
        <v>0</v>
      </c>
      <c r="AF367" s="130">
        <v>0</v>
      </c>
      <c r="AG367" s="130">
        <v>0</v>
      </c>
      <c r="AH367" s="130">
        <v>0</v>
      </c>
      <c r="AI367" s="130">
        <v>0</v>
      </c>
      <c r="AJ367" s="130">
        <v>0</v>
      </c>
      <c r="AK367" s="130">
        <v>0</v>
      </c>
      <c r="AL367" s="130">
        <v>0</v>
      </c>
      <c r="AM367" s="130">
        <v>0</v>
      </c>
      <c r="AN367" s="130">
        <v>0</v>
      </c>
      <c r="AO367" s="131">
        <v>0</v>
      </c>
    </row>
    <row r="368" spans="1:41" x14ac:dyDescent="0.25">
      <c r="A368" s="83" t="s">
        <v>20</v>
      </c>
      <c r="B368" s="84" t="s">
        <v>10</v>
      </c>
      <c r="C368" s="123">
        <v>0</v>
      </c>
      <c r="D368" s="123">
        <v>0</v>
      </c>
      <c r="E368" s="123">
        <v>0</v>
      </c>
      <c r="F368" s="123">
        <v>0</v>
      </c>
      <c r="G368" s="123">
        <v>0</v>
      </c>
      <c r="H368" s="123">
        <v>0</v>
      </c>
      <c r="I368" s="123">
        <v>0</v>
      </c>
      <c r="J368" s="123">
        <v>-1375.2000000000007</v>
      </c>
      <c r="K368" s="123">
        <v>0</v>
      </c>
      <c r="L368" s="123">
        <v>0</v>
      </c>
      <c r="M368" s="123">
        <v>0</v>
      </c>
      <c r="N368" s="123">
        <v>0</v>
      </c>
      <c r="O368" s="123">
        <v>0</v>
      </c>
      <c r="P368" s="123">
        <v>-1999.9599999999996</v>
      </c>
      <c r="Q368" s="123">
        <v>-1015.56</v>
      </c>
      <c r="R368" s="123">
        <v>0</v>
      </c>
      <c r="S368" s="123">
        <v>0</v>
      </c>
      <c r="T368" s="123">
        <v>0</v>
      </c>
      <c r="U368" s="123">
        <v>0</v>
      </c>
      <c r="V368" s="123">
        <v>0</v>
      </c>
      <c r="W368" s="123">
        <v>0</v>
      </c>
      <c r="X368" s="123">
        <v>0</v>
      </c>
      <c r="Y368" s="123">
        <v>0</v>
      </c>
      <c r="Z368" s="123">
        <v>0</v>
      </c>
      <c r="AA368" s="123">
        <v>0</v>
      </c>
      <c r="AB368" s="123">
        <v>0</v>
      </c>
      <c r="AC368" s="123">
        <v>0</v>
      </c>
      <c r="AD368" s="123">
        <v>0</v>
      </c>
      <c r="AE368" s="123">
        <v>0</v>
      </c>
      <c r="AF368" s="123">
        <v>0</v>
      </c>
      <c r="AG368" s="123">
        <v>0</v>
      </c>
      <c r="AH368" s="123">
        <v>0</v>
      </c>
      <c r="AI368" s="123">
        <v>0</v>
      </c>
      <c r="AJ368" s="123">
        <v>0</v>
      </c>
      <c r="AK368" s="123">
        <v>0</v>
      </c>
      <c r="AL368" s="123">
        <v>0</v>
      </c>
      <c r="AM368" s="123">
        <v>0</v>
      </c>
      <c r="AN368" s="123">
        <v>0</v>
      </c>
      <c r="AO368" s="124">
        <v>0</v>
      </c>
    </row>
    <row r="369" spans="1:41" x14ac:dyDescent="0.25">
      <c r="A369" s="83" t="s">
        <v>455</v>
      </c>
      <c r="B369" s="84" t="s">
        <v>10</v>
      </c>
      <c r="C369" s="123">
        <v>0</v>
      </c>
      <c r="D369" s="123">
        <v>0</v>
      </c>
      <c r="E369" s="123">
        <v>0</v>
      </c>
      <c r="F369" s="123">
        <v>0</v>
      </c>
      <c r="G369" s="123">
        <v>0</v>
      </c>
      <c r="H369" s="123">
        <v>0</v>
      </c>
      <c r="I369" s="123">
        <v>0</v>
      </c>
      <c r="J369" s="123">
        <v>0</v>
      </c>
      <c r="K369" s="123">
        <v>0</v>
      </c>
      <c r="L369" s="123">
        <v>0</v>
      </c>
      <c r="M369" s="123">
        <v>0</v>
      </c>
      <c r="N369" s="123">
        <v>0</v>
      </c>
      <c r="O369" s="123">
        <v>0</v>
      </c>
      <c r="P369" s="123">
        <v>0</v>
      </c>
      <c r="Q369" s="123">
        <v>0</v>
      </c>
      <c r="R369" s="123">
        <v>0</v>
      </c>
      <c r="S369" s="123">
        <v>0</v>
      </c>
      <c r="T369" s="123">
        <v>0</v>
      </c>
      <c r="U369" s="123">
        <v>0</v>
      </c>
      <c r="V369" s="123">
        <v>0</v>
      </c>
      <c r="W369" s="123">
        <v>0</v>
      </c>
      <c r="X369" s="123">
        <v>0</v>
      </c>
      <c r="Y369" s="123">
        <v>0</v>
      </c>
      <c r="Z369" s="123">
        <v>0</v>
      </c>
      <c r="AA369" s="123">
        <v>0</v>
      </c>
      <c r="AB369" s="123">
        <v>281.3</v>
      </c>
      <c r="AC369" s="123">
        <v>0</v>
      </c>
      <c r="AD369" s="123">
        <v>0</v>
      </c>
      <c r="AE369" s="123">
        <v>0</v>
      </c>
      <c r="AF369" s="123">
        <v>0</v>
      </c>
      <c r="AG369" s="123">
        <v>0</v>
      </c>
      <c r="AH369" s="123">
        <v>0</v>
      </c>
      <c r="AI369" s="123">
        <v>0</v>
      </c>
      <c r="AJ369" s="123">
        <v>0</v>
      </c>
      <c r="AK369" s="123">
        <v>0</v>
      </c>
      <c r="AL369" s="123">
        <v>436.96</v>
      </c>
      <c r="AM369" s="123">
        <v>0</v>
      </c>
      <c r="AN369" s="123">
        <v>0</v>
      </c>
      <c r="AO369" s="124">
        <v>0</v>
      </c>
    </row>
    <row r="370" spans="1:41" x14ac:dyDescent="0.25">
      <c r="A370" s="83" t="s">
        <v>22</v>
      </c>
      <c r="B370" s="84" t="s">
        <v>10</v>
      </c>
      <c r="C370" s="123">
        <v>0</v>
      </c>
      <c r="D370" s="123">
        <v>0</v>
      </c>
      <c r="E370" s="123">
        <v>0</v>
      </c>
      <c r="F370" s="123">
        <v>0</v>
      </c>
      <c r="G370" s="123">
        <v>0</v>
      </c>
      <c r="H370" s="123">
        <v>0</v>
      </c>
      <c r="I370" s="123">
        <v>0</v>
      </c>
      <c r="J370" s="123">
        <v>0</v>
      </c>
      <c r="K370" s="123">
        <v>-160.19999999999982</v>
      </c>
      <c r="L370" s="123">
        <v>0</v>
      </c>
      <c r="M370" s="123">
        <v>0</v>
      </c>
      <c r="N370" s="123">
        <v>0</v>
      </c>
      <c r="O370" s="123">
        <v>0</v>
      </c>
      <c r="P370" s="123">
        <v>-169.15000000000009</v>
      </c>
      <c r="Q370" s="123">
        <v>-169.15000000000009</v>
      </c>
      <c r="R370" s="123">
        <v>0</v>
      </c>
      <c r="S370" s="123">
        <v>0</v>
      </c>
      <c r="T370" s="123">
        <v>0</v>
      </c>
      <c r="U370" s="123">
        <v>-484.5799999999997</v>
      </c>
      <c r="V370" s="123">
        <v>0</v>
      </c>
      <c r="W370" s="123">
        <v>0</v>
      </c>
      <c r="X370" s="123">
        <v>-83.580000000000041</v>
      </c>
      <c r="Y370" s="123">
        <v>0</v>
      </c>
      <c r="Z370" s="123">
        <v>0</v>
      </c>
      <c r="AA370" s="123">
        <v>0</v>
      </c>
      <c r="AB370" s="123">
        <v>0</v>
      </c>
      <c r="AC370" s="123">
        <v>-550.24</v>
      </c>
      <c r="AD370" s="123">
        <v>0</v>
      </c>
      <c r="AE370" s="123">
        <v>0</v>
      </c>
      <c r="AF370" s="123">
        <v>0</v>
      </c>
      <c r="AG370" s="123">
        <v>0</v>
      </c>
      <c r="AH370" s="123">
        <v>0</v>
      </c>
      <c r="AI370" s="123">
        <v>0</v>
      </c>
      <c r="AJ370" s="123">
        <v>0</v>
      </c>
      <c r="AK370" s="123">
        <v>0</v>
      </c>
      <c r="AL370" s="123">
        <v>0</v>
      </c>
      <c r="AM370" s="123">
        <v>0</v>
      </c>
      <c r="AN370" s="123">
        <v>0</v>
      </c>
      <c r="AO370" s="124">
        <v>281.30000000000007</v>
      </c>
    </row>
    <row r="371" spans="1:41" x14ac:dyDescent="0.25">
      <c r="A371" s="83" t="s">
        <v>21</v>
      </c>
      <c r="B371" s="84" t="s">
        <v>10</v>
      </c>
      <c r="C371" s="123">
        <v>0</v>
      </c>
      <c r="D371" s="123">
        <v>0</v>
      </c>
      <c r="E371" s="123">
        <v>0</v>
      </c>
      <c r="F371" s="123">
        <v>0</v>
      </c>
      <c r="G371" s="123">
        <v>0</v>
      </c>
      <c r="H371" s="123">
        <v>0</v>
      </c>
      <c r="I371" s="123">
        <v>0</v>
      </c>
      <c r="J371" s="123">
        <v>0</v>
      </c>
      <c r="K371" s="123">
        <v>0</v>
      </c>
      <c r="L371" s="123">
        <v>0</v>
      </c>
      <c r="M371" s="123">
        <v>0</v>
      </c>
      <c r="N371" s="123">
        <v>0</v>
      </c>
      <c r="O371" s="123">
        <v>0</v>
      </c>
      <c r="P371" s="123">
        <v>0</v>
      </c>
      <c r="Q371" s="123">
        <v>0</v>
      </c>
      <c r="R371" s="123">
        <v>0</v>
      </c>
      <c r="S371" s="123">
        <v>0</v>
      </c>
      <c r="T371" s="123">
        <v>0</v>
      </c>
      <c r="U371" s="123">
        <v>0</v>
      </c>
      <c r="V371" s="123">
        <v>0</v>
      </c>
      <c r="W371" s="123">
        <v>0</v>
      </c>
      <c r="X371" s="123">
        <v>0</v>
      </c>
      <c r="Y371" s="123">
        <v>0</v>
      </c>
      <c r="Z371" s="123">
        <v>0</v>
      </c>
      <c r="AA371" s="123">
        <v>0</v>
      </c>
      <c r="AB371" s="123">
        <v>546.20000000000005</v>
      </c>
      <c r="AC371" s="123">
        <v>0</v>
      </c>
      <c r="AD371" s="123">
        <v>0</v>
      </c>
      <c r="AE371" s="123">
        <v>0</v>
      </c>
      <c r="AF371" s="123">
        <v>0</v>
      </c>
      <c r="AG371" s="123">
        <v>0</v>
      </c>
      <c r="AH371" s="123">
        <v>0</v>
      </c>
      <c r="AI371" s="123">
        <v>0</v>
      </c>
      <c r="AJ371" s="123">
        <v>0</v>
      </c>
      <c r="AK371" s="123">
        <v>0</v>
      </c>
      <c r="AL371" s="123">
        <v>0</v>
      </c>
      <c r="AM371" s="123">
        <v>0</v>
      </c>
      <c r="AN371" s="123">
        <v>0</v>
      </c>
      <c r="AO371" s="124">
        <v>0</v>
      </c>
    </row>
    <row r="372" spans="1:41" x14ac:dyDescent="0.25">
      <c r="A372" s="83" t="s">
        <v>162</v>
      </c>
      <c r="B372" s="84" t="s">
        <v>10</v>
      </c>
      <c r="C372" s="123">
        <v>0</v>
      </c>
      <c r="D372" s="123">
        <v>0</v>
      </c>
      <c r="E372" s="123">
        <v>0</v>
      </c>
      <c r="F372" s="123">
        <v>0</v>
      </c>
      <c r="G372" s="123">
        <v>0</v>
      </c>
      <c r="H372" s="123">
        <v>0</v>
      </c>
      <c r="I372" s="123">
        <v>0</v>
      </c>
      <c r="J372" s="123">
        <v>0</v>
      </c>
      <c r="K372" s="123">
        <v>0</v>
      </c>
      <c r="L372" s="123">
        <v>0</v>
      </c>
      <c r="M372" s="123">
        <v>0</v>
      </c>
      <c r="N372" s="123">
        <v>0</v>
      </c>
      <c r="O372" s="123">
        <v>0</v>
      </c>
      <c r="P372" s="123">
        <v>0</v>
      </c>
      <c r="Q372" s="123">
        <v>0</v>
      </c>
      <c r="R372" s="123">
        <v>0</v>
      </c>
      <c r="S372" s="123">
        <v>0</v>
      </c>
      <c r="T372" s="123">
        <v>0</v>
      </c>
      <c r="U372" s="123">
        <v>0</v>
      </c>
      <c r="V372" s="123">
        <v>0</v>
      </c>
      <c r="W372" s="123">
        <v>0</v>
      </c>
      <c r="X372" s="123">
        <v>0</v>
      </c>
      <c r="Y372" s="123">
        <v>0</v>
      </c>
      <c r="Z372" s="123">
        <v>0</v>
      </c>
      <c r="AA372" s="123">
        <v>0</v>
      </c>
      <c r="AB372" s="123">
        <v>0</v>
      </c>
      <c r="AC372" s="123">
        <v>0</v>
      </c>
      <c r="AD372" s="123">
        <v>0</v>
      </c>
      <c r="AE372" s="123">
        <v>0</v>
      </c>
      <c r="AF372" s="123">
        <v>0</v>
      </c>
      <c r="AG372" s="123">
        <v>0</v>
      </c>
      <c r="AH372" s="123">
        <v>0</v>
      </c>
      <c r="AI372" s="123">
        <v>0</v>
      </c>
      <c r="AJ372" s="123">
        <v>0</v>
      </c>
      <c r="AK372" s="123">
        <v>0</v>
      </c>
      <c r="AL372" s="123">
        <v>0</v>
      </c>
      <c r="AM372" s="123">
        <v>0</v>
      </c>
      <c r="AN372" s="123">
        <v>0</v>
      </c>
      <c r="AO372" s="124">
        <v>0</v>
      </c>
    </row>
    <row r="373" spans="1:41" x14ac:dyDescent="0.25">
      <c r="A373" s="83" t="s">
        <v>163</v>
      </c>
      <c r="B373" s="84" t="s">
        <v>10</v>
      </c>
      <c r="C373" s="123">
        <v>0</v>
      </c>
      <c r="D373" s="123">
        <v>0</v>
      </c>
      <c r="E373" s="123">
        <v>0</v>
      </c>
      <c r="F373" s="123">
        <v>0</v>
      </c>
      <c r="G373" s="123">
        <v>0</v>
      </c>
      <c r="H373" s="123">
        <v>0</v>
      </c>
      <c r="I373" s="123">
        <v>0</v>
      </c>
      <c r="J373" s="123">
        <v>0</v>
      </c>
      <c r="K373" s="123">
        <v>0</v>
      </c>
      <c r="L373" s="123">
        <v>0</v>
      </c>
      <c r="M373" s="123">
        <v>0</v>
      </c>
      <c r="N373" s="123">
        <v>0</v>
      </c>
      <c r="O373" s="123">
        <v>0</v>
      </c>
      <c r="P373" s="123">
        <v>0</v>
      </c>
      <c r="Q373" s="123">
        <v>0</v>
      </c>
      <c r="R373" s="123">
        <v>-484.5</v>
      </c>
      <c r="S373" s="123">
        <v>0</v>
      </c>
      <c r="T373" s="123">
        <v>0</v>
      </c>
      <c r="U373" s="123">
        <v>0</v>
      </c>
      <c r="V373" s="123">
        <v>0</v>
      </c>
      <c r="W373" s="123">
        <v>0</v>
      </c>
      <c r="X373" s="123">
        <v>0</v>
      </c>
      <c r="Y373" s="123">
        <v>0</v>
      </c>
      <c r="Z373" s="123">
        <v>0</v>
      </c>
      <c r="AA373" s="123">
        <v>0</v>
      </c>
      <c r="AB373" s="123">
        <v>0</v>
      </c>
      <c r="AC373" s="123">
        <v>0</v>
      </c>
      <c r="AD373" s="123">
        <v>0</v>
      </c>
      <c r="AE373" s="123">
        <v>0</v>
      </c>
      <c r="AF373" s="123">
        <v>0</v>
      </c>
      <c r="AG373" s="123">
        <v>0</v>
      </c>
      <c r="AH373" s="123">
        <v>0</v>
      </c>
      <c r="AI373" s="123">
        <v>0</v>
      </c>
      <c r="AJ373" s="123">
        <v>0</v>
      </c>
      <c r="AK373" s="123">
        <v>0</v>
      </c>
      <c r="AL373" s="123">
        <v>0</v>
      </c>
      <c r="AM373" s="123">
        <v>0</v>
      </c>
      <c r="AN373" s="123">
        <v>0</v>
      </c>
      <c r="AO373" s="124">
        <v>0</v>
      </c>
    </row>
    <row r="374" spans="1:41" x14ac:dyDescent="0.25">
      <c r="A374" s="83" t="s">
        <v>164</v>
      </c>
      <c r="B374" s="84" t="s">
        <v>10</v>
      </c>
      <c r="C374" s="123">
        <v>0</v>
      </c>
      <c r="D374" s="123">
        <v>0</v>
      </c>
      <c r="E374" s="123">
        <v>0</v>
      </c>
      <c r="F374" s="123">
        <v>0</v>
      </c>
      <c r="G374" s="123">
        <v>0</v>
      </c>
      <c r="H374" s="123">
        <v>0</v>
      </c>
      <c r="I374" s="123">
        <v>0</v>
      </c>
      <c r="J374" s="123">
        <v>0</v>
      </c>
      <c r="K374" s="123">
        <v>0</v>
      </c>
      <c r="L374" s="123">
        <v>0</v>
      </c>
      <c r="M374" s="123">
        <v>0</v>
      </c>
      <c r="N374" s="123">
        <v>0</v>
      </c>
      <c r="O374" s="123">
        <v>0</v>
      </c>
      <c r="P374" s="123">
        <v>0</v>
      </c>
      <c r="Q374" s="123">
        <v>0</v>
      </c>
      <c r="R374" s="123">
        <v>0</v>
      </c>
      <c r="S374" s="123">
        <v>0</v>
      </c>
      <c r="T374" s="123">
        <v>0</v>
      </c>
      <c r="U374" s="123">
        <v>0</v>
      </c>
      <c r="V374" s="123">
        <v>0</v>
      </c>
      <c r="W374" s="123">
        <v>0</v>
      </c>
      <c r="X374" s="123">
        <v>0</v>
      </c>
      <c r="Y374" s="123">
        <v>0</v>
      </c>
      <c r="Z374" s="123">
        <v>0</v>
      </c>
      <c r="AA374" s="123">
        <v>0</v>
      </c>
      <c r="AB374" s="123">
        <v>0</v>
      </c>
      <c r="AC374" s="123">
        <v>0</v>
      </c>
      <c r="AD374" s="123">
        <v>0</v>
      </c>
      <c r="AE374" s="123">
        <v>0</v>
      </c>
      <c r="AF374" s="123">
        <v>0</v>
      </c>
      <c r="AG374" s="123">
        <v>0</v>
      </c>
      <c r="AH374" s="123">
        <v>0</v>
      </c>
      <c r="AI374" s="123">
        <v>0</v>
      </c>
      <c r="AJ374" s="123">
        <v>0</v>
      </c>
      <c r="AK374" s="123">
        <v>0</v>
      </c>
      <c r="AL374" s="123">
        <v>0</v>
      </c>
      <c r="AM374" s="123">
        <v>0</v>
      </c>
      <c r="AN374" s="123">
        <v>0</v>
      </c>
      <c r="AO374" s="124">
        <v>0</v>
      </c>
    </row>
    <row r="375" spans="1:41" x14ac:dyDescent="0.25">
      <c r="A375" s="83" t="s">
        <v>165</v>
      </c>
      <c r="B375" s="84" t="s">
        <v>10</v>
      </c>
      <c r="C375" s="123">
        <v>0</v>
      </c>
      <c r="D375" s="123">
        <v>0</v>
      </c>
      <c r="E375" s="123">
        <v>0</v>
      </c>
      <c r="F375" s="123">
        <v>0</v>
      </c>
      <c r="G375" s="123">
        <v>0</v>
      </c>
      <c r="H375" s="123">
        <v>0</v>
      </c>
      <c r="I375" s="123">
        <v>0</v>
      </c>
      <c r="J375" s="123">
        <v>0</v>
      </c>
      <c r="K375" s="123">
        <v>0</v>
      </c>
      <c r="L375" s="123">
        <v>0</v>
      </c>
      <c r="M375" s="123">
        <v>0</v>
      </c>
      <c r="N375" s="123">
        <v>0</v>
      </c>
      <c r="O375" s="123">
        <v>0</v>
      </c>
      <c r="P375" s="123">
        <v>0</v>
      </c>
      <c r="Q375" s="123">
        <v>0</v>
      </c>
      <c r="R375" s="123">
        <v>0</v>
      </c>
      <c r="S375" s="123">
        <v>0</v>
      </c>
      <c r="T375" s="123">
        <v>0</v>
      </c>
      <c r="U375" s="123">
        <v>0</v>
      </c>
      <c r="V375" s="123">
        <v>0</v>
      </c>
      <c r="W375" s="123">
        <v>0</v>
      </c>
      <c r="X375" s="123">
        <v>0</v>
      </c>
      <c r="Y375" s="123">
        <v>0</v>
      </c>
      <c r="Z375" s="123">
        <v>0</v>
      </c>
      <c r="AA375" s="123">
        <v>0</v>
      </c>
      <c r="AB375" s="123">
        <v>0</v>
      </c>
      <c r="AC375" s="123">
        <v>0</v>
      </c>
      <c r="AD375" s="123">
        <v>0</v>
      </c>
      <c r="AE375" s="123">
        <v>0</v>
      </c>
      <c r="AF375" s="123">
        <v>0</v>
      </c>
      <c r="AG375" s="123">
        <v>0</v>
      </c>
      <c r="AH375" s="123">
        <v>0</v>
      </c>
      <c r="AI375" s="123">
        <v>0</v>
      </c>
      <c r="AJ375" s="123">
        <v>0</v>
      </c>
      <c r="AK375" s="123">
        <v>0</v>
      </c>
      <c r="AL375" s="123">
        <v>0</v>
      </c>
      <c r="AM375" s="123">
        <v>0</v>
      </c>
      <c r="AN375" s="123">
        <v>0</v>
      </c>
      <c r="AO375" s="124">
        <v>0</v>
      </c>
    </row>
    <row r="376" spans="1:41" x14ac:dyDescent="0.25">
      <c r="A376" s="83" t="s">
        <v>1</v>
      </c>
      <c r="B376" s="84" t="s">
        <v>10</v>
      </c>
      <c r="C376" s="123">
        <v>530</v>
      </c>
      <c r="D376" s="123">
        <v>478.40000000000146</v>
      </c>
      <c r="E376" s="123">
        <v>315</v>
      </c>
      <c r="F376" s="123">
        <v>0</v>
      </c>
      <c r="G376" s="123">
        <v>756.39999999999964</v>
      </c>
      <c r="H376" s="123">
        <v>557</v>
      </c>
      <c r="I376" s="123">
        <v>1720.1999999999989</v>
      </c>
      <c r="J376" s="123">
        <v>1880</v>
      </c>
      <c r="K376" s="123">
        <v>1872.4000000000015</v>
      </c>
      <c r="L376" s="123">
        <v>79</v>
      </c>
      <c r="M376" s="123">
        <v>1700.7999999999993</v>
      </c>
      <c r="N376" s="123">
        <v>1500</v>
      </c>
      <c r="O376" s="123">
        <v>2000</v>
      </c>
      <c r="P376" s="123">
        <v>1500</v>
      </c>
      <c r="Q376" s="123">
        <v>1000</v>
      </c>
      <c r="R376" s="123">
        <v>500</v>
      </c>
      <c r="S376" s="123">
        <v>500</v>
      </c>
      <c r="T376" s="123">
        <v>0</v>
      </c>
      <c r="U376" s="123">
        <v>500</v>
      </c>
      <c r="V376" s="123">
        <v>0</v>
      </c>
      <c r="W376" s="123">
        <v>0</v>
      </c>
      <c r="X376" s="123">
        <v>0</v>
      </c>
      <c r="Y376" s="123">
        <v>30</v>
      </c>
      <c r="Z376" s="123">
        <v>0</v>
      </c>
      <c r="AA376" s="123">
        <v>0</v>
      </c>
      <c r="AB376" s="123">
        <v>0</v>
      </c>
      <c r="AC376" s="123">
        <v>0</v>
      </c>
      <c r="AD376" s="123">
        <v>0</v>
      </c>
      <c r="AE376" s="123">
        <v>9</v>
      </c>
      <c r="AF376" s="123">
        <v>352.79999999999927</v>
      </c>
      <c r="AG376" s="123">
        <v>0</v>
      </c>
      <c r="AH376" s="123">
        <v>0</v>
      </c>
      <c r="AI376" s="123">
        <v>0</v>
      </c>
      <c r="AJ376" s="123">
        <v>0</v>
      </c>
      <c r="AK376" s="123">
        <v>0</v>
      </c>
      <c r="AL376" s="123">
        <v>0</v>
      </c>
      <c r="AM376" s="123">
        <v>0</v>
      </c>
      <c r="AN376" s="123">
        <v>0</v>
      </c>
      <c r="AO376" s="124">
        <v>0</v>
      </c>
    </row>
    <row r="377" spans="1:41" x14ac:dyDescent="0.25">
      <c r="A377" s="83" t="s">
        <v>166</v>
      </c>
      <c r="B377" s="84" t="s">
        <v>10</v>
      </c>
      <c r="C377" s="123">
        <v>0</v>
      </c>
      <c r="D377" s="123">
        <v>0</v>
      </c>
      <c r="E377" s="123">
        <v>0</v>
      </c>
      <c r="F377" s="123">
        <v>0</v>
      </c>
      <c r="G377" s="123">
        <v>0</v>
      </c>
      <c r="H377" s="123">
        <v>0</v>
      </c>
      <c r="I377" s="123">
        <v>0</v>
      </c>
      <c r="J377" s="123">
        <v>0</v>
      </c>
      <c r="K377" s="123">
        <v>0</v>
      </c>
      <c r="L377" s="123">
        <v>0</v>
      </c>
      <c r="M377" s="123">
        <v>0</v>
      </c>
      <c r="N377" s="123">
        <v>0</v>
      </c>
      <c r="O377" s="123">
        <v>0</v>
      </c>
      <c r="P377" s="123">
        <v>0</v>
      </c>
      <c r="Q377" s="123">
        <v>0</v>
      </c>
      <c r="R377" s="123">
        <v>0</v>
      </c>
      <c r="S377" s="123">
        <v>0</v>
      </c>
      <c r="T377" s="123">
        <v>0</v>
      </c>
      <c r="U377" s="123">
        <v>0</v>
      </c>
      <c r="V377" s="123">
        <v>0</v>
      </c>
      <c r="W377" s="123">
        <v>0</v>
      </c>
      <c r="X377" s="123">
        <v>0</v>
      </c>
      <c r="Y377" s="123">
        <v>0</v>
      </c>
      <c r="Z377" s="123">
        <v>0</v>
      </c>
      <c r="AA377" s="123">
        <v>0</v>
      </c>
      <c r="AB377" s="123">
        <v>0</v>
      </c>
      <c r="AC377" s="123">
        <v>0</v>
      </c>
      <c r="AD377" s="123">
        <v>0</v>
      </c>
      <c r="AE377" s="123">
        <v>0</v>
      </c>
      <c r="AF377" s="123">
        <v>0</v>
      </c>
      <c r="AG377" s="123">
        <v>0</v>
      </c>
      <c r="AH377" s="123">
        <v>0</v>
      </c>
      <c r="AI377" s="123">
        <v>0</v>
      </c>
      <c r="AJ377" s="123">
        <v>0</v>
      </c>
      <c r="AK377" s="123">
        <v>0</v>
      </c>
      <c r="AL377" s="123">
        <v>0</v>
      </c>
      <c r="AM377" s="123">
        <v>0</v>
      </c>
      <c r="AN377" s="123">
        <v>0</v>
      </c>
      <c r="AO377" s="124">
        <v>0</v>
      </c>
    </row>
    <row r="378" spans="1:41" x14ac:dyDescent="0.25">
      <c r="A378" s="83" t="s">
        <v>167</v>
      </c>
      <c r="B378" s="84" t="s">
        <v>10</v>
      </c>
      <c r="C378" s="123">
        <v>38.400000000000091</v>
      </c>
      <c r="D378" s="123">
        <v>34</v>
      </c>
      <c r="E378" s="123">
        <v>82.5</v>
      </c>
      <c r="F378" s="123">
        <v>391.98</v>
      </c>
      <c r="G378" s="123">
        <v>373</v>
      </c>
      <c r="H378" s="123">
        <v>527.90000000000009</v>
      </c>
      <c r="I378" s="123">
        <v>0</v>
      </c>
      <c r="J378" s="123">
        <v>375</v>
      </c>
      <c r="K378" s="123">
        <v>300</v>
      </c>
      <c r="L378" s="123">
        <v>240.02599999999984</v>
      </c>
      <c r="M378" s="123">
        <v>0</v>
      </c>
      <c r="N378" s="123">
        <v>0</v>
      </c>
      <c r="O378" s="123">
        <v>8</v>
      </c>
      <c r="P378" s="123">
        <v>104.80000000000018</v>
      </c>
      <c r="Q378" s="123">
        <v>0</v>
      </c>
      <c r="R378" s="123">
        <v>0</v>
      </c>
      <c r="S378" s="123">
        <v>0</v>
      </c>
      <c r="T378" s="123">
        <v>0</v>
      </c>
      <c r="U378" s="123">
        <v>0</v>
      </c>
      <c r="V378" s="123">
        <v>0</v>
      </c>
      <c r="W378" s="123">
        <v>0</v>
      </c>
      <c r="X378" s="123">
        <v>0</v>
      </c>
      <c r="Y378" s="123">
        <v>0</v>
      </c>
      <c r="Z378" s="123">
        <v>0</v>
      </c>
      <c r="AA378" s="123">
        <v>200</v>
      </c>
      <c r="AB378" s="123">
        <v>0</v>
      </c>
      <c r="AC378" s="123">
        <v>0</v>
      </c>
      <c r="AD378" s="123">
        <v>0</v>
      </c>
      <c r="AE378" s="123">
        <v>77.099999999999454</v>
      </c>
      <c r="AF378" s="123">
        <v>0</v>
      </c>
      <c r="AG378" s="123">
        <v>0</v>
      </c>
      <c r="AH378" s="123">
        <v>0</v>
      </c>
      <c r="AI378" s="123">
        <v>0</v>
      </c>
      <c r="AJ378" s="123">
        <v>0</v>
      </c>
      <c r="AK378" s="123">
        <v>0</v>
      </c>
      <c r="AL378" s="123">
        <v>0</v>
      </c>
      <c r="AM378" s="123">
        <v>0</v>
      </c>
      <c r="AN378" s="123">
        <v>0</v>
      </c>
      <c r="AO378" s="124">
        <v>0</v>
      </c>
    </row>
    <row r="379" spans="1:41" x14ac:dyDescent="0.25">
      <c r="A379" s="83" t="s">
        <v>168</v>
      </c>
      <c r="B379" s="84" t="s">
        <v>10</v>
      </c>
      <c r="C379" s="123">
        <v>0</v>
      </c>
      <c r="D379" s="123">
        <v>0</v>
      </c>
      <c r="E379" s="123">
        <v>0</v>
      </c>
      <c r="F379" s="123">
        <v>0</v>
      </c>
      <c r="G379" s="123">
        <v>0</v>
      </c>
      <c r="H379" s="123">
        <v>0</v>
      </c>
      <c r="I379" s="123">
        <v>0</v>
      </c>
      <c r="J379" s="123">
        <v>0</v>
      </c>
      <c r="K379" s="123">
        <v>0</v>
      </c>
      <c r="L379" s="123">
        <v>0</v>
      </c>
      <c r="M379" s="123">
        <v>0</v>
      </c>
      <c r="N379" s="123">
        <v>0</v>
      </c>
      <c r="O379" s="123">
        <v>0</v>
      </c>
      <c r="P379" s="123">
        <v>0</v>
      </c>
      <c r="Q379" s="123">
        <v>0</v>
      </c>
      <c r="R379" s="123">
        <v>0</v>
      </c>
      <c r="S379" s="123">
        <v>0</v>
      </c>
      <c r="T379" s="123">
        <v>0</v>
      </c>
      <c r="U379" s="123">
        <v>0</v>
      </c>
      <c r="V379" s="123">
        <v>0</v>
      </c>
      <c r="W379" s="123">
        <v>0</v>
      </c>
      <c r="X379" s="123">
        <v>0</v>
      </c>
      <c r="Y379" s="123">
        <v>0</v>
      </c>
      <c r="Z379" s="123">
        <v>0</v>
      </c>
      <c r="AA379" s="123">
        <v>0</v>
      </c>
      <c r="AB379" s="123">
        <v>0</v>
      </c>
      <c r="AC379" s="123">
        <v>0</v>
      </c>
      <c r="AD379" s="123">
        <v>0</v>
      </c>
      <c r="AE379" s="123">
        <v>0</v>
      </c>
      <c r="AF379" s="123">
        <v>0</v>
      </c>
      <c r="AG379" s="123">
        <v>0</v>
      </c>
      <c r="AH379" s="123">
        <v>0</v>
      </c>
      <c r="AI379" s="123">
        <v>0</v>
      </c>
      <c r="AJ379" s="123">
        <v>0</v>
      </c>
      <c r="AK379" s="123">
        <v>0</v>
      </c>
      <c r="AL379" s="123">
        <v>0</v>
      </c>
      <c r="AM379" s="123">
        <v>0</v>
      </c>
      <c r="AN379" s="123">
        <v>0</v>
      </c>
      <c r="AO379" s="124">
        <v>0</v>
      </c>
    </row>
    <row r="380" spans="1:41" x14ac:dyDescent="0.25">
      <c r="A380" s="83" t="s">
        <v>169</v>
      </c>
      <c r="B380" s="84" t="s">
        <v>10</v>
      </c>
      <c r="C380" s="123">
        <v>0</v>
      </c>
      <c r="D380" s="123">
        <v>0</v>
      </c>
      <c r="E380" s="123">
        <v>0</v>
      </c>
      <c r="F380" s="123">
        <v>0</v>
      </c>
      <c r="G380" s="123">
        <v>0</v>
      </c>
      <c r="H380" s="123">
        <v>0</v>
      </c>
      <c r="I380" s="123">
        <v>0</v>
      </c>
      <c r="J380" s="123">
        <v>0</v>
      </c>
      <c r="K380" s="123">
        <v>0</v>
      </c>
      <c r="L380" s="123">
        <v>0</v>
      </c>
      <c r="M380" s="123">
        <v>0</v>
      </c>
      <c r="N380" s="123">
        <v>0</v>
      </c>
      <c r="O380" s="123">
        <v>0</v>
      </c>
      <c r="P380" s="123">
        <v>0</v>
      </c>
      <c r="Q380" s="123">
        <v>0</v>
      </c>
      <c r="R380" s="123">
        <v>0</v>
      </c>
      <c r="S380" s="123">
        <v>0</v>
      </c>
      <c r="T380" s="123">
        <v>0</v>
      </c>
      <c r="U380" s="123">
        <v>0</v>
      </c>
      <c r="V380" s="123">
        <v>0</v>
      </c>
      <c r="W380" s="123">
        <v>0</v>
      </c>
      <c r="X380" s="123">
        <v>0</v>
      </c>
      <c r="Y380" s="123">
        <v>0</v>
      </c>
      <c r="Z380" s="123">
        <v>0</v>
      </c>
      <c r="AA380" s="123">
        <v>0</v>
      </c>
      <c r="AB380" s="123">
        <v>0</v>
      </c>
      <c r="AC380" s="123">
        <v>0</v>
      </c>
      <c r="AD380" s="123">
        <v>0</v>
      </c>
      <c r="AE380" s="123">
        <v>0</v>
      </c>
      <c r="AF380" s="123">
        <v>0</v>
      </c>
      <c r="AG380" s="123">
        <v>0</v>
      </c>
      <c r="AH380" s="123">
        <v>0</v>
      </c>
      <c r="AI380" s="123">
        <v>0</v>
      </c>
      <c r="AJ380" s="123">
        <v>0</v>
      </c>
      <c r="AK380" s="123">
        <v>0</v>
      </c>
      <c r="AL380" s="123">
        <v>0</v>
      </c>
      <c r="AM380" s="123">
        <v>0</v>
      </c>
      <c r="AN380" s="123">
        <v>0</v>
      </c>
      <c r="AO380" s="124">
        <v>0</v>
      </c>
    </row>
    <row r="381" spans="1:41" x14ac:dyDescent="0.25">
      <c r="A381" s="83" t="s">
        <v>170</v>
      </c>
      <c r="B381" s="84" t="s">
        <v>10</v>
      </c>
      <c r="C381" s="123">
        <v>535.95397906593962</v>
      </c>
      <c r="D381" s="123">
        <v>461.34729049153884</v>
      </c>
      <c r="E381" s="123">
        <v>649.45441176470604</v>
      </c>
      <c r="F381" s="123">
        <v>1669.2345588235294</v>
      </c>
      <c r="G381" s="123">
        <v>828</v>
      </c>
      <c r="H381" s="123">
        <v>828</v>
      </c>
      <c r="I381" s="123">
        <v>825</v>
      </c>
      <c r="J381" s="123">
        <v>677</v>
      </c>
      <c r="K381" s="123">
        <v>663</v>
      </c>
      <c r="L381" s="123">
        <v>742</v>
      </c>
      <c r="M381" s="123">
        <v>758</v>
      </c>
      <c r="N381" s="123">
        <v>827</v>
      </c>
      <c r="O381" s="123">
        <v>780</v>
      </c>
      <c r="P381" s="123">
        <v>787</v>
      </c>
      <c r="Q381" s="123">
        <v>805</v>
      </c>
      <c r="R381" s="123">
        <v>922</v>
      </c>
      <c r="S381" s="123">
        <v>961</v>
      </c>
      <c r="T381" s="123">
        <v>1010</v>
      </c>
      <c r="U381" s="123">
        <v>1029</v>
      </c>
      <c r="V381" s="123">
        <v>975</v>
      </c>
      <c r="W381" s="123">
        <v>1039</v>
      </c>
      <c r="X381" s="123">
        <v>1041</v>
      </c>
      <c r="Y381" s="123">
        <v>1016</v>
      </c>
      <c r="Z381" s="123">
        <v>1032</v>
      </c>
      <c r="AA381" s="123">
        <v>1101</v>
      </c>
      <c r="AB381" s="123">
        <v>1180</v>
      </c>
      <c r="AC381" s="123">
        <v>1163</v>
      </c>
      <c r="AD381" s="123">
        <v>1234</v>
      </c>
      <c r="AE381" s="123">
        <v>1217</v>
      </c>
      <c r="AF381" s="123">
        <v>1069</v>
      </c>
      <c r="AG381" s="123">
        <v>1076</v>
      </c>
      <c r="AH381" s="123">
        <v>1081</v>
      </c>
      <c r="AI381" s="123">
        <v>1091</v>
      </c>
      <c r="AJ381" s="123">
        <v>1127.9585914381969</v>
      </c>
      <c r="AK381" s="123">
        <v>1166.1853777279612</v>
      </c>
      <c r="AL381" s="123">
        <v>1205.724509732303</v>
      </c>
      <c r="AM381" s="123">
        <v>1246.6216998984528</v>
      </c>
      <c r="AN381" s="123">
        <v>1288.9242784245071</v>
      </c>
      <c r="AO381" s="124">
        <v>1332.6812514811172</v>
      </c>
    </row>
    <row r="382" spans="1:41" x14ac:dyDescent="0.25">
      <c r="A382" s="83" t="s">
        <v>23</v>
      </c>
      <c r="B382" s="84" t="s">
        <v>10</v>
      </c>
      <c r="C382" s="123">
        <v>0</v>
      </c>
      <c r="D382" s="123">
        <v>0</v>
      </c>
      <c r="E382" s="123">
        <v>0</v>
      </c>
      <c r="F382" s="123">
        <v>0</v>
      </c>
      <c r="G382" s="123">
        <v>0</v>
      </c>
      <c r="H382" s="123">
        <v>0</v>
      </c>
      <c r="I382" s="123">
        <v>0</v>
      </c>
      <c r="J382" s="123">
        <v>0</v>
      </c>
      <c r="K382" s="123">
        <v>200</v>
      </c>
      <c r="L382" s="123">
        <v>600</v>
      </c>
      <c r="M382" s="123">
        <v>300</v>
      </c>
      <c r="N382" s="123">
        <v>300</v>
      </c>
      <c r="O382" s="123">
        <v>400</v>
      </c>
      <c r="P382" s="123">
        <v>1300</v>
      </c>
      <c r="Q382" s="123">
        <v>0</v>
      </c>
      <c r="R382" s="123">
        <v>0</v>
      </c>
      <c r="S382" s="123">
        <v>0</v>
      </c>
      <c r="T382" s="123">
        <v>0</v>
      </c>
      <c r="U382" s="123">
        <v>0</v>
      </c>
      <c r="V382" s="123">
        <v>0</v>
      </c>
      <c r="W382" s="123">
        <v>400</v>
      </c>
      <c r="X382" s="123">
        <v>0</v>
      </c>
      <c r="Y382" s="123">
        <v>400</v>
      </c>
      <c r="Z382" s="123">
        <v>0</v>
      </c>
      <c r="AA382" s="123">
        <v>0</v>
      </c>
      <c r="AB382" s="123">
        <v>0</v>
      </c>
      <c r="AC382" s="123">
        <v>0</v>
      </c>
      <c r="AD382" s="123">
        <v>0</v>
      </c>
      <c r="AE382" s="123">
        <v>0</v>
      </c>
      <c r="AF382" s="123">
        <v>0</v>
      </c>
      <c r="AG382" s="123">
        <v>0</v>
      </c>
      <c r="AH382" s="123">
        <v>0</v>
      </c>
      <c r="AI382" s="123">
        <v>0</v>
      </c>
      <c r="AJ382" s="123">
        <v>0</v>
      </c>
      <c r="AK382" s="123">
        <v>0</v>
      </c>
      <c r="AL382" s="123">
        <v>0</v>
      </c>
      <c r="AM382" s="123">
        <v>0</v>
      </c>
      <c r="AN382" s="123">
        <v>0</v>
      </c>
      <c r="AO382" s="124">
        <v>0</v>
      </c>
    </row>
    <row r="383" spans="1:41" x14ac:dyDescent="0.25">
      <c r="A383" s="83" t="s">
        <v>24</v>
      </c>
      <c r="B383" s="84" t="s">
        <v>10</v>
      </c>
      <c r="C383" s="123">
        <v>345</v>
      </c>
      <c r="D383" s="123">
        <v>35</v>
      </c>
      <c r="E383" s="123">
        <v>150</v>
      </c>
      <c r="F383" s="123">
        <v>635</v>
      </c>
      <c r="G383" s="123">
        <v>950</v>
      </c>
      <c r="H383" s="123">
        <v>1535</v>
      </c>
      <c r="I383" s="123">
        <v>20</v>
      </c>
      <c r="J383" s="123">
        <v>125</v>
      </c>
      <c r="K383" s="123">
        <v>1060</v>
      </c>
      <c r="L383" s="123">
        <v>0</v>
      </c>
      <c r="M383" s="123">
        <v>500</v>
      </c>
      <c r="N383" s="123">
        <v>800</v>
      </c>
      <c r="O383" s="123">
        <v>0</v>
      </c>
      <c r="P383" s="123">
        <v>0</v>
      </c>
      <c r="Q383" s="123">
        <v>0</v>
      </c>
      <c r="R383" s="123">
        <v>0</v>
      </c>
      <c r="S383" s="123">
        <v>0</v>
      </c>
      <c r="T383" s="123">
        <v>0</v>
      </c>
      <c r="U383" s="123">
        <v>0</v>
      </c>
      <c r="V383" s="123">
        <v>0</v>
      </c>
      <c r="W383" s="123">
        <v>0</v>
      </c>
      <c r="X383" s="123">
        <v>0</v>
      </c>
      <c r="Y383" s="123">
        <v>0</v>
      </c>
      <c r="Z383" s="123">
        <v>0</v>
      </c>
      <c r="AA383" s="123">
        <v>0</v>
      </c>
      <c r="AB383" s="123">
        <v>0</v>
      </c>
      <c r="AC383" s="123">
        <v>0</v>
      </c>
      <c r="AD383" s="123">
        <v>0</v>
      </c>
      <c r="AE383" s="123">
        <v>0</v>
      </c>
      <c r="AF383" s="123">
        <v>0</v>
      </c>
      <c r="AG383" s="123">
        <v>0</v>
      </c>
      <c r="AH383" s="123">
        <v>0</v>
      </c>
      <c r="AI383" s="123">
        <v>0</v>
      </c>
      <c r="AJ383" s="123">
        <v>0</v>
      </c>
      <c r="AK383" s="123">
        <v>0</v>
      </c>
      <c r="AL383" s="123">
        <v>0</v>
      </c>
      <c r="AM383" s="123">
        <v>0</v>
      </c>
      <c r="AN383" s="123">
        <v>0</v>
      </c>
      <c r="AO383" s="124">
        <v>0</v>
      </c>
    </row>
    <row r="384" spans="1:41" x14ac:dyDescent="0.25">
      <c r="A384" s="83" t="s">
        <v>523</v>
      </c>
      <c r="B384" s="84" t="s">
        <v>10</v>
      </c>
      <c r="C384" s="123">
        <v>0</v>
      </c>
      <c r="D384" s="123">
        <v>0</v>
      </c>
      <c r="E384" s="123">
        <v>0</v>
      </c>
      <c r="F384" s="123">
        <v>292</v>
      </c>
      <c r="G384" s="123">
        <v>26</v>
      </c>
      <c r="H384" s="123">
        <v>86.20001220703125</v>
      </c>
      <c r="I384" s="123">
        <v>219</v>
      </c>
      <c r="J384" s="123">
        <v>172.0999755859375</v>
      </c>
      <c r="K384" s="123">
        <v>248.00006103515625</v>
      </c>
      <c r="L384" s="123">
        <v>287.5</v>
      </c>
      <c r="M384" s="123">
        <v>296.89990234375</v>
      </c>
      <c r="N384" s="123">
        <v>321.2000732421875</v>
      </c>
      <c r="O384" s="123">
        <v>312.9998779296875</v>
      </c>
      <c r="P384" s="123">
        <v>310.400146484375</v>
      </c>
      <c r="Q384" s="123">
        <v>326</v>
      </c>
      <c r="R384" s="123">
        <v>395.699951171875</v>
      </c>
      <c r="S384" s="123">
        <v>532.699951171875</v>
      </c>
      <c r="T384" s="123">
        <v>515.699951171875</v>
      </c>
      <c r="U384" s="123">
        <v>486.89990234375</v>
      </c>
      <c r="V384" s="123">
        <v>493.400390625</v>
      </c>
      <c r="W384" s="123">
        <v>511.599609375</v>
      </c>
      <c r="X384" s="123">
        <v>517.2001953125</v>
      </c>
      <c r="Y384" s="123">
        <v>519</v>
      </c>
      <c r="Z384" s="123">
        <v>520.60009765625</v>
      </c>
      <c r="AA384" s="123">
        <v>502.60009765625</v>
      </c>
      <c r="AB384" s="123">
        <v>511.2001953125</v>
      </c>
      <c r="AC384" s="123">
        <v>451.2998046875</v>
      </c>
      <c r="AD384" s="123">
        <v>363.2001953125</v>
      </c>
      <c r="AE384" s="123">
        <v>277.19921875</v>
      </c>
      <c r="AF384" s="123">
        <v>236.80078125</v>
      </c>
      <c r="AG384" s="123">
        <v>227.7998046875</v>
      </c>
      <c r="AH384" s="123">
        <v>208.8994140625</v>
      </c>
      <c r="AI384" s="123">
        <v>211.6005859375</v>
      </c>
      <c r="AJ384" s="123">
        <v>216</v>
      </c>
      <c r="AK384" s="123">
        <v>220.5</v>
      </c>
      <c r="AL384" s="123">
        <v>225.080078125</v>
      </c>
      <c r="AM384" s="123">
        <v>229.76953125</v>
      </c>
      <c r="AN384" s="123">
        <v>234.5498046875</v>
      </c>
      <c r="AO384" s="124">
        <v>239.4306640625</v>
      </c>
    </row>
    <row r="385" spans="1:41" x14ac:dyDescent="0.25">
      <c r="A385" s="87" t="s">
        <v>171</v>
      </c>
      <c r="B385" s="88" t="s">
        <v>10</v>
      </c>
      <c r="C385" s="125">
        <v>1449.3539790659397</v>
      </c>
      <c r="D385" s="125">
        <v>1008.7472904915376</v>
      </c>
      <c r="E385" s="125">
        <v>1196.9544117647092</v>
      </c>
      <c r="F385" s="125">
        <v>2988.2145588235289</v>
      </c>
      <c r="G385" s="125">
        <v>2933.3999999999978</v>
      </c>
      <c r="H385" s="125">
        <v>3534.1000122070327</v>
      </c>
      <c r="I385" s="125">
        <v>2784.1999999999971</v>
      </c>
      <c r="J385" s="125">
        <v>1853.8999755859368</v>
      </c>
      <c r="K385" s="125">
        <v>4183.2000610351533</v>
      </c>
      <c r="L385" s="125">
        <v>1948.5260000000053</v>
      </c>
      <c r="M385" s="125">
        <v>3555.6999023437529</v>
      </c>
      <c r="N385" s="125">
        <v>3748.2000732421875</v>
      </c>
      <c r="O385" s="125">
        <v>3500.9998779296875</v>
      </c>
      <c r="P385" s="125">
        <v>1833.0901464843701</v>
      </c>
      <c r="Q385" s="125">
        <v>946.29000000000815</v>
      </c>
      <c r="R385" s="125">
        <v>1333.199951171875</v>
      </c>
      <c r="S385" s="125">
        <v>1993.699951171875</v>
      </c>
      <c r="T385" s="125">
        <v>1525.699951171875</v>
      </c>
      <c r="U385" s="125">
        <v>1531.3199023437483</v>
      </c>
      <c r="V385" s="125">
        <v>1468.400390625</v>
      </c>
      <c r="W385" s="125">
        <v>1950.599609375</v>
      </c>
      <c r="X385" s="125">
        <v>1474.6201953124983</v>
      </c>
      <c r="Y385" s="125">
        <v>1965</v>
      </c>
      <c r="Z385" s="125">
        <v>1552.60009765625</v>
      </c>
      <c r="AA385" s="125">
        <v>1803.60009765625</v>
      </c>
      <c r="AB385" s="125">
        <v>2518.7001953125</v>
      </c>
      <c r="AC385" s="125">
        <v>1064.0598046874948</v>
      </c>
      <c r="AD385" s="125">
        <v>1597.2001953125</v>
      </c>
      <c r="AE385" s="125">
        <v>1580.2992187500058</v>
      </c>
      <c r="AF385" s="125">
        <v>1658.6007812499884</v>
      </c>
      <c r="AG385" s="125">
        <v>1303.7998046875</v>
      </c>
      <c r="AH385" s="125">
        <v>1289.8994140625</v>
      </c>
      <c r="AI385" s="125">
        <v>1302.6005859375</v>
      </c>
      <c r="AJ385" s="125">
        <v>1343.9585914382042</v>
      </c>
      <c r="AK385" s="125">
        <v>1386.6853777279612</v>
      </c>
      <c r="AL385" s="125">
        <v>1867.7645878573094</v>
      </c>
      <c r="AM385" s="125">
        <v>1476.3912311484455</v>
      </c>
      <c r="AN385" s="125">
        <v>1523.4740831120143</v>
      </c>
      <c r="AO385" s="126">
        <v>1853.4119155436201</v>
      </c>
    </row>
    <row r="386" spans="1:41" x14ac:dyDescent="0.25">
      <c r="A386" s="81" t="s">
        <v>19</v>
      </c>
      <c r="B386" s="84"/>
      <c r="C386" s="123"/>
      <c r="D386" s="123"/>
      <c r="E386" s="123"/>
      <c r="F386" s="123"/>
      <c r="G386" s="123"/>
      <c r="H386" s="123"/>
      <c r="I386" s="123"/>
      <c r="J386" s="123"/>
      <c r="K386" s="123"/>
      <c r="L386" s="123"/>
      <c r="M386" s="123"/>
      <c r="N386" s="123"/>
      <c r="O386" s="123"/>
      <c r="P386" s="123"/>
      <c r="Q386" s="123"/>
      <c r="R386" s="123"/>
      <c r="S386" s="123"/>
      <c r="T386" s="123"/>
      <c r="U386" s="123"/>
      <c r="V386" s="123"/>
      <c r="W386" s="123"/>
      <c r="X386" s="123"/>
      <c r="Y386" s="123"/>
      <c r="Z386" s="123"/>
      <c r="AA386" s="123"/>
      <c r="AB386" s="123"/>
      <c r="AC386" s="123"/>
      <c r="AD386" s="123"/>
      <c r="AE386" s="123"/>
      <c r="AO386" s="127"/>
    </row>
    <row r="387" spans="1:41" x14ac:dyDescent="0.25">
      <c r="A387" s="83" t="s">
        <v>12</v>
      </c>
      <c r="B387" s="84" t="s">
        <v>10</v>
      </c>
      <c r="C387" s="123">
        <v>0</v>
      </c>
      <c r="D387" s="123">
        <v>0</v>
      </c>
      <c r="E387" s="123">
        <v>0</v>
      </c>
      <c r="F387" s="123">
        <v>0</v>
      </c>
      <c r="G387" s="123">
        <v>0</v>
      </c>
      <c r="H387" s="123">
        <v>0</v>
      </c>
      <c r="I387" s="123">
        <v>0</v>
      </c>
      <c r="J387" s="123">
        <v>0</v>
      </c>
      <c r="K387" s="123">
        <v>0</v>
      </c>
      <c r="L387" s="123">
        <v>0</v>
      </c>
      <c r="M387" s="123">
        <v>0</v>
      </c>
      <c r="N387" s="123">
        <v>0</v>
      </c>
      <c r="O387" s="123">
        <v>0</v>
      </c>
      <c r="P387" s="123">
        <v>0</v>
      </c>
      <c r="Q387" s="123">
        <v>0</v>
      </c>
      <c r="R387" s="123">
        <v>0</v>
      </c>
      <c r="S387" s="123">
        <v>0</v>
      </c>
      <c r="T387" s="123">
        <v>0</v>
      </c>
      <c r="U387" s="123">
        <v>0</v>
      </c>
      <c r="V387" s="123">
        <v>0</v>
      </c>
      <c r="W387" s="123">
        <v>0</v>
      </c>
      <c r="X387" s="123">
        <v>0</v>
      </c>
      <c r="Y387" s="123">
        <v>0</v>
      </c>
      <c r="Z387" s="123">
        <v>0</v>
      </c>
      <c r="AA387" s="123">
        <v>0</v>
      </c>
      <c r="AB387" s="123">
        <v>0</v>
      </c>
      <c r="AC387" s="123">
        <v>0</v>
      </c>
      <c r="AD387" s="123">
        <v>0</v>
      </c>
      <c r="AE387" s="123">
        <v>0</v>
      </c>
      <c r="AF387" s="123">
        <v>0</v>
      </c>
      <c r="AG387" s="123">
        <v>0</v>
      </c>
      <c r="AH387" s="123">
        <v>0</v>
      </c>
      <c r="AI387" s="123">
        <v>0</v>
      </c>
      <c r="AJ387" s="123">
        <v>0</v>
      </c>
      <c r="AK387" s="123">
        <v>0</v>
      </c>
      <c r="AL387" s="123">
        <v>0</v>
      </c>
      <c r="AM387" s="123">
        <v>0</v>
      </c>
      <c r="AN387" s="123">
        <v>0</v>
      </c>
      <c r="AO387" s="124">
        <v>0</v>
      </c>
    </row>
    <row r="388" spans="1:41" x14ac:dyDescent="0.25">
      <c r="A388" s="83" t="s">
        <v>20</v>
      </c>
      <c r="B388" s="84" t="s">
        <v>10</v>
      </c>
      <c r="C388" s="123">
        <v>0</v>
      </c>
      <c r="D388" s="123">
        <v>0</v>
      </c>
      <c r="E388" s="123">
        <v>0</v>
      </c>
      <c r="F388" s="123">
        <v>0</v>
      </c>
      <c r="G388" s="123">
        <v>0</v>
      </c>
      <c r="H388" s="123">
        <v>0</v>
      </c>
      <c r="I388" s="123">
        <v>0</v>
      </c>
      <c r="J388" s="123">
        <v>0</v>
      </c>
      <c r="K388" s="123">
        <v>0</v>
      </c>
      <c r="L388" s="123">
        <v>0</v>
      </c>
      <c r="M388" s="123">
        <v>0</v>
      </c>
      <c r="N388" s="123">
        <v>0</v>
      </c>
      <c r="O388" s="123">
        <v>0</v>
      </c>
      <c r="P388" s="123">
        <v>0</v>
      </c>
      <c r="Q388" s="123">
        <v>0</v>
      </c>
      <c r="R388" s="123">
        <v>0</v>
      </c>
      <c r="S388" s="123">
        <v>0</v>
      </c>
      <c r="T388" s="123">
        <v>0</v>
      </c>
      <c r="U388" s="123">
        <v>0</v>
      </c>
      <c r="V388" s="123">
        <v>0</v>
      </c>
      <c r="W388" s="123">
        <v>0</v>
      </c>
      <c r="X388" s="123">
        <v>0</v>
      </c>
      <c r="Y388" s="123">
        <v>0</v>
      </c>
      <c r="Z388" s="123">
        <v>0</v>
      </c>
      <c r="AA388" s="123">
        <v>0</v>
      </c>
      <c r="AB388" s="123">
        <v>0</v>
      </c>
      <c r="AC388" s="123">
        <v>0</v>
      </c>
      <c r="AD388" s="123">
        <v>0</v>
      </c>
      <c r="AE388" s="123">
        <v>0</v>
      </c>
      <c r="AF388" s="123">
        <v>0</v>
      </c>
      <c r="AG388" s="123">
        <v>0</v>
      </c>
      <c r="AH388" s="123">
        <v>0</v>
      </c>
      <c r="AI388" s="123">
        <v>0</v>
      </c>
      <c r="AJ388" s="123">
        <v>0</v>
      </c>
      <c r="AK388" s="123">
        <v>0</v>
      </c>
      <c r="AL388" s="123">
        <v>0</v>
      </c>
      <c r="AM388" s="123">
        <v>0</v>
      </c>
      <c r="AN388" s="123">
        <v>0</v>
      </c>
      <c r="AO388" s="124">
        <v>0</v>
      </c>
    </row>
    <row r="389" spans="1:41" x14ac:dyDescent="0.25">
      <c r="A389" s="83" t="s">
        <v>455</v>
      </c>
      <c r="B389" s="84" t="s">
        <v>10</v>
      </c>
      <c r="C389" s="123">
        <v>0</v>
      </c>
      <c r="D389" s="123">
        <v>0</v>
      </c>
      <c r="E389" s="123">
        <v>0</v>
      </c>
      <c r="F389" s="123">
        <v>0</v>
      </c>
      <c r="G389" s="123">
        <v>0</v>
      </c>
      <c r="H389" s="123">
        <v>0</v>
      </c>
      <c r="I389" s="123">
        <v>0</v>
      </c>
      <c r="J389" s="123">
        <v>0</v>
      </c>
      <c r="K389" s="123">
        <v>0</v>
      </c>
      <c r="L389" s="123">
        <v>0</v>
      </c>
      <c r="M389" s="123">
        <v>0</v>
      </c>
      <c r="N389" s="123">
        <v>0</v>
      </c>
      <c r="O389" s="123">
        <v>0</v>
      </c>
      <c r="P389" s="123">
        <v>0</v>
      </c>
      <c r="Q389" s="123">
        <v>0</v>
      </c>
      <c r="R389" s="123">
        <v>0</v>
      </c>
      <c r="S389" s="123">
        <v>0</v>
      </c>
      <c r="T389" s="123">
        <v>0</v>
      </c>
      <c r="U389" s="123">
        <v>0</v>
      </c>
      <c r="V389" s="123">
        <v>0</v>
      </c>
      <c r="W389" s="123">
        <v>0</v>
      </c>
      <c r="X389" s="123">
        <v>0</v>
      </c>
      <c r="Y389" s="123">
        <v>0</v>
      </c>
      <c r="Z389" s="123">
        <v>0</v>
      </c>
      <c r="AA389" s="123">
        <v>0</v>
      </c>
      <c r="AB389" s="123">
        <v>0</v>
      </c>
      <c r="AC389" s="123">
        <v>0</v>
      </c>
      <c r="AD389" s="123">
        <v>0</v>
      </c>
      <c r="AE389" s="123">
        <v>0</v>
      </c>
      <c r="AF389" s="123">
        <v>0</v>
      </c>
      <c r="AG389" s="123">
        <v>0</v>
      </c>
      <c r="AH389" s="123">
        <v>0</v>
      </c>
      <c r="AI389" s="123">
        <v>0</v>
      </c>
      <c r="AJ389" s="123">
        <v>0</v>
      </c>
      <c r="AK389" s="123">
        <v>0</v>
      </c>
      <c r="AL389" s="123">
        <v>0</v>
      </c>
      <c r="AM389" s="123">
        <v>0</v>
      </c>
      <c r="AN389" s="123">
        <v>0</v>
      </c>
      <c r="AO389" s="124">
        <v>0</v>
      </c>
    </row>
    <row r="390" spans="1:41" x14ac:dyDescent="0.25">
      <c r="A390" s="83" t="s">
        <v>22</v>
      </c>
      <c r="B390" s="84" t="s">
        <v>10</v>
      </c>
      <c r="C390" s="123">
        <v>0</v>
      </c>
      <c r="D390" s="123">
        <v>0</v>
      </c>
      <c r="E390" s="123">
        <v>0</v>
      </c>
      <c r="F390" s="123">
        <v>0</v>
      </c>
      <c r="G390" s="123">
        <v>0</v>
      </c>
      <c r="H390" s="123">
        <v>0</v>
      </c>
      <c r="I390" s="123">
        <v>0</v>
      </c>
      <c r="J390" s="123">
        <v>0</v>
      </c>
      <c r="K390" s="123">
        <v>0</v>
      </c>
      <c r="L390" s="123">
        <v>0</v>
      </c>
      <c r="M390" s="123">
        <v>0</v>
      </c>
      <c r="N390" s="123">
        <v>0</v>
      </c>
      <c r="O390" s="123">
        <v>0</v>
      </c>
      <c r="P390" s="123">
        <v>0</v>
      </c>
      <c r="Q390" s="123">
        <v>0</v>
      </c>
      <c r="R390" s="123">
        <v>0</v>
      </c>
      <c r="S390" s="123">
        <v>0</v>
      </c>
      <c r="T390" s="123">
        <v>0</v>
      </c>
      <c r="U390" s="123">
        <v>0</v>
      </c>
      <c r="V390" s="123">
        <v>0</v>
      </c>
      <c r="W390" s="123">
        <v>0</v>
      </c>
      <c r="X390" s="123">
        <v>0</v>
      </c>
      <c r="Y390" s="123">
        <v>0</v>
      </c>
      <c r="Z390" s="123">
        <v>0</v>
      </c>
      <c r="AA390" s="123">
        <v>0</v>
      </c>
      <c r="AB390" s="123">
        <v>0</v>
      </c>
      <c r="AC390" s="123">
        <v>0</v>
      </c>
      <c r="AD390" s="123">
        <v>0</v>
      </c>
      <c r="AE390" s="123">
        <v>0</v>
      </c>
      <c r="AF390" s="123">
        <v>0</v>
      </c>
      <c r="AG390" s="123">
        <v>0</v>
      </c>
      <c r="AH390" s="123">
        <v>0</v>
      </c>
      <c r="AI390" s="123">
        <v>0</v>
      </c>
      <c r="AJ390" s="123">
        <v>0</v>
      </c>
      <c r="AK390" s="123">
        <v>0</v>
      </c>
      <c r="AL390" s="123">
        <v>0</v>
      </c>
      <c r="AM390" s="123">
        <v>0</v>
      </c>
      <c r="AN390" s="123">
        <v>0</v>
      </c>
      <c r="AO390" s="124">
        <v>0</v>
      </c>
    </row>
    <row r="391" spans="1:41" x14ac:dyDescent="0.25">
      <c r="A391" s="83" t="s">
        <v>21</v>
      </c>
      <c r="B391" s="84" t="s">
        <v>10</v>
      </c>
      <c r="C391" s="123">
        <v>0</v>
      </c>
      <c r="D391" s="123">
        <v>0</v>
      </c>
      <c r="E391" s="123">
        <v>0</v>
      </c>
      <c r="F391" s="123">
        <v>0</v>
      </c>
      <c r="G391" s="123">
        <v>0</v>
      </c>
      <c r="H391" s="123">
        <v>0</v>
      </c>
      <c r="I391" s="123">
        <v>0</v>
      </c>
      <c r="J391" s="123">
        <v>0</v>
      </c>
      <c r="K391" s="123">
        <v>0</v>
      </c>
      <c r="L391" s="123">
        <v>0</v>
      </c>
      <c r="M391" s="123">
        <v>0</v>
      </c>
      <c r="N391" s="123">
        <v>0</v>
      </c>
      <c r="O391" s="123">
        <v>0</v>
      </c>
      <c r="P391" s="123">
        <v>0</v>
      </c>
      <c r="Q391" s="123">
        <v>0</v>
      </c>
      <c r="R391" s="123">
        <v>-196.91</v>
      </c>
      <c r="S391" s="123">
        <v>0</v>
      </c>
      <c r="T391" s="123">
        <v>0</v>
      </c>
      <c r="U391" s="123">
        <v>0</v>
      </c>
      <c r="V391" s="123">
        <v>0</v>
      </c>
      <c r="W391" s="123">
        <v>0</v>
      </c>
      <c r="X391" s="123">
        <v>0</v>
      </c>
      <c r="Y391" s="123">
        <v>0</v>
      </c>
      <c r="Z391" s="123">
        <v>0</v>
      </c>
      <c r="AA391" s="123">
        <v>0</v>
      </c>
      <c r="AB391" s="123">
        <v>0</v>
      </c>
      <c r="AC391" s="123">
        <v>0</v>
      </c>
      <c r="AD391" s="123">
        <v>0</v>
      </c>
      <c r="AE391" s="123">
        <v>0</v>
      </c>
      <c r="AF391" s="123">
        <v>0</v>
      </c>
      <c r="AG391" s="123">
        <v>0</v>
      </c>
      <c r="AH391" s="123">
        <v>0</v>
      </c>
      <c r="AI391" s="123">
        <v>0</v>
      </c>
      <c r="AJ391" s="123">
        <v>0</v>
      </c>
      <c r="AK391" s="123">
        <v>0</v>
      </c>
      <c r="AL391" s="123">
        <v>0</v>
      </c>
      <c r="AM391" s="123">
        <v>0</v>
      </c>
      <c r="AN391" s="123">
        <v>0</v>
      </c>
      <c r="AO391" s="124">
        <v>0</v>
      </c>
    </row>
    <row r="392" spans="1:41" x14ac:dyDescent="0.25">
      <c r="A392" s="83" t="s">
        <v>162</v>
      </c>
      <c r="B392" s="84" t="s">
        <v>10</v>
      </c>
      <c r="C392" s="123">
        <v>0</v>
      </c>
      <c r="D392" s="123">
        <v>0</v>
      </c>
      <c r="E392" s="123">
        <v>0</v>
      </c>
      <c r="F392" s="123">
        <v>0</v>
      </c>
      <c r="G392" s="123">
        <v>0</v>
      </c>
      <c r="H392" s="123">
        <v>0</v>
      </c>
      <c r="I392" s="123">
        <v>0</v>
      </c>
      <c r="J392" s="123">
        <v>0</v>
      </c>
      <c r="K392" s="123">
        <v>0</v>
      </c>
      <c r="L392" s="123">
        <v>0</v>
      </c>
      <c r="M392" s="123">
        <v>0</v>
      </c>
      <c r="N392" s="123">
        <v>0</v>
      </c>
      <c r="O392" s="123">
        <v>0</v>
      </c>
      <c r="P392" s="123">
        <v>0</v>
      </c>
      <c r="Q392" s="123">
        <v>0</v>
      </c>
      <c r="R392" s="123">
        <v>0</v>
      </c>
      <c r="S392" s="123">
        <v>0</v>
      </c>
      <c r="T392" s="123">
        <v>0</v>
      </c>
      <c r="U392" s="123">
        <v>0</v>
      </c>
      <c r="V392" s="123">
        <v>0</v>
      </c>
      <c r="W392" s="123">
        <v>0</v>
      </c>
      <c r="X392" s="123">
        <v>0</v>
      </c>
      <c r="Y392" s="123">
        <v>0</v>
      </c>
      <c r="Z392" s="123">
        <v>0</v>
      </c>
      <c r="AA392" s="123">
        <v>0</v>
      </c>
      <c r="AB392" s="123">
        <v>0</v>
      </c>
      <c r="AC392" s="123">
        <v>0</v>
      </c>
      <c r="AD392" s="123">
        <v>0</v>
      </c>
      <c r="AE392" s="123">
        <v>0</v>
      </c>
      <c r="AF392" s="123">
        <v>0</v>
      </c>
      <c r="AG392" s="123">
        <v>0</v>
      </c>
      <c r="AH392" s="123">
        <v>0</v>
      </c>
      <c r="AI392" s="123">
        <v>0</v>
      </c>
      <c r="AJ392" s="123">
        <v>0</v>
      </c>
      <c r="AK392" s="123">
        <v>0</v>
      </c>
      <c r="AL392" s="123">
        <v>0</v>
      </c>
      <c r="AM392" s="123">
        <v>0</v>
      </c>
      <c r="AN392" s="123">
        <v>0</v>
      </c>
      <c r="AO392" s="124">
        <v>0</v>
      </c>
    </row>
    <row r="393" spans="1:41" x14ac:dyDescent="0.25">
      <c r="A393" s="83" t="s">
        <v>163</v>
      </c>
      <c r="B393" s="84" t="s">
        <v>10</v>
      </c>
      <c r="C393" s="123">
        <v>0</v>
      </c>
      <c r="D393" s="123">
        <v>0</v>
      </c>
      <c r="E393" s="123">
        <v>0</v>
      </c>
      <c r="F393" s="123">
        <v>0</v>
      </c>
      <c r="G393" s="123">
        <v>0</v>
      </c>
      <c r="H393" s="123">
        <v>0</v>
      </c>
      <c r="I393" s="123">
        <v>0</v>
      </c>
      <c r="J393" s="123">
        <v>0</v>
      </c>
      <c r="K393" s="123">
        <v>0</v>
      </c>
      <c r="L393" s="123">
        <v>0</v>
      </c>
      <c r="M393" s="123">
        <v>0</v>
      </c>
      <c r="N393" s="123">
        <v>0</v>
      </c>
      <c r="O393" s="123">
        <v>0</v>
      </c>
      <c r="P393" s="123">
        <v>0</v>
      </c>
      <c r="Q393" s="123">
        <v>0</v>
      </c>
      <c r="R393" s="123">
        <v>0</v>
      </c>
      <c r="S393" s="123">
        <v>0</v>
      </c>
      <c r="T393" s="123">
        <v>0</v>
      </c>
      <c r="U393" s="123">
        <v>0</v>
      </c>
      <c r="V393" s="123">
        <v>0</v>
      </c>
      <c r="W393" s="123">
        <v>0</v>
      </c>
      <c r="X393" s="123">
        <v>0</v>
      </c>
      <c r="Y393" s="123">
        <v>0</v>
      </c>
      <c r="Z393" s="123">
        <v>0</v>
      </c>
      <c r="AA393" s="123">
        <v>0</v>
      </c>
      <c r="AB393" s="123">
        <v>0</v>
      </c>
      <c r="AC393" s="123">
        <v>0</v>
      </c>
      <c r="AD393" s="123">
        <v>0</v>
      </c>
      <c r="AE393" s="123">
        <v>0</v>
      </c>
      <c r="AF393" s="123">
        <v>0</v>
      </c>
      <c r="AG393" s="123">
        <v>0</v>
      </c>
      <c r="AH393" s="123">
        <v>0</v>
      </c>
      <c r="AI393" s="123">
        <v>0</v>
      </c>
      <c r="AJ393" s="123">
        <v>0</v>
      </c>
      <c r="AK393" s="123">
        <v>0</v>
      </c>
      <c r="AL393" s="123">
        <v>0</v>
      </c>
      <c r="AM393" s="123">
        <v>0</v>
      </c>
      <c r="AN393" s="123">
        <v>0</v>
      </c>
      <c r="AO393" s="124">
        <v>0</v>
      </c>
    </row>
    <row r="394" spans="1:41" x14ac:dyDescent="0.25">
      <c r="A394" s="83" t="s">
        <v>164</v>
      </c>
      <c r="B394" s="84" t="s">
        <v>10</v>
      </c>
      <c r="C394" s="123">
        <v>0</v>
      </c>
      <c r="D394" s="123">
        <v>0</v>
      </c>
      <c r="E394" s="123">
        <v>0</v>
      </c>
      <c r="F394" s="123">
        <v>0</v>
      </c>
      <c r="G394" s="123">
        <v>0</v>
      </c>
      <c r="H394" s="123">
        <v>0</v>
      </c>
      <c r="I394" s="123">
        <v>0</v>
      </c>
      <c r="J394" s="123">
        <v>0</v>
      </c>
      <c r="K394" s="123">
        <v>0</v>
      </c>
      <c r="L394" s="123">
        <v>0</v>
      </c>
      <c r="M394" s="123">
        <v>0</v>
      </c>
      <c r="N394" s="123">
        <v>0</v>
      </c>
      <c r="O394" s="123">
        <v>0</v>
      </c>
      <c r="P394" s="123">
        <v>0</v>
      </c>
      <c r="Q394" s="123">
        <v>0</v>
      </c>
      <c r="R394" s="123">
        <v>0</v>
      </c>
      <c r="S394" s="123">
        <v>0</v>
      </c>
      <c r="T394" s="123">
        <v>0</v>
      </c>
      <c r="U394" s="123">
        <v>0</v>
      </c>
      <c r="V394" s="123">
        <v>0</v>
      </c>
      <c r="W394" s="123">
        <v>0</v>
      </c>
      <c r="X394" s="123">
        <v>0</v>
      </c>
      <c r="Y394" s="123">
        <v>0</v>
      </c>
      <c r="Z394" s="123">
        <v>0</v>
      </c>
      <c r="AA394" s="123">
        <v>0</v>
      </c>
      <c r="AB394" s="123">
        <v>0</v>
      </c>
      <c r="AC394" s="123">
        <v>0</v>
      </c>
      <c r="AD394" s="123">
        <v>0</v>
      </c>
      <c r="AE394" s="123">
        <v>0</v>
      </c>
      <c r="AF394" s="123">
        <v>0</v>
      </c>
      <c r="AG394" s="123">
        <v>0</v>
      </c>
      <c r="AH394" s="123">
        <v>0</v>
      </c>
      <c r="AI394" s="123">
        <v>0</v>
      </c>
      <c r="AJ394" s="123">
        <v>0</v>
      </c>
      <c r="AK394" s="123">
        <v>0</v>
      </c>
      <c r="AL394" s="123">
        <v>0</v>
      </c>
      <c r="AM394" s="123">
        <v>0</v>
      </c>
      <c r="AN394" s="123">
        <v>0</v>
      </c>
      <c r="AO394" s="124">
        <v>0</v>
      </c>
    </row>
    <row r="395" spans="1:41" x14ac:dyDescent="0.25">
      <c r="A395" s="83" t="s">
        <v>165</v>
      </c>
      <c r="B395" s="84" t="s">
        <v>10</v>
      </c>
      <c r="C395" s="123">
        <v>0</v>
      </c>
      <c r="D395" s="123">
        <v>0</v>
      </c>
      <c r="E395" s="123">
        <v>0</v>
      </c>
      <c r="F395" s="123">
        <v>0</v>
      </c>
      <c r="G395" s="123">
        <v>0</v>
      </c>
      <c r="H395" s="123">
        <v>0</v>
      </c>
      <c r="I395" s="123">
        <v>0</v>
      </c>
      <c r="J395" s="123">
        <v>0</v>
      </c>
      <c r="K395" s="123">
        <v>0</v>
      </c>
      <c r="L395" s="123">
        <v>0</v>
      </c>
      <c r="M395" s="123">
        <v>0</v>
      </c>
      <c r="N395" s="123">
        <v>0</v>
      </c>
      <c r="O395" s="123">
        <v>0</v>
      </c>
      <c r="P395" s="123">
        <v>0</v>
      </c>
      <c r="Q395" s="123">
        <v>0</v>
      </c>
      <c r="R395" s="123">
        <v>0</v>
      </c>
      <c r="S395" s="123">
        <v>0</v>
      </c>
      <c r="T395" s="123">
        <v>1.9998999999997977</v>
      </c>
      <c r="U395" s="123">
        <v>0</v>
      </c>
      <c r="V395" s="123">
        <v>0</v>
      </c>
      <c r="W395" s="123">
        <v>0</v>
      </c>
      <c r="X395" s="123">
        <v>0</v>
      </c>
      <c r="Y395" s="123">
        <v>0</v>
      </c>
      <c r="Z395" s="123">
        <v>0</v>
      </c>
      <c r="AA395" s="123">
        <v>0</v>
      </c>
      <c r="AB395" s="123">
        <v>0</v>
      </c>
      <c r="AC395" s="123">
        <v>0</v>
      </c>
      <c r="AD395" s="123">
        <v>0</v>
      </c>
      <c r="AE395" s="123">
        <v>0</v>
      </c>
      <c r="AF395" s="123">
        <v>0</v>
      </c>
      <c r="AG395" s="123">
        <v>0</v>
      </c>
      <c r="AH395" s="123">
        <v>0</v>
      </c>
      <c r="AI395" s="123">
        <v>0</v>
      </c>
      <c r="AJ395" s="123">
        <v>0</v>
      </c>
      <c r="AK395" s="123">
        <v>0</v>
      </c>
      <c r="AL395" s="123">
        <v>0</v>
      </c>
      <c r="AM395" s="123">
        <v>0</v>
      </c>
      <c r="AN395" s="123">
        <v>0</v>
      </c>
      <c r="AO395" s="124">
        <v>0</v>
      </c>
    </row>
    <row r="396" spans="1:41" x14ac:dyDescent="0.25">
      <c r="A396" s="83" t="s">
        <v>1</v>
      </c>
      <c r="B396" s="84" t="s">
        <v>10</v>
      </c>
      <c r="C396" s="123">
        <v>0</v>
      </c>
      <c r="D396" s="123">
        <v>0</v>
      </c>
      <c r="E396" s="123">
        <v>0</v>
      </c>
      <c r="F396" s="123">
        <v>0</v>
      </c>
      <c r="G396" s="123">
        <v>0</v>
      </c>
      <c r="H396" s="123">
        <v>0</v>
      </c>
      <c r="I396" s="123">
        <v>0</v>
      </c>
      <c r="J396" s="123">
        <v>200</v>
      </c>
      <c r="K396" s="123">
        <v>0</v>
      </c>
      <c r="L396" s="123">
        <v>0</v>
      </c>
      <c r="M396" s="123">
        <v>0</v>
      </c>
      <c r="N396" s="123">
        <v>0</v>
      </c>
      <c r="O396" s="123">
        <v>0</v>
      </c>
      <c r="P396" s="123">
        <v>200</v>
      </c>
      <c r="Q396" s="123">
        <v>0</v>
      </c>
      <c r="R396" s="123">
        <v>0</v>
      </c>
      <c r="S396" s="123">
        <v>0</v>
      </c>
      <c r="T396" s="123">
        <v>0</v>
      </c>
      <c r="U396" s="123">
        <v>0</v>
      </c>
      <c r="V396" s="123">
        <v>0</v>
      </c>
      <c r="W396" s="123">
        <v>0</v>
      </c>
      <c r="X396" s="123">
        <v>0</v>
      </c>
      <c r="Y396" s="123">
        <v>0</v>
      </c>
      <c r="Z396" s="123">
        <v>0</v>
      </c>
      <c r="AA396" s="123">
        <v>0</v>
      </c>
      <c r="AB396" s="123">
        <v>0</v>
      </c>
      <c r="AC396" s="123">
        <v>0</v>
      </c>
      <c r="AD396" s="123">
        <v>0</v>
      </c>
      <c r="AE396" s="123">
        <v>0</v>
      </c>
      <c r="AF396" s="123">
        <v>200</v>
      </c>
      <c r="AG396" s="123">
        <v>0</v>
      </c>
      <c r="AH396" s="123">
        <v>0</v>
      </c>
      <c r="AI396" s="123">
        <v>0</v>
      </c>
      <c r="AJ396" s="123">
        <v>200</v>
      </c>
      <c r="AK396" s="123">
        <v>300</v>
      </c>
      <c r="AL396" s="123">
        <v>0</v>
      </c>
      <c r="AM396" s="123">
        <v>0</v>
      </c>
      <c r="AN396" s="123">
        <v>0</v>
      </c>
      <c r="AO396" s="124">
        <v>0</v>
      </c>
    </row>
    <row r="397" spans="1:41" x14ac:dyDescent="0.25">
      <c r="A397" s="83" t="s">
        <v>166</v>
      </c>
      <c r="B397" s="84" t="s">
        <v>10</v>
      </c>
      <c r="C397" s="123">
        <v>0</v>
      </c>
      <c r="D397" s="123">
        <v>0</v>
      </c>
      <c r="E397" s="123">
        <v>0</v>
      </c>
      <c r="F397" s="123">
        <v>0</v>
      </c>
      <c r="G397" s="123">
        <v>0</v>
      </c>
      <c r="H397" s="123">
        <v>0</v>
      </c>
      <c r="I397" s="123">
        <v>0</v>
      </c>
      <c r="J397" s="123">
        <v>0</v>
      </c>
      <c r="K397" s="123">
        <v>0</v>
      </c>
      <c r="L397" s="123">
        <v>0</v>
      </c>
      <c r="M397" s="123">
        <v>0</v>
      </c>
      <c r="N397" s="123">
        <v>0</v>
      </c>
      <c r="O397" s="123">
        <v>0</v>
      </c>
      <c r="P397" s="123">
        <v>0</v>
      </c>
      <c r="Q397" s="123">
        <v>0</v>
      </c>
      <c r="R397" s="123">
        <v>0</v>
      </c>
      <c r="S397" s="123">
        <v>0</v>
      </c>
      <c r="T397" s="123">
        <v>5.0000000000000009</v>
      </c>
      <c r="U397" s="123">
        <v>0</v>
      </c>
      <c r="V397" s="123">
        <v>0</v>
      </c>
      <c r="W397" s="123">
        <v>0</v>
      </c>
      <c r="X397" s="123">
        <v>0</v>
      </c>
      <c r="Y397" s="123">
        <v>0</v>
      </c>
      <c r="Z397" s="123">
        <v>0</v>
      </c>
      <c r="AA397" s="123">
        <v>0</v>
      </c>
      <c r="AB397" s="123">
        <v>0</v>
      </c>
      <c r="AC397" s="123">
        <v>0</v>
      </c>
      <c r="AD397" s="123">
        <v>0</v>
      </c>
      <c r="AE397" s="123">
        <v>0</v>
      </c>
      <c r="AF397" s="123">
        <v>0</v>
      </c>
      <c r="AG397" s="123">
        <v>0</v>
      </c>
      <c r="AH397" s="123">
        <v>0</v>
      </c>
      <c r="AI397" s="123">
        <v>0</v>
      </c>
      <c r="AJ397" s="123">
        <v>0</v>
      </c>
      <c r="AK397" s="123">
        <v>0</v>
      </c>
      <c r="AL397" s="123">
        <v>0</v>
      </c>
      <c r="AM397" s="123">
        <v>0</v>
      </c>
      <c r="AN397" s="123">
        <v>0</v>
      </c>
      <c r="AO397" s="124">
        <v>0</v>
      </c>
    </row>
    <row r="398" spans="1:41" x14ac:dyDescent="0.25">
      <c r="A398" s="83" t="s">
        <v>167</v>
      </c>
      <c r="B398" s="84" t="s">
        <v>10</v>
      </c>
      <c r="C398" s="123">
        <v>0</v>
      </c>
      <c r="D398" s="123">
        <v>0</v>
      </c>
      <c r="E398" s="123">
        <v>0</v>
      </c>
      <c r="F398" s="123">
        <v>0</v>
      </c>
      <c r="G398" s="123">
        <v>0</v>
      </c>
      <c r="H398" s="123">
        <v>0</v>
      </c>
      <c r="I398" s="123">
        <v>0</v>
      </c>
      <c r="J398" s="123">
        <v>0</v>
      </c>
      <c r="K398" s="123">
        <v>0</v>
      </c>
      <c r="L398" s="123">
        <v>0</v>
      </c>
      <c r="M398" s="123">
        <v>0</v>
      </c>
      <c r="N398" s="123">
        <v>0</v>
      </c>
      <c r="O398" s="123">
        <v>0</v>
      </c>
      <c r="P398" s="123">
        <v>0</v>
      </c>
      <c r="Q398" s="123">
        <v>0</v>
      </c>
      <c r="R398" s="123">
        <v>0</v>
      </c>
      <c r="S398" s="123">
        <v>0</v>
      </c>
      <c r="T398" s="123">
        <v>0</v>
      </c>
      <c r="U398" s="123">
        <v>0</v>
      </c>
      <c r="V398" s="123">
        <v>0</v>
      </c>
      <c r="W398" s="123">
        <v>0</v>
      </c>
      <c r="X398" s="123">
        <v>0</v>
      </c>
      <c r="Y398" s="123">
        <v>0</v>
      </c>
      <c r="Z398" s="123">
        <v>0</v>
      </c>
      <c r="AA398" s="123">
        <v>0</v>
      </c>
      <c r="AB398" s="123">
        <v>0</v>
      </c>
      <c r="AC398" s="123">
        <v>0</v>
      </c>
      <c r="AD398" s="123">
        <v>0</v>
      </c>
      <c r="AE398" s="123">
        <v>0</v>
      </c>
      <c r="AF398" s="123">
        <v>0</v>
      </c>
      <c r="AG398" s="123">
        <v>0</v>
      </c>
      <c r="AH398" s="123">
        <v>0</v>
      </c>
      <c r="AI398" s="123">
        <v>0</v>
      </c>
      <c r="AJ398" s="123">
        <v>0</v>
      </c>
      <c r="AK398" s="123">
        <v>0</v>
      </c>
      <c r="AL398" s="123">
        <v>0</v>
      </c>
      <c r="AM398" s="123">
        <v>0</v>
      </c>
      <c r="AN398" s="123">
        <v>0</v>
      </c>
      <c r="AO398" s="124">
        <v>0</v>
      </c>
    </row>
    <row r="399" spans="1:41" x14ac:dyDescent="0.25">
      <c r="A399" s="83" t="s">
        <v>168</v>
      </c>
      <c r="B399" s="84" t="s">
        <v>10</v>
      </c>
      <c r="C399" s="123">
        <v>0</v>
      </c>
      <c r="D399" s="123">
        <v>0</v>
      </c>
      <c r="E399" s="123">
        <v>0</v>
      </c>
      <c r="F399" s="123">
        <v>0</v>
      </c>
      <c r="G399" s="123">
        <v>0</v>
      </c>
      <c r="H399" s="123">
        <v>0</v>
      </c>
      <c r="I399" s="123">
        <v>0</v>
      </c>
      <c r="J399" s="123">
        <v>0</v>
      </c>
      <c r="K399" s="123">
        <v>0</v>
      </c>
      <c r="L399" s="123">
        <v>0</v>
      </c>
      <c r="M399" s="123">
        <v>0</v>
      </c>
      <c r="N399" s="123">
        <v>0</v>
      </c>
      <c r="O399" s="123">
        <v>0</v>
      </c>
      <c r="P399" s="123">
        <v>0</v>
      </c>
      <c r="Q399" s="123">
        <v>0</v>
      </c>
      <c r="R399" s="123">
        <v>0</v>
      </c>
      <c r="S399" s="123">
        <v>0</v>
      </c>
      <c r="T399" s="123">
        <v>0</v>
      </c>
      <c r="U399" s="123">
        <v>0</v>
      </c>
      <c r="V399" s="123">
        <v>0</v>
      </c>
      <c r="W399" s="123">
        <v>0</v>
      </c>
      <c r="X399" s="123">
        <v>0</v>
      </c>
      <c r="Y399" s="123">
        <v>0</v>
      </c>
      <c r="Z399" s="123">
        <v>0</v>
      </c>
      <c r="AA399" s="123">
        <v>0</v>
      </c>
      <c r="AB399" s="123">
        <v>0</v>
      </c>
      <c r="AC399" s="123">
        <v>0</v>
      </c>
      <c r="AD399" s="123">
        <v>0</v>
      </c>
      <c r="AE399" s="123">
        <v>0</v>
      </c>
      <c r="AF399" s="123">
        <v>0</v>
      </c>
      <c r="AG399" s="123">
        <v>0</v>
      </c>
      <c r="AH399" s="123">
        <v>0</v>
      </c>
      <c r="AI399" s="123">
        <v>0</v>
      </c>
      <c r="AJ399" s="123">
        <v>0</v>
      </c>
      <c r="AK399" s="123">
        <v>0</v>
      </c>
      <c r="AL399" s="123">
        <v>0</v>
      </c>
      <c r="AM399" s="123">
        <v>0</v>
      </c>
      <c r="AN399" s="123">
        <v>0</v>
      </c>
      <c r="AO399" s="124">
        <v>0</v>
      </c>
    </row>
    <row r="400" spans="1:41" x14ac:dyDescent="0.25">
      <c r="A400" s="83" t="s">
        <v>169</v>
      </c>
      <c r="B400" s="84" t="s">
        <v>10</v>
      </c>
      <c r="C400" s="123">
        <v>0</v>
      </c>
      <c r="D400" s="123">
        <v>0</v>
      </c>
      <c r="E400" s="123">
        <v>0</v>
      </c>
      <c r="F400" s="123">
        <v>0</v>
      </c>
      <c r="G400" s="123">
        <v>0</v>
      </c>
      <c r="H400" s="123">
        <v>0</v>
      </c>
      <c r="I400" s="123">
        <v>0</v>
      </c>
      <c r="J400" s="123">
        <v>0</v>
      </c>
      <c r="K400" s="123">
        <v>0</v>
      </c>
      <c r="L400" s="123">
        <v>0</v>
      </c>
      <c r="M400" s="123">
        <v>0</v>
      </c>
      <c r="N400" s="123">
        <v>0</v>
      </c>
      <c r="O400" s="123">
        <v>0</v>
      </c>
      <c r="P400" s="123">
        <v>0</v>
      </c>
      <c r="Q400" s="123">
        <v>0</v>
      </c>
      <c r="R400" s="123">
        <v>0</v>
      </c>
      <c r="S400" s="123">
        <v>0</v>
      </c>
      <c r="T400" s="123">
        <v>0</v>
      </c>
      <c r="U400" s="123">
        <v>0</v>
      </c>
      <c r="V400" s="123">
        <v>0</v>
      </c>
      <c r="W400" s="123">
        <v>0</v>
      </c>
      <c r="X400" s="123">
        <v>0</v>
      </c>
      <c r="Y400" s="123">
        <v>0</v>
      </c>
      <c r="Z400" s="123">
        <v>0</v>
      </c>
      <c r="AA400" s="123">
        <v>0</v>
      </c>
      <c r="AB400" s="123">
        <v>0</v>
      </c>
      <c r="AC400" s="123">
        <v>0</v>
      </c>
      <c r="AD400" s="123">
        <v>0</v>
      </c>
      <c r="AE400" s="123">
        <v>0</v>
      </c>
      <c r="AF400" s="123">
        <v>0</v>
      </c>
      <c r="AG400" s="123">
        <v>0</v>
      </c>
      <c r="AH400" s="123">
        <v>0</v>
      </c>
      <c r="AI400" s="123">
        <v>0</v>
      </c>
      <c r="AJ400" s="123">
        <v>0</v>
      </c>
      <c r="AK400" s="123">
        <v>0</v>
      </c>
      <c r="AL400" s="123">
        <v>0</v>
      </c>
      <c r="AM400" s="123">
        <v>0</v>
      </c>
      <c r="AN400" s="123">
        <v>0</v>
      </c>
      <c r="AO400" s="124">
        <v>0</v>
      </c>
    </row>
    <row r="401" spans="1:41" x14ac:dyDescent="0.25">
      <c r="A401" s="83" t="s">
        <v>170</v>
      </c>
      <c r="B401" s="84" t="s">
        <v>10</v>
      </c>
      <c r="C401" s="123">
        <v>15.877766699194041</v>
      </c>
      <c r="D401" s="123">
        <v>31.221208743126084</v>
      </c>
      <c r="E401" s="123">
        <v>29.329001674950945</v>
      </c>
      <c r="F401" s="123">
        <v>123.57021334919037</v>
      </c>
      <c r="G401" s="123">
        <v>46</v>
      </c>
      <c r="H401" s="123">
        <v>47</v>
      </c>
      <c r="I401" s="123">
        <v>48</v>
      </c>
      <c r="J401" s="123">
        <v>48</v>
      </c>
      <c r="K401" s="123">
        <v>49</v>
      </c>
      <c r="L401" s="123">
        <v>52</v>
      </c>
      <c r="M401" s="123">
        <v>55</v>
      </c>
      <c r="N401" s="123">
        <v>63</v>
      </c>
      <c r="O401" s="123">
        <v>56</v>
      </c>
      <c r="P401" s="123">
        <v>56</v>
      </c>
      <c r="Q401" s="123">
        <v>58</v>
      </c>
      <c r="R401" s="123">
        <v>72</v>
      </c>
      <c r="S401" s="123">
        <v>76</v>
      </c>
      <c r="T401" s="123">
        <v>84</v>
      </c>
      <c r="U401" s="123">
        <v>85</v>
      </c>
      <c r="V401" s="123">
        <v>79</v>
      </c>
      <c r="W401" s="123">
        <v>86</v>
      </c>
      <c r="X401" s="123">
        <v>90</v>
      </c>
      <c r="Y401" s="123">
        <v>82</v>
      </c>
      <c r="Z401" s="123">
        <v>76</v>
      </c>
      <c r="AA401" s="123">
        <v>87</v>
      </c>
      <c r="AB401" s="123">
        <v>90</v>
      </c>
      <c r="AC401" s="123">
        <v>88</v>
      </c>
      <c r="AD401" s="123">
        <v>103</v>
      </c>
      <c r="AE401" s="123">
        <v>102</v>
      </c>
      <c r="AF401" s="123">
        <v>82</v>
      </c>
      <c r="AG401" s="123">
        <v>82</v>
      </c>
      <c r="AH401" s="123">
        <v>81</v>
      </c>
      <c r="AI401" s="123">
        <v>81</v>
      </c>
      <c r="AJ401" s="123">
        <v>83.78006386268089</v>
      </c>
      <c r="AK401" s="123">
        <v>86.657556444941292</v>
      </c>
      <c r="AL401" s="123">
        <v>89.635976037206547</v>
      </c>
      <c r="AM401" s="123">
        <v>92.71894996255196</v>
      </c>
      <c r="AN401" s="123">
        <v>95.910239472355897</v>
      </c>
      <c r="AO401" s="124">
        <v>99.213744832974498</v>
      </c>
    </row>
    <row r="402" spans="1:41" x14ac:dyDescent="0.25">
      <c r="A402" s="83" t="s">
        <v>23</v>
      </c>
      <c r="B402" s="84" t="s">
        <v>10</v>
      </c>
      <c r="C402" s="123">
        <v>0</v>
      </c>
      <c r="D402" s="123">
        <v>0</v>
      </c>
      <c r="E402" s="123">
        <v>0</v>
      </c>
      <c r="F402" s="123">
        <v>0</v>
      </c>
      <c r="G402" s="123">
        <v>0</v>
      </c>
      <c r="H402" s="123">
        <v>0</v>
      </c>
      <c r="I402" s="123">
        <v>0</v>
      </c>
      <c r="J402" s="123">
        <v>0</v>
      </c>
      <c r="K402" s="123">
        <v>0</v>
      </c>
      <c r="L402" s="123">
        <v>0</v>
      </c>
      <c r="M402" s="123">
        <v>0</v>
      </c>
      <c r="N402" s="123">
        <v>0</v>
      </c>
      <c r="O402" s="123">
        <v>0</v>
      </c>
      <c r="P402" s="123">
        <v>0</v>
      </c>
      <c r="Q402" s="123">
        <v>0</v>
      </c>
      <c r="R402" s="123">
        <v>0</v>
      </c>
      <c r="S402" s="123">
        <v>0</v>
      </c>
      <c r="T402" s="123">
        <v>0</v>
      </c>
      <c r="U402" s="123">
        <v>0</v>
      </c>
      <c r="V402" s="123">
        <v>0</v>
      </c>
      <c r="W402" s="123">
        <v>0</v>
      </c>
      <c r="X402" s="123">
        <v>0</v>
      </c>
      <c r="Y402" s="123">
        <v>0</v>
      </c>
      <c r="Z402" s="123">
        <v>0</v>
      </c>
      <c r="AA402" s="123">
        <v>0</v>
      </c>
      <c r="AB402" s="123">
        <v>0</v>
      </c>
      <c r="AC402" s="123">
        <v>0</v>
      </c>
      <c r="AD402" s="123">
        <v>0</v>
      </c>
      <c r="AE402" s="123">
        <v>0</v>
      </c>
      <c r="AF402" s="123">
        <v>0</v>
      </c>
      <c r="AG402" s="123">
        <v>0</v>
      </c>
      <c r="AH402" s="123">
        <v>0</v>
      </c>
      <c r="AI402" s="123">
        <v>0</v>
      </c>
      <c r="AJ402" s="123">
        <v>0</v>
      </c>
      <c r="AK402" s="123">
        <v>0</v>
      </c>
      <c r="AL402" s="123">
        <v>0</v>
      </c>
      <c r="AM402" s="123">
        <v>0</v>
      </c>
      <c r="AN402" s="123">
        <v>0</v>
      </c>
      <c r="AO402" s="124">
        <v>0</v>
      </c>
    </row>
    <row r="403" spans="1:41" x14ac:dyDescent="0.25">
      <c r="A403" s="83" t="s">
        <v>24</v>
      </c>
      <c r="B403" s="84" t="s">
        <v>10</v>
      </c>
      <c r="C403" s="123">
        <v>0</v>
      </c>
      <c r="D403" s="123">
        <v>0</v>
      </c>
      <c r="E403" s="123">
        <v>0</v>
      </c>
      <c r="F403" s="123">
        <v>0</v>
      </c>
      <c r="G403" s="123">
        <v>0</v>
      </c>
      <c r="H403" s="123">
        <v>0</v>
      </c>
      <c r="I403" s="123">
        <v>0</v>
      </c>
      <c r="J403" s="123">
        <v>0</v>
      </c>
      <c r="K403" s="123">
        <v>0</v>
      </c>
      <c r="L403" s="123">
        <v>0</v>
      </c>
      <c r="M403" s="123">
        <v>0</v>
      </c>
      <c r="N403" s="123">
        <v>0</v>
      </c>
      <c r="O403" s="123">
        <v>0</v>
      </c>
      <c r="P403" s="123">
        <v>0</v>
      </c>
      <c r="Q403" s="123">
        <v>0</v>
      </c>
      <c r="R403" s="123">
        <v>0</v>
      </c>
      <c r="S403" s="123">
        <v>0</v>
      </c>
      <c r="T403" s="123">
        <v>0</v>
      </c>
      <c r="U403" s="123">
        <v>0</v>
      </c>
      <c r="V403" s="123">
        <v>0</v>
      </c>
      <c r="W403" s="123">
        <v>0</v>
      </c>
      <c r="X403" s="123">
        <v>0</v>
      </c>
      <c r="Y403" s="123">
        <v>0</v>
      </c>
      <c r="Z403" s="123">
        <v>0</v>
      </c>
      <c r="AA403" s="123">
        <v>0</v>
      </c>
      <c r="AB403" s="123">
        <v>0</v>
      </c>
      <c r="AC403" s="123">
        <v>0</v>
      </c>
      <c r="AD403" s="123">
        <v>0</v>
      </c>
      <c r="AE403" s="123">
        <v>0</v>
      </c>
      <c r="AF403" s="123">
        <v>0</v>
      </c>
      <c r="AG403" s="123">
        <v>0</v>
      </c>
      <c r="AH403" s="123">
        <v>0</v>
      </c>
      <c r="AI403" s="123">
        <v>0</v>
      </c>
      <c r="AJ403" s="123">
        <v>0</v>
      </c>
      <c r="AK403" s="123">
        <v>0</v>
      </c>
      <c r="AL403" s="123">
        <v>0</v>
      </c>
      <c r="AM403" s="123">
        <v>0</v>
      </c>
      <c r="AN403" s="123">
        <v>0</v>
      </c>
      <c r="AO403" s="124">
        <v>0</v>
      </c>
    </row>
    <row r="404" spans="1:41" x14ac:dyDescent="0.25">
      <c r="A404" s="83" t="s">
        <v>523</v>
      </c>
      <c r="B404" s="84" t="s">
        <v>10</v>
      </c>
      <c r="C404" s="123">
        <v>0</v>
      </c>
      <c r="D404" s="123">
        <v>0</v>
      </c>
      <c r="E404" s="123">
        <v>0</v>
      </c>
      <c r="F404" s="123">
        <v>24.700000762939453</v>
      </c>
      <c r="G404" s="123">
        <v>2.5999984741210938</v>
      </c>
      <c r="H404" s="123">
        <v>4</v>
      </c>
      <c r="I404" s="123">
        <v>11.900001525878906</v>
      </c>
      <c r="J404" s="123">
        <v>12.700000762939453</v>
      </c>
      <c r="K404" s="123">
        <v>20.099998474121094</v>
      </c>
      <c r="L404" s="123">
        <v>22.199996948242188</v>
      </c>
      <c r="M404" s="123">
        <v>23.200004577636719</v>
      </c>
      <c r="N404" s="123">
        <v>25.299995422363281</v>
      </c>
      <c r="O404" s="123">
        <v>24.900009155273438</v>
      </c>
      <c r="P404" s="123">
        <v>25.199996948242188</v>
      </c>
      <c r="Q404" s="123">
        <v>26.300003051757813</v>
      </c>
      <c r="R404" s="123">
        <v>29.5</v>
      </c>
      <c r="S404" s="123">
        <v>38.199981689453125</v>
      </c>
      <c r="T404" s="123">
        <v>40.5</v>
      </c>
      <c r="U404" s="123">
        <v>38.5</v>
      </c>
      <c r="V404" s="123">
        <v>38.800018310546875</v>
      </c>
      <c r="W404" s="123">
        <v>40.100006103515625</v>
      </c>
      <c r="X404" s="123">
        <v>41.5999755859375</v>
      </c>
      <c r="Y404" s="123">
        <v>41.60003662109375</v>
      </c>
      <c r="Z404" s="123">
        <v>41.199951171875</v>
      </c>
      <c r="AA404" s="123">
        <v>40.5</v>
      </c>
      <c r="AB404" s="123">
        <v>40.300048828125</v>
      </c>
      <c r="AC404" s="123">
        <v>34.29998779296875</v>
      </c>
      <c r="AD404" s="123">
        <v>26</v>
      </c>
      <c r="AE404" s="123">
        <v>18.20001220703125</v>
      </c>
      <c r="AF404" s="123">
        <v>15.29998779296875</v>
      </c>
      <c r="AG404" s="123">
        <v>14.5999755859375</v>
      </c>
      <c r="AH404" s="123">
        <v>13.20001220703125</v>
      </c>
      <c r="AI404" s="123">
        <v>13.20001220703125</v>
      </c>
      <c r="AJ404" s="123">
        <v>13.41998291015625</v>
      </c>
      <c r="AK404" s="123">
        <v>13.6600341796875</v>
      </c>
      <c r="AL404" s="123">
        <v>13.87994384765625</v>
      </c>
      <c r="AM404" s="123">
        <v>14.1300048828125</v>
      </c>
      <c r="AN404" s="123">
        <v>14.36004638671875</v>
      </c>
      <c r="AO404" s="124">
        <v>14.5999755859375</v>
      </c>
    </row>
    <row r="405" spans="1:41" s="138" customFormat="1" x14ac:dyDescent="0.25">
      <c r="A405" s="134" t="s">
        <v>171</v>
      </c>
      <c r="B405" s="135" t="s">
        <v>10</v>
      </c>
      <c r="C405" s="136">
        <v>15.877766699194041</v>
      </c>
      <c r="D405" s="136">
        <v>31.221208743126226</v>
      </c>
      <c r="E405" s="136">
        <v>29.329001674950632</v>
      </c>
      <c r="F405" s="136">
        <v>148.27021411212991</v>
      </c>
      <c r="G405" s="136">
        <v>48.599998474121094</v>
      </c>
      <c r="H405" s="136">
        <v>51</v>
      </c>
      <c r="I405" s="136">
        <v>59.900001525878906</v>
      </c>
      <c r="J405" s="136">
        <v>260.70000076293945</v>
      </c>
      <c r="K405" s="136">
        <v>69.099998474121094</v>
      </c>
      <c r="L405" s="136">
        <v>74.199996948242188</v>
      </c>
      <c r="M405" s="136">
        <v>78.200004577636719</v>
      </c>
      <c r="N405" s="136">
        <v>88.299995422363281</v>
      </c>
      <c r="O405" s="136">
        <v>80.900009155273438</v>
      </c>
      <c r="P405" s="136">
        <v>281.19999694824219</v>
      </c>
      <c r="Q405" s="136">
        <v>84.300003051757813</v>
      </c>
      <c r="R405" s="136">
        <v>-95.409999999999854</v>
      </c>
      <c r="S405" s="136">
        <v>114.19998168945313</v>
      </c>
      <c r="T405" s="136">
        <v>131.4998999999998</v>
      </c>
      <c r="U405" s="136">
        <v>123.5</v>
      </c>
      <c r="V405" s="136">
        <v>117.80001831054688</v>
      </c>
      <c r="W405" s="136">
        <v>126.10000610351563</v>
      </c>
      <c r="X405" s="136">
        <v>131.5999755859375</v>
      </c>
      <c r="Y405" s="136">
        <v>123.60003662109375</v>
      </c>
      <c r="Z405" s="136">
        <v>117.199951171875</v>
      </c>
      <c r="AA405" s="136">
        <v>127.5</v>
      </c>
      <c r="AB405" s="136">
        <v>130.300048828125</v>
      </c>
      <c r="AC405" s="136">
        <v>122.29998779296875</v>
      </c>
      <c r="AD405" s="136">
        <v>129</v>
      </c>
      <c r="AE405" s="136">
        <v>120.20001220703125</v>
      </c>
      <c r="AF405" s="136">
        <v>297.29998779296875</v>
      </c>
      <c r="AG405" s="136">
        <v>96.5999755859375</v>
      </c>
      <c r="AH405" s="136">
        <v>94.20001220703125</v>
      </c>
      <c r="AI405" s="136">
        <v>94.20001220703125</v>
      </c>
      <c r="AJ405" s="136">
        <v>297.20004677283669</v>
      </c>
      <c r="AK405" s="136">
        <v>400.31759062462879</v>
      </c>
      <c r="AL405" s="136">
        <v>103.51591988486234</v>
      </c>
      <c r="AM405" s="136">
        <v>106.84895484536446</v>
      </c>
      <c r="AN405" s="136">
        <v>110.27028585907465</v>
      </c>
      <c r="AO405" s="137">
        <v>113.81372041891154</v>
      </c>
    </row>
    <row r="406" spans="1:41" x14ac:dyDescent="0.25">
      <c r="A406" s="139" t="s">
        <v>13</v>
      </c>
      <c r="B406" s="129"/>
      <c r="C406" s="130"/>
      <c r="D406" s="130"/>
      <c r="E406" s="130"/>
      <c r="F406" s="130"/>
      <c r="G406" s="130"/>
      <c r="H406" s="130"/>
      <c r="I406" s="130"/>
      <c r="J406" s="130"/>
      <c r="K406" s="130"/>
      <c r="L406" s="130"/>
      <c r="M406" s="130"/>
      <c r="N406" s="130"/>
      <c r="O406" s="130"/>
      <c r="P406" s="130"/>
      <c r="Q406" s="130"/>
      <c r="R406" s="130"/>
      <c r="S406" s="130"/>
      <c r="T406" s="130"/>
      <c r="U406" s="130"/>
      <c r="V406" s="130"/>
      <c r="W406" s="130"/>
      <c r="X406" s="130"/>
      <c r="Y406" s="130"/>
      <c r="Z406" s="130"/>
      <c r="AA406" s="130"/>
      <c r="AB406" s="130"/>
      <c r="AC406" s="130"/>
      <c r="AD406" s="130"/>
      <c r="AE406" s="130"/>
      <c r="AF406" s="140"/>
      <c r="AG406" s="140"/>
      <c r="AH406" s="140"/>
      <c r="AI406" s="140"/>
      <c r="AJ406" s="140"/>
      <c r="AK406" s="140"/>
      <c r="AL406" s="140"/>
      <c r="AM406" s="140"/>
      <c r="AN406" s="140"/>
      <c r="AO406" s="141"/>
    </row>
    <row r="407" spans="1:41" x14ac:dyDescent="0.25">
      <c r="A407" s="83" t="s">
        <v>12</v>
      </c>
      <c r="B407" s="84" t="s">
        <v>10</v>
      </c>
      <c r="C407" s="123">
        <v>0</v>
      </c>
      <c r="D407" s="123">
        <v>0</v>
      </c>
      <c r="E407" s="123">
        <v>0</v>
      </c>
      <c r="F407" s="123">
        <v>0</v>
      </c>
      <c r="G407" s="123">
        <v>0</v>
      </c>
      <c r="H407" s="123">
        <v>0</v>
      </c>
      <c r="I407" s="123">
        <v>0</v>
      </c>
      <c r="J407" s="123">
        <v>0</v>
      </c>
      <c r="K407" s="123">
        <v>0</v>
      </c>
      <c r="L407" s="123">
        <v>0</v>
      </c>
      <c r="M407" s="123">
        <v>0</v>
      </c>
      <c r="N407" s="123">
        <v>0</v>
      </c>
      <c r="O407" s="123">
        <v>0</v>
      </c>
      <c r="P407" s="123">
        <v>0</v>
      </c>
      <c r="Q407" s="123">
        <v>0</v>
      </c>
      <c r="R407" s="123">
        <v>0</v>
      </c>
      <c r="S407" s="123">
        <v>0</v>
      </c>
      <c r="T407" s="123">
        <v>0</v>
      </c>
      <c r="U407" s="123">
        <v>0</v>
      </c>
      <c r="V407" s="123">
        <v>0</v>
      </c>
      <c r="W407" s="123">
        <v>0</v>
      </c>
      <c r="X407" s="123">
        <v>0</v>
      </c>
      <c r="Y407" s="123">
        <v>0</v>
      </c>
      <c r="Z407" s="123">
        <v>0</v>
      </c>
      <c r="AA407" s="123">
        <v>0</v>
      </c>
      <c r="AB407" s="123">
        <v>0</v>
      </c>
      <c r="AC407" s="123">
        <v>0</v>
      </c>
      <c r="AD407" s="123">
        <v>0</v>
      </c>
      <c r="AE407" s="123">
        <v>0</v>
      </c>
      <c r="AF407" s="123">
        <v>0</v>
      </c>
      <c r="AG407" s="123">
        <v>0</v>
      </c>
      <c r="AH407" s="123">
        <v>0</v>
      </c>
      <c r="AI407" s="123">
        <v>0</v>
      </c>
      <c r="AJ407" s="123">
        <v>0</v>
      </c>
      <c r="AK407" s="123">
        <v>0</v>
      </c>
      <c r="AL407" s="123">
        <v>0</v>
      </c>
      <c r="AM407" s="123">
        <v>0</v>
      </c>
      <c r="AN407" s="123">
        <v>0</v>
      </c>
      <c r="AO407" s="124">
        <v>0</v>
      </c>
    </row>
    <row r="408" spans="1:41" x14ac:dyDescent="0.25">
      <c r="A408" s="83" t="s">
        <v>20</v>
      </c>
      <c r="B408" s="84" t="s">
        <v>10</v>
      </c>
      <c r="C408" s="123">
        <v>0</v>
      </c>
      <c r="D408" s="123">
        <v>0</v>
      </c>
      <c r="E408" s="123">
        <v>0</v>
      </c>
      <c r="F408" s="123">
        <v>0</v>
      </c>
      <c r="G408" s="123">
        <v>0</v>
      </c>
      <c r="H408" s="123">
        <v>0</v>
      </c>
      <c r="I408" s="123">
        <v>0</v>
      </c>
      <c r="J408" s="123">
        <v>0</v>
      </c>
      <c r="K408" s="123">
        <v>0</v>
      </c>
      <c r="L408" s="123">
        <v>0</v>
      </c>
      <c r="M408" s="123">
        <v>0</v>
      </c>
      <c r="N408" s="123">
        <v>0</v>
      </c>
      <c r="O408" s="123">
        <v>0</v>
      </c>
      <c r="P408" s="123">
        <v>0</v>
      </c>
      <c r="Q408" s="123">
        <v>0</v>
      </c>
      <c r="R408" s="123">
        <v>0</v>
      </c>
      <c r="S408" s="123">
        <v>0</v>
      </c>
      <c r="T408" s="123">
        <v>0</v>
      </c>
      <c r="U408" s="123">
        <v>0</v>
      </c>
      <c r="V408" s="123">
        <v>0</v>
      </c>
      <c r="W408" s="123">
        <v>0</v>
      </c>
      <c r="X408" s="123">
        <v>0</v>
      </c>
      <c r="Y408" s="123">
        <v>0</v>
      </c>
      <c r="Z408" s="123">
        <v>0</v>
      </c>
      <c r="AA408" s="123">
        <v>0</v>
      </c>
      <c r="AB408" s="123">
        <v>0</v>
      </c>
      <c r="AC408" s="123">
        <v>0</v>
      </c>
      <c r="AD408" s="123">
        <v>0</v>
      </c>
      <c r="AE408" s="123">
        <v>0</v>
      </c>
      <c r="AF408" s="123">
        <v>0</v>
      </c>
      <c r="AG408" s="123">
        <v>0</v>
      </c>
      <c r="AH408" s="123">
        <v>0</v>
      </c>
      <c r="AI408" s="123">
        <v>0</v>
      </c>
      <c r="AJ408" s="123">
        <v>0</v>
      </c>
      <c r="AK408" s="123">
        <v>0</v>
      </c>
      <c r="AL408" s="123">
        <v>0</v>
      </c>
      <c r="AM408" s="123">
        <v>0</v>
      </c>
      <c r="AN408" s="123">
        <v>0</v>
      </c>
      <c r="AO408" s="124">
        <v>0</v>
      </c>
    </row>
    <row r="409" spans="1:41" x14ac:dyDescent="0.25">
      <c r="A409" s="83" t="s">
        <v>455</v>
      </c>
      <c r="B409" s="84" t="s">
        <v>10</v>
      </c>
      <c r="C409" s="123">
        <v>0</v>
      </c>
      <c r="D409" s="123">
        <v>0</v>
      </c>
      <c r="E409" s="123">
        <v>0</v>
      </c>
      <c r="F409" s="123">
        <v>0</v>
      </c>
      <c r="G409" s="123">
        <v>0</v>
      </c>
      <c r="H409" s="123">
        <v>0</v>
      </c>
      <c r="I409" s="123">
        <v>0</v>
      </c>
      <c r="J409" s="123">
        <v>0</v>
      </c>
      <c r="K409" s="123">
        <v>0</v>
      </c>
      <c r="L409" s="123">
        <v>0</v>
      </c>
      <c r="M409" s="123">
        <v>0</v>
      </c>
      <c r="N409" s="123">
        <v>0</v>
      </c>
      <c r="O409" s="123">
        <v>0</v>
      </c>
      <c r="P409" s="123">
        <v>0</v>
      </c>
      <c r="Q409" s="123">
        <v>250</v>
      </c>
      <c r="R409" s="123">
        <v>0</v>
      </c>
      <c r="S409" s="123">
        <v>0</v>
      </c>
      <c r="T409" s="123">
        <v>0</v>
      </c>
      <c r="U409" s="123">
        <v>0</v>
      </c>
      <c r="V409" s="123">
        <v>0</v>
      </c>
      <c r="W409" s="123">
        <v>0</v>
      </c>
      <c r="X409" s="123">
        <v>0</v>
      </c>
      <c r="Y409" s="123">
        <v>0</v>
      </c>
      <c r="Z409" s="123">
        <v>193.12</v>
      </c>
      <c r="AA409" s="123">
        <v>0</v>
      </c>
      <c r="AB409" s="123">
        <v>0</v>
      </c>
      <c r="AC409" s="123">
        <v>0</v>
      </c>
      <c r="AD409" s="123">
        <v>0</v>
      </c>
      <c r="AE409" s="123">
        <v>0</v>
      </c>
      <c r="AF409" s="123">
        <v>281.30000000000007</v>
      </c>
      <c r="AG409" s="123">
        <v>0</v>
      </c>
      <c r="AH409" s="123">
        <v>0</v>
      </c>
      <c r="AI409" s="123">
        <v>281.29999999999995</v>
      </c>
      <c r="AJ409" s="123">
        <v>0</v>
      </c>
      <c r="AK409" s="123">
        <v>0</v>
      </c>
      <c r="AL409" s="123">
        <v>0</v>
      </c>
      <c r="AM409" s="123">
        <v>0</v>
      </c>
      <c r="AN409" s="123">
        <v>0</v>
      </c>
      <c r="AO409" s="124">
        <v>0</v>
      </c>
    </row>
    <row r="410" spans="1:41" x14ac:dyDescent="0.25">
      <c r="A410" s="83" t="s">
        <v>22</v>
      </c>
      <c r="B410" s="84" t="s">
        <v>10</v>
      </c>
      <c r="C410" s="123">
        <v>0</v>
      </c>
      <c r="D410" s="123">
        <v>152.96820000000002</v>
      </c>
      <c r="E410" s="123">
        <v>0</v>
      </c>
      <c r="F410" s="123">
        <v>-138.29999999999995</v>
      </c>
      <c r="G410" s="123">
        <v>0</v>
      </c>
      <c r="H410" s="123">
        <v>0</v>
      </c>
      <c r="I410" s="123">
        <v>0</v>
      </c>
      <c r="J410" s="123">
        <v>0</v>
      </c>
      <c r="K410" s="123">
        <v>0</v>
      </c>
      <c r="L410" s="123">
        <v>-446.81999999999994</v>
      </c>
      <c r="M410" s="123">
        <v>0</v>
      </c>
      <c r="N410" s="123">
        <v>-172.375</v>
      </c>
      <c r="O410" s="123">
        <v>0</v>
      </c>
      <c r="P410" s="123">
        <v>210</v>
      </c>
      <c r="Q410" s="123">
        <v>-83.580000000000041</v>
      </c>
      <c r="R410" s="123">
        <v>0</v>
      </c>
      <c r="S410" s="123">
        <v>0</v>
      </c>
      <c r="T410" s="123">
        <v>0</v>
      </c>
      <c r="U410" s="123">
        <v>0</v>
      </c>
      <c r="V410" s="123">
        <v>0</v>
      </c>
      <c r="W410" s="123">
        <v>0</v>
      </c>
      <c r="X410" s="123">
        <v>0</v>
      </c>
      <c r="Y410" s="123">
        <v>0</v>
      </c>
      <c r="Z410" s="123">
        <v>-336.37</v>
      </c>
      <c r="AA410" s="123">
        <v>0</v>
      </c>
      <c r="AB410" s="123">
        <v>-152.96819999999997</v>
      </c>
      <c r="AC410" s="123">
        <v>0</v>
      </c>
      <c r="AD410" s="123">
        <v>0</v>
      </c>
      <c r="AE410" s="123">
        <v>0</v>
      </c>
      <c r="AF410" s="123">
        <v>-24.625</v>
      </c>
      <c r="AG410" s="123">
        <v>0</v>
      </c>
      <c r="AH410" s="123">
        <v>0</v>
      </c>
      <c r="AI410" s="123">
        <v>-22.89</v>
      </c>
      <c r="AJ410" s="123">
        <v>-45.78</v>
      </c>
      <c r="AK410" s="123">
        <v>-22.89</v>
      </c>
      <c r="AL410" s="123">
        <v>0</v>
      </c>
      <c r="AM410" s="123">
        <v>0</v>
      </c>
      <c r="AN410" s="123">
        <v>0</v>
      </c>
      <c r="AO410" s="124">
        <v>0</v>
      </c>
    </row>
    <row r="411" spans="1:41" x14ac:dyDescent="0.25">
      <c r="A411" s="83" t="s">
        <v>21</v>
      </c>
      <c r="B411" s="84" t="s">
        <v>10</v>
      </c>
      <c r="C411" s="123">
        <v>0</v>
      </c>
      <c r="D411" s="123">
        <v>0</v>
      </c>
      <c r="E411" s="123">
        <v>0</v>
      </c>
      <c r="F411" s="123">
        <v>0</v>
      </c>
      <c r="G411" s="123">
        <v>0</v>
      </c>
      <c r="H411" s="123">
        <v>0</v>
      </c>
      <c r="I411" s="123">
        <v>-185.43999999999994</v>
      </c>
      <c r="J411" s="123">
        <v>0</v>
      </c>
      <c r="K411" s="123">
        <v>0</v>
      </c>
      <c r="L411" s="123">
        <v>0</v>
      </c>
      <c r="M411" s="123">
        <v>0</v>
      </c>
      <c r="N411" s="123">
        <v>0</v>
      </c>
      <c r="O411" s="123">
        <v>0</v>
      </c>
      <c r="P411" s="123">
        <v>0</v>
      </c>
      <c r="Q411" s="123">
        <v>0</v>
      </c>
      <c r="R411" s="123">
        <v>-462.62</v>
      </c>
      <c r="S411" s="123">
        <v>0</v>
      </c>
      <c r="T411" s="123">
        <v>0</v>
      </c>
      <c r="U411" s="123">
        <v>0</v>
      </c>
      <c r="V411" s="123">
        <v>0</v>
      </c>
      <c r="W411" s="123">
        <v>0</v>
      </c>
      <c r="X411" s="123">
        <v>0</v>
      </c>
      <c r="Y411" s="123">
        <v>0</v>
      </c>
      <c r="Z411" s="123">
        <v>0</v>
      </c>
      <c r="AA411" s="123">
        <v>0</v>
      </c>
      <c r="AB411" s="123">
        <v>0</v>
      </c>
      <c r="AC411" s="123">
        <v>0</v>
      </c>
      <c r="AD411" s="123">
        <v>0</v>
      </c>
      <c r="AE411" s="123">
        <v>0</v>
      </c>
      <c r="AF411" s="123">
        <v>0</v>
      </c>
      <c r="AG411" s="123">
        <v>0</v>
      </c>
      <c r="AH411" s="123">
        <v>0</v>
      </c>
      <c r="AI411" s="123">
        <v>0</v>
      </c>
      <c r="AJ411" s="123">
        <v>0</v>
      </c>
      <c r="AK411" s="123">
        <v>0</v>
      </c>
      <c r="AL411" s="123">
        <v>0</v>
      </c>
      <c r="AM411" s="123">
        <v>0</v>
      </c>
      <c r="AN411" s="123">
        <v>0</v>
      </c>
      <c r="AO411" s="124">
        <v>0</v>
      </c>
    </row>
    <row r="412" spans="1:41" x14ac:dyDescent="0.25">
      <c r="A412" s="83" t="s">
        <v>162</v>
      </c>
      <c r="B412" s="84" t="s">
        <v>10</v>
      </c>
      <c r="C412" s="123">
        <v>0</v>
      </c>
      <c r="D412" s="123">
        <v>0</v>
      </c>
      <c r="E412" s="123">
        <v>0</v>
      </c>
      <c r="F412" s="123">
        <v>0</v>
      </c>
      <c r="G412" s="123">
        <v>0</v>
      </c>
      <c r="H412" s="123">
        <v>0</v>
      </c>
      <c r="I412" s="123">
        <v>0</v>
      </c>
      <c r="J412" s="123">
        <v>0</v>
      </c>
      <c r="K412" s="123">
        <v>0</v>
      </c>
      <c r="L412" s="123">
        <v>0</v>
      </c>
      <c r="M412" s="123">
        <v>0</v>
      </c>
      <c r="N412" s="123">
        <v>0</v>
      </c>
      <c r="O412" s="123">
        <v>0</v>
      </c>
      <c r="P412" s="123">
        <v>0</v>
      </c>
      <c r="Q412" s="123">
        <v>0</v>
      </c>
      <c r="R412" s="123">
        <v>0</v>
      </c>
      <c r="S412" s="123">
        <v>0</v>
      </c>
      <c r="T412" s="123">
        <v>0</v>
      </c>
      <c r="U412" s="123">
        <v>0</v>
      </c>
      <c r="V412" s="123">
        <v>0</v>
      </c>
      <c r="W412" s="123">
        <v>0</v>
      </c>
      <c r="X412" s="123">
        <v>0</v>
      </c>
      <c r="Y412" s="123">
        <v>0</v>
      </c>
      <c r="Z412" s="123">
        <v>0</v>
      </c>
      <c r="AA412" s="123">
        <v>0</v>
      </c>
      <c r="AB412" s="123">
        <v>0</v>
      </c>
      <c r="AC412" s="123">
        <v>0</v>
      </c>
      <c r="AD412" s="123">
        <v>0</v>
      </c>
      <c r="AE412" s="123">
        <v>0</v>
      </c>
      <c r="AF412" s="123">
        <v>0</v>
      </c>
      <c r="AG412" s="123">
        <v>0</v>
      </c>
      <c r="AH412" s="123">
        <v>0</v>
      </c>
      <c r="AI412" s="123">
        <v>0</v>
      </c>
      <c r="AJ412" s="123">
        <v>0</v>
      </c>
      <c r="AK412" s="123">
        <v>0</v>
      </c>
      <c r="AL412" s="123">
        <v>0</v>
      </c>
      <c r="AM412" s="123">
        <v>0</v>
      </c>
      <c r="AN412" s="123">
        <v>0</v>
      </c>
      <c r="AO412" s="124">
        <v>0</v>
      </c>
    </row>
    <row r="413" spans="1:41" x14ac:dyDescent="0.25">
      <c r="A413" s="83" t="s">
        <v>163</v>
      </c>
      <c r="B413" s="84" t="s">
        <v>10</v>
      </c>
      <c r="C413" s="123">
        <v>-190</v>
      </c>
      <c r="D413" s="123">
        <v>0</v>
      </c>
      <c r="E413" s="123">
        <v>0</v>
      </c>
      <c r="F413" s="123">
        <v>0</v>
      </c>
      <c r="G413" s="123">
        <v>0</v>
      </c>
      <c r="H413" s="123">
        <v>-570</v>
      </c>
      <c r="I413" s="123">
        <v>0</v>
      </c>
      <c r="J413" s="123">
        <v>0</v>
      </c>
      <c r="K413" s="123">
        <v>0</v>
      </c>
      <c r="L413" s="123">
        <v>0</v>
      </c>
      <c r="M413" s="123">
        <v>0</v>
      </c>
      <c r="N413" s="123">
        <v>0</v>
      </c>
      <c r="O413" s="123">
        <v>0</v>
      </c>
      <c r="P413" s="123">
        <v>0</v>
      </c>
      <c r="Q413" s="123">
        <v>0</v>
      </c>
      <c r="R413" s="123">
        <v>0</v>
      </c>
      <c r="S413" s="123">
        <v>0</v>
      </c>
      <c r="T413" s="123">
        <v>0</v>
      </c>
      <c r="U413" s="123">
        <v>0</v>
      </c>
      <c r="V413" s="123">
        <v>0</v>
      </c>
      <c r="W413" s="123">
        <v>0</v>
      </c>
      <c r="X413" s="123">
        <v>0</v>
      </c>
      <c r="Y413" s="123">
        <v>0</v>
      </c>
      <c r="Z413" s="123">
        <v>0</v>
      </c>
      <c r="AA413" s="123">
        <v>0</v>
      </c>
      <c r="AB413" s="123">
        <v>0</v>
      </c>
      <c r="AC413" s="123">
        <v>0</v>
      </c>
      <c r="AD413" s="123">
        <v>0</v>
      </c>
      <c r="AE413" s="123">
        <v>0</v>
      </c>
      <c r="AF413" s="123">
        <v>0</v>
      </c>
      <c r="AG413" s="123">
        <v>0</v>
      </c>
      <c r="AH413" s="123">
        <v>0</v>
      </c>
      <c r="AI413" s="123">
        <v>0</v>
      </c>
      <c r="AJ413" s="123">
        <v>0</v>
      </c>
      <c r="AK413" s="123">
        <v>0</v>
      </c>
      <c r="AL413" s="123">
        <v>0</v>
      </c>
      <c r="AM413" s="123">
        <v>0</v>
      </c>
      <c r="AN413" s="123">
        <v>0</v>
      </c>
      <c r="AO413" s="124">
        <v>0</v>
      </c>
    </row>
    <row r="414" spans="1:41" x14ac:dyDescent="0.25">
      <c r="A414" s="83" t="s">
        <v>164</v>
      </c>
      <c r="B414" s="84" t="s">
        <v>10</v>
      </c>
      <c r="C414" s="123">
        <v>0</v>
      </c>
      <c r="D414" s="123">
        <v>0</v>
      </c>
      <c r="E414" s="123">
        <v>0</v>
      </c>
      <c r="F414" s="123">
        <v>0</v>
      </c>
      <c r="G414" s="123">
        <v>0</v>
      </c>
      <c r="H414" s="123">
        <v>0</v>
      </c>
      <c r="I414" s="123">
        <v>0</v>
      </c>
      <c r="J414" s="123">
        <v>0</v>
      </c>
      <c r="K414" s="123">
        <v>0</v>
      </c>
      <c r="L414" s="123">
        <v>0</v>
      </c>
      <c r="M414" s="123">
        <v>0</v>
      </c>
      <c r="N414" s="123">
        <v>0</v>
      </c>
      <c r="O414" s="123">
        <v>0</v>
      </c>
      <c r="P414" s="123">
        <v>0</v>
      </c>
      <c r="Q414" s="123">
        <v>0</v>
      </c>
      <c r="R414" s="123">
        <v>0</v>
      </c>
      <c r="S414" s="123">
        <v>0</v>
      </c>
      <c r="T414" s="123">
        <v>0</v>
      </c>
      <c r="U414" s="123">
        <v>0</v>
      </c>
      <c r="V414" s="123">
        <v>0</v>
      </c>
      <c r="W414" s="123">
        <v>0</v>
      </c>
      <c r="X414" s="123">
        <v>0</v>
      </c>
      <c r="Y414" s="123">
        <v>0</v>
      </c>
      <c r="Z414" s="123">
        <v>0</v>
      </c>
      <c r="AA414" s="123">
        <v>0</v>
      </c>
      <c r="AB414" s="123">
        <v>0</v>
      </c>
      <c r="AC414" s="123">
        <v>0</v>
      </c>
      <c r="AD414" s="123">
        <v>0</v>
      </c>
      <c r="AE414" s="123">
        <v>0</v>
      </c>
      <c r="AF414" s="123">
        <v>0</v>
      </c>
      <c r="AG414" s="123">
        <v>0</v>
      </c>
      <c r="AH414" s="123">
        <v>0</v>
      </c>
      <c r="AI414" s="123">
        <v>0</v>
      </c>
      <c r="AJ414" s="123">
        <v>0</v>
      </c>
      <c r="AK414" s="123">
        <v>0</v>
      </c>
      <c r="AL414" s="123">
        <v>0</v>
      </c>
      <c r="AM414" s="123">
        <v>0</v>
      </c>
      <c r="AN414" s="123">
        <v>0</v>
      </c>
      <c r="AO414" s="124">
        <v>0</v>
      </c>
    </row>
    <row r="415" spans="1:41" x14ac:dyDescent="0.25">
      <c r="A415" s="83" t="s">
        <v>165</v>
      </c>
      <c r="B415" s="84" t="s">
        <v>10</v>
      </c>
      <c r="C415" s="123">
        <v>0</v>
      </c>
      <c r="D415" s="123">
        <v>0</v>
      </c>
      <c r="E415" s="123">
        <v>0</v>
      </c>
      <c r="F415" s="123">
        <v>0</v>
      </c>
      <c r="G415" s="123">
        <v>0</v>
      </c>
      <c r="H415" s="123">
        <v>0</v>
      </c>
      <c r="I415" s="123">
        <v>0</v>
      </c>
      <c r="J415" s="123">
        <v>0</v>
      </c>
      <c r="K415" s="123">
        <v>0</v>
      </c>
      <c r="L415" s="123">
        <v>0</v>
      </c>
      <c r="M415" s="123">
        <v>0</v>
      </c>
      <c r="N415" s="123">
        <v>0</v>
      </c>
      <c r="O415" s="123">
        <v>0</v>
      </c>
      <c r="P415" s="123">
        <v>0</v>
      </c>
      <c r="Q415" s="123">
        <v>0</v>
      </c>
      <c r="R415" s="123">
        <v>0</v>
      </c>
      <c r="S415" s="123">
        <v>0</v>
      </c>
      <c r="T415" s="123">
        <v>0</v>
      </c>
      <c r="U415" s="123">
        <v>0</v>
      </c>
      <c r="V415" s="123">
        <v>0</v>
      </c>
      <c r="W415" s="123">
        <v>0</v>
      </c>
      <c r="X415" s="123">
        <v>0</v>
      </c>
      <c r="Y415" s="123">
        <v>0</v>
      </c>
      <c r="Z415" s="123">
        <v>0</v>
      </c>
      <c r="AA415" s="123">
        <v>0</v>
      </c>
      <c r="AB415" s="123">
        <v>0</v>
      </c>
      <c r="AC415" s="123">
        <v>0</v>
      </c>
      <c r="AD415" s="123">
        <v>0</v>
      </c>
      <c r="AE415" s="123">
        <v>0</v>
      </c>
      <c r="AF415" s="123">
        <v>0</v>
      </c>
      <c r="AG415" s="123">
        <v>0</v>
      </c>
      <c r="AH415" s="123">
        <v>0</v>
      </c>
      <c r="AI415" s="123">
        <v>0</v>
      </c>
      <c r="AJ415" s="123">
        <v>0</v>
      </c>
      <c r="AK415" s="123">
        <v>0</v>
      </c>
      <c r="AL415" s="123">
        <v>0</v>
      </c>
      <c r="AM415" s="123">
        <v>0</v>
      </c>
      <c r="AN415" s="123">
        <v>0</v>
      </c>
      <c r="AO415" s="124">
        <v>0</v>
      </c>
    </row>
    <row r="416" spans="1:41" x14ac:dyDescent="0.25">
      <c r="A416" s="83" t="s">
        <v>1</v>
      </c>
      <c r="B416" s="84" t="s">
        <v>10</v>
      </c>
      <c r="C416" s="123">
        <v>86.399999999999636</v>
      </c>
      <c r="D416" s="123">
        <v>210</v>
      </c>
      <c r="E416" s="123">
        <v>0</v>
      </c>
      <c r="F416" s="123">
        <v>412.5</v>
      </c>
      <c r="G416" s="123">
        <v>0</v>
      </c>
      <c r="H416" s="123">
        <v>277.19999999999982</v>
      </c>
      <c r="I416" s="123">
        <v>0</v>
      </c>
      <c r="J416" s="123">
        <v>624</v>
      </c>
      <c r="K416" s="123">
        <v>0</v>
      </c>
      <c r="L416" s="123">
        <v>0</v>
      </c>
      <c r="M416" s="123">
        <v>0</v>
      </c>
      <c r="N416" s="123">
        <v>300.00000000000045</v>
      </c>
      <c r="O416" s="123">
        <v>0</v>
      </c>
      <c r="P416" s="123">
        <v>100</v>
      </c>
      <c r="Q416" s="123">
        <v>794.99999999999955</v>
      </c>
      <c r="R416" s="123">
        <v>200</v>
      </c>
      <c r="S416" s="123">
        <v>55</v>
      </c>
      <c r="T416" s="123">
        <v>0</v>
      </c>
      <c r="U416" s="123">
        <v>100</v>
      </c>
      <c r="V416" s="123">
        <v>100</v>
      </c>
      <c r="W416" s="123">
        <v>0</v>
      </c>
      <c r="X416" s="123">
        <v>200</v>
      </c>
      <c r="Y416" s="123">
        <v>200</v>
      </c>
      <c r="Z416" s="123">
        <v>400</v>
      </c>
      <c r="AA416" s="123">
        <v>200</v>
      </c>
      <c r="AB416" s="123">
        <v>200</v>
      </c>
      <c r="AC416" s="123">
        <v>0</v>
      </c>
      <c r="AD416" s="123">
        <v>200</v>
      </c>
      <c r="AE416" s="123">
        <v>0</v>
      </c>
      <c r="AF416" s="123">
        <v>0</v>
      </c>
      <c r="AG416" s="123">
        <v>0</v>
      </c>
      <c r="AH416" s="123">
        <v>0</v>
      </c>
      <c r="AI416" s="123">
        <v>400</v>
      </c>
      <c r="AJ416" s="123">
        <v>0</v>
      </c>
      <c r="AK416" s="123">
        <v>0</v>
      </c>
      <c r="AL416" s="123">
        <v>200</v>
      </c>
      <c r="AM416" s="123">
        <v>0</v>
      </c>
      <c r="AN416" s="123">
        <v>0</v>
      </c>
      <c r="AO416" s="124">
        <v>0</v>
      </c>
    </row>
    <row r="417" spans="1:41" x14ac:dyDescent="0.25">
      <c r="A417" s="83" t="s">
        <v>166</v>
      </c>
      <c r="B417" s="84" t="s">
        <v>10</v>
      </c>
      <c r="C417" s="123">
        <v>0</v>
      </c>
      <c r="D417" s="123">
        <v>0</v>
      </c>
      <c r="E417" s="123">
        <v>0</v>
      </c>
      <c r="F417" s="123">
        <v>0</v>
      </c>
      <c r="G417" s="123">
        <v>0</v>
      </c>
      <c r="H417" s="123">
        <v>0</v>
      </c>
      <c r="I417" s="123">
        <v>0</v>
      </c>
      <c r="J417" s="123">
        <v>0</v>
      </c>
      <c r="K417" s="123">
        <v>0</v>
      </c>
      <c r="L417" s="123">
        <v>0</v>
      </c>
      <c r="M417" s="123">
        <v>0</v>
      </c>
      <c r="N417" s="123">
        <v>0</v>
      </c>
      <c r="O417" s="123">
        <v>0</v>
      </c>
      <c r="P417" s="123">
        <v>0</v>
      </c>
      <c r="Q417" s="123">
        <v>0</v>
      </c>
      <c r="R417" s="123">
        <v>0</v>
      </c>
      <c r="S417" s="123">
        <v>0</v>
      </c>
      <c r="T417" s="123">
        <v>0</v>
      </c>
      <c r="U417" s="123">
        <v>0</v>
      </c>
      <c r="V417" s="123">
        <v>0</v>
      </c>
      <c r="W417" s="123">
        <v>0</v>
      </c>
      <c r="X417" s="123">
        <v>0</v>
      </c>
      <c r="Y417" s="123">
        <v>0</v>
      </c>
      <c r="Z417" s="123">
        <v>0</v>
      </c>
      <c r="AA417" s="123">
        <v>0</v>
      </c>
      <c r="AB417" s="123">
        <v>0</v>
      </c>
      <c r="AC417" s="123">
        <v>0</v>
      </c>
      <c r="AD417" s="123">
        <v>0</v>
      </c>
      <c r="AE417" s="123">
        <v>0</v>
      </c>
      <c r="AF417" s="123">
        <v>0</v>
      </c>
      <c r="AG417" s="123">
        <v>0</v>
      </c>
      <c r="AH417" s="123">
        <v>0</v>
      </c>
      <c r="AI417" s="123">
        <v>0</v>
      </c>
      <c r="AJ417" s="123">
        <v>0</v>
      </c>
      <c r="AK417" s="123">
        <v>0</v>
      </c>
      <c r="AL417" s="123">
        <v>0</v>
      </c>
      <c r="AM417" s="123">
        <v>0</v>
      </c>
      <c r="AN417" s="123">
        <v>0</v>
      </c>
      <c r="AO417" s="124">
        <v>0</v>
      </c>
    </row>
    <row r="418" spans="1:41" x14ac:dyDescent="0.25">
      <c r="A418" s="83" t="s">
        <v>167</v>
      </c>
      <c r="B418" s="84" t="s">
        <v>10</v>
      </c>
      <c r="C418" s="123">
        <v>16.899999999999977</v>
      </c>
      <c r="D418" s="123">
        <v>79.199999999999989</v>
      </c>
      <c r="E418" s="123">
        <v>30</v>
      </c>
      <c r="F418" s="123">
        <v>0</v>
      </c>
      <c r="G418" s="123">
        <v>0</v>
      </c>
      <c r="H418" s="123">
        <v>0</v>
      </c>
      <c r="I418" s="123">
        <v>357.45</v>
      </c>
      <c r="J418" s="123">
        <v>0</v>
      </c>
      <c r="K418" s="123">
        <v>0</v>
      </c>
      <c r="L418" s="123">
        <v>0</v>
      </c>
      <c r="M418" s="123">
        <v>0</v>
      </c>
      <c r="N418" s="123">
        <v>0</v>
      </c>
      <c r="O418" s="123">
        <v>0</v>
      </c>
      <c r="P418" s="123">
        <v>0</v>
      </c>
      <c r="Q418" s="123">
        <v>0</v>
      </c>
      <c r="R418" s="123">
        <v>0</v>
      </c>
      <c r="S418" s="123">
        <v>200</v>
      </c>
      <c r="T418" s="123">
        <v>0</v>
      </c>
      <c r="U418" s="123">
        <v>0</v>
      </c>
      <c r="V418" s="123">
        <v>0</v>
      </c>
      <c r="W418" s="123">
        <v>0</v>
      </c>
      <c r="X418" s="123">
        <v>300</v>
      </c>
      <c r="Y418" s="123">
        <v>0</v>
      </c>
      <c r="Z418" s="123">
        <v>200</v>
      </c>
      <c r="AA418" s="123">
        <v>800.00000000000023</v>
      </c>
      <c r="AB418" s="123">
        <v>0</v>
      </c>
      <c r="AC418" s="123">
        <v>0</v>
      </c>
      <c r="AD418" s="123">
        <v>0</v>
      </c>
      <c r="AE418" s="123">
        <v>0</v>
      </c>
      <c r="AF418" s="123">
        <v>0</v>
      </c>
      <c r="AG418" s="123">
        <v>0</v>
      </c>
      <c r="AH418" s="123">
        <v>200</v>
      </c>
      <c r="AI418" s="123">
        <v>200</v>
      </c>
      <c r="AJ418" s="123">
        <v>0</v>
      </c>
      <c r="AK418" s="123">
        <v>0</v>
      </c>
      <c r="AL418" s="123">
        <v>0</v>
      </c>
      <c r="AM418" s="123">
        <v>0</v>
      </c>
      <c r="AN418" s="123">
        <v>200</v>
      </c>
      <c r="AO418" s="124">
        <v>400</v>
      </c>
    </row>
    <row r="419" spans="1:41" x14ac:dyDescent="0.25">
      <c r="A419" s="83" t="s">
        <v>168</v>
      </c>
      <c r="B419" s="84" t="s">
        <v>10</v>
      </c>
      <c r="C419" s="123">
        <v>0</v>
      </c>
      <c r="D419" s="123">
        <v>0</v>
      </c>
      <c r="E419" s="123">
        <v>0</v>
      </c>
      <c r="F419" s="123">
        <v>0</v>
      </c>
      <c r="G419" s="123">
        <v>0</v>
      </c>
      <c r="H419" s="123">
        <v>0</v>
      </c>
      <c r="I419" s="123">
        <v>0</v>
      </c>
      <c r="J419" s="123">
        <v>0</v>
      </c>
      <c r="K419" s="123">
        <v>0</v>
      </c>
      <c r="L419" s="123">
        <v>0</v>
      </c>
      <c r="M419" s="123">
        <v>0</v>
      </c>
      <c r="N419" s="123">
        <v>0</v>
      </c>
      <c r="O419" s="123">
        <v>0</v>
      </c>
      <c r="P419" s="123">
        <v>0</v>
      </c>
      <c r="Q419" s="123">
        <v>0</v>
      </c>
      <c r="R419" s="123">
        <v>0</v>
      </c>
      <c r="S419" s="123">
        <v>0</v>
      </c>
      <c r="T419" s="123">
        <v>0</v>
      </c>
      <c r="U419" s="123">
        <v>0</v>
      </c>
      <c r="V419" s="123">
        <v>0</v>
      </c>
      <c r="W419" s="123">
        <v>0</v>
      </c>
      <c r="X419" s="123">
        <v>0</v>
      </c>
      <c r="Y419" s="123">
        <v>0</v>
      </c>
      <c r="Z419" s="123">
        <v>0</v>
      </c>
      <c r="AA419" s="123">
        <v>0</v>
      </c>
      <c r="AB419" s="123">
        <v>0</v>
      </c>
      <c r="AC419" s="123">
        <v>0</v>
      </c>
      <c r="AD419" s="123">
        <v>0</v>
      </c>
      <c r="AE419" s="123">
        <v>0</v>
      </c>
      <c r="AF419" s="123">
        <v>0</v>
      </c>
      <c r="AG419" s="123">
        <v>0</v>
      </c>
      <c r="AH419" s="123">
        <v>0</v>
      </c>
      <c r="AI419" s="123">
        <v>0</v>
      </c>
      <c r="AJ419" s="123">
        <v>0</v>
      </c>
      <c r="AK419" s="123">
        <v>0</v>
      </c>
      <c r="AL419" s="123">
        <v>0</v>
      </c>
      <c r="AM419" s="123">
        <v>0</v>
      </c>
      <c r="AN419" s="123">
        <v>0</v>
      </c>
      <c r="AO419" s="124">
        <v>0</v>
      </c>
    </row>
    <row r="420" spans="1:41" x14ac:dyDescent="0.25">
      <c r="A420" s="83" t="s">
        <v>169</v>
      </c>
      <c r="B420" s="84" t="s">
        <v>10</v>
      </c>
      <c r="C420" s="123">
        <v>0</v>
      </c>
      <c r="D420" s="123">
        <v>0</v>
      </c>
      <c r="E420" s="123">
        <v>0</v>
      </c>
      <c r="F420" s="123">
        <v>0</v>
      </c>
      <c r="G420" s="123">
        <v>0</v>
      </c>
      <c r="H420" s="123">
        <v>0</v>
      </c>
      <c r="I420" s="123">
        <v>0</v>
      </c>
      <c r="J420" s="123">
        <v>0</v>
      </c>
      <c r="K420" s="123">
        <v>0</v>
      </c>
      <c r="L420" s="123">
        <v>0</v>
      </c>
      <c r="M420" s="123">
        <v>0</v>
      </c>
      <c r="N420" s="123">
        <v>0</v>
      </c>
      <c r="O420" s="123">
        <v>0</v>
      </c>
      <c r="P420" s="123">
        <v>0</v>
      </c>
      <c r="Q420" s="123">
        <v>0</v>
      </c>
      <c r="R420" s="123">
        <v>0</v>
      </c>
      <c r="S420" s="123">
        <v>0</v>
      </c>
      <c r="T420" s="123">
        <v>0</v>
      </c>
      <c r="U420" s="123">
        <v>0</v>
      </c>
      <c r="V420" s="123">
        <v>0</v>
      </c>
      <c r="W420" s="123">
        <v>0</v>
      </c>
      <c r="X420" s="123">
        <v>0</v>
      </c>
      <c r="Y420" s="123">
        <v>0</v>
      </c>
      <c r="Z420" s="123">
        <v>0</v>
      </c>
      <c r="AA420" s="123">
        <v>0</v>
      </c>
      <c r="AB420" s="123">
        <v>0</v>
      </c>
      <c r="AC420" s="123">
        <v>0</v>
      </c>
      <c r="AD420" s="123">
        <v>0</v>
      </c>
      <c r="AE420" s="123">
        <v>0</v>
      </c>
      <c r="AF420" s="123">
        <v>0</v>
      </c>
      <c r="AG420" s="123">
        <v>0</v>
      </c>
      <c r="AH420" s="123">
        <v>0</v>
      </c>
      <c r="AI420" s="123">
        <v>0</v>
      </c>
      <c r="AJ420" s="123">
        <v>0</v>
      </c>
      <c r="AK420" s="123">
        <v>0</v>
      </c>
      <c r="AL420" s="123">
        <v>0</v>
      </c>
      <c r="AM420" s="123">
        <v>0</v>
      </c>
      <c r="AN420" s="123">
        <v>0</v>
      </c>
      <c r="AO420" s="124">
        <v>0</v>
      </c>
    </row>
    <row r="421" spans="1:41" x14ac:dyDescent="0.25">
      <c r="A421" s="83" t="s">
        <v>170</v>
      </c>
      <c r="B421" s="84" t="s">
        <v>10</v>
      </c>
      <c r="C421" s="123">
        <v>260.79660825503947</v>
      </c>
      <c r="D421" s="123">
        <v>154.77267928613401</v>
      </c>
      <c r="E421" s="123">
        <v>294.24596047393015</v>
      </c>
      <c r="F421" s="123">
        <v>819.79307491464624</v>
      </c>
      <c r="G421" s="123">
        <v>265</v>
      </c>
      <c r="H421" s="123">
        <v>265</v>
      </c>
      <c r="I421" s="123">
        <v>251</v>
      </c>
      <c r="J421" s="123">
        <v>179</v>
      </c>
      <c r="K421" s="123">
        <v>168</v>
      </c>
      <c r="L421" s="123">
        <v>215</v>
      </c>
      <c r="M421" s="123">
        <v>214</v>
      </c>
      <c r="N421" s="123">
        <v>228</v>
      </c>
      <c r="O421" s="123">
        <v>208</v>
      </c>
      <c r="P421" s="123">
        <v>204</v>
      </c>
      <c r="Q421" s="123">
        <v>189</v>
      </c>
      <c r="R421" s="123">
        <v>215</v>
      </c>
      <c r="S421" s="123">
        <v>223</v>
      </c>
      <c r="T421" s="123">
        <v>233</v>
      </c>
      <c r="U421" s="123">
        <v>221</v>
      </c>
      <c r="V421" s="123">
        <v>197</v>
      </c>
      <c r="W421" s="123">
        <v>208</v>
      </c>
      <c r="X421" s="123">
        <v>205</v>
      </c>
      <c r="Y421" s="123">
        <v>192</v>
      </c>
      <c r="Z421" s="123">
        <v>201</v>
      </c>
      <c r="AA421" s="123">
        <v>214</v>
      </c>
      <c r="AB421" s="123">
        <v>224</v>
      </c>
      <c r="AC421" s="123">
        <v>220</v>
      </c>
      <c r="AD421" s="123">
        <v>235</v>
      </c>
      <c r="AE421" s="123">
        <v>233</v>
      </c>
      <c r="AF421" s="123">
        <v>197</v>
      </c>
      <c r="AG421" s="123">
        <v>195</v>
      </c>
      <c r="AH421" s="123">
        <v>200</v>
      </c>
      <c r="AI421" s="123">
        <v>195</v>
      </c>
      <c r="AJ421" s="123">
        <v>199.92480776462253</v>
      </c>
      <c r="AK421" s="123">
        <v>204.99530100176162</v>
      </c>
      <c r="AL421" s="123">
        <v>210.21634594118404</v>
      </c>
      <c r="AM421" s="123">
        <v>215.59298376770312</v>
      </c>
      <c r="AN421" s="123">
        <v>221.13043715645108</v>
      </c>
      <c r="AO421" s="124">
        <v>226.83411705676554</v>
      </c>
    </row>
    <row r="422" spans="1:41" x14ac:dyDescent="0.25">
      <c r="A422" s="83" t="s">
        <v>23</v>
      </c>
      <c r="B422" s="84" t="s">
        <v>10</v>
      </c>
      <c r="C422" s="123">
        <v>0</v>
      </c>
      <c r="D422" s="123">
        <v>0</v>
      </c>
      <c r="E422" s="123">
        <v>0</v>
      </c>
      <c r="F422" s="123">
        <v>0</v>
      </c>
      <c r="G422" s="123">
        <v>0</v>
      </c>
      <c r="H422" s="123">
        <v>0</v>
      </c>
      <c r="I422" s="123">
        <v>250</v>
      </c>
      <c r="J422" s="123">
        <v>230</v>
      </c>
      <c r="K422" s="123">
        <v>0</v>
      </c>
      <c r="L422" s="123">
        <v>0</v>
      </c>
      <c r="M422" s="123">
        <v>420</v>
      </c>
      <c r="N422" s="123">
        <v>150</v>
      </c>
      <c r="O422" s="123">
        <v>150</v>
      </c>
      <c r="P422" s="123">
        <v>0</v>
      </c>
      <c r="Q422" s="123">
        <v>0</v>
      </c>
      <c r="R422" s="123">
        <v>0</v>
      </c>
      <c r="S422" s="123">
        <v>0</v>
      </c>
      <c r="T422" s="123">
        <v>0</v>
      </c>
      <c r="U422" s="123">
        <v>0</v>
      </c>
      <c r="V422" s="123">
        <v>0</v>
      </c>
      <c r="W422" s="123">
        <v>0</v>
      </c>
      <c r="X422" s="123">
        <v>0</v>
      </c>
      <c r="Y422" s="123">
        <v>0</v>
      </c>
      <c r="Z422" s="123">
        <v>0</v>
      </c>
      <c r="AA422" s="123">
        <v>500</v>
      </c>
      <c r="AB422" s="123">
        <v>0</v>
      </c>
      <c r="AC422" s="123">
        <v>0</v>
      </c>
      <c r="AD422" s="123">
        <v>0</v>
      </c>
      <c r="AE422" s="123">
        <v>0</v>
      </c>
      <c r="AF422" s="123">
        <v>0</v>
      </c>
      <c r="AG422" s="123">
        <v>0</v>
      </c>
      <c r="AH422" s="123">
        <v>0</v>
      </c>
      <c r="AI422" s="123">
        <v>0</v>
      </c>
      <c r="AJ422" s="123">
        <v>0</v>
      </c>
      <c r="AK422" s="123">
        <v>0</v>
      </c>
      <c r="AL422" s="123">
        <v>0</v>
      </c>
      <c r="AM422" s="123">
        <v>0</v>
      </c>
      <c r="AN422" s="123">
        <v>0</v>
      </c>
      <c r="AO422" s="124">
        <v>0</v>
      </c>
    </row>
    <row r="423" spans="1:41" x14ac:dyDescent="0.25">
      <c r="A423" s="83" t="s">
        <v>24</v>
      </c>
      <c r="B423" s="84" t="s">
        <v>10</v>
      </c>
      <c r="C423" s="123">
        <v>217</v>
      </c>
      <c r="D423" s="123">
        <v>2</v>
      </c>
      <c r="E423" s="123">
        <v>292</v>
      </c>
      <c r="F423" s="123">
        <v>210</v>
      </c>
      <c r="G423" s="123">
        <v>271</v>
      </c>
      <c r="H423" s="123">
        <v>180</v>
      </c>
      <c r="I423" s="123">
        <v>420</v>
      </c>
      <c r="J423" s="123">
        <v>0</v>
      </c>
      <c r="K423" s="123">
        <v>200</v>
      </c>
      <c r="L423" s="123">
        <v>600</v>
      </c>
      <c r="M423" s="123">
        <v>1100</v>
      </c>
      <c r="N423" s="123">
        <v>0</v>
      </c>
      <c r="O423" s="123">
        <v>0</v>
      </c>
      <c r="P423" s="123">
        <v>0</v>
      </c>
      <c r="Q423" s="123">
        <v>0</v>
      </c>
      <c r="R423" s="123">
        <v>0</v>
      </c>
      <c r="S423" s="123">
        <v>0</v>
      </c>
      <c r="T423" s="123">
        <v>0</v>
      </c>
      <c r="U423" s="123">
        <v>0</v>
      </c>
      <c r="V423" s="123">
        <v>0</v>
      </c>
      <c r="W423" s="123">
        <v>0</v>
      </c>
      <c r="X423" s="123">
        <v>0</v>
      </c>
      <c r="Y423" s="123">
        <v>0</v>
      </c>
      <c r="Z423" s="123">
        <v>0</v>
      </c>
      <c r="AA423" s="123">
        <v>0</v>
      </c>
      <c r="AB423" s="123">
        <v>0</v>
      </c>
      <c r="AC423" s="123">
        <v>0</v>
      </c>
      <c r="AD423" s="123">
        <v>0</v>
      </c>
      <c r="AE423" s="123">
        <v>0</v>
      </c>
      <c r="AF423" s="123">
        <v>0</v>
      </c>
      <c r="AG423" s="123">
        <v>0</v>
      </c>
      <c r="AH423" s="123">
        <v>0</v>
      </c>
      <c r="AI423" s="123">
        <v>0</v>
      </c>
      <c r="AJ423" s="123">
        <v>0</v>
      </c>
      <c r="AK423" s="123">
        <v>0</v>
      </c>
      <c r="AL423" s="123">
        <v>0</v>
      </c>
      <c r="AM423" s="123">
        <v>0</v>
      </c>
      <c r="AN423" s="123">
        <v>0</v>
      </c>
      <c r="AO423" s="124">
        <v>0</v>
      </c>
    </row>
    <row r="424" spans="1:41" x14ac:dyDescent="0.25">
      <c r="A424" s="83" t="s">
        <v>523</v>
      </c>
      <c r="B424" s="84" t="s">
        <v>10</v>
      </c>
      <c r="C424" s="275">
        <v>0</v>
      </c>
      <c r="D424" s="123">
        <v>0</v>
      </c>
      <c r="E424" s="123">
        <v>0</v>
      </c>
      <c r="F424" s="123">
        <v>228.30000305175781</v>
      </c>
      <c r="G424" s="123">
        <v>18.199996948242188</v>
      </c>
      <c r="H424" s="123">
        <v>69.70001220703125</v>
      </c>
      <c r="I424" s="123">
        <v>76.0999755859375</v>
      </c>
      <c r="J424" s="123">
        <v>77.5</v>
      </c>
      <c r="K424" s="123">
        <v>114</v>
      </c>
      <c r="L424" s="123">
        <v>120.29998779296875</v>
      </c>
      <c r="M424" s="123">
        <v>122.5</v>
      </c>
      <c r="N424" s="123">
        <v>125.4000244140625</v>
      </c>
      <c r="O424" s="123">
        <v>121.199951171875</v>
      </c>
      <c r="P424" s="123">
        <v>117.2000732421875</v>
      </c>
      <c r="Q424" s="123">
        <v>122.0999755859375</v>
      </c>
      <c r="R424" s="123">
        <v>164</v>
      </c>
      <c r="S424" s="123">
        <v>180.699951171875</v>
      </c>
      <c r="T424" s="123">
        <v>191.60009765625</v>
      </c>
      <c r="U424" s="123">
        <v>173.89990234375</v>
      </c>
      <c r="V424" s="123">
        <v>170.10009765625</v>
      </c>
      <c r="W424" s="123">
        <v>170.39990234375</v>
      </c>
      <c r="X424" s="123">
        <v>167.300048828125</v>
      </c>
      <c r="Y424" s="123">
        <v>161.10009765625</v>
      </c>
      <c r="Z424" s="123">
        <v>157.2998046875</v>
      </c>
      <c r="AA424" s="123">
        <v>147.400146484375</v>
      </c>
      <c r="AB424" s="123">
        <v>149.89990234375</v>
      </c>
      <c r="AC424" s="123">
        <v>125.199951171875</v>
      </c>
      <c r="AD424" s="123">
        <v>95.2001953125</v>
      </c>
      <c r="AE424" s="123">
        <v>84.2998046875</v>
      </c>
      <c r="AF424" s="123">
        <v>78.400146484375</v>
      </c>
      <c r="AG424" s="123">
        <v>75.800048828125</v>
      </c>
      <c r="AH424" s="123">
        <v>70.7998046875</v>
      </c>
      <c r="AI424" s="123">
        <v>71.5</v>
      </c>
      <c r="AJ424" s="123">
        <v>72.89013671875</v>
      </c>
      <c r="AK424" s="123">
        <v>74.31005859375</v>
      </c>
      <c r="AL424" s="123">
        <v>75.75</v>
      </c>
      <c r="AM424" s="123">
        <v>77.22998046875</v>
      </c>
      <c r="AN424" s="123">
        <v>78.72998046875</v>
      </c>
      <c r="AO424" s="124">
        <v>80.259765625</v>
      </c>
    </row>
    <row r="425" spans="1:41" x14ac:dyDescent="0.25">
      <c r="A425" s="87" t="s">
        <v>171</v>
      </c>
      <c r="B425" s="88" t="s">
        <v>10</v>
      </c>
      <c r="C425" s="125">
        <v>391.09660825503909</v>
      </c>
      <c r="D425" s="125">
        <v>598.94087928613408</v>
      </c>
      <c r="E425" s="125">
        <v>616.24596047393061</v>
      </c>
      <c r="F425" s="125">
        <v>1532.2930779664039</v>
      </c>
      <c r="G425" s="125">
        <v>554.19999694824219</v>
      </c>
      <c r="H425" s="125">
        <v>221.90001220703016</v>
      </c>
      <c r="I425" s="125">
        <v>1169.1099755859395</v>
      </c>
      <c r="J425" s="125">
        <v>1110.5</v>
      </c>
      <c r="K425" s="125">
        <v>482</v>
      </c>
      <c r="L425" s="125">
        <v>488.47998779296904</v>
      </c>
      <c r="M425" s="125">
        <v>1856.5</v>
      </c>
      <c r="N425" s="125">
        <v>631.0250244140625</v>
      </c>
      <c r="O425" s="125">
        <v>479.199951171875</v>
      </c>
      <c r="P425" s="125">
        <v>631.2000732421875</v>
      </c>
      <c r="Q425" s="125">
        <v>1272.5199755859358</v>
      </c>
      <c r="R425" s="125">
        <v>116.38000000000102</v>
      </c>
      <c r="S425" s="125">
        <v>658.699951171875</v>
      </c>
      <c r="T425" s="125">
        <v>424.60009765625</v>
      </c>
      <c r="U425" s="125">
        <v>494.89990234375</v>
      </c>
      <c r="V425" s="125">
        <v>467.10009765625</v>
      </c>
      <c r="W425" s="125">
        <v>378.39990234375</v>
      </c>
      <c r="X425" s="125">
        <v>872.300048828125</v>
      </c>
      <c r="Y425" s="125">
        <v>553.10009765625</v>
      </c>
      <c r="Z425" s="125">
        <v>815.0498046875</v>
      </c>
      <c r="AA425" s="125">
        <v>1861.400146484375</v>
      </c>
      <c r="AB425" s="125">
        <v>420.93170234375066</v>
      </c>
      <c r="AC425" s="125">
        <v>345.199951171875</v>
      </c>
      <c r="AD425" s="125">
        <v>530.2001953125</v>
      </c>
      <c r="AE425" s="125">
        <v>317.2998046875</v>
      </c>
      <c r="AF425" s="125">
        <v>532.07514648437427</v>
      </c>
      <c r="AG425" s="125">
        <v>270.800048828125</v>
      </c>
      <c r="AH425" s="125">
        <v>470.7998046875</v>
      </c>
      <c r="AI425" s="125">
        <v>1124.9099999999999</v>
      </c>
      <c r="AJ425" s="125">
        <v>227.03494448337369</v>
      </c>
      <c r="AK425" s="125">
        <v>256.41535959550674</v>
      </c>
      <c r="AL425" s="125">
        <v>485.96634594118586</v>
      </c>
      <c r="AM425" s="125">
        <v>292.82296423645312</v>
      </c>
      <c r="AN425" s="125">
        <v>499.86041762520108</v>
      </c>
      <c r="AO425" s="126">
        <v>707.09388268176554</v>
      </c>
    </row>
    <row r="426" spans="1:41" x14ac:dyDescent="0.25">
      <c r="A426" s="139" t="s">
        <v>172</v>
      </c>
      <c r="B426" s="129"/>
      <c r="C426" s="130"/>
      <c r="D426" s="130"/>
      <c r="E426" s="130"/>
      <c r="F426" s="130"/>
      <c r="G426" s="130"/>
      <c r="H426" s="130"/>
      <c r="I426" s="130"/>
      <c r="J426" s="130"/>
      <c r="K426" s="130"/>
      <c r="L426" s="130"/>
      <c r="M426" s="130"/>
      <c r="N426" s="130"/>
      <c r="O426" s="130"/>
      <c r="P426" s="130"/>
      <c r="Q426" s="130"/>
      <c r="R426" s="130"/>
      <c r="S426" s="130"/>
      <c r="T426" s="130"/>
      <c r="U426" s="130"/>
      <c r="V426" s="130"/>
      <c r="W426" s="130"/>
      <c r="X426" s="130"/>
      <c r="Y426" s="130"/>
      <c r="Z426" s="130"/>
      <c r="AA426" s="130"/>
      <c r="AB426" s="130"/>
      <c r="AC426" s="130"/>
      <c r="AD426" s="130"/>
      <c r="AE426" s="130"/>
      <c r="AF426" s="140"/>
      <c r="AG426" s="140"/>
      <c r="AH426" s="140"/>
      <c r="AI426" s="140"/>
      <c r="AJ426" s="140"/>
      <c r="AK426" s="140"/>
      <c r="AL426" s="140"/>
      <c r="AM426" s="140"/>
      <c r="AN426" s="140"/>
      <c r="AO426" s="141"/>
    </row>
    <row r="427" spans="1:41" x14ac:dyDescent="0.25">
      <c r="A427" s="83" t="s">
        <v>12</v>
      </c>
      <c r="B427" s="84" t="s">
        <v>10</v>
      </c>
      <c r="C427" s="123">
        <v>-822.30000000000064</v>
      </c>
      <c r="D427" s="123">
        <v>-887.69999999999891</v>
      </c>
      <c r="E427" s="123">
        <v>0</v>
      </c>
      <c r="F427" s="123">
        <v>0</v>
      </c>
      <c r="G427" s="123">
        <v>-1353.6000000000004</v>
      </c>
      <c r="H427" s="123">
        <v>-1362.5499999999993</v>
      </c>
      <c r="I427" s="123">
        <v>515.19999999999891</v>
      </c>
      <c r="J427" s="123">
        <v>-1021.4499999999989</v>
      </c>
      <c r="K427" s="123">
        <v>-1579.4000000000015</v>
      </c>
      <c r="L427" s="123">
        <v>-2854.1000000000004</v>
      </c>
      <c r="M427" s="123">
        <v>-3241.6999999999989</v>
      </c>
      <c r="N427" s="123">
        <v>0</v>
      </c>
      <c r="O427" s="123">
        <v>0</v>
      </c>
      <c r="P427" s="123">
        <v>-2880.42</v>
      </c>
      <c r="Q427" s="123">
        <v>-800.88000000000011</v>
      </c>
      <c r="R427" s="123">
        <v>0</v>
      </c>
      <c r="S427" s="123">
        <v>0</v>
      </c>
      <c r="T427" s="123">
        <v>-677.04</v>
      </c>
      <c r="U427" s="123">
        <v>0</v>
      </c>
      <c r="V427" s="123">
        <v>0</v>
      </c>
      <c r="W427" s="123">
        <v>0</v>
      </c>
      <c r="X427" s="123">
        <v>0</v>
      </c>
      <c r="Y427" s="123">
        <v>0</v>
      </c>
      <c r="Z427" s="123">
        <v>0</v>
      </c>
      <c r="AA427" s="123">
        <v>0</v>
      </c>
      <c r="AB427" s="123">
        <v>0</v>
      </c>
      <c r="AC427" s="123">
        <v>0</v>
      </c>
      <c r="AD427" s="123">
        <v>0</v>
      </c>
      <c r="AE427" s="123">
        <v>0</v>
      </c>
      <c r="AF427" s="123">
        <v>0</v>
      </c>
      <c r="AG427" s="123">
        <v>0</v>
      </c>
      <c r="AH427" s="123">
        <v>0</v>
      </c>
      <c r="AI427" s="123">
        <v>0</v>
      </c>
      <c r="AJ427" s="123">
        <v>0</v>
      </c>
      <c r="AK427" s="123">
        <v>0</v>
      </c>
      <c r="AL427" s="123">
        <v>0</v>
      </c>
      <c r="AM427" s="123">
        <v>0</v>
      </c>
      <c r="AN427" s="123">
        <v>0</v>
      </c>
      <c r="AO427" s="124">
        <v>0</v>
      </c>
    </row>
    <row r="428" spans="1:41" x14ac:dyDescent="0.25">
      <c r="A428" s="83" t="s">
        <v>20</v>
      </c>
      <c r="B428" s="84" t="s">
        <v>10</v>
      </c>
      <c r="C428" s="123">
        <v>0</v>
      </c>
      <c r="D428" s="123">
        <v>0</v>
      </c>
      <c r="E428" s="123">
        <v>0</v>
      </c>
      <c r="F428" s="123">
        <v>0</v>
      </c>
      <c r="G428" s="123">
        <v>0</v>
      </c>
      <c r="H428" s="123">
        <v>0</v>
      </c>
      <c r="I428" s="123">
        <v>0</v>
      </c>
      <c r="J428" s="123">
        <v>-1375.2000000000007</v>
      </c>
      <c r="K428" s="123">
        <v>0</v>
      </c>
      <c r="L428" s="123">
        <v>0</v>
      </c>
      <c r="M428" s="123">
        <v>0</v>
      </c>
      <c r="N428" s="123">
        <v>0</v>
      </c>
      <c r="O428" s="123">
        <v>0</v>
      </c>
      <c r="P428" s="123">
        <v>-1999.9599999999996</v>
      </c>
      <c r="Q428" s="123">
        <v>-1015.56</v>
      </c>
      <c r="R428" s="123">
        <v>0</v>
      </c>
      <c r="S428" s="123">
        <v>0</v>
      </c>
      <c r="T428" s="123">
        <v>0</v>
      </c>
      <c r="U428" s="123">
        <v>0</v>
      </c>
      <c r="V428" s="123">
        <v>0</v>
      </c>
      <c r="W428" s="123">
        <v>0</v>
      </c>
      <c r="X428" s="123">
        <v>0</v>
      </c>
      <c r="Y428" s="123">
        <v>0</v>
      </c>
      <c r="Z428" s="123">
        <v>0</v>
      </c>
      <c r="AA428" s="123">
        <v>0</v>
      </c>
      <c r="AB428" s="123">
        <v>0</v>
      </c>
      <c r="AC428" s="123">
        <v>0</v>
      </c>
      <c r="AD428" s="123">
        <v>0</v>
      </c>
      <c r="AE428" s="123">
        <v>0</v>
      </c>
      <c r="AF428" s="123">
        <v>0</v>
      </c>
      <c r="AG428" s="123">
        <v>0</v>
      </c>
      <c r="AH428" s="123">
        <v>0</v>
      </c>
      <c r="AI428" s="123">
        <v>0</v>
      </c>
      <c r="AJ428" s="123">
        <v>0</v>
      </c>
      <c r="AK428" s="123">
        <v>0</v>
      </c>
      <c r="AL428" s="123">
        <v>0</v>
      </c>
      <c r="AM428" s="123">
        <v>0</v>
      </c>
      <c r="AN428" s="123">
        <v>0</v>
      </c>
      <c r="AO428" s="124">
        <v>0</v>
      </c>
    </row>
    <row r="429" spans="1:41" x14ac:dyDescent="0.25">
      <c r="A429" s="83" t="s">
        <v>455</v>
      </c>
      <c r="B429" s="84" t="s">
        <v>10</v>
      </c>
      <c r="C429" s="123">
        <v>0</v>
      </c>
      <c r="D429" s="123">
        <v>0</v>
      </c>
      <c r="E429" s="123">
        <v>0</v>
      </c>
      <c r="F429" s="123">
        <v>0</v>
      </c>
      <c r="G429" s="123">
        <v>0</v>
      </c>
      <c r="H429" s="123">
        <v>0</v>
      </c>
      <c r="I429" s="123">
        <v>0</v>
      </c>
      <c r="J429" s="123">
        <v>862.8</v>
      </c>
      <c r="K429" s="123">
        <v>0</v>
      </c>
      <c r="L429" s="123">
        <v>0</v>
      </c>
      <c r="M429" s="123">
        <v>0</v>
      </c>
      <c r="N429" s="123">
        <v>0</v>
      </c>
      <c r="O429" s="123">
        <v>1092.4000000000001</v>
      </c>
      <c r="P429" s="123">
        <v>1041.3</v>
      </c>
      <c r="Q429" s="123">
        <v>796.19999999999982</v>
      </c>
      <c r="R429" s="123">
        <v>546.19999999999982</v>
      </c>
      <c r="S429" s="123">
        <v>1027.5</v>
      </c>
      <c r="T429" s="123">
        <v>0</v>
      </c>
      <c r="U429" s="123">
        <v>193.1200000000008</v>
      </c>
      <c r="V429" s="123">
        <v>0</v>
      </c>
      <c r="W429" s="123">
        <v>0</v>
      </c>
      <c r="X429" s="123">
        <v>173.19999999999982</v>
      </c>
      <c r="Y429" s="123">
        <v>728.39999999999964</v>
      </c>
      <c r="Z429" s="123">
        <v>193.11999999999989</v>
      </c>
      <c r="AA429" s="123">
        <v>0</v>
      </c>
      <c r="AB429" s="123">
        <v>702.90000000000055</v>
      </c>
      <c r="AC429" s="123">
        <v>281.30000000000018</v>
      </c>
      <c r="AD429" s="123">
        <v>0</v>
      </c>
      <c r="AE429" s="123">
        <v>0</v>
      </c>
      <c r="AF429" s="123">
        <v>445.99999999999909</v>
      </c>
      <c r="AG429" s="123">
        <v>0</v>
      </c>
      <c r="AH429" s="123">
        <v>0</v>
      </c>
      <c r="AI429" s="123">
        <v>281.30000000000018</v>
      </c>
      <c r="AJ429" s="123">
        <v>0</v>
      </c>
      <c r="AK429" s="123">
        <v>0</v>
      </c>
      <c r="AL429" s="123">
        <v>436.95999999999913</v>
      </c>
      <c r="AM429" s="123">
        <v>0</v>
      </c>
      <c r="AN429" s="123">
        <v>0</v>
      </c>
      <c r="AO429" s="124">
        <v>0</v>
      </c>
    </row>
    <row r="430" spans="1:41" x14ac:dyDescent="0.25">
      <c r="A430" s="83" t="s">
        <v>22</v>
      </c>
      <c r="B430" s="84" t="s">
        <v>10</v>
      </c>
      <c r="C430" s="123">
        <v>-49.759999999999991</v>
      </c>
      <c r="D430" s="123">
        <v>902.96819999999934</v>
      </c>
      <c r="E430" s="123">
        <v>0</v>
      </c>
      <c r="F430" s="123">
        <v>177.70000000000073</v>
      </c>
      <c r="G430" s="123">
        <v>0</v>
      </c>
      <c r="H430" s="123">
        <v>0</v>
      </c>
      <c r="I430" s="123">
        <v>0</v>
      </c>
      <c r="J430" s="123">
        <v>-33.829999999999927</v>
      </c>
      <c r="K430" s="123">
        <v>-194.02999999999884</v>
      </c>
      <c r="L430" s="123">
        <v>-446.81999999999971</v>
      </c>
      <c r="M430" s="123">
        <v>0</v>
      </c>
      <c r="N430" s="123">
        <v>-504.70499999999993</v>
      </c>
      <c r="O430" s="123">
        <v>546.20000000000073</v>
      </c>
      <c r="P430" s="123">
        <v>-176.07000000000153</v>
      </c>
      <c r="Q430" s="123">
        <v>-72.630000000000109</v>
      </c>
      <c r="R430" s="123">
        <v>0</v>
      </c>
      <c r="S430" s="123">
        <v>0</v>
      </c>
      <c r="T430" s="123">
        <v>0</v>
      </c>
      <c r="U430" s="123">
        <v>-484.57999999999993</v>
      </c>
      <c r="V430" s="123">
        <v>-123</v>
      </c>
      <c r="W430" s="123">
        <v>0</v>
      </c>
      <c r="X430" s="123">
        <v>197.72000000000025</v>
      </c>
      <c r="Y430" s="123">
        <v>0</v>
      </c>
      <c r="Z430" s="123">
        <v>-958.72000000000025</v>
      </c>
      <c r="AA430" s="123">
        <v>0</v>
      </c>
      <c r="AB430" s="123">
        <v>-669.38819999999942</v>
      </c>
      <c r="AC430" s="123">
        <v>-550.23999999999978</v>
      </c>
      <c r="AD430" s="123">
        <v>0</v>
      </c>
      <c r="AE430" s="123">
        <v>0</v>
      </c>
      <c r="AF430" s="123">
        <v>-362.92500000000018</v>
      </c>
      <c r="AG430" s="123">
        <v>0</v>
      </c>
      <c r="AH430" s="123">
        <v>0</v>
      </c>
      <c r="AI430" s="123">
        <v>-22.889999999999873</v>
      </c>
      <c r="AJ430" s="123">
        <v>-45.7800000000002</v>
      </c>
      <c r="AK430" s="123">
        <v>-22.889999999999873</v>
      </c>
      <c r="AL430" s="123">
        <v>-501.48</v>
      </c>
      <c r="AM430" s="123">
        <v>0</v>
      </c>
      <c r="AN430" s="123">
        <v>0</v>
      </c>
      <c r="AO430" s="124">
        <v>562.59999999999991</v>
      </c>
    </row>
    <row r="431" spans="1:41" x14ac:dyDescent="0.25">
      <c r="A431" s="83" t="s">
        <v>21</v>
      </c>
      <c r="B431" s="84" t="s">
        <v>10</v>
      </c>
      <c r="C431" s="123">
        <v>0</v>
      </c>
      <c r="D431" s="123">
        <v>0</v>
      </c>
      <c r="E431" s="123">
        <v>0</v>
      </c>
      <c r="F431" s="123">
        <v>0</v>
      </c>
      <c r="G431" s="123">
        <v>0</v>
      </c>
      <c r="H431" s="123">
        <v>0</v>
      </c>
      <c r="I431" s="123">
        <v>-544.33999999999969</v>
      </c>
      <c r="J431" s="123">
        <v>0</v>
      </c>
      <c r="K431" s="123">
        <v>0</v>
      </c>
      <c r="L431" s="123">
        <v>0</v>
      </c>
      <c r="M431" s="123">
        <v>546.19999999999982</v>
      </c>
      <c r="N431" s="123">
        <v>0</v>
      </c>
      <c r="O431" s="123">
        <v>380</v>
      </c>
      <c r="P431" s="123">
        <v>0</v>
      </c>
      <c r="Q431" s="123">
        <v>0</v>
      </c>
      <c r="R431" s="123">
        <v>-609.52999999999975</v>
      </c>
      <c r="S431" s="123">
        <v>-109.24000000000024</v>
      </c>
      <c r="T431" s="123">
        <v>546.20000000000027</v>
      </c>
      <c r="U431" s="123">
        <v>0</v>
      </c>
      <c r="V431" s="123">
        <v>-141.12000000000035</v>
      </c>
      <c r="W431" s="123">
        <v>0</v>
      </c>
      <c r="X431" s="123">
        <v>0</v>
      </c>
      <c r="Y431" s="123">
        <v>-312.71000000000004</v>
      </c>
      <c r="Z431" s="123">
        <v>0</v>
      </c>
      <c r="AA431" s="123">
        <v>-617.39999999999986</v>
      </c>
      <c r="AB431" s="123">
        <v>310.49</v>
      </c>
      <c r="AC431" s="123">
        <v>0</v>
      </c>
      <c r="AD431" s="123">
        <v>0</v>
      </c>
      <c r="AE431" s="123">
        <v>0</v>
      </c>
      <c r="AF431" s="123">
        <v>0</v>
      </c>
      <c r="AG431" s="123">
        <v>0</v>
      </c>
      <c r="AH431" s="123">
        <v>0</v>
      </c>
      <c r="AI431" s="123">
        <v>0</v>
      </c>
      <c r="AJ431" s="123">
        <v>0</v>
      </c>
      <c r="AK431" s="123">
        <v>0</v>
      </c>
      <c r="AL431" s="123">
        <v>0</v>
      </c>
      <c r="AM431" s="123">
        <v>0</v>
      </c>
      <c r="AN431" s="123">
        <v>0</v>
      </c>
      <c r="AO431" s="124">
        <v>0</v>
      </c>
    </row>
    <row r="432" spans="1:41" x14ac:dyDescent="0.25">
      <c r="A432" s="83" t="s">
        <v>162</v>
      </c>
      <c r="B432" s="84" t="s">
        <v>10</v>
      </c>
      <c r="C432" s="123">
        <v>0</v>
      </c>
      <c r="D432" s="123">
        <v>0</v>
      </c>
      <c r="E432" s="123">
        <v>0</v>
      </c>
      <c r="F432" s="123">
        <v>0</v>
      </c>
      <c r="G432" s="123">
        <v>0</v>
      </c>
      <c r="H432" s="123">
        <v>0</v>
      </c>
      <c r="I432" s="123">
        <v>0</v>
      </c>
      <c r="J432" s="123">
        <v>0</v>
      </c>
      <c r="K432" s="123">
        <v>0</v>
      </c>
      <c r="L432" s="123">
        <v>0</v>
      </c>
      <c r="M432" s="123">
        <v>0</v>
      </c>
      <c r="N432" s="123">
        <v>0</v>
      </c>
      <c r="O432" s="123">
        <v>0</v>
      </c>
      <c r="P432" s="123">
        <v>0</v>
      </c>
      <c r="Q432" s="123">
        <v>0</v>
      </c>
      <c r="R432" s="123">
        <v>0</v>
      </c>
      <c r="S432" s="123">
        <v>0</v>
      </c>
      <c r="T432" s="123">
        <v>0</v>
      </c>
      <c r="U432" s="123">
        <v>0</v>
      </c>
      <c r="V432" s="123">
        <v>0</v>
      </c>
      <c r="W432" s="123">
        <v>0</v>
      </c>
      <c r="X432" s="123">
        <v>0</v>
      </c>
      <c r="Y432" s="123">
        <v>0</v>
      </c>
      <c r="Z432" s="123">
        <v>0</v>
      </c>
      <c r="AA432" s="123">
        <v>0</v>
      </c>
      <c r="AB432" s="123">
        <v>0</v>
      </c>
      <c r="AC432" s="123">
        <v>0</v>
      </c>
      <c r="AD432" s="123">
        <v>0</v>
      </c>
      <c r="AE432" s="123">
        <v>0</v>
      </c>
      <c r="AF432" s="123">
        <v>0</v>
      </c>
      <c r="AG432" s="123">
        <v>0</v>
      </c>
      <c r="AH432" s="123">
        <v>0</v>
      </c>
      <c r="AI432" s="123">
        <v>0</v>
      </c>
      <c r="AJ432" s="123">
        <v>0</v>
      </c>
      <c r="AK432" s="123">
        <v>0</v>
      </c>
      <c r="AL432" s="123">
        <v>0</v>
      </c>
      <c r="AM432" s="123">
        <v>0</v>
      </c>
      <c r="AN432" s="123">
        <v>0</v>
      </c>
      <c r="AO432" s="124">
        <v>0</v>
      </c>
    </row>
    <row r="433" spans="1:41" x14ac:dyDescent="0.25">
      <c r="A433" s="83" t="s">
        <v>163</v>
      </c>
      <c r="B433" s="84" t="s">
        <v>10</v>
      </c>
      <c r="C433" s="123">
        <v>-190</v>
      </c>
      <c r="D433" s="123">
        <v>0</v>
      </c>
      <c r="E433" s="123">
        <v>0</v>
      </c>
      <c r="F433" s="123">
        <v>0</v>
      </c>
      <c r="G433" s="123">
        <v>0</v>
      </c>
      <c r="H433" s="123">
        <v>-570</v>
      </c>
      <c r="I433" s="123">
        <v>0</v>
      </c>
      <c r="J433" s="123">
        <v>0</v>
      </c>
      <c r="K433" s="123">
        <v>0</v>
      </c>
      <c r="L433" s="123">
        <v>0</v>
      </c>
      <c r="M433" s="123">
        <v>0</v>
      </c>
      <c r="N433" s="123">
        <v>0</v>
      </c>
      <c r="O433" s="123">
        <v>0</v>
      </c>
      <c r="P433" s="123">
        <v>0</v>
      </c>
      <c r="Q433" s="123">
        <v>0</v>
      </c>
      <c r="R433" s="123">
        <v>-484.5</v>
      </c>
      <c r="S433" s="123">
        <v>0</v>
      </c>
      <c r="T433" s="123">
        <v>0</v>
      </c>
      <c r="U433" s="123">
        <v>0</v>
      </c>
      <c r="V433" s="123">
        <v>0</v>
      </c>
      <c r="W433" s="123">
        <v>0</v>
      </c>
      <c r="X433" s="123">
        <v>0</v>
      </c>
      <c r="Y433" s="123">
        <v>0</v>
      </c>
      <c r="Z433" s="123">
        <v>0</v>
      </c>
      <c r="AA433" s="123">
        <v>0</v>
      </c>
      <c r="AB433" s="123">
        <v>0</v>
      </c>
      <c r="AC433" s="123">
        <v>0</v>
      </c>
      <c r="AD433" s="123">
        <v>0</v>
      </c>
      <c r="AE433" s="123">
        <v>0</v>
      </c>
      <c r="AF433" s="123">
        <v>0</v>
      </c>
      <c r="AG433" s="123">
        <v>0</v>
      </c>
      <c r="AH433" s="123">
        <v>0</v>
      </c>
      <c r="AI433" s="123">
        <v>0</v>
      </c>
      <c r="AJ433" s="123">
        <v>0</v>
      </c>
      <c r="AK433" s="123">
        <v>0</v>
      </c>
      <c r="AL433" s="123">
        <v>0</v>
      </c>
      <c r="AM433" s="123">
        <v>0</v>
      </c>
      <c r="AN433" s="123">
        <v>0</v>
      </c>
      <c r="AO433" s="124">
        <v>0</v>
      </c>
    </row>
    <row r="434" spans="1:41" x14ac:dyDescent="0.25">
      <c r="A434" s="83" t="s">
        <v>164</v>
      </c>
      <c r="B434" s="84" t="s">
        <v>10</v>
      </c>
      <c r="C434" s="123">
        <v>0</v>
      </c>
      <c r="D434" s="123">
        <v>0</v>
      </c>
      <c r="E434" s="123">
        <v>0</v>
      </c>
      <c r="F434" s="123">
        <v>0</v>
      </c>
      <c r="G434" s="123">
        <v>0</v>
      </c>
      <c r="H434" s="123">
        <v>0</v>
      </c>
      <c r="I434" s="123">
        <v>0</v>
      </c>
      <c r="J434" s="123">
        <v>0</v>
      </c>
      <c r="K434" s="123">
        <v>0</v>
      </c>
      <c r="L434" s="123">
        <v>0</v>
      </c>
      <c r="M434" s="123">
        <v>0</v>
      </c>
      <c r="N434" s="123">
        <v>0</v>
      </c>
      <c r="O434" s="123">
        <v>0</v>
      </c>
      <c r="P434" s="123">
        <v>0</v>
      </c>
      <c r="Q434" s="123">
        <v>0</v>
      </c>
      <c r="R434" s="123">
        <v>0</v>
      </c>
      <c r="S434" s="123">
        <v>0</v>
      </c>
      <c r="T434" s="123">
        <v>0</v>
      </c>
      <c r="U434" s="123">
        <v>0</v>
      </c>
      <c r="V434" s="123">
        <v>0</v>
      </c>
      <c r="W434" s="123">
        <v>0</v>
      </c>
      <c r="X434" s="123">
        <v>0</v>
      </c>
      <c r="Y434" s="123">
        <v>0</v>
      </c>
      <c r="Z434" s="123">
        <v>0</v>
      </c>
      <c r="AA434" s="123">
        <v>0</v>
      </c>
      <c r="AB434" s="123">
        <v>0</v>
      </c>
      <c r="AC434" s="123">
        <v>0</v>
      </c>
      <c r="AD434" s="123">
        <v>0</v>
      </c>
      <c r="AE434" s="123">
        <v>0</v>
      </c>
      <c r="AF434" s="123">
        <v>0</v>
      </c>
      <c r="AG434" s="123">
        <v>0</v>
      </c>
      <c r="AH434" s="123">
        <v>0</v>
      </c>
      <c r="AI434" s="123">
        <v>0</v>
      </c>
      <c r="AJ434" s="123">
        <v>0</v>
      </c>
      <c r="AK434" s="123">
        <v>0</v>
      </c>
      <c r="AL434" s="123">
        <v>0</v>
      </c>
      <c r="AM434" s="123">
        <v>0</v>
      </c>
      <c r="AN434" s="123">
        <v>0</v>
      </c>
      <c r="AO434" s="124">
        <v>0</v>
      </c>
    </row>
    <row r="435" spans="1:41" x14ac:dyDescent="0.25">
      <c r="A435" s="83" t="s">
        <v>165</v>
      </c>
      <c r="B435" s="84" t="s">
        <v>10</v>
      </c>
      <c r="C435" s="123">
        <v>0</v>
      </c>
      <c r="D435" s="123">
        <v>0</v>
      </c>
      <c r="E435" s="123">
        <v>0</v>
      </c>
      <c r="F435" s="123">
        <v>-44.200000000000728</v>
      </c>
      <c r="G435" s="123">
        <v>0</v>
      </c>
      <c r="H435" s="123">
        <v>0</v>
      </c>
      <c r="I435" s="123">
        <v>0</v>
      </c>
      <c r="J435" s="123">
        <v>0</v>
      </c>
      <c r="K435" s="123">
        <v>0</v>
      </c>
      <c r="L435" s="123">
        <v>0</v>
      </c>
      <c r="M435" s="123">
        <v>0</v>
      </c>
      <c r="N435" s="123">
        <v>0</v>
      </c>
      <c r="O435" s="123">
        <v>0</v>
      </c>
      <c r="P435" s="123">
        <v>0</v>
      </c>
      <c r="Q435" s="123">
        <v>0</v>
      </c>
      <c r="R435" s="123">
        <v>0</v>
      </c>
      <c r="S435" s="123">
        <v>0</v>
      </c>
      <c r="T435" s="123">
        <v>1.9999000000007072</v>
      </c>
      <c r="U435" s="123">
        <v>0</v>
      </c>
      <c r="V435" s="123">
        <v>0</v>
      </c>
      <c r="W435" s="123">
        <v>0</v>
      </c>
      <c r="X435" s="123">
        <v>0</v>
      </c>
      <c r="Y435" s="123">
        <v>0</v>
      </c>
      <c r="Z435" s="123">
        <v>0</v>
      </c>
      <c r="AA435" s="123">
        <v>0</v>
      </c>
      <c r="AB435" s="123">
        <v>0</v>
      </c>
      <c r="AC435" s="123">
        <v>0</v>
      </c>
      <c r="AD435" s="123">
        <v>0</v>
      </c>
      <c r="AE435" s="123">
        <v>0</v>
      </c>
      <c r="AF435" s="123">
        <v>0</v>
      </c>
      <c r="AG435" s="123">
        <v>0</v>
      </c>
      <c r="AH435" s="123">
        <v>0</v>
      </c>
      <c r="AI435" s="123">
        <v>0</v>
      </c>
      <c r="AJ435" s="123">
        <v>0</v>
      </c>
      <c r="AK435" s="123">
        <v>0</v>
      </c>
      <c r="AL435" s="123">
        <v>0</v>
      </c>
      <c r="AM435" s="123">
        <v>0</v>
      </c>
      <c r="AN435" s="123">
        <v>0</v>
      </c>
      <c r="AO435" s="124">
        <v>0</v>
      </c>
    </row>
    <row r="436" spans="1:41" x14ac:dyDescent="0.25">
      <c r="A436" s="83" t="s">
        <v>1</v>
      </c>
      <c r="B436" s="84" t="s">
        <v>10</v>
      </c>
      <c r="C436" s="123">
        <v>977.39999999999964</v>
      </c>
      <c r="D436" s="123">
        <v>930.40000000000146</v>
      </c>
      <c r="E436" s="123">
        <v>487.9900000000016</v>
      </c>
      <c r="F436" s="123">
        <v>2713.0999999999985</v>
      </c>
      <c r="G436" s="123">
        <v>756.39999999999782</v>
      </c>
      <c r="H436" s="123">
        <v>1704.9000000000015</v>
      </c>
      <c r="I436" s="123">
        <v>4875.3999999999978</v>
      </c>
      <c r="J436" s="123">
        <v>6654</v>
      </c>
      <c r="K436" s="123">
        <v>5404.4000000000015</v>
      </c>
      <c r="L436" s="123">
        <v>3798</v>
      </c>
      <c r="M436" s="123">
        <v>4630.8000000000029</v>
      </c>
      <c r="N436" s="123">
        <v>3600</v>
      </c>
      <c r="O436" s="123">
        <v>4090</v>
      </c>
      <c r="P436" s="123">
        <v>4740</v>
      </c>
      <c r="Q436" s="123">
        <v>4195</v>
      </c>
      <c r="R436" s="123">
        <v>2050</v>
      </c>
      <c r="S436" s="123">
        <v>1955</v>
      </c>
      <c r="T436" s="123">
        <v>975</v>
      </c>
      <c r="U436" s="123">
        <v>1800</v>
      </c>
      <c r="V436" s="123">
        <v>1299.9999999999927</v>
      </c>
      <c r="W436" s="123">
        <v>650</v>
      </c>
      <c r="X436" s="123">
        <v>1400</v>
      </c>
      <c r="Y436" s="123">
        <v>630</v>
      </c>
      <c r="Z436" s="123">
        <v>600</v>
      </c>
      <c r="AA436" s="123">
        <v>200</v>
      </c>
      <c r="AB436" s="123">
        <v>200</v>
      </c>
      <c r="AC436" s="123">
        <v>400</v>
      </c>
      <c r="AD436" s="123">
        <v>200</v>
      </c>
      <c r="AE436" s="123">
        <v>409.00000000001455</v>
      </c>
      <c r="AF436" s="123">
        <v>1152.8000000000029</v>
      </c>
      <c r="AG436" s="123">
        <v>0</v>
      </c>
      <c r="AH436" s="123">
        <v>200</v>
      </c>
      <c r="AI436" s="123">
        <v>400</v>
      </c>
      <c r="AJ436" s="123">
        <v>599.99999999998545</v>
      </c>
      <c r="AK436" s="123">
        <v>300</v>
      </c>
      <c r="AL436" s="123">
        <v>200</v>
      </c>
      <c r="AM436" s="123">
        <v>600</v>
      </c>
      <c r="AN436" s="123">
        <v>600</v>
      </c>
      <c r="AO436" s="124">
        <v>0</v>
      </c>
    </row>
    <row r="437" spans="1:41" x14ac:dyDescent="0.25">
      <c r="A437" s="83" t="s">
        <v>166</v>
      </c>
      <c r="B437" s="84" t="s">
        <v>10</v>
      </c>
      <c r="C437" s="123">
        <v>0</v>
      </c>
      <c r="D437" s="123">
        <v>0</v>
      </c>
      <c r="E437" s="123">
        <v>0</v>
      </c>
      <c r="F437" s="123">
        <v>0</v>
      </c>
      <c r="G437" s="123">
        <v>0</v>
      </c>
      <c r="H437" s="123">
        <v>0</v>
      </c>
      <c r="I437" s="123">
        <v>0</v>
      </c>
      <c r="J437" s="123">
        <v>0</v>
      </c>
      <c r="K437" s="123">
        <v>0</v>
      </c>
      <c r="L437" s="123">
        <v>0</v>
      </c>
      <c r="M437" s="123">
        <v>0</v>
      </c>
      <c r="N437" s="123">
        <v>0</v>
      </c>
      <c r="O437" s="123">
        <v>0</v>
      </c>
      <c r="P437" s="123">
        <v>0</v>
      </c>
      <c r="Q437" s="123">
        <v>0</v>
      </c>
      <c r="R437" s="123">
        <v>0</v>
      </c>
      <c r="S437" s="123">
        <v>5</v>
      </c>
      <c r="T437" s="123">
        <v>5</v>
      </c>
      <c r="U437" s="123">
        <v>0</v>
      </c>
      <c r="V437" s="123">
        <v>0</v>
      </c>
      <c r="W437" s="123">
        <v>0</v>
      </c>
      <c r="X437" s="123">
        <v>0</v>
      </c>
      <c r="Y437" s="123">
        <v>0</v>
      </c>
      <c r="Z437" s="123">
        <v>0</v>
      </c>
      <c r="AA437" s="123">
        <v>0</v>
      </c>
      <c r="AB437" s="123">
        <v>0</v>
      </c>
      <c r="AC437" s="123">
        <v>0</v>
      </c>
      <c r="AD437" s="123">
        <v>0</v>
      </c>
      <c r="AE437" s="123">
        <v>0</v>
      </c>
      <c r="AF437" s="123">
        <v>0</v>
      </c>
      <c r="AG437" s="123">
        <v>0</v>
      </c>
      <c r="AH437" s="123">
        <v>0</v>
      </c>
      <c r="AI437" s="123">
        <v>0</v>
      </c>
      <c r="AJ437" s="123">
        <v>0</v>
      </c>
      <c r="AK437" s="123">
        <v>0</v>
      </c>
      <c r="AL437" s="123">
        <v>0</v>
      </c>
      <c r="AM437" s="123">
        <v>0</v>
      </c>
      <c r="AN437" s="123">
        <v>0</v>
      </c>
      <c r="AO437" s="124">
        <v>0</v>
      </c>
    </row>
    <row r="438" spans="1:41" x14ac:dyDescent="0.25">
      <c r="A438" s="83" t="s">
        <v>167</v>
      </c>
      <c r="B438" s="84" t="s">
        <v>10</v>
      </c>
      <c r="C438" s="123">
        <v>448.30000000000007</v>
      </c>
      <c r="D438" s="123">
        <v>1801.7000000000007</v>
      </c>
      <c r="E438" s="123">
        <v>904.5</v>
      </c>
      <c r="F438" s="123">
        <v>1715.1100000000006</v>
      </c>
      <c r="G438" s="123">
        <v>2648.5199999999986</v>
      </c>
      <c r="H438" s="123">
        <v>1971.6999999999989</v>
      </c>
      <c r="I438" s="123">
        <v>1679.2500000000018</v>
      </c>
      <c r="J438" s="123">
        <v>1630.0000000000036</v>
      </c>
      <c r="K438" s="123">
        <v>789.99999999999636</v>
      </c>
      <c r="L438" s="123">
        <v>745.02600000000166</v>
      </c>
      <c r="M438" s="123">
        <v>700</v>
      </c>
      <c r="N438" s="123">
        <v>150.00000000000364</v>
      </c>
      <c r="O438" s="123">
        <v>539</v>
      </c>
      <c r="P438" s="123">
        <v>904.79999999999563</v>
      </c>
      <c r="Q438" s="123">
        <v>1146</v>
      </c>
      <c r="R438" s="123">
        <v>1396</v>
      </c>
      <c r="S438" s="123">
        <v>710</v>
      </c>
      <c r="T438" s="123">
        <v>200</v>
      </c>
      <c r="U438" s="123">
        <v>1353</v>
      </c>
      <c r="V438" s="123">
        <v>1194.9999999999964</v>
      </c>
      <c r="W438" s="123">
        <v>1200</v>
      </c>
      <c r="X438" s="123">
        <v>1080</v>
      </c>
      <c r="Y438" s="123">
        <v>400</v>
      </c>
      <c r="Z438" s="123">
        <v>650</v>
      </c>
      <c r="AA438" s="123">
        <v>2999.9999999999964</v>
      </c>
      <c r="AB438" s="123">
        <v>999.99999999999272</v>
      </c>
      <c r="AC438" s="123">
        <v>0</v>
      </c>
      <c r="AD438" s="123">
        <v>1000</v>
      </c>
      <c r="AE438" s="123">
        <v>1327.1000000000058</v>
      </c>
      <c r="AF438" s="123">
        <v>2700</v>
      </c>
      <c r="AG438" s="123">
        <v>1700</v>
      </c>
      <c r="AH438" s="123">
        <v>2200</v>
      </c>
      <c r="AI438" s="123">
        <v>500</v>
      </c>
      <c r="AJ438" s="123">
        <v>1200</v>
      </c>
      <c r="AK438" s="123">
        <v>400</v>
      </c>
      <c r="AL438" s="123">
        <v>138</v>
      </c>
      <c r="AM438" s="123">
        <v>800</v>
      </c>
      <c r="AN438" s="123">
        <v>800</v>
      </c>
      <c r="AO438" s="124">
        <v>886</v>
      </c>
    </row>
    <row r="439" spans="1:41" x14ac:dyDescent="0.25">
      <c r="A439" s="83" t="s">
        <v>168</v>
      </c>
      <c r="B439" s="84" t="s">
        <v>10</v>
      </c>
      <c r="C439" s="123">
        <v>0</v>
      </c>
      <c r="D439" s="123">
        <v>0</v>
      </c>
      <c r="E439" s="123">
        <v>0</v>
      </c>
      <c r="F439" s="123">
        <v>0</v>
      </c>
      <c r="G439" s="123">
        <v>0</v>
      </c>
      <c r="H439" s="123">
        <v>0</v>
      </c>
      <c r="I439" s="123">
        <v>0</v>
      </c>
      <c r="J439" s="123">
        <v>0</v>
      </c>
      <c r="K439" s="123">
        <v>0</v>
      </c>
      <c r="L439" s="123">
        <v>0</v>
      </c>
      <c r="M439" s="123">
        <v>0</v>
      </c>
      <c r="N439" s="123">
        <v>0</v>
      </c>
      <c r="O439" s="123">
        <v>0</v>
      </c>
      <c r="P439" s="123">
        <v>0</v>
      </c>
      <c r="Q439" s="123">
        <v>0</v>
      </c>
      <c r="R439" s="123">
        <v>0</v>
      </c>
      <c r="S439" s="123">
        <v>0</v>
      </c>
      <c r="T439" s="123">
        <v>0</v>
      </c>
      <c r="U439" s="123">
        <v>0</v>
      </c>
      <c r="V439" s="123">
        <v>0</v>
      </c>
      <c r="W439" s="123">
        <v>40</v>
      </c>
      <c r="X439" s="123">
        <v>40</v>
      </c>
      <c r="Y439" s="123">
        <v>40</v>
      </c>
      <c r="Z439" s="123">
        <v>80</v>
      </c>
      <c r="AA439" s="123">
        <v>80</v>
      </c>
      <c r="AB439" s="123">
        <v>40</v>
      </c>
      <c r="AC439" s="123">
        <v>40</v>
      </c>
      <c r="AD439" s="123">
        <v>40</v>
      </c>
      <c r="AE439" s="123">
        <v>0</v>
      </c>
      <c r="AF439" s="123">
        <v>0</v>
      </c>
      <c r="AG439" s="123">
        <v>0</v>
      </c>
      <c r="AH439" s="123">
        <v>0</v>
      </c>
      <c r="AI439" s="123">
        <v>0</v>
      </c>
      <c r="AJ439" s="123">
        <v>0</v>
      </c>
      <c r="AK439" s="123">
        <v>0</v>
      </c>
      <c r="AL439" s="123">
        <v>0</v>
      </c>
      <c r="AM439" s="123">
        <v>0</v>
      </c>
      <c r="AN439" s="123">
        <v>0</v>
      </c>
      <c r="AO439" s="124">
        <v>0</v>
      </c>
    </row>
    <row r="440" spans="1:41" x14ac:dyDescent="0.25">
      <c r="A440" s="83" t="s">
        <v>169</v>
      </c>
      <c r="B440" s="84" t="s">
        <v>10</v>
      </c>
      <c r="C440" s="123">
        <v>0</v>
      </c>
      <c r="D440" s="123">
        <v>0</v>
      </c>
      <c r="E440" s="123">
        <v>0</v>
      </c>
      <c r="F440" s="123">
        <v>0</v>
      </c>
      <c r="G440" s="123">
        <v>0</v>
      </c>
      <c r="H440" s="123">
        <v>0</v>
      </c>
      <c r="I440" s="123">
        <v>0</v>
      </c>
      <c r="J440" s="123">
        <v>0</v>
      </c>
      <c r="K440" s="123">
        <v>0</v>
      </c>
      <c r="L440" s="123">
        <v>0</v>
      </c>
      <c r="M440" s="123">
        <v>0</v>
      </c>
      <c r="N440" s="123">
        <v>0</v>
      </c>
      <c r="O440" s="123">
        <v>0</v>
      </c>
      <c r="P440" s="123">
        <v>0</v>
      </c>
      <c r="Q440" s="123">
        <v>0</v>
      </c>
      <c r="R440" s="123">
        <v>0</v>
      </c>
      <c r="S440" s="123">
        <v>0</v>
      </c>
      <c r="T440" s="123">
        <v>0</v>
      </c>
      <c r="U440" s="123">
        <v>0</v>
      </c>
      <c r="V440" s="123">
        <v>0</v>
      </c>
      <c r="W440" s="123">
        <v>0</v>
      </c>
      <c r="X440" s="123">
        <v>0</v>
      </c>
      <c r="Y440" s="123">
        <v>0</v>
      </c>
      <c r="Z440" s="123">
        <v>0</v>
      </c>
      <c r="AA440" s="123">
        <v>0</v>
      </c>
      <c r="AB440" s="123">
        <v>0</v>
      </c>
      <c r="AC440" s="123">
        <v>0</v>
      </c>
      <c r="AD440" s="123">
        <v>0</v>
      </c>
      <c r="AE440" s="123">
        <v>0</v>
      </c>
      <c r="AF440" s="123">
        <v>0</v>
      </c>
      <c r="AG440" s="123">
        <v>0</v>
      </c>
      <c r="AH440" s="123">
        <v>0</v>
      </c>
      <c r="AI440" s="123">
        <v>0</v>
      </c>
      <c r="AJ440" s="123">
        <v>0</v>
      </c>
      <c r="AK440" s="123">
        <v>0</v>
      </c>
      <c r="AL440" s="123">
        <v>0</v>
      </c>
      <c r="AM440" s="123">
        <v>0</v>
      </c>
      <c r="AN440" s="123">
        <v>0</v>
      </c>
      <c r="AO440" s="124">
        <v>0</v>
      </c>
    </row>
    <row r="441" spans="1:41" x14ac:dyDescent="0.25">
      <c r="A441" s="83" t="s">
        <v>170</v>
      </c>
      <c r="B441" s="84" t="s">
        <v>10</v>
      </c>
      <c r="C441" s="123">
        <v>2140.1544721235932</v>
      </c>
      <c r="D441" s="123">
        <v>2446.4986796400426</v>
      </c>
      <c r="E441" s="123">
        <v>2462.9453883100432</v>
      </c>
      <c r="F441" s="123">
        <v>6811.2552740847459</v>
      </c>
      <c r="G441" s="123">
        <v>2763</v>
      </c>
      <c r="H441" s="123">
        <v>2767</v>
      </c>
      <c r="I441" s="123">
        <v>2717</v>
      </c>
      <c r="J441" s="123">
        <v>2257</v>
      </c>
      <c r="K441" s="123">
        <v>2196</v>
      </c>
      <c r="L441" s="123">
        <v>2562</v>
      </c>
      <c r="M441" s="123">
        <v>2582</v>
      </c>
      <c r="N441" s="123">
        <v>2810</v>
      </c>
      <c r="O441" s="123">
        <v>2584</v>
      </c>
      <c r="P441" s="123">
        <v>2545</v>
      </c>
      <c r="Q441" s="123">
        <v>2558</v>
      </c>
      <c r="R441" s="123">
        <v>2963</v>
      </c>
      <c r="S441" s="123">
        <v>3033</v>
      </c>
      <c r="T441" s="123">
        <v>3139</v>
      </c>
      <c r="U441" s="123">
        <v>3108</v>
      </c>
      <c r="V441" s="123">
        <v>2853</v>
      </c>
      <c r="W441" s="123">
        <v>3131</v>
      </c>
      <c r="X441" s="123">
        <v>3244</v>
      </c>
      <c r="Y441" s="123">
        <v>3119</v>
      </c>
      <c r="Z441" s="123">
        <v>3053</v>
      </c>
      <c r="AA441" s="123">
        <v>3326</v>
      </c>
      <c r="AB441" s="123">
        <v>3524</v>
      </c>
      <c r="AC441" s="123">
        <v>3466</v>
      </c>
      <c r="AD441" s="123">
        <v>3751</v>
      </c>
      <c r="AE441" s="123">
        <v>3720</v>
      </c>
      <c r="AF441" s="123">
        <v>3154.6000000000931</v>
      </c>
      <c r="AG441" s="123">
        <v>3289.839999999851</v>
      </c>
      <c r="AH441" s="123">
        <v>3304.0026666666381</v>
      </c>
      <c r="AI441" s="123">
        <v>3325.6410666664597</v>
      </c>
      <c r="AJ441" s="123">
        <v>3409.5246598111698</v>
      </c>
      <c r="AK441" s="123">
        <v>3476.4648317129031</v>
      </c>
      <c r="AL441" s="123">
        <v>3552.7728322971525</v>
      </c>
      <c r="AM441" s="123">
        <v>3636.7546936069994</v>
      </c>
      <c r="AN441" s="123">
        <v>3720.2931622231263</v>
      </c>
      <c r="AO441" s="124">
        <v>3824.1295855780045</v>
      </c>
    </row>
    <row r="442" spans="1:41" x14ac:dyDescent="0.25">
      <c r="A442" s="83" t="s">
        <v>23</v>
      </c>
      <c r="B442" s="84" t="s">
        <v>10</v>
      </c>
      <c r="C442" s="123">
        <v>0</v>
      </c>
      <c r="D442" s="123">
        <v>0</v>
      </c>
      <c r="E442" s="123">
        <v>0</v>
      </c>
      <c r="F442" s="123">
        <v>0</v>
      </c>
      <c r="G442" s="123">
        <v>250</v>
      </c>
      <c r="H442" s="123">
        <v>325</v>
      </c>
      <c r="I442" s="123">
        <v>1250</v>
      </c>
      <c r="J442" s="123">
        <v>1105</v>
      </c>
      <c r="K442" s="123">
        <v>2800</v>
      </c>
      <c r="L442" s="123">
        <v>3200</v>
      </c>
      <c r="M442" s="123">
        <v>4068</v>
      </c>
      <c r="N442" s="123">
        <v>1450</v>
      </c>
      <c r="O442" s="123">
        <v>550</v>
      </c>
      <c r="P442" s="123">
        <v>1300</v>
      </c>
      <c r="Q442" s="123">
        <v>1800</v>
      </c>
      <c r="R442" s="123">
        <v>2840</v>
      </c>
      <c r="S442" s="123">
        <v>1800</v>
      </c>
      <c r="T442" s="123">
        <v>0</v>
      </c>
      <c r="U442" s="123">
        <v>0</v>
      </c>
      <c r="V442" s="123">
        <v>200</v>
      </c>
      <c r="W442" s="123">
        <v>400</v>
      </c>
      <c r="X442" s="123">
        <v>1000</v>
      </c>
      <c r="Y442" s="123">
        <v>400</v>
      </c>
      <c r="Z442" s="123">
        <v>400</v>
      </c>
      <c r="AA442" s="123">
        <v>500</v>
      </c>
      <c r="AB442" s="123">
        <v>0</v>
      </c>
      <c r="AC442" s="123">
        <v>0</v>
      </c>
      <c r="AD442" s="123">
        <v>0</v>
      </c>
      <c r="AE442" s="123">
        <v>0</v>
      </c>
      <c r="AF442" s="123">
        <v>0</v>
      </c>
      <c r="AG442" s="123">
        <v>0</v>
      </c>
      <c r="AH442" s="123">
        <v>600</v>
      </c>
      <c r="AI442" s="123">
        <v>0</v>
      </c>
      <c r="AJ442" s="123">
        <v>0</v>
      </c>
      <c r="AK442" s="123">
        <v>0</v>
      </c>
      <c r="AL442" s="123">
        <v>0</v>
      </c>
      <c r="AM442" s="123">
        <v>0</v>
      </c>
      <c r="AN442" s="123">
        <v>0</v>
      </c>
      <c r="AO442" s="124">
        <v>0</v>
      </c>
    </row>
    <row r="443" spans="1:41" x14ac:dyDescent="0.25">
      <c r="A443" s="83" t="s">
        <v>24</v>
      </c>
      <c r="B443" s="84" t="s">
        <v>10</v>
      </c>
      <c r="C443" s="123">
        <v>612</v>
      </c>
      <c r="D443" s="123">
        <v>147</v>
      </c>
      <c r="E443" s="123">
        <v>1092</v>
      </c>
      <c r="F443" s="123">
        <v>3245</v>
      </c>
      <c r="G443" s="123">
        <v>3511</v>
      </c>
      <c r="H443" s="123">
        <v>2495</v>
      </c>
      <c r="I443" s="123">
        <v>2217</v>
      </c>
      <c r="J443" s="123">
        <v>775</v>
      </c>
      <c r="K443" s="123">
        <v>1460</v>
      </c>
      <c r="L443" s="123">
        <v>600</v>
      </c>
      <c r="M443" s="123">
        <v>2800</v>
      </c>
      <c r="N443" s="123">
        <v>1000</v>
      </c>
      <c r="O443" s="123">
        <v>0</v>
      </c>
      <c r="P443" s="123">
        <v>0</v>
      </c>
      <c r="Q443" s="123">
        <v>0</v>
      </c>
      <c r="R443" s="123">
        <v>0</v>
      </c>
      <c r="S443" s="123">
        <v>2400</v>
      </c>
      <c r="T443" s="123">
        <v>0</v>
      </c>
      <c r="U443" s="123">
        <v>0</v>
      </c>
      <c r="V443" s="123">
        <v>0</v>
      </c>
      <c r="W443" s="123">
        <v>0</v>
      </c>
      <c r="X443" s="123">
        <v>0</v>
      </c>
      <c r="Y443" s="123">
        <v>0</v>
      </c>
      <c r="Z443" s="123">
        <v>0</v>
      </c>
      <c r="AA443" s="123">
        <v>0</v>
      </c>
      <c r="AB443" s="123">
        <v>0</v>
      </c>
      <c r="AC443" s="123">
        <v>0</v>
      </c>
      <c r="AD443" s="123">
        <v>0</v>
      </c>
      <c r="AE443" s="123">
        <v>2100</v>
      </c>
      <c r="AF443" s="123">
        <v>0</v>
      </c>
      <c r="AG443" s="123">
        <v>0</v>
      </c>
      <c r="AH443" s="123">
        <v>0</v>
      </c>
      <c r="AI443" s="123">
        <v>0</v>
      </c>
      <c r="AJ443" s="123">
        <v>0</v>
      </c>
      <c r="AK443" s="123">
        <v>0</v>
      </c>
      <c r="AL443" s="123">
        <v>0</v>
      </c>
      <c r="AM443" s="123">
        <v>0</v>
      </c>
      <c r="AN443" s="123">
        <v>0</v>
      </c>
      <c r="AO443" s="124">
        <v>0</v>
      </c>
    </row>
    <row r="444" spans="1:41" x14ac:dyDescent="0.25">
      <c r="A444" s="83" t="s">
        <v>523</v>
      </c>
      <c r="B444" s="84" t="s">
        <v>10</v>
      </c>
      <c r="C444" s="123">
        <v>0</v>
      </c>
      <c r="D444" s="123">
        <v>0</v>
      </c>
      <c r="E444" s="123">
        <v>0</v>
      </c>
      <c r="F444" s="123">
        <v>1077.0899887084961</v>
      </c>
      <c r="G444" s="123">
        <v>76.910026550292969</v>
      </c>
      <c r="H444" s="123">
        <v>350.39999389648438</v>
      </c>
      <c r="I444" s="123">
        <v>685.79996109008789</v>
      </c>
      <c r="J444" s="123">
        <v>630.7900276184082</v>
      </c>
      <c r="K444" s="123">
        <v>934.2100830078125</v>
      </c>
      <c r="L444" s="123">
        <v>1029.999885559082</v>
      </c>
      <c r="M444" s="123">
        <v>1049.8999710083008</v>
      </c>
      <c r="N444" s="123">
        <v>1119.2901382446289</v>
      </c>
      <c r="O444" s="123">
        <v>1088.0097961425781</v>
      </c>
      <c r="P444" s="123">
        <v>1071.5001983642578</v>
      </c>
      <c r="Q444" s="123">
        <v>1136.3000030517578</v>
      </c>
      <c r="R444" s="123">
        <v>1405.099853515625</v>
      </c>
      <c r="S444" s="123">
        <v>1762.9999694824219</v>
      </c>
      <c r="T444" s="123">
        <v>1758.60986328125</v>
      </c>
      <c r="U444" s="123">
        <v>1595.7897644042969</v>
      </c>
      <c r="V444" s="123">
        <v>1599.8003845214844</v>
      </c>
      <c r="W444" s="123">
        <v>1671.7996520996094</v>
      </c>
      <c r="X444" s="123">
        <v>1712.1002197265625</v>
      </c>
      <c r="Y444" s="123">
        <v>1702.400390625</v>
      </c>
      <c r="Z444" s="123">
        <v>1657.8997802734375</v>
      </c>
      <c r="AA444" s="123">
        <v>1600.2002563476563</v>
      </c>
      <c r="AB444" s="123">
        <v>1616.6000366210938</v>
      </c>
      <c r="AC444" s="123">
        <v>1460.1001586914063</v>
      </c>
      <c r="AD444" s="123">
        <v>1170.4002685546875</v>
      </c>
      <c r="AE444" s="123">
        <v>914.09906005859375</v>
      </c>
      <c r="AF444" s="123">
        <v>756.60076904296875</v>
      </c>
      <c r="AG444" s="123">
        <v>731.2000732421875</v>
      </c>
      <c r="AH444" s="123">
        <v>675.00860595703125</v>
      </c>
      <c r="AI444" s="123">
        <v>679.78106689453125</v>
      </c>
      <c r="AJ444" s="123">
        <v>693.40057373046875</v>
      </c>
      <c r="AK444" s="123">
        <v>707.3096923828125</v>
      </c>
      <c r="AL444" s="123">
        <v>721.40997314453125</v>
      </c>
      <c r="AM444" s="123">
        <v>735.899169921875</v>
      </c>
      <c r="AN444" s="123">
        <v>750.60003662109375</v>
      </c>
      <c r="AO444" s="124">
        <v>765.61962890625</v>
      </c>
    </row>
    <row r="445" spans="1:41" ht="16.5" thickBot="1" x14ac:dyDescent="0.3">
      <c r="A445" s="110" t="s">
        <v>171</v>
      </c>
      <c r="B445" s="111" t="s">
        <v>10</v>
      </c>
      <c r="C445" s="132">
        <v>3115.7944721235922</v>
      </c>
      <c r="D445" s="132">
        <v>5340.8668796400452</v>
      </c>
      <c r="E445" s="132">
        <v>4947.4353883100557</v>
      </c>
      <c r="F445" s="132">
        <v>15695.055262793234</v>
      </c>
      <c r="G445" s="132">
        <v>8652.2300265503</v>
      </c>
      <c r="H445" s="132">
        <v>7681.4499938964727</v>
      </c>
      <c r="I445" s="132">
        <v>13395.309961090083</v>
      </c>
      <c r="J445" s="132">
        <v>11484.11002761843</v>
      </c>
      <c r="K445" s="132">
        <v>11811.180083007814</v>
      </c>
      <c r="L445" s="132">
        <v>8634.1058855590527</v>
      </c>
      <c r="M445" s="132">
        <v>13135.199971008318</v>
      </c>
      <c r="N445" s="132">
        <v>9624.5851382446126</v>
      </c>
      <c r="O445" s="132">
        <v>10869.609796142584</v>
      </c>
      <c r="P445" s="132">
        <v>6546.1501983642811</v>
      </c>
      <c r="Q445" s="132">
        <v>9742.4300030517334</v>
      </c>
      <c r="R445" s="132">
        <v>10106.269853515638</v>
      </c>
      <c r="S445" s="132">
        <v>12584.259969482431</v>
      </c>
      <c r="T445" s="132">
        <v>5948.7697632812778</v>
      </c>
      <c r="U445" s="132">
        <v>7565.3297644042759</v>
      </c>
      <c r="V445" s="132">
        <v>6883.6803845214599</v>
      </c>
      <c r="W445" s="132">
        <v>7092.7996520996385</v>
      </c>
      <c r="X445" s="132">
        <v>8847.0202197265462</v>
      </c>
      <c r="Y445" s="132">
        <v>6707.0903906249441</v>
      </c>
      <c r="Z445" s="132">
        <v>5675.2997802734608</v>
      </c>
      <c r="AA445" s="132">
        <v>8088.8002563476912</v>
      </c>
      <c r="AB445" s="132">
        <v>6724.6018366210628</v>
      </c>
      <c r="AC445" s="132">
        <v>5097.1601586914039</v>
      </c>
      <c r="AD445" s="132">
        <v>6161.4002685546875</v>
      </c>
      <c r="AE445" s="132">
        <v>8470.1990600586287</v>
      </c>
      <c r="AF445" s="132">
        <v>7847.0757690430037</v>
      </c>
      <c r="AG445" s="132">
        <v>5721.0400732420385</v>
      </c>
      <c r="AH445" s="132">
        <v>6979.0112726236694</v>
      </c>
      <c r="AI445" s="132">
        <v>5163.8321335610235</v>
      </c>
      <c r="AJ445" s="132">
        <v>5857.1452335416689</v>
      </c>
      <c r="AK445" s="132">
        <v>4860.8845240956871</v>
      </c>
      <c r="AL445" s="132">
        <v>4547.6628054417088</v>
      </c>
      <c r="AM445" s="132">
        <v>5772.6538635288598</v>
      </c>
      <c r="AN445" s="132">
        <v>5870.89319884422</v>
      </c>
      <c r="AO445" s="133">
        <v>6038.3492144842749</v>
      </c>
    </row>
    <row r="446" spans="1:41" x14ac:dyDescent="0.25">
      <c r="A446" s="142" t="s">
        <v>420</v>
      </c>
      <c r="B446" s="129"/>
      <c r="C446" s="123"/>
      <c r="D446" s="123"/>
      <c r="E446" s="123"/>
      <c r="F446" s="123"/>
      <c r="G446" s="123"/>
      <c r="H446" s="123"/>
      <c r="I446" s="123"/>
      <c r="J446" s="123"/>
      <c r="K446" s="123"/>
      <c r="L446" s="123"/>
      <c r="M446" s="123"/>
      <c r="N446" s="123"/>
      <c r="O446" s="123"/>
      <c r="P446" s="123"/>
      <c r="Q446" s="123"/>
      <c r="R446" s="123"/>
      <c r="S446" s="123"/>
      <c r="T446" s="123"/>
      <c r="U446" s="123"/>
      <c r="V446" s="123"/>
      <c r="W446" s="123"/>
      <c r="X446" s="123"/>
      <c r="Y446" s="123"/>
      <c r="Z446" s="123"/>
      <c r="AA446" s="123"/>
      <c r="AB446" s="123"/>
      <c r="AC446" s="123"/>
      <c r="AD446" s="123"/>
      <c r="AE446" s="123"/>
      <c r="AF446" s="123"/>
      <c r="AG446" s="123"/>
      <c r="AH446" s="123"/>
      <c r="AI446" s="123"/>
      <c r="AJ446" s="123"/>
      <c r="AK446" s="123"/>
      <c r="AL446" s="123"/>
      <c r="AM446" s="123"/>
      <c r="AN446" s="123"/>
      <c r="AO446" s="273"/>
    </row>
    <row r="447" spans="1:41" x14ac:dyDescent="0.25">
      <c r="A447" s="83" t="s">
        <v>12</v>
      </c>
      <c r="B447" s="84" t="s">
        <v>10</v>
      </c>
      <c r="C447" s="123">
        <v>0</v>
      </c>
      <c r="D447" s="123">
        <v>0</v>
      </c>
      <c r="E447" s="123">
        <v>0</v>
      </c>
      <c r="F447" s="123">
        <v>0</v>
      </c>
      <c r="G447" s="123">
        <v>0</v>
      </c>
      <c r="H447" s="123">
        <v>0</v>
      </c>
      <c r="I447" s="123">
        <v>0</v>
      </c>
      <c r="J447" s="123">
        <v>0</v>
      </c>
      <c r="K447" s="123">
        <v>0</v>
      </c>
      <c r="L447" s="123">
        <v>0</v>
      </c>
      <c r="M447" s="123">
        <v>0</v>
      </c>
      <c r="N447" s="123">
        <v>0</v>
      </c>
      <c r="O447" s="123">
        <v>0</v>
      </c>
      <c r="P447" s="123">
        <v>0</v>
      </c>
      <c r="Q447" s="123">
        <v>0</v>
      </c>
      <c r="R447" s="123">
        <v>0</v>
      </c>
      <c r="S447" s="123">
        <v>0</v>
      </c>
      <c r="T447" s="123">
        <v>0</v>
      </c>
      <c r="U447" s="123">
        <v>0</v>
      </c>
      <c r="V447" s="123">
        <v>0</v>
      </c>
      <c r="W447" s="123">
        <v>0</v>
      </c>
      <c r="X447" s="123">
        <v>0</v>
      </c>
      <c r="Y447" s="123">
        <v>0</v>
      </c>
      <c r="Z447" s="123">
        <v>0</v>
      </c>
      <c r="AA447" s="123">
        <v>0</v>
      </c>
      <c r="AB447" s="123">
        <v>0</v>
      </c>
      <c r="AC447" s="123">
        <v>0</v>
      </c>
      <c r="AD447" s="123">
        <v>0</v>
      </c>
      <c r="AE447" s="123">
        <v>0</v>
      </c>
      <c r="AF447" s="123">
        <v>0</v>
      </c>
      <c r="AG447" s="123">
        <v>0</v>
      </c>
      <c r="AH447" s="123">
        <v>0</v>
      </c>
      <c r="AI447" s="123">
        <v>0</v>
      </c>
      <c r="AJ447" s="123">
        <v>0</v>
      </c>
      <c r="AK447" s="123">
        <v>0</v>
      </c>
      <c r="AL447" s="123">
        <v>0</v>
      </c>
      <c r="AM447" s="123">
        <v>0</v>
      </c>
      <c r="AN447" s="123">
        <v>0</v>
      </c>
      <c r="AO447" s="124">
        <v>0</v>
      </c>
    </row>
    <row r="448" spans="1:41" x14ac:dyDescent="0.25">
      <c r="A448" s="83" t="s">
        <v>20</v>
      </c>
      <c r="B448" s="84" t="s">
        <v>10</v>
      </c>
      <c r="C448" s="123">
        <v>0</v>
      </c>
      <c r="D448" s="123">
        <v>0</v>
      </c>
      <c r="E448" s="123">
        <v>0</v>
      </c>
      <c r="F448" s="123">
        <v>0</v>
      </c>
      <c r="G448" s="123">
        <v>0</v>
      </c>
      <c r="H448" s="123">
        <v>0</v>
      </c>
      <c r="I448" s="123">
        <v>0</v>
      </c>
      <c r="J448" s="123">
        <v>0</v>
      </c>
      <c r="K448" s="123">
        <v>0</v>
      </c>
      <c r="L448" s="123">
        <v>0</v>
      </c>
      <c r="M448" s="123">
        <v>0</v>
      </c>
      <c r="N448" s="123">
        <v>0</v>
      </c>
      <c r="O448" s="123">
        <v>0</v>
      </c>
      <c r="P448" s="123">
        <v>0</v>
      </c>
      <c r="Q448" s="123">
        <v>0</v>
      </c>
      <c r="R448" s="123">
        <v>0</v>
      </c>
      <c r="S448" s="123">
        <v>0</v>
      </c>
      <c r="T448" s="123">
        <v>0</v>
      </c>
      <c r="U448" s="123">
        <v>0</v>
      </c>
      <c r="V448" s="123">
        <v>0</v>
      </c>
      <c r="W448" s="123">
        <v>0</v>
      </c>
      <c r="X448" s="123">
        <v>0</v>
      </c>
      <c r="Y448" s="123">
        <v>0</v>
      </c>
      <c r="Z448" s="123">
        <v>0</v>
      </c>
      <c r="AA448" s="123">
        <v>0</v>
      </c>
      <c r="AB448" s="123">
        <v>0</v>
      </c>
      <c r="AC448" s="123">
        <v>0</v>
      </c>
      <c r="AD448" s="123">
        <v>0</v>
      </c>
      <c r="AE448" s="123">
        <v>0</v>
      </c>
      <c r="AF448" s="123">
        <v>0</v>
      </c>
      <c r="AG448" s="123">
        <v>0</v>
      </c>
      <c r="AH448" s="123">
        <v>0</v>
      </c>
      <c r="AI448" s="123">
        <v>0</v>
      </c>
      <c r="AJ448" s="123">
        <v>0</v>
      </c>
      <c r="AK448" s="123">
        <v>0</v>
      </c>
      <c r="AL448" s="123">
        <v>0</v>
      </c>
      <c r="AM448" s="123">
        <v>0</v>
      </c>
      <c r="AN448" s="123">
        <v>0</v>
      </c>
      <c r="AO448" s="124">
        <v>0</v>
      </c>
    </row>
    <row r="449" spans="1:41" x14ac:dyDescent="0.25">
      <c r="A449" s="83" t="s">
        <v>455</v>
      </c>
      <c r="B449" s="84" t="s">
        <v>10</v>
      </c>
      <c r="C449" s="123">
        <v>0</v>
      </c>
      <c r="D449" s="123">
        <v>0</v>
      </c>
      <c r="E449" s="123">
        <v>0</v>
      </c>
      <c r="F449" s="123">
        <v>0</v>
      </c>
      <c r="G449" s="123">
        <v>0</v>
      </c>
      <c r="H449" s="123">
        <v>0</v>
      </c>
      <c r="I449" s="123">
        <v>0</v>
      </c>
      <c r="J449" s="123">
        <v>0</v>
      </c>
      <c r="K449" s="123">
        <v>0</v>
      </c>
      <c r="L449" s="123">
        <v>0</v>
      </c>
      <c r="M449" s="123">
        <v>0</v>
      </c>
      <c r="N449" s="123">
        <v>0</v>
      </c>
      <c r="O449" s="123">
        <v>0</v>
      </c>
      <c r="P449" s="123">
        <v>0</v>
      </c>
      <c r="Q449" s="123">
        <v>0</v>
      </c>
      <c r="R449" s="123">
        <v>0</v>
      </c>
      <c r="S449" s="123">
        <v>0</v>
      </c>
      <c r="T449" s="123">
        <v>0</v>
      </c>
      <c r="U449" s="123">
        <v>0</v>
      </c>
      <c r="V449" s="123">
        <v>0</v>
      </c>
      <c r="W449" s="123">
        <v>0</v>
      </c>
      <c r="X449" s="123">
        <v>0</v>
      </c>
      <c r="Y449" s="123">
        <v>0</v>
      </c>
      <c r="Z449" s="123">
        <v>0</v>
      </c>
      <c r="AA449" s="123">
        <v>0</v>
      </c>
      <c r="AB449" s="123">
        <v>0</v>
      </c>
      <c r="AC449" s="123">
        <v>0</v>
      </c>
      <c r="AD449" s="123">
        <v>0</v>
      </c>
      <c r="AE449" s="123">
        <v>0</v>
      </c>
      <c r="AF449" s="123">
        <v>0</v>
      </c>
      <c r="AG449" s="123">
        <v>0</v>
      </c>
      <c r="AH449" s="123">
        <v>0</v>
      </c>
      <c r="AI449" s="123">
        <v>0</v>
      </c>
      <c r="AJ449" s="123">
        <v>0</v>
      </c>
      <c r="AK449" s="123">
        <v>0</v>
      </c>
      <c r="AL449" s="123">
        <v>0</v>
      </c>
      <c r="AM449" s="123">
        <v>0</v>
      </c>
      <c r="AN449" s="123">
        <v>0</v>
      </c>
      <c r="AO449" s="124">
        <v>0</v>
      </c>
    </row>
    <row r="450" spans="1:41" x14ac:dyDescent="0.25">
      <c r="A450" s="83" t="s">
        <v>22</v>
      </c>
      <c r="B450" s="84" t="s">
        <v>10</v>
      </c>
      <c r="C450" s="123">
        <v>0</v>
      </c>
      <c r="D450" s="123">
        <v>0</v>
      </c>
      <c r="E450" s="123">
        <v>0</v>
      </c>
      <c r="F450" s="123">
        <v>0</v>
      </c>
      <c r="G450" s="123">
        <v>0</v>
      </c>
      <c r="H450" s="123">
        <v>0</v>
      </c>
      <c r="I450" s="123">
        <v>0</v>
      </c>
      <c r="J450" s="123">
        <v>0</v>
      </c>
      <c r="K450" s="123">
        <v>0</v>
      </c>
      <c r="L450" s="123">
        <v>0</v>
      </c>
      <c r="M450" s="123">
        <v>0</v>
      </c>
      <c r="N450" s="123">
        <v>0</v>
      </c>
      <c r="O450" s="123">
        <v>0</v>
      </c>
      <c r="P450" s="123">
        <v>0</v>
      </c>
      <c r="Q450" s="123">
        <v>0</v>
      </c>
      <c r="R450" s="123">
        <v>0</v>
      </c>
      <c r="S450" s="123">
        <v>0</v>
      </c>
      <c r="T450" s="123">
        <v>0</v>
      </c>
      <c r="U450" s="123">
        <v>0</v>
      </c>
      <c r="V450" s="123">
        <v>0</v>
      </c>
      <c r="W450" s="123">
        <v>0</v>
      </c>
      <c r="X450" s="123">
        <v>0</v>
      </c>
      <c r="Y450" s="123">
        <v>0</v>
      </c>
      <c r="Z450" s="123">
        <v>0</v>
      </c>
      <c r="AA450" s="123">
        <v>0</v>
      </c>
      <c r="AB450" s="123">
        <v>0</v>
      </c>
      <c r="AC450" s="123">
        <v>210.80000000000004</v>
      </c>
      <c r="AD450" s="123">
        <v>0</v>
      </c>
      <c r="AE450" s="123">
        <v>0</v>
      </c>
      <c r="AF450" s="123">
        <v>0</v>
      </c>
      <c r="AG450" s="123">
        <v>0</v>
      </c>
      <c r="AH450" s="123">
        <v>0</v>
      </c>
      <c r="AI450" s="123">
        <v>0</v>
      </c>
      <c r="AJ450" s="123">
        <v>0</v>
      </c>
      <c r="AK450" s="123">
        <v>0</v>
      </c>
      <c r="AL450" s="123">
        <v>0</v>
      </c>
      <c r="AM450" s="123">
        <v>0</v>
      </c>
      <c r="AN450" s="123">
        <v>0</v>
      </c>
      <c r="AO450" s="124">
        <v>0</v>
      </c>
    </row>
    <row r="451" spans="1:41" x14ac:dyDescent="0.25">
      <c r="A451" s="83" t="s">
        <v>21</v>
      </c>
      <c r="B451" s="84" t="s">
        <v>10</v>
      </c>
      <c r="C451" s="123">
        <v>0</v>
      </c>
      <c r="D451" s="123">
        <v>0</v>
      </c>
      <c r="E451" s="123">
        <v>0</v>
      </c>
      <c r="F451" s="123">
        <v>0</v>
      </c>
      <c r="G451" s="123">
        <v>0</v>
      </c>
      <c r="H451" s="123">
        <v>0</v>
      </c>
      <c r="I451" s="123">
        <v>0</v>
      </c>
      <c r="J451" s="123">
        <v>0</v>
      </c>
      <c r="K451" s="123">
        <v>0</v>
      </c>
      <c r="L451" s="123">
        <v>0</v>
      </c>
      <c r="M451" s="123">
        <v>0</v>
      </c>
      <c r="N451" s="123">
        <v>0</v>
      </c>
      <c r="O451" s="123">
        <v>0</v>
      </c>
      <c r="P451" s="123">
        <v>0</v>
      </c>
      <c r="Q451" s="123">
        <v>181.39999999999998</v>
      </c>
      <c r="R451" s="123">
        <v>0</v>
      </c>
      <c r="S451" s="123">
        <v>0</v>
      </c>
      <c r="T451" s="123">
        <v>0</v>
      </c>
      <c r="U451" s="123">
        <v>0</v>
      </c>
      <c r="V451" s="123">
        <v>0</v>
      </c>
      <c r="W451" s="123">
        <v>0</v>
      </c>
      <c r="X451" s="123">
        <v>0</v>
      </c>
      <c r="Y451" s="123">
        <v>0</v>
      </c>
      <c r="Z451" s="123">
        <v>0</v>
      </c>
      <c r="AA451" s="123">
        <v>0</v>
      </c>
      <c r="AB451" s="123">
        <v>0</v>
      </c>
      <c r="AC451" s="123">
        <v>0</v>
      </c>
      <c r="AD451" s="123">
        <v>0</v>
      </c>
      <c r="AE451" s="123">
        <v>0</v>
      </c>
      <c r="AF451" s="123">
        <v>0</v>
      </c>
      <c r="AG451" s="123">
        <v>0</v>
      </c>
      <c r="AH451" s="123">
        <v>0</v>
      </c>
      <c r="AI451" s="123">
        <v>0</v>
      </c>
      <c r="AJ451" s="123">
        <v>0</v>
      </c>
      <c r="AK451" s="123">
        <v>0</v>
      </c>
      <c r="AL451" s="123">
        <v>0</v>
      </c>
      <c r="AM451" s="123">
        <v>0</v>
      </c>
      <c r="AN451" s="123">
        <v>0</v>
      </c>
      <c r="AO451" s="124">
        <v>0</v>
      </c>
    </row>
    <row r="452" spans="1:41" x14ac:dyDescent="0.25">
      <c r="A452" s="83" t="s">
        <v>162</v>
      </c>
      <c r="B452" s="84" t="s">
        <v>10</v>
      </c>
      <c r="C452" s="123">
        <v>0</v>
      </c>
      <c r="D452" s="123">
        <v>0</v>
      </c>
      <c r="E452" s="123">
        <v>0</v>
      </c>
      <c r="F452" s="123">
        <v>0</v>
      </c>
      <c r="G452" s="123">
        <v>0</v>
      </c>
      <c r="H452" s="123">
        <v>0</v>
      </c>
      <c r="I452" s="123">
        <v>0</v>
      </c>
      <c r="J452" s="123">
        <v>0</v>
      </c>
      <c r="K452" s="123">
        <v>0</v>
      </c>
      <c r="L452" s="123">
        <v>0</v>
      </c>
      <c r="M452" s="123">
        <v>0</v>
      </c>
      <c r="N452" s="123">
        <v>0</v>
      </c>
      <c r="O452" s="123">
        <v>0</v>
      </c>
      <c r="P452" s="123">
        <v>0</v>
      </c>
      <c r="Q452" s="123">
        <v>0</v>
      </c>
      <c r="R452" s="123">
        <v>0</v>
      </c>
      <c r="S452" s="123">
        <v>0</v>
      </c>
      <c r="T452" s="123">
        <v>0</v>
      </c>
      <c r="U452" s="123">
        <v>0</v>
      </c>
      <c r="V452" s="123">
        <v>0</v>
      </c>
      <c r="W452" s="123">
        <v>0</v>
      </c>
      <c r="X452" s="123">
        <v>0</v>
      </c>
      <c r="Y452" s="123">
        <v>0</v>
      </c>
      <c r="Z452" s="123">
        <v>0</v>
      </c>
      <c r="AA452" s="123">
        <v>0</v>
      </c>
      <c r="AB452" s="123">
        <v>0</v>
      </c>
      <c r="AC452" s="123">
        <v>0</v>
      </c>
      <c r="AD452" s="123">
        <v>0</v>
      </c>
      <c r="AE452" s="123">
        <v>0</v>
      </c>
      <c r="AF452" s="123">
        <v>0</v>
      </c>
      <c r="AG452" s="123">
        <v>0</v>
      </c>
      <c r="AH452" s="123">
        <v>0</v>
      </c>
      <c r="AI452" s="123">
        <v>0</v>
      </c>
      <c r="AJ452" s="123">
        <v>0</v>
      </c>
      <c r="AK452" s="123">
        <v>0</v>
      </c>
      <c r="AL452" s="123">
        <v>0</v>
      </c>
      <c r="AM452" s="123">
        <v>0</v>
      </c>
      <c r="AN452" s="123">
        <v>0</v>
      </c>
      <c r="AO452" s="124">
        <v>0</v>
      </c>
    </row>
    <row r="453" spans="1:41" x14ac:dyDescent="0.25">
      <c r="A453" s="83" t="s">
        <v>163</v>
      </c>
      <c r="B453" s="84" t="s">
        <v>10</v>
      </c>
      <c r="C453" s="123">
        <v>0</v>
      </c>
      <c r="D453" s="123">
        <v>0</v>
      </c>
      <c r="E453" s="123">
        <v>0</v>
      </c>
      <c r="F453" s="123">
        <v>0</v>
      </c>
      <c r="G453" s="123">
        <v>0</v>
      </c>
      <c r="H453" s="123">
        <v>0</v>
      </c>
      <c r="I453" s="123">
        <v>0</v>
      </c>
      <c r="J453" s="123">
        <v>0</v>
      </c>
      <c r="K453" s="123">
        <v>0</v>
      </c>
      <c r="L453" s="123">
        <v>0</v>
      </c>
      <c r="M453" s="123">
        <v>0</v>
      </c>
      <c r="N453" s="123">
        <v>0</v>
      </c>
      <c r="O453" s="123">
        <v>0</v>
      </c>
      <c r="P453" s="123">
        <v>0</v>
      </c>
      <c r="Q453" s="123">
        <v>0</v>
      </c>
      <c r="R453" s="123">
        <v>0</v>
      </c>
      <c r="S453" s="123">
        <v>0</v>
      </c>
      <c r="T453" s="123">
        <v>0</v>
      </c>
      <c r="U453" s="123">
        <v>0</v>
      </c>
      <c r="V453" s="123">
        <v>0</v>
      </c>
      <c r="W453" s="123">
        <v>0</v>
      </c>
      <c r="X453" s="123">
        <v>0</v>
      </c>
      <c r="Y453" s="123">
        <v>0</v>
      </c>
      <c r="Z453" s="123">
        <v>0</v>
      </c>
      <c r="AA453" s="123">
        <v>0</v>
      </c>
      <c r="AB453" s="123">
        <v>0</v>
      </c>
      <c r="AC453" s="123">
        <v>0</v>
      </c>
      <c r="AD453" s="123">
        <v>0</v>
      </c>
      <c r="AE453" s="123">
        <v>0</v>
      </c>
      <c r="AF453" s="123">
        <v>0</v>
      </c>
      <c r="AG453" s="123">
        <v>0</v>
      </c>
      <c r="AH453" s="123">
        <v>0</v>
      </c>
      <c r="AI453" s="123">
        <v>0</v>
      </c>
      <c r="AJ453" s="123">
        <v>0</v>
      </c>
      <c r="AK453" s="123">
        <v>0</v>
      </c>
      <c r="AL453" s="123">
        <v>0</v>
      </c>
      <c r="AM453" s="123">
        <v>0</v>
      </c>
      <c r="AN453" s="123">
        <v>0</v>
      </c>
      <c r="AO453" s="124">
        <v>0</v>
      </c>
    </row>
    <row r="454" spans="1:41" x14ac:dyDescent="0.25">
      <c r="A454" s="83" t="s">
        <v>164</v>
      </c>
      <c r="B454" s="84" t="s">
        <v>10</v>
      </c>
      <c r="C454" s="123">
        <v>0</v>
      </c>
      <c r="D454" s="123">
        <v>0</v>
      </c>
      <c r="E454" s="123">
        <v>0</v>
      </c>
      <c r="F454" s="123">
        <v>0</v>
      </c>
      <c r="G454" s="123">
        <v>0</v>
      </c>
      <c r="H454" s="123">
        <v>0</v>
      </c>
      <c r="I454" s="123">
        <v>0</v>
      </c>
      <c r="J454" s="123">
        <v>0</v>
      </c>
      <c r="K454" s="123">
        <v>0</v>
      </c>
      <c r="L454" s="123">
        <v>0</v>
      </c>
      <c r="M454" s="123">
        <v>0</v>
      </c>
      <c r="N454" s="123">
        <v>0</v>
      </c>
      <c r="O454" s="123">
        <v>0</v>
      </c>
      <c r="P454" s="123">
        <v>0</v>
      </c>
      <c r="Q454" s="123">
        <v>0</v>
      </c>
      <c r="R454" s="123">
        <v>0</v>
      </c>
      <c r="S454" s="123">
        <v>0</v>
      </c>
      <c r="T454" s="123">
        <v>0</v>
      </c>
      <c r="U454" s="123">
        <v>0</v>
      </c>
      <c r="V454" s="123">
        <v>0</v>
      </c>
      <c r="W454" s="123">
        <v>0</v>
      </c>
      <c r="X454" s="123">
        <v>0</v>
      </c>
      <c r="Y454" s="123">
        <v>0</v>
      </c>
      <c r="Z454" s="123">
        <v>0</v>
      </c>
      <c r="AA454" s="123">
        <v>0</v>
      </c>
      <c r="AB454" s="123">
        <v>0</v>
      </c>
      <c r="AC454" s="123">
        <v>0</v>
      </c>
      <c r="AD454" s="123">
        <v>0</v>
      </c>
      <c r="AE454" s="123">
        <v>0</v>
      </c>
      <c r="AF454" s="123">
        <v>0</v>
      </c>
      <c r="AG454" s="123">
        <v>0</v>
      </c>
      <c r="AH454" s="123">
        <v>0</v>
      </c>
      <c r="AI454" s="123">
        <v>0</v>
      </c>
      <c r="AJ454" s="123">
        <v>0</v>
      </c>
      <c r="AK454" s="123">
        <v>0</v>
      </c>
      <c r="AL454" s="123">
        <v>0</v>
      </c>
      <c r="AM454" s="123">
        <v>0</v>
      </c>
      <c r="AN454" s="123">
        <v>0</v>
      </c>
      <c r="AO454" s="124">
        <v>0</v>
      </c>
    </row>
    <row r="455" spans="1:41" x14ac:dyDescent="0.25">
      <c r="A455" s="83" t="s">
        <v>165</v>
      </c>
      <c r="B455" s="84" t="s">
        <v>10</v>
      </c>
      <c r="C455" s="123">
        <v>0</v>
      </c>
      <c r="D455" s="123">
        <v>0</v>
      </c>
      <c r="E455" s="123">
        <v>0</v>
      </c>
      <c r="F455" s="123">
        <v>0</v>
      </c>
      <c r="G455" s="123">
        <v>0</v>
      </c>
      <c r="H455" s="123">
        <v>0</v>
      </c>
      <c r="I455" s="123">
        <v>0</v>
      </c>
      <c r="J455" s="123">
        <v>0</v>
      </c>
      <c r="K455" s="123">
        <v>0</v>
      </c>
      <c r="L455" s="123">
        <v>0</v>
      </c>
      <c r="M455" s="123">
        <v>0</v>
      </c>
      <c r="N455" s="123">
        <v>0</v>
      </c>
      <c r="O455" s="123">
        <v>0</v>
      </c>
      <c r="P455" s="123">
        <v>0</v>
      </c>
      <c r="Q455" s="123">
        <v>0</v>
      </c>
      <c r="R455" s="123">
        <v>0</v>
      </c>
      <c r="S455" s="123">
        <v>0</v>
      </c>
      <c r="T455" s="123">
        <v>0</v>
      </c>
      <c r="U455" s="123">
        <v>0</v>
      </c>
      <c r="V455" s="123">
        <v>0</v>
      </c>
      <c r="W455" s="123">
        <v>0</v>
      </c>
      <c r="X455" s="123">
        <v>0</v>
      </c>
      <c r="Y455" s="123">
        <v>0</v>
      </c>
      <c r="Z455" s="123">
        <v>0</v>
      </c>
      <c r="AA455" s="123">
        <v>0</v>
      </c>
      <c r="AB455" s="123">
        <v>0</v>
      </c>
      <c r="AC455" s="123">
        <v>0</v>
      </c>
      <c r="AD455" s="123">
        <v>0</v>
      </c>
      <c r="AE455" s="123">
        <v>0</v>
      </c>
      <c r="AF455" s="123">
        <v>0</v>
      </c>
      <c r="AG455" s="123">
        <v>0</v>
      </c>
      <c r="AH455" s="123">
        <v>0</v>
      </c>
      <c r="AI455" s="123">
        <v>0</v>
      </c>
      <c r="AJ455" s="123">
        <v>0</v>
      </c>
      <c r="AK455" s="123">
        <v>0</v>
      </c>
      <c r="AL455" s="123">
        <v>0</v>
      </c>
      <c r="AM455" s="123">
        <v>0</v>
      </c>
      <c r="AN455" s="123">
        <v>0</v>
      </c>
      <c r="AO455" s="124">
        <v>0</v>
      </c>
    </row>
    <row r="456" spans="1:41" x14ac:dyDescent="0.25">
      <c r="A456" s="83" t="s">
        <v>1</v>
      </c>
      <c r="B456" s="84" t="s">
        <v>10</v>
      </c>
      <c r="C456" s="123">
        <v>0</v>
      </c>
      <c r="D456" s="123">
        <v>0</v>
      </c>
      <c r="E456" s="123">
        <v>0</v>
      </c>
      <c r="F456" s="123">
        <v>0</v>
      </c>
      <c r="G456" s="123">
        <v>0</v>
      </c>
      <c r="H456" s="123">
        <v>0</v>
      </c>
      <c r="I456" s="123">
        <v>0</v>
      </c>
      <c r="J456" s="123">
        <v>200</v>
      </c>
      <c r="K456" s="123">
        <v>0</v>
      </c>
      <c r="L456" s="123">
        <v>0</v>
      </c>
      <c r="M456" s="123">
        <v>0</v>
      </c>
      <c r="N456" s="123">
        <v>0</v>
      </c>
      <c r="O456" s="123">
        <v>0</v>
      </c>
      <c r="P456" s="123">
        <v>0</v>
      </c>
      <c r="Q456" s="123">
        <v>700</v>
      </c>
      <c r="R456" s="123">
        <v>0</v>
      </c>
      <c r="S456" s="123">
        <v>0</v>
      </c>
      <c r="T456" s="123">
        <v>0</v>
      </c>
      <c r="U456" s="123">
        <v>0</v>
      </c>
      <c r="V456" s="123">
        <v>0</v>
      </c>
      <c r="W456" s="123">
        <v>0</v>
      </c>
      <c r="X456" s="123">
        <v>0</v>
      </c>
      <c r="Y456" s="123">
        <v>0</v>
      </c>
      <c r="Z456" s="123">
        <v>0</v>
      </c>
      <c r="AA456" s="123">
        <v>0</v>
      </c>
      <c r="AB456" s="123">
        <v>0</v>
      </c>
      <c r="AC456" s="123">
        <v>0</v>
      </c>
      <c r="AD456" s="123">
        <v>0</v>
      </c>
      <c r="AE456" s="123">
        <v>0</v>
      </c>
      <c r="AF456" s="123">
        <v>0</v>
      </c>
      <c r="AG456" s="123">
        <v>0</v>
      </c>
      <c r="AH456" s="123">
        <v>0</v>
      </c>
      <c r="AI456" s="123">
        <v>0</v>
      </c>
      <c r="AJ456" s="123">
        <v>0</v>
      </c>
      <c r="AK456" s="123">
        <v>0</v>
      </c>
      <c r="AL456" s="123">
        <v>0</v>
      </c>
      <c r="AM456" s="123">
        <v>0</v>
      </c>
      <c r="AN456" s="123">
        <v>0</v>
      </c>
      <c r="AO456" s="124">
        <v>0</v>
      </c>
    </row>
    <row r="457" spans="1:41" x14ac:dyDescent="0.25">
      <c r="A457" s="83" t="s">
        <v>166</v>
      </c>
      <c r="B457" s="84" t="s">
        <v>10</v>
      </c>
      <c r="C457" s="123">
        <v>0</v>
      </c>
      <c r="D457" s="123">
        <v>0</v>
      </c>
      <c r="E457" s="123">
        <v>0</v>
      </c>
      <c r="F457" s="123">
        <v>0</v>
      </c>
      <c r="G457" s="123">
        <v>0</v>
      </c>
      <c r="H457" s="123">
        <v>0</v>
      </c>
      <c r="I457" s="123">
        <v>0</v>
      </c>
      <c r="J457" s="123">
        <v>0</v>
      </c>
      <c r="K457" s="123">
        <v>0</v>
      </c>
      <c r="L457" s="123">
        <v>0</v>
      </c>
      <c r="M457" s="123">
        <v>0</v>
      </c>
      <c r="N457" s="123">
        <v>0</v>
      </c>
      <c r="O457" s="123">
        <v>0</v>
      </c>
      <c r="P457" s="123">
        <v>0</v>
      </c>
      <c r="Q457" s="123">
        <v>0</v>
      </c>
      <c r="R457" s="123">
        <v>0</v>
      </c>
      <c r="S457" s="123">
        <v>0</v>
      </c>
      <c r="T457" s="123">
        <v>0</v>
      </c>
      <c r="U457" s="123">
        <v>0</v>
      </c>
      <c r="V457" s="123">
        <v>0</v>
      </c>
      <c r="W457" s="123">
        <v>0</v>
      </c>
      <c r="X457" s="123">
        <v>0</v>
      </c>
      <c r="Y457" s="123">
        <v>0</v>
      </c>
      <c r="Z457" s="123">
        <v>0</v>
      </c>
      <c r="AA457" s="123">
        <v>0</v>
      </c>
      <c r="AB457" s="123">
        <v>0</v>
      </c>
      <c r="AC457" s="123">
        <v>0</v>
      </c>
      <c r="AD457" s="123">
        <v>0</v>
      </c>
      <c r="AE457" s="123">
        <v>0</v>
      </c>
      <c r="AF457" s="123">
        <v>0</v>
      </c>
      <c r="AG457" s="123">
        <v>0</v>
      </c>
      <c r="AH457" s="123">
        <v>0</v>
      </c>
      <c r="AI457" s="123">
        <v>0</v>
      </c>
      <c r="AJ457" s="123">
        <v>0</v>
      </c>
      <c r="AK457" s="123">
        <v>0</v>
      </c>
      <c r="AL457" s="123">
        <v>0</v>
      </c>
      <c r="AM457" s="123">
        <v>0</v>
      </c>
      <c r="AN457" s="123">
        <v>0</v>
      </c>
      <c r="AO457" s="124">
        <v>0</v>
      </c>
    </row>
    <row r="458" spans="1:41" x14ac:dyDescent="0.25">
      <c r="A458" s="83" t="s">
        <v>167</v>
      </c>
      <c r="B458" s="84" t="s">
        <v>10</v>
      </c>
      <c r="C458" s="123">
        <v>0</v>
      </c>
      <c r="D458" s="123">
        <v>0</v>
      </c>
      <c r="E458" s="123">
        <v>0</v>
      </c>
      <c r="F458" s="123">
        <v>0</v>
      </c>
      <c r="G458" s="123">
        <v>0</v>
      </c>
      <c r="H458" s="123">
        <v>0</v>
      </c>
      <c r="I458" s="123">
        <v>0</v>
      </c>
      <c r="J458" s="123">
        <v>50</v>
      </c>
      <c r="K458" s="123">
        <v>100</v>
      </c>
      <c r="L458" s="123">
        <v>100</v>
      </c>
      <c r="M458" s="123">
        <v>0</v>
      </c>
      <c r="N458" s="123">
        <v>0</v>
      </c>
      <c r="O458" s="123">
        <v>0</v>
      </c>
      <c r="P458" s="123">
        <v>0</v>
      </c>
      <c r="Q458" s="123">
        <v>0</v>
      </c>
      <c r="R458" s="123">
        <v>100</v>
      </c>
      <c r="S458" s="123">
        <v>0</v>
      </c>
      <c r="T458" s="123">
        <v>0</v>
      </c>
      <c r="U458" s="123">
        <v>0</v>
      </c>
      <c r="V458" s="123">
        <v>0</v>
      </c>
      <c r="W458" s="123">
        <v>0</v>
      </c>
      <c r="X458" s="123">
        <v>0</v>
      </c>
      <c r="Y458" s="123">
        <v>0</v>
      </c>
      <c r="Z458" s="123">
        <v>0</v>
      </c>
      <c r="AA458" s="123">
        <v>0</v>
      </c>
      <c r="AB458" s="123">
        <v>0</v>
      </c>
      <c r="AC458" s="123">
        <v>0</v>
      </c>
      <c r="AD458" s="123">
        <v>0</v>
      </c>
      <c r="AE458" s="123">
        <v>0</v>
      </c>
      <c r="AF458" s="123">
        <v>0</v>
      </c>
      <c r="AG458" s="123">
        <v>0</v>
      </c>
      <c r="AH458" s="123">
        <v>0</v>
      </c>
      <c r="AI458" s="123">
        <v>0</v>
      </c>
      <c r="AJ458" s="123">
        <v>0</v>
      </c>
      <c r="AK458" s="123">
        <v>0</v>
      </c>
      <c r="AL458" s="123">
        <v>0</v>
      </c>
      <c r="AM458" s="123">
        <v>0</v>
      </c>
      <c r="AN458" s="123">
        <v>0</v>
      </c>
      <c r="AO458" s="124">
        <v>0</v>
      </c>
    </row>
    <row r="459" spans="1:41" x14ac:dyDescent="0.25">
      <c r="A459" s="83" t="s">
        <v>168</v>
      </c>
      <c r="B459" s="84" t="s">
        <v>10</v>
      </c>
      <c r="C459" s="123">
        <v>0</v>
      </c>
      <c r="D459" s="123">
        <v>0</v>
      </c>
      <c r="E459" s="123">
        <v>0</v>
      </c>
      <c r="F459" s="123">
        <v>0</v>
      </c>
      <c r="G459" s="123">
        <v>0</v>
      </c>
      <c r="H459" s="123">
        <v>0</v>
      </c>
      <c r="I459" s="123">
        <v>0</v>
      </c>
      <c r="J459" s="123">
        <v>0</v>
      </c>
      <c r="K459" s="123">
        <v>0</v>
      </c>
      <c r="L459" s="123">
        <v>0</v>
      </c>
      <c r="M459" s="123">
        <v>0</v>
      </c>
      <c r="N459" s="123">
        <v>0</v>
      </c>
      <c r="O459" s="123">
        <v>0</v>
      </c>
      <c r="P459" s="123">
        <v>0</v>
      </c>
      <c r="Q459" s="123">
        <v>0</v>
      </c>
      <c r="R459" s="123">
        <v>0</v>
      </c>
      <c r="S459" s="123">
        <v>0</v>
      </c>
      <c r="T459" s="123">
        <v>0</v>
      </c>
      <c r="U459" s="123">
        <v>0</v>
      </c>
      <c r="V459" s="123">
        <v>0</v>
      </c>
      <c r="W459" s="123">
        <v>0</v>
      </c>
      <c r="X459" s="123">
        <v>0</v>
      </c>
      <c r="Y459" s="123">
        <v>0</v>
      </c>
      <c r="Z459" s="123">
        <v>0</v>
      </c>
      <c r="AA459" s="123">
        <v>0</v>
      </c>
      <c r="AB459" s="123">
        <v>0</v>
      </c>
      <c r="AC459" s="123">
        <v>0</v>
      </c>
      <c r="AD459" s="123">
        <v>0</v>
      </c>
      <c r="AE459" s="123">
        <v>0</v>
      </c>
      <c r="AF459" s="123">
        <v>0</v>
      </c>
      <c r="AG459" s="123">
        <v>0</v>
      </c>
      <c r="AH459" s="123">
        <v>0</v>
      </c>
      <c r="AI459" s="123">
        <v>0</v>
      </c>
      <c r="AJ459" s="123">
        <v>0</v>
      </c>
      <c r="AK459" s="123">
        <v>0</v>
      </c>
      <c r="AL459" s="123">
        <v>0</v>
      </c>
      <c r="AM459" s="123">
        <v>0</v>
      </c>
      <c r="AN459" s="123">
        <v>0</v>
      </c>
      <c r="AO459" s="124">
        <v>0</v>
      </c>
    </row>
    <row r="460" spans="1:41" x14ac:dyDescent="0.25">
      <c r="A460" s="83" t="s">
        <v>169</v>
      </c>
      <c r="B460" s="84" t="s">
        <v>10</v>
      </c>
      <c r="C460" s="123">
        <v>0</v>
      </c>
      <c r="D460" s="123">
        <v>0</v>
      </c>
      <c r="E460" s="123">
        <v>0</v>
      </c>
      <c r="F460" s="123">
        <v>0</v>
      </c>
      <c r="G460" s="123">
        <v>0</v>
      </c>
      <c r="H460" s="123">
        <v>0</v>
      </c>
      <c r="I460" s="123">
        <v>0</v>
      </c>
      <c r="J460" s="123">
        <v>0</v>
      </c>
      <c r="K460" s="123">
        <v>0</v>
      </c>
      <c r="L460" s="123">
        <v>0</v>
      </c>
      <c r="M460" s="123">
        <v>0</v>
      </c>
      <c r="N460" s="123">
        <v>0</v>
      </c>
      <c r="O460" s="123">
        <v>0</v>
      </c>
      <c r="P460" s="123">
        <v>0</v>
      </c>
      <c r="Q460" s="123">
        <v>0</v>
      </c>
      <c r="R460" s="123">
        <v>0</v>
      </c>
      <c r="S460" s="123">
        <v>0</v>
      </c>
      <c r="T460" s="123">
        <v>0</v>
      </c>
      <c r="U460" s="123">
        <v>0</v>
      </c>
      <c r="V460" s="123">
        <v>0</v>
      </c>
      <c r="W460" s="123">
        <v>0</v>
      </c>
      <c r="X460" s="123">
        <v>0</v>
      </c>
      <c r="Y460" s="123">
        <v>0</v>
      </c>
      <c r="Z460" s="123">
        <v>0</v>
      </c>
      <c r="AA460" s="123">
        <v>0</v>
      </c>
      <c r="AB460" s="123">
        <v>0</v>
      </c>
      <c r="AC460" s="123">
        <v>0</v>
      </c>
      <c r="AD460" s="123">
        <v>0</v>
      </c>
      <c r="AE460" s="123">
        <v>0</v>
      </c>
      <c r="AF460" s="123">
        <v>0</v>
      </c>
      <c r="AG460" s="123">
        <v>0</v>
      </c>
      <c r="AH460" s="123">
        <v>0</v>
      </c>
      <c r="AI460" s="123">
        <v>0</v>
      </c>
      <c r="AJ460" s="123">
        <v>0</v>
      </c>
      <c r="AK460" s="123">
        <v>0</v>
      </c>
      <c r="AL460" s="123">
        <v>0</v>
      </c>
      <c r="AM460" s="123">
        <v>0</v>
      </c>
      <c r="AN460" s="123">
        <v>0</v>
      </c>
      <c r="AO460" s="124">
        <v>0</v>
      </c>
    </row>
    <row r="461" spans="1:41" x14ac:dyDescent="0.25">
      <c r="A461" s="83" t="s">
        <v>170</v>
      </c>
      <c r="B461" s="84" t="s">
        <v>10</v>
      </c>
      <c r="C461" s="123">
        <v>0</v>
      </c>
      <c r="D461" s="123">
        <v>0</v>
      </c>
      <c r="E461" s="123">
        <v>0</v>
      </c>
      <c r="F461" s="123">
        <v>0</v>
      </c>
      <c r="G461" s="123">
        <v>0</v>
      </c>
      <c r="H461" s="123">
        <v>0</v>
      </c>
      <c r="I461" s="123">
        <v>0</v>
      </c>
      <c r="J461" s="123">
        <v>0</v>
      </c>
      <c r="K461" s="123">
        <v>0</v>
      </c>
      <c r="L461" s="123">
        <v>0</v>
      </c>
      <c r="M461" s="123">
        <v>0</v>
      </c>
      <c r="N461" s="123">
        <v>0</v>
      </c>
      <c r="O461" s="123">
        <v>0</v>
      </c>
      <c r="P461" s="123">
        <v>0</v>
      </c>
      <c r="Q461" s="123">
        <v>0</v>
      </c>
      <c r="R461" s="123">
        <v>0</v>
      </c>
      <c r="S461" s="123">
        <v>0</v>
      </c>
      <c r="T461" s="123">
        <v>0</v>
      </c>
      <c r="U461" s="123">
        <v>0</v>
      </c>
      <c r="V461" s="123">
        <v>0</v>
      </c>
      <c r="W461" s="123">
        <v>0</v>
      </c>
      <c r="X461" s="123">
        <v>0</v>
      </c>
      <c r="Y461" s="123">
        <v>0</v>
      </c>
      <c r="Z461" s="123">
        <v>0</v>
      </c>
      <c r="AA461" s="123">
        <v>0</v>
      </c>
      <c r="AB461" s="123">
        <v>0</v>
      </c>
      <c r="AC461" s="123">
        <v>0</v>
      </c>
      <c r="AD461" s="123">
        <v>0</v>
      </c>
      <c r="AE461" s="123">
        <v>0</v>
      </c>
      <c r="AF461" s="123">
        <v>0</v>
      </c>
      <c r="AG461" s="123">
        <v>0</v>
      </c>
      <c r="AH461" s="123">
        <v>0</v>
      </c>
      <c r="AI461" s="123">
        <v>0</v>
      </c>
      <c r="AJ461" s="123">
        <v>0</v>
      </c>
      <c r="AK461" s="123">
        <v>0</v>
      </c>
      <c r="AL461" s="123">
        <v>0</v>
      </c>
      <c r="AM461" s="123">
        <v>0</v>
      </c>
      <c r="AN461" s="123">
        <v>0</v>
      </c>
      <c r="AO461" s="124">
        <v>0</v>
      </c>
    </row>
    <row r="462" spans="1:41" x14ac:dyDescent="0.25">
      <c r="A462" s="83" t="s">
        <v>23</v>
      </c>
      <c r="B462" s="84" t="s">
        <v>10</v>
      </c>
      <c r="C462" s="123">
        <v>0</v>
      </c>
      <c r="D462" s="123">
        <v>0</v>
      </c>
      <c r="E462" s="123">
        <v>0</v>
      </c>
      <c r="F462" s="123">
        <v>0</v>
      </c>
      <c r="G462" s="123">
        <v>0</v>
      </c>
      <c r="H462" s="123">
        <v>0</v>
      </c>
      <c r="I462" s="123">
        <v>0</v>
      </c>
      <c r="J462" s="123">
        <v>0</v>
      </c>
      <c r="K462" s="123">
        <v>0</v>
      </c>
      <c r="L462" s="123">
        <v>0</v>
      </c>
      <c r="M462" s="123">
        <v>0</v>
      </c>
      <c r="N462" s="123">
        <v>0</v>
      </c>
      <c r="O462" s="123">
        <v>0</v>
      </c>
      <c r="P462" s="123">
        <v>0</v>
      </c>
      <c r="Q462" s="123">
        <v>0</v>
      </c>
      <c r="R462" s="123">
        <v>0</v>
      </c>
      <c r="S462" s="123">
        <v>0</v>
      </c>
      <c r="T462" s="123">
        <v>0</v>
      </c>
      <c r="U462" s="123">
        <v>0</v>
      </c>
      <c r="V462" s="123">
        <v>0</v>
      </c>
      <c r="W462" s="123">
        <v>0</v>
      </c>
      <c r="X462" s="123">
        <v>0</v>
      </c>
      <c r="Y462" s="123">
        <v>0</v>
      </c>
      <c r="Z462" s="123">
        <v>0</v>
      </c>
      <c r="AA462" s="123">
        <v>0</v>
      </c>
      <c r="AB462" s="123">
        <v>0</v>
      </c>
      <c r="AC462" s="123">
        <v>0</v>
      </c>
      <c r="AD462" s="123">
        <v>0</v>
      </c>
      <c r="AE462" s="123">
        <v>0</v>
      </c>
      <c r="AF462" s="123">
        <v>0</v>
      </c>
      <c r="AG462" s="123">
        <v>0</v>
      </c>
      <c r="AH462" s="123">
        <v>0</v>
      </c>
      <c r="AI462" s="123">
        <v>0</v>
      </c>
      <c r="AJ462" s="123">
        <v>0</v>
      </c>
      <c r="AK462" s="123">
        <v>0</v>
      </c>
      <c r="AL462" s="123">
        <v>0</v>
      </c>
      <c r="AM462" s="123">
        <v>0</v>
      </c>
      <c r="AN462" s="123">
        <v>0</v>
      </c>
      <c r="AO462" s="124">
        <v>0</v>
      </c>
    </row>
    <row r="463" spans="1:41" x14ac:dyDescent="0.25">
      <c r="A463" s="83" t="s">
        <v>24</v>
      </c>
      <c r="B463" s="84" t="s">
        <v>10</v>
      </c>
      <c r="C463" s="123">
        <v>0</v>
      </c>
      <c r="D463" s="123">
        <v>0</v>
      </c>
      <c r="E463" s="123">
        <v>0</v>
      </c>
      <c r="F463" s="123">
        <v>0</v>
      </c>
      <c r="G463" s="123">
        <v>0</v>
      </c>
      <c r="H463" s="123">
        <v>0</v>
      </c>
      <c r="I463" s="123">
        <v>40</v>
      </c>
      <c r="J463" s="123">
        <v>0</v>
      </c>
      <c r="K463" s="123">
        <v>0</v>
      </c>
      <c r="L463" s="123">
        <v>0</v>
      </c>
      <c r="M463" s="123">
        <v>40</v>
      </c>
      <c r="N463" s="123">
        <v>0</v>
      </c>
      <c r="O463" s="123">
        <v>0</v>
      </c>
      <c r="P463" s="123">
        <v>0</v>
      </c>
      <c r="Q463" s="123">
        <v>0</v>
      </c>
      <c r="R463" s="123">
        <v>0</v>
      </c>
      <c r="S463" s="123">
        <v>0</v>
      </c>
      <c r="T463" s="123">
        <v>0</v>
      </c>
      <c r="U463" s="123">
        <v>0</v>
      </c>
      <c r="V463" s="123">
        <v>0</v>
      </c>
      <c r="W463" s="123">
        <v>0</v>
      </c>
      <c r="X463" s="123">
        <v>0</v>
      </c>
      <c r="Y463" s="123">
        <v>0</v>
      </c>
      <c r="Z463" s="123">
        <v>0</v>
      </c>
      <c r="AA463" s="123">
        <v>0</v>
      </c>
      <c r="AB463" s="123">
        <v>0</v>
      </c>
      <c r="AC463" s="123">
        <v>0</v>
      </c>
      <c r="AD463" s="123">
        <v>0</v>
      </c>
      <c r="AE463" s="123">
        <v>0</v>
      </c>
      <c r="AF463" s="123">
        <v>0</v>
      </c>
      <c r="AG463" s="123">
        <v>0</v>
      </c>
      <c r="AH463" s="123">
        <v>0</v>
      </c>
      <c r="AI463" s="123">
        <v>0</v>
      </c>
      <c r="AJ463" s="123">
        <v>0</v>
      </c>
      <c r="AK463" s="123">
        <v>0</v>
      </c>
      <c r="AL463" s="123">
        <v>0</v>
      </c>
      <c r="AM463" s="123">
        <v>0</v>
      </c>
      <c r="AN463" s="123">
        <v>0</v>
      </c>
      <c r="AO463" s="124">
        <v>0</v>
      </c>
    </row>
    <row r="464" spans="1:41" x14ac:dyDescent="0.25">
      <c r="A464" s="83" t="s">
        <v>523</v>
      </c>
      <c r="B464" s="84" t="s">
        <v>10</v>
      </c>
      <c r="C464" s="123">
        <v>0</v>
      </c>
      <c r="D464" s="123">
        <v>0</v>
      </c>
      <c r="E464" s="123">
        <v>0</v>
      </c>
      <c r="F464" s="123">
        <v>0</v>
      </c>
      <c r="G464" s="123">
        <v>0</v>
      </c>
      <c r="H464" s="123">
        <v>0</v>
      </c>
      <c r="I464" s="123">
        <v>0</v>
      </c>
      <c r="J464" s="123">
        <v>0</v>
      </c>
      <c r="K464" s="123">
        <v>0</v>
      </c>
      <c r="L464" s="123">
        <v>0</v>
      </c>
      <c r="M464" s="123">
        <v>0</v>
      </c>
      <c r="N464" s="123">
        <v>0</v>
      </c>
      <c r="O464" s="123">
        <v>0</v>
      </c>
      <c r="P464" s="123">
        <v>0</v>
      </c>
      <c r="Q464" s="123">
        <v>0</v>
      </c>
      <c r="R464" s="123">
        <v>0</v>
      </c>
      <c r="S464" s="123">
        <v>0</v>
      </c>
      <c r="T464" s="123">
        <v>0</v>
      </c>
      <c r="U464" s="123">
        <v>0</v>
      </c>
      <c r="V464" s="123">
        <v>0</v>
      </c>
      <c r="W464" s="123">
        <v>0</v>
      </c>
      <c r="X464" s="123">
        <v>0</v>
      </c>
      <c r="Y464" s="123">
        <v>0</v>
      </c>
      <c r="Z464" s="123">
        <v>0</v>
      </c>
      <c r="AA464" s="123">
        <v>0</v>
      </c>
      <c r="AB464" s="123">
        <v>0</v>
      </c>
      <c r="AC464" s="123">
        <v>0</v>
      </c>
      <c r="AD464" s="123">
        <v>0</v>
      </c>
      <c r="AE464" s="123">
        <v>0</v>
      </c>
      <c r="AF464" s="123">
        <v>0</v>
      </c>
      <c r="AG464" s="123">
        <v>0</v>
      </c>
      <c r="AH464" s="123">
        <v>0</v>
      </c>
      <c r="AI464" s="123">
        <v>0</v>
      </c>
      <c r="AJ464" s="123">
        <v>0</v>
      </c>
      <c r="AK464" s="123">
        <v>0</v>
      </c>
      <c r="AL464" s="123">
        <v>0</v>
      </c>
      <c r="AM464" s="123">
        <v>0</v>
      </c>
      <c r="AN464" s="123">
        <v>0</v>
      </c>
      <c r="AO464" s="124">
        <v>0</v>
      </c>
    </row>
    <row r="465" spans="1:41" ht="16.5" thickBot="1" x14ac:dyDescent="0.3">
      <c r="A465" s="110" t="s">
        <v>171</v>
      </c>
      <c r="B465" s="111" t="s">
        <v>10</v>
      </c>
      <c r="C465" s="132">
        <v>0</v>
      </c>
      <c r="D465" s="132">
        <v>0</v>
      </c>
      <c r="E465" s="132">
        <v>0</v>
      </c>
      <c r="F465" s="132">
        <v>0</v>
      </c>
      <c r="G465" s="132">
        <v>0</v>
      </c>
      <c r="H465" s="132">
        <v>0</v>
      </c>
      <c r="I465" s="132">
        <v>40</v>
      </c>
      <c r="J465" s="132">
        <v>250</v>
      </c>
      <c r="K465" s="132">
        <v>100</v>
      </c>
      <c r="L465" s="132">
        <v>100</v>
      </c>
      <c r="M465" s="132">
        <v>40</v>
      </c>
      <c r="N465" s="132">
        <v>0</v>
      </c>
      <c r="O465" s="132">
        <v>0</v>
      </c>
      <c r="P465" s="132">
        <v>0</v>
      </c>
      <c r="Q465" s="132">
        <v>881.40000000000009</v>
      </c>
      <c r="R465" s="132">
        <v>100</v>
      </c>
      <c r="S465" s="132">
        <v>0</v>
      </c>
      <c r="T465" s="132">
        <v>0</v>
      </c>
      <c r="U465" s="132">
        <v>0</v>
      </c>
      <c r="V465" s="132">
        <v>0</v>
      </c>
      <c r="W465" s="132">
        <v>0</v>
      </c>
      <c r="X465" s="132">
        <v>0</v>
      </c>
      <c r="Y465" s="132">
        <v>0</v>
      </c>
      <c r="Z465" s="132">
        <v>0</v>
      </c>
      <c r="AA465" s="132">
        <v>0</v>
      </c>
      <c r="AB465" s="132">
        <v>0</v>
      </c>
      <c r="AC465" s="132">
        <v>210.80000000000018</v>
      </c>
      <c r="AD465" s="132">
        <v>0</v>
      </c>
      <c r="AE465" s="132">
        <v>0</v>
      </c>
      <c r="AF465" s="132">
        <v>0</v>
      </c>
      <c r="AG465" s="132">
        <v>0</v>
      </c>
      <c r="AH465" s="132">
        <v>0</v>
      </c>
      <c r="AI465" s="132">
        <v>0</v>
      </c>
      <c r="AJ465" s="132">
        <v>0</v>
      </c>
      <c r="AK465" s="132">
        <v>0</v>
      </c>
      <c r="AL465" s="132">
        <v>0</v>
      </c>
      <c r="AM465" s="132">
        <v>0</v>
      </c>
      <c r="AN465" s="132">
        <v>0</v>
      </c>
      <c r="AO465" s="133">
        <v>0</v>
      </c>
    </row>
    <row r="466" spans="1:41" x14ac:dyDescent="0.25">
      <c r="A466" s="142" t="s">
        <v>534</v>
      </c>
      <c r="B466" s="129"/>
      <c r="C466" s="123"/>
      <c r="D466" s="123"/>
      <c r="E466" s="123"/>
      <c r="F466" s="123"/>
      <c r="G466" s="123"/>
      <c r="H466" s="123"/>
      <c r="I466" s="123"/>
      <c r="J466" s="123"/>
      <c r="K466" s="123"/>
      <c r="L466" s="123"/>
      <c r="M466" s="123"/>
      <c r="N466" s="123"/>
      <c r="O466" s="123"/>
      <c r="P466" s="123"/>
      <c r="Q466" s="123"/>
      <c r="R466" s="123"/>
      <c r="S466" s="123"/>
      <c r="T466" s="123"/>
      <c r="U466" s="123"/>
      <c r="V466" s="123"/>
      <c r="W466" s="123"/>
      <c r="X466" s="123"/>
      <c r="Y466" s="123"/>
      <c r="Z466" s="123"/>
      <c r="AA466" s="123"/>
      <c r="AB466" s="123"/>
      <c r="AC466" s="123"/>
      <c r="AD466" s="123"/>
      <c r="AE466" s="123"/>
      <c r="AO466" s="278"/>
    </row>
    <row r="467" spans="1:41" x14ac:dyDescent="0.25">
      <c r="A467" s="83" t="s">
        <v>12</v>
      </c>
      <c r="B467" s="84" t="s">
        <v>10</v>
      </c>
      <c r="C467" s="123">
        <v>0</v>
      </c>
      <c r="D467" s="123">
        <v>-195</v>
      </c>
      <c r="E467" s="123">
        <v>0</v>
      </c>
      <c r="F467" s="123">
        <v>0</v>
      </c>
      <c r="G467" s="123">
        <v>-190</v>
      </c>
      <c r="H467" s="123">
        <v>0</v>
      </c>
      <c r="I467" s="123">
        <v>-317.20000000000005</v>
      </c>
      <c r="J467" s="123">
        <v>-211</v>
      </c>
      <c r="K467" s="123">
        <v>-211</v>
      </c>
      <c r="L467" s="123">
        <v>0</v>
      </c>
      <c r="M467" s="123">
        <v>-416</v>
      </c>
      <c r="N467" s="123">
        <v>0</v>
      </c>
      <c r="O467" s="123">
        <v>0</v>
      </c>
      <c r="P467" s="123">
        <v>0</v>
      </c>
      <c r="Q467" s="123">
        <v>0</v>
      </c>
      <c r="R467" s="123">
        <v>0</v>
      </c>
      <c r="S467" s="123">
        <v>0</v>
      </c>
      <c r="T467" s="123">
        <v>0</v>
      </c>
      <c r="U467" s="123">
        <v>0</v>
      </c>
      <c r="V467" s="123">
        <v>0</v>
      </c>
      <c r="W467" s="123">
        <v>0</v>
      </c>
      <c r="X467" s="123">
        <v>0</v>
      </c>
      <c r="Y467" s="123">
        <v>0</v>
      </c>
      <c r="Z467" s="123">
        <v>0</v>
      </c>
      <c r="AA467" s="123">
        <v>0</v>
      </c>
      <c r="AB467" s="123">
        <v>0</v>
      </c>
      <c r="AC467" s="123">
        <v>0</v>
      </c>
      <c r="AD467" s="123">
        <v>0</v>
      </c>
      <c r="AE467" s="123">
        <v>0</v>
      </c>
      <c r="AF467" s="123">
        <v>0</v>
      </c>
      <c r="AG467" s="123">
        <v>0</v>
      </c>
      <c r="AH467" s="123">
        <v>0</v>
      </c>
      <c r="AI467" s="123">
        <v>0</v>
      </c>
      <c r="AJ467" s="123">
        <v>0</v>
      </c>
      <c r="AK467" s="123">
        <v>0</v>
      </c>
      <c r="AL467" s="123">
        <v>0</v>
      </c>
      <c r="AM467" s="123">
        <v>0</v>
      </c>
      <c r="AN467" s="123">
        <v>0</v>
      </c>
      <c r="AO467" s="124">
        <v>0</v>
      </c>
    </row>
    <row r="468" spans="1:41" x14ac:dyDescent="0.25">
      <c r="A468" s="83" t="s">
        <v>20</v>
      </c>
      <c r="B468" s="84" t="s">
        <v>10</v>
      </c>
      <c r="C468" s="123">
        <v>0</v>
      </c>
      <c r="D468" s="123">
        <v>0</v>
      </c>
      <c r="E468" s="123">
        <v>0</v>
      </c>
      <c r="F468" s="123">
        <v>0</v>
      </c>
      <c r="G468" s="123">
        <v>0</v>
      </c>
      <c r="H468" s="123">
        <v>0</v>
      </c>
      <c r="I468" s="123">
        <v>0</v>
      </c>
      <c r="J468" s="123">
        <v>0</v>
      </c>
      <c r="K468" s="123">
        <v>0</v>
      </c>
      <c r="L468" s="123">
        <v>0</v>
      </c>
      <c r="M468" s="123">
        <v>0</v>
      </c>
      <c r="N468" s="123">
        <v>0</v>
      </c>
      <c r="O468" s="123">
        <v>0</v>
      </c>
      <c r="P468" s="123">
        <v>0</v>
      </c>
      <c r="Q468" s="123">
        <v>0</v>
      </c>
      <c r="R468" s="123">
        <v>0</v>
      </c>
      <c r="S468" s="123">
        <v>0</v>
      </c>
      <c r="T468" s="123">
        <v>0</v>
      </c>
      <c r="U468" s="123">
        <v>0</v>
      </c>
      <c r="V468" s="123">
        <v>0</v>
      </c>
      <c r="W468" s="123">
        <v>0</v>
      </c>
      <c r="X468" s="123">
        <v>0</v>
      </c>
      <c r="Y468" s="123">
        <v>0</v>
      </c>
      <c r="Z468" s="123">
        <v>0</v>
      </c>
      <c r="AA468" s="123">
        <v>0</v>
      </c>
      <c r="AB468" s="123">
        <v>0</v>
      </c>
      <c r="AC468" s="123">
        <v>0</v>
      </c>
      <c r="AD468" s="123">
        <v>0</v>
      </c>
      <c r="AE468" s="123">
        <v>0</v>
      </c>
      <c r="AF468" s="123">
        <v>0</v>
      </c>
      <c r="AG468" s="123">
        <v>0</v>
      </c>
      <c r="AH468" s="123">
        <v>0</v>
      </c>
      <c r="AI468" s="123">
        <v>0</v>
      </c>
      <c r="AJ468" s="123">
        <v>0</v>
      </c>
      <c r="AK468" s="123">
        <v>0</v>
      </c>
      <c r="AL468" s="123">
        <v>0</v>
      </c>
      <c r="AM468" s="123">
        <v>0</v>
      </c>
      <c r="AN468" s="123">
        <v>0</v>
      </c>
      <c r="AO468" s="124">
        <v>0</v>
      </c>
    </row>
    <row r="469" spans="1:41" x14ac:dyDescent="0.25">
      <c r="A469" s="83" t="s">
        <v>455</v>
      </c>
      <c r="B469" s="84" t="s">
        <v>10</v>
      </c>
      <c r="C469" s="123">
        <v>0</v>
      </c>
      <c r="D469" s="123">
        <v>0</v>
      </c>
      <c r="E469" s="123">
        <v>0</v>
      </c>
      <c r="F469" s="123">
        <v>0</v>
      </c>
      <c r="G469" s="123">
        <v>0</v>
      </c>
      <c r="H469" s="123">
        <v>0</v>
      </c>
      <c r="I469" s="123">
        <v>0</v>
      </c>
      <c r="J469" s="123">
        <v>0</v>
      </c>
      <c r="K469" s="123">
        <v>0</v>
      </c>
      <c r="L469" s="123">
        <v>0</v>
      </c>
      <c r="M469" s="123">
        <v>0</v>
      </c>
      <c r="N469" s="123">
        <v>0</v>
      </c>
      <c r="O469" s="123">
        <v>0</v>
      </c>
      <c r="P469" s="123">
        <v>0</v>
      </c>
      <c r="Q469" s="123">
        <v>0</v>
      </c>
      <c r="R469" s="123">
        <v>0</v>
      </c>
      <c r="S469" s="123">
        <v>0</v>
      </c>
      <c r="T469" s="123">
        <v>0</v>
      </c>
      <c r="U469" s="123">
        <v>0</v>
      </c>
      <c r="V469" s="123">
        <v>0</v>
      </c>
      <c r="W469" s="123">
        <v>0</v>
      </c>
      <c r="X469" s="123">
        <v>0</v>
      </c>
      <c r="Y469" s="123">
        <v>0</v>
      </c>
      <c r="Z469" s="123">
        <v>0</v>
      </c>
      <c r="AA469" s="123">
        <v>0</v>
      </c>
      <c r="AB469" s="123">
        <v>0</v>
      </c>
      <c r="AC469" s="123">
        <v>0</v>
      </c>
      <c r="AD469" s="123">
        <v>0</v>
      </c>
      <c r="AE469" s="123">
        <v>0</v>
      </c>
      <c r="AF469" s="123">
        <v>0</v>
      </c>
      <c r="AG469" s="123">
        <v>0</v>
      </c>
      <c r="AH469" s="123">
        <v>0</v>
      </c>
      <c r="AI469" s="123">
        <v>0</v>
      </c>
      <c r="AJ469" s="123">
        <v>0</v>
      </c>
      <c r="AK469" s="123">
        <v>0</v>
      </c>
      <c r="AL469" s="123">
        <v>0</v>
      </c>
      <c r="AM469" s="123">
        <v>0</v>
      </c>
      <c r="AN469" s="123">
        <v>0</v>
      </c>
      <c r="AO469" s="124">
        <v>0</v>
      </c>
    </row>
    <row r="470" spans="1:41" x14ac:dyDescent="0.25">
      <c r="A470" s="83" t="s">
        <v>22</v>
      </c>
      <c r="B470" s="84" t="s">
        <v>10</v>
      </c>
      <c r="C470" s="123">
        <v>0</v>
      </c>
      <c r="D470" s="123">
        <v>0</v>
      </c>
      <c r="E470" s="123">
        <v>0</v>
      </c>
      <c r="F470" s="123">
        <v>0</v>
      </c>
      <c r="G470" s="123">
        <v>0</v>
      </c>
      <c r="H470" s="123">
        <v>0</v>
      </c>
      <c r="I470" s="123">
        <v>0</v>
      </c>
      <c r="J470" s="123">
        <v>0</v>
      </c>
      <c r="K470" s="123">
        <v>0</v>
      </c>
      <c r="L470" s="123">
        <v>0</v>
      </c>
      <c r="M470" s="123">
        <v>0</v>
      </c>
      <c r="N470" s="123">
        <v>0</v>
      </c>
      <c r="O470" s="123">
        <v>0</v>
      </c>
      <c r="P470" s="123">
        <v>0</v>
      </c>
      <c r="Q470" s="123">
        <v>0</v>
      </c>
      <c r="R470" s="123">
        <v>0</v>
      </c>
      <c r="S470" s="123">
        <v>0</v>
      </c>
      <c r="T470" s="123">
        <v>0</v>
      </c>
      <c r="U470" s="123">
        <v>0</v>
      </c>
      <c r="V470" s="123">
        <v>0</v>
      </c>
      <c r="W470" s="123">
        <v>0</v>
      </c>
      <c r="X470" s="123">
        <v>0</v>
      </c>
      <c r="Y470" s="123">
        <v>0</v>
      </c>
      <c r="Z470" s="123">
        <v>0</v>
      </c>
      <c r="AA470" s="123">
        <v>0</v>
      </c>
      <c r="AB470" s="123">
        <v>0</v>
      </c>
      <c r="AC470" s="123">
        <v>0</v>
      </c>
      <c r="AD470" s="123">
        <v>0</v>
      </c>
      <c r="AE470" s="123">
        <v>0</v>
      </c>
      <c r="AF470" s="123">
        <v>0</v>
      </c>
      <c r="AG470" s="123">
        <v>0</v>
      </c>
      <c r="AH470" s="123">
        <v>0</v>
      </c>
      <c r="AI470" s="123">
        <v>0</v>
      </c>
      <c r="AJ470" s="123">
        <v>0</v>
      </c>
      <c r="AK470" s="123">
        <v>0</v>
      </c>
      <c r="AL470" s="123">
        <v>0</v>
      </c>
      <c r="AM470" s="123">
        <v>0</v>
      </c>
      <c r="AN470" s="123">
        <v>0</v>
      </c>
      <c r="AO470" s="124">
        <v>0</v>
      </c>
    </row>
    <row r="471" spans="1:41" x14ac:dyDescent="0.25">
      <c r="A471" s="83" t="s">
        <v>21</v>
      </c>
      <c r="B471" s="84" t="s">
        <v>10</v>
      </c>
      <c r="C471" s="123">
        <v>0</v>
      </c>
      <c r="D471" s="123">
        <v>0</v>
      </c>
      <c r="E471" s="123">
        <v>0</v>
      </c>
      <c r="F471" s="123">
        <v>0</v>
      </c>
      <c r="G471" s="123">
        <v>0</v>
      </c>
      <c r="H471" s="123">
        <v>0</v>
      </c>
      <c r="I471" s="123">
        <v>0</v>
      </c>
      <c r="J471" s="123">
        <v>0</v>
      </c>
      <c r="K471" s="123">
        <v>0</v>
      </c>
      <c r="L471" s="123">
        <v>0</v>
      </c>
      <c r="M471" s="123">
        <v>0</v>
      </c>
      <c r="N471" s="123">
        <v>0</v>
      </c>
      <c r="O471" s="123">
        <v>0</v>
      </c>
      <c r="P471" s="123">
        <v>0</v>
      </c>
      <c r="Q471" s="123">
        <v>0</v>
      </c>
      <c r="R471" s="123">
        <v>0</v>
      </c>
      <c r="S471" s="123">
        <v>0</v>
      </c>
      <c r="T471" s="123">
        <v>0</v>
      </c>
      <c r="U471" s="123">
        <v>0</v>
      </c>
      <c r="V471" s="123">
        <v>0</v>
      </c>
      <c r="W471" s="123">
        <v>0</v>
      </c>
      <c r="X471" s="123">
        <v>0</v>
      </c>
      <c r="Y471" s="123">
        <v>0</v>
      </c>
      <c r="Z471" s="123">
        <v>0</v>
      </c>
      <c r="AA471" s="123">
        <v>0</v>
      </c>
      <c r="AB471" s="123">
        <v>0</v>
      </c>
      <c r="AC471" s="123">
        <v>0</v>
      </c>
      <c r="AD471" s="123">
        <v>0</v>
      </c>
      <c r="AE471" s="123">
        <v>0</v>
      </c>
      <c r="AF471" s="123">
        <v>0</v>
      </c>
      <c r="AG471" s="123">
        <v>0</v>
      </c>
      <c r="AH471" s="123">
        <v>0</v>
      </c>
      <c r="AI471" s="123">
        <v>0</v>
      </c>
      <c r="AJ471" s="123">
        <v>0</v>
      </c>
      <c r="AK471" s="123">
        <v>0</v>
      </c>
      <c r="AL471" s="123">
        <v>0</v>
      </c>
      <c r="AM471" s="123">
        <v>0</v>
      </c>
      <c r="AN471" s="123">
        <v>0</v>
      </c>
      <c r="AO471" s="124">
        <v>0</v>
      </c>
    </row>
    <row r="472" spans="1:41" x14ac:dyDescent="0.25">
      <c r="A472" s="83" t="s">
        <v>162</v>
      </c>
      <c r="B472" s="84" t="s">
        <v>10</v>
      </c>
      <c r="C472" s="123">
        <v>0</v>
      </c>
      <c r="D472" s="123">
        <v>0</v>
      </c>
      <c r="E472" s="123">
        <v>0</v>
      </c>
      <c r="F472" s="123">
        <v>0</v>
      </c>
      <c r="G472" s="123">
        <v>0</v>
      </c>
      <c r="H472" s="123">
        <v>0</v>
      </c>
      <c r="I472" s="123">
        <v>0</v>
      </c>
      <c r="J472" s="123">
        <v>0</v>
      </c>
      <c r="K472" s="123">
        <v>0</v>
      </c>
      <c r="L472" s="123">
        <v>0</v>
      </c>
      <c r="M472" s="123">
        <v>0</v>
      </c>
      <c r="N472" s="123">
        <v>0</v>
      </c>
      <c r="O472" s="123">
        <v>0</v>
      </c>
      <c r="P472" s="123">
        <v>0</v>
      </c>
      <c r="Q472" s="123">
        <v>0</v>
      </c>
      <c r="R472" s="123">
        <v>0</v>
      </c>
      <c r="S472" s="123">
        <v>0</v>
      </c>
      <c r="T472" s="123">
        <v>0</v>
      </c>
      <c r="U472" s="123">
        <v>0</v>
      </c>
      <c r="V472" s="123">
        <v>0</v>
      </c>
      <c r="W472" s="123">
        <v>0</v>
      </c>
      <c r="X472" s="123">
        <v>0</v>
      </c>
      <c r="Y472" s="123">
        <v>0</v>
      </c>
      <c r="Z472" s="123">
        <v>0</v>
      </c>
      <c r="AA472" s="123">
        <v>0</v>
      </c>
      <c r="AB472" s="123">
        <v>0</v>
      </c>
      <c r="AC472" s="123">
        <v>0</v>
      </c>
      <c r="AD472" s="123">
        <v>0</v>
      </c>
      <c r="AE472" s="123">
        <v>0</v>
      </c>
      <c r="AF472" s="123">
        <v>0</v>
      </c>
      <c r="AG472" s="123">
        <v>0</v>
      </c>
      <c r="AH472" s="123">
        <v>0</v>
      </c>
      <c r="AI472" s="123">
        <v>0</v>
      </c>
      <c r="AJ472" s="123">
        <v>0</v>
      </c>
      <c r="AK472" s="123">
        <v>0</v>
      </c>
      <c r="AL472" s="123">
        <v>0</v>
      </c>
      <c r="AM472" s="123">
        <v>0</v>
      </c>
      <c r="AN472" s="123">
        <v>0</v>
      </c>
      <c r="AO472" s="124">
        <v>0</v>
      </c>
    </row>
    <row r="473" spans="1:41" x14ac:dyDescent="0.25">
      <c r="A473" s="83" t="s">
        <v>163</v>
      </c>
      <c r="B473" s="84" t="s">
        <v>10</v>
      </c>
      <c r="C473" s="123">
        <v>0</v>
      </c>
      <c r="D473" s="123">
        <v>0</v>
      </c>
      <c r="E473" s="123">
        <v>0</v>
      </c>
      <c r="F473" s="123">
        <v>0</v>
      </c>
      <c r="G473" s="123">
        <v>0</v>
      </c>
      <c r="H473" s="123">
        <v>0</v>
      </c>
      <c r="I473" s="123">
        <v>0</v>
      </c>
      <c r="J473" s="123">
        <v>0</v>
      </c>
      <c r="K473" s="123">
        <v>0</v>
      </c>
      <c r="L473" s="123">
        <v>0</v>
      </c>
      <c r="M473" s="123">
        <v>0</v>
      </c>
      <c r="N473" s="123">
        <v>0</v>
      </c>
      <c r="O473" s="123">
        <v>0</v>
      </c>
      <c r="P473" s="123">
        <v>0</v>
      </c>
      <c r="Q473" s="123">
        <v>0</v>
      </c>
      <c r="R473" s="123">
        <v>0</v>
      </c>
      <c r="S473" s="123">
        <v>0</v>
      </c>
      <c r="T473" s="123">
        <v>0</v>
      </c>
      <c r="U473" s="123">
        <v>0</v>
      </c>
      <c r="V473" s="123">
        <v>0</v>
      </c>
      <c r="W473" s="123">
        <v>0</v>
      </c>
      <c r="X473" s="123">
        <v>0</v>
      </c>
      <c r="Y473" s="123">
        <v>0</v>
      </c>
      <c r="Z473" s="123">
        <v>0</v>
      </c>
      <c r="AA473" s="123">
        <v>0</v>
      </c>
      <c r="AB473" s="123">
        <v>0</v>
      </c>
      <c r="AC473" s="123">
        <v>0</v>
      </c>
      <c r="AD473" s="123">
        <v>0</v>
      </c>
      <c r="AE473" s="123">
        <v>0</v>
      </c>
      <c r="AF473" s="123">
        <v>0</v>
      </c>
      <c r="AG473" s="123">
        <v>0</v>
      </c>
      <c r="AH473" s="123">
        <v>0</v>
      </c>
      <c r="AI473" s="123">
        <v>0</v>
      </c>
      <c r="AJ473" s="123">
        <v>0</v>
      </c>
      <c r="AK473" s="123">
        <v>0</v>
      </c>
      <c r="AL473" s="123">
        <v>0</v>
      </c>
      <c r="AM473" s="123">
        <v>0</v>
      </c>
      <c r="AN473" s="123">
        <v>0</v>
      </c>
      <c r="AO473" s="124">
        <v>0</v>
      </c>
    </row>
    <row r="474" spans="1:41" x14ac:dyDescent="0.25">
      <c r="A474" s="83" t="s">
        <v>164</v>
      </c>
      <c r="B474" s="84" t="s">
        <v>10</v>
      </c>
      <c r="C474" s="123">
        <v>0</v>
      </c>
      <c r="D474" s="123">
        <v>0</v>
      </c>
      <c r="E474" s="123">
        <v>133</v>
      </c>
      <c r="F474" s="123">
        <v>0</v>
      </c>
      <c r="G474" s="123">
        <v>0</v>
      </c>
      <c r="H474" s="123">
        <v>0</v>
      </c>
      <c r="I474" s="123">
        <v>0</v>
      </c>
      <c r="J474" s="123">
        <v>0</v>
      </c>
      <c r="K474" s="123">
        <v>0</v>
      </c>
      <c r="L474" s="123">
        <v>0</v>
      </c>
      <c r="M474" s="123">
        <v>0</v>
      </c>
      <c r="N474" s="123">
        <v>0</v>
      </c>
      <c r="O474" s="123">
        <v>0</v>
      </c>
      <c r="P474" s="123">
        <v>0</v>
      </c>
      <c r="Q474" s="123">
        <v>0</v>
      </c>
      <c r="R474" s="123">
        <v>0</v>
      </c>
      <c r="S474" s="123">
        <v>0</v>
      </c>
      <c r="T474" s="123">
        <v>0</v>
      </c>
      <c r="U474" s="123">
        <v>0</v>
      </c>
      <c r="V474" s="123">
        <v>0</v>
      </c>
      <c r="W474" s="123">
        <v>0</v>
      </c>
      <c r="X474" s="123">
        <v>0</v>
      </c>
      <c r="Y474" s="123">
        <v>0</v>
      </c>
      <c r="Z474" s="123">
        <v>0</v>
      </c>
      <c r="AA474" s="123">
        <v>0</v>
      </c>
      <c r="AB474" s="123">
        <v>0</v>
      </c>
      <c r="AC474" s="123">
        <v>0</v>
      </c>
      <c r="AD474" s="123">
        <v>0</v>
      </c>
      <c r="AE474" s="123">
        <v>0</v>
      </c>
      <c r="AF474" s="123">
        <v>0</v>
      </c>
      <c r="AG474" s="123">
        <v>0</v>
      </c>
      <c r="AH474" s="123">
        <v>0</v>
      </c>
      <c r="AI474" s="123">
        <v>0</v>
      </c>
      <c r="AJ474" s="123">
        <v>0</v>
      </c>
      <c r="AK474" s="123">
        <v>0</v>
      </c>
      <c r="AL474" s="123">
        <v>0</v>
      </c>
      <c r="AM474" s="123">
        <v>0</v>
      </c>
      <c r="AN474" s="123">
        <v>0</v>
      </c>
      <c r="AO474" s="124">
        <v>0</v>
      </c>
    </row>
    <row r="475" spans="1:41" x14ac:dyDescent="0.25">
      <c r="A475" s="83" t="s">
        <v>165</v>
      </c>
      <c r="B475" s="84" t="s">
        <v>10</v>
      </c>
      <c r="C475" s="123">
        <v>0</v>
      </c>
      <c r="D475" s="123">
        <v>0</v>
      </c>
      <c r="E475" s="123">
        <v>0</v>
      </c>
      <c r="F475" s="123">
        <v>0</v>
      </c>
      <c r="G475" s="123">
        <v>0</v>
      </c>
      <c r="H475" s="123">
        <v>0</v>
      </c>
      <c r="I475" s="123">
        <v>0</v>
      </c>
      <c r="J475" s="123">
        <v>0</v>
      </c>
      <c r="K475" s="123">
        <v>0</v>
      </c>
      <c r="L475" s="123">
        <v>0</v>
      </c>
      <c r="M475" s="123">
        <v>0</v>
      </c>
      <c r="N475" s="123">
        <v>0</v>
      </c>
      <c r="O475" s="123">
        <v>0</v>
      </c>
      <c r="P475" s="123">
        <v>0</v>
      </c>
      <c r="Q475" s="123">
        <v>0</v>
      </c>
      <c r="R475" s="123">
        <v>0</v>
      </c>
      <c r="S475" s="123">
        <v>0</v>
      </c>
      <c r="T475" s="123">
        <v>0</v>
      </c>
      <c r="U475" s="123">
        <v>0</v>
      </c>
      <c r="V475" s="123">
        <v>0</v>
      </c>
      <c r="W475" s="123">
        <v>0</v>
      </c>
      <c r="X475" s="123">
        <v>0</v>
      </c>
      <c r="Y475" s="123">
        <v>0</v>
      </c>
      <c r="Z475" s="123">
        <v>0</v>
      </c>
      <c r="AA475" s="123">
        <v>0</v>
      </c>
      <c r="AB475" s="123">
        <v>0</v>
      </c>
      <c r="AC475" s="123">
        <v>0</v>
      </c>
      <c r="AD475" s="123">
        <v>0</v>
      </c>
      <c r="AE475" s="123">
        <v>0</v>
      </c>
      <c r="AF475" s="123">
        <v>0</v>
      </c>
      <c r="AG475" s="123">
        <v>0</v>
      </c>
      <c r="AH475" s="123">
        <v>0</v>
      </c>
      <c r="AI475" s="123">
        <v>0</v>
      </c>
      <c r="AJ475" s="123">
        <v>0</v>
      </c>
      <c r="AK475" s="123">
        <v>0</v>
      </c>
      <c r="AL475" s="123">
        <v>0</v>
      </c>
      <c r="AM475" s="123">
        <v>0</v>
      </c>
      <c r="AN475" s="123">
        <v>0</v>
      </c>
      <c r="AO475" s="124">
        <v>0</v>
      </c>
    </row>
    <row r="476" spans="1:41" x14ac:dyDescent="0.25">
      <c r="A476" s="83" t="s">
        <v>1</v>
      </c>
      <c r="B476" s="84" t="s">
        <v>10</v>
      </c>
      <c r="C476" s="123">
        <v>0</v>
      </c>
      <c r="D476" s="123">
        <v>0</v>
      </c>
      <c r="E476" s="123">
        <v>55</v>
      </c>
      <c r="F476" s="123">
        <v>0</v>
      </c>
      <c r="G476" s="123">
        <v>0</v>
      </c>
      <c r="H476" s="123">
        <v>0</v>
      </c>
      <c r="I476" s="123">
        <v>610</v>
      </c>
      <c r="J476" s="123">
        <v>1196</v>
      </c>
      <c r="K476" s="123">
        <v>450</v>
      </c>
      <c r="L476" s="123">
        <v>899.99999999999955</v>
      </c>
      <c r="M476" s="123">
        <v>450</v>
      </c>
      <c r="N476" s="123">
        <v>450</v>
      </c>
      <c r="O476" s="123">
        <v>0</v>
      </c>
      <c r="P476" s="123">
        <v>0</v>
      </c>
      <c r="Q476" s="123">
        <v>150</v>
      </c>
      <c r="R476" s="123">
        <v>450</v>
      </c>
      <c r="S476" s="123">
        <v>450</v>
      </c>
      <c r="T476" s="123">
        <v>0</v>
      </c>
      <c r="U476" s="123">
        <v>0</v>
      </c>
      <c r="V476" s="123">
        <v>0</v>
      </c>
      <c r="W476" s="123">
        <v>0</v>
      </c>
      <c r="X476" s="123">
        <v>150</v>
      </c>
      <c r="Y476" s="123">
        <v>450</v>
      </c>
      <c r="Z476" s="123">
        <v>450</v>
      </c>
      <c r="AA476" s="123">
        <v>104.5</v>
      </c>
      <c r="AB476" s="123">
        <v>0</v>
      </c>
      <c r="AC476" s="123">
        <v>214.55000000000018</v>
      </c>
      <c r="AD476" s="123">
        <v>0</v>
      </c>
      <c r="AE476" s="123">
        <v>0</v>
      </c>
      <c r="AF476" s="123">
        <v>0</v>
      </c>
      <c r="AG476" s="123">
        <v>0</v>
      </c>
      <c r="AH476" s="123">
        <v>0</v>
      </c>
      <c r="AI476" s="123">
        <v>0</v>
      </c>
      <c r="AJ476" s="123">
        <v>0</v>
      </c>
      <c r="AK476" s="123">
        <v>0</v>
      </c>
      <c r="AL476" s="123">
        <v>0</v>
      </c>
      <c r="AM476" s="123">
        <v>0</v>
      </c>
      <c r="AN476" s="123">
        <v>0</v>
      </c>
      <c r="AO476" s="124">
        <v>0</v>
      </c>
    </row>
    <row r="477" spans="1:41" x14ac:dyDescent="0.25">
      <c r="A477" s="83" t="s">
        <v>166</v>
      </c>
      <c r="B477" s="84" t="s">
        <v>10</v>
      </c>
      <c r="C477" s="123">
        <v>0</v>
      </c>
      <c r="D477" s="123">
        <v>0</v>
      </c>
      <c r="E477" s="123">
        <v>0</v>
      </c>
      <c r="F477" s="123">
        <v>0</v>
      </c>
      <c r="G477" s="123">
        <v>0</v>
      </c>
      <c r="H477" s="123">
        <v>0</v>
      </c>
      <c r="I477" s="123">
        <v>0</v>
      </c>
      <c r="J477" s="123">
        <v>0</v>
      </c>
      <c r="K477" s="123">
        <v>0</v>
      </c>
      <c r="L477" s="123">
        <v>0</v>
      </c>
      <c r="M477" s="123">
        <v>0</v>
      </c>
      <c r="N477" s="123">
        <v>0</v>
      </c>
      <c r="O477" s="123">
        <v>0</v>
      </c>
      <c r="P477" s="123">
        <v>0</v>
      </c>
      <c r="Q477" s="123">
        <v>0</v>
      </c>
      <c r="R477" s="123">
        <v>0</v>
      </c>
      <c r="S477" s="123">
        <v>0</v>
      </c>
      <c r="T477" s="123">
        <v>0</v>
      </c>
      <c r="U477" s="123">
        <v>0</v>
      </c>
      <c r="V477" s="123">
        <v>0</v>
      </c>
      <c r="W477" s="123">
        <v>0</v>
      </c>
      <c r="X477" s="123">
        <v>0</v>
      </c>
      <c r="Y477" s="123">
        <v>0</v>
      </c>
      <c r="Z477" s="123">
        <v>0</v>
      </c>
      <c r="AA477" s="123">
        <v>0</v>
      </c>
      <c r="AB477" s="123">
        <v>0</v>
      </c>
      <c r="AC477" s="123">
        <v>0</v>
      </c>
      <c r="AD477" s="123">
        <v>0</v>
      </c>
      <c r="AE477" s="123">
        <v>0</v>
      </c>
      <c r="AF477" s="123">
        <v>0</v>
      </c>
      <c r="AG477" s="123">
        <v>0</v>
      </c>
      <c r="AH477" s="123">
        <v>0</v>
      </c>
      <c r="AI477" s="123">
        <v>0</v>
      </c>
      <c r="AJ477" s="123">
        <v>0</v>
      </c>
      <c r="AK477" s="123">
        <v>0</v>
      </c>
      <c r="AL477" s="123">
        <v>0</v>
      </c>
      <c r="AM477" s="123">
        <v>0</v>
      </c>
      <c r="AN477" s="123">
        <v>0</v>
      </c>
      <c r="AO477" s="124">
        <v>0</v>
      </c>
    </row>
    <row r="478" spans="1:41" x14ac:dyDescent="0.25">
      <c r="A478" s="83" t="s">
        <v>167</v>
      </c>
      <c r="B478" s="84" t="s">
        <v>10</v>
      </c>
      <c r="C478" s="123">
        <v>40</v>
      </c>
      <c r="D478" s="123">
        <v>0</v>
      </c>
      <c r="E478" s="123">
        <v>85</v>
      </c>
      <c r="F478" s="123">
        <v>0</v>
      </c>
      <c r="G478" s="123">
        <v>0</v>
      </c>
      <c r="H478" s="123">
        <v>50</v>
      </c>
      <c r="I478" s="123">
        <v>0</v>
      </c>
      <c r="J478" s="123">
        <v>250</v>
      </c>
      <c r="K478" s="123">
        <v>460.00000000000011</v>
      </c>
      <c r="L478" s="123">
        <v>350</v>
      </c>
      <c r="M478" s="123">
        <v>100</v>
      </c>
      <c r="N478" s="123">
        <v>100</v>
      </c>
      <c r="O478" s="123">
        <v>500</v>
      </c>
      <c r="P478" s="123">
        <v>0</v>
      </c>
      <c r="Q478" s="123">
        <v>0</v>
      </c>
      <c r="R478" s="123">
        <v>0</v>
      </c>
      <c r="S478" s="123">
        <v>0</v>
      </c>
      <c r="T478" s="123">
        <v>0</v>
      </c>
      <c r="U478" s="123">
        <v>0</v>
      </c>
      <c r="V478" s="123">
        <v>0</v>
      </c>
      <c r="W478" s="123">
        <v>0</v>
      </c>
      <c r="X478" s="123">
        <v>0</v>
      </c>
      <c r="Y478" s="123">
        <v>0</v>
      </c>
      <c r="Z478" s="123">
        <v>0</v>
      </c>
      <c r="AA478" s="123">
        <v>0</v>
      </c>
      <c r="AB478" s="123">
        <v>0</v>
      </c>
      <c r="AC478" s="123">
        <v>0</v>
      </c>
      <c r="AD478" s="123">
        <v>0</v>
      </c>
      <c r="AE478" s="123">
        <v>0</v>
      </c>
      <c r="AF478" s="123">
        <v>0</v>
      </c>
      <c r="AG478" s="123">
        <v>0</v>
      </c>
      <c r="AH478" s="123">
        <v>0</v>
      </c>
      <c r="AI478" s="123">
        <v>0</v>
      </c>
      <c r="AJ478" s="123">
        <v>0</v>
      </c>
      <c r="AK478" s="123">
        <v>0</v>
      </c>
      <c r="AL478" s="123">
        <v>0</v>
      </c>
      <c r="AM478" s="123">
        <v>0</v>
      </c>
      <c r="AN478" s="123">
        <v>0</v>
      </c>
      <c r="AO478" s="124">
        <v>0</v>
      </c>
    </row>
    <row r="479" spans="1:41" x14ac:dyDescent="0.25">
      <c r="A479" s="83" t="s">
        <v>168</v>
      </c>
      <c r="B479" s="84" t="s">
        <v>10</v>
      </c>
      <c r="C479" s="123">
        <v>0</v>
      </c>
      <c r="D479" s="123">
        <v>0</v>
      </c>
      <c r="E479" s="123">
        <v>0</v>
      </c>
      <c r="F479" s="123">
        <v>0</v>
      </c>
      <c r="G479" s="123">
        <v>0</v>
      </c>
      <c r="H479" s="123">
        <v>0</v>
      </c>
      <c r="I479" s="123">
        <v>0</v>
      </c>
      <c r="J479" s="123">
        <v>0</v>
      </c>
      <c r="K479" s="123">
        <v>0</v>
      </c>
      <c r="L479" s="123">
        <v>0</v>
      </c>
      <c r="M479" s="123">
        <v>0</v>
      </c>
      <c r="N479" s="123">
        <v>0</v>
      </c>
      <c r="O479" s="123">
        <v>0</v>
      </c>
      <c r="P479" s="123">
        <v>0</v>
      </c>
      <c r="Q479" s="123">
        <v>0</v>
      </c>
      <c r="R479" s="123">
        <v>0</v>
      </c>
      <c r="S479" s="123">
        <v>0</v>
      </c>
      <c r="T479" s="123">
        <v>0</v>
      </c>
      <c r="U479" s="123">
        <v>0</v>
      </c>
      <c r="V479" s="123">
        <v>0</v>
      </c>
      <c r="W479" s="123">
        <v>0</v>
      </c>
      <c r="X479" s="123">
        <v>0</v>
      </c>
      <c r="Y479" s="123">
        <v>0</v>
      </c>
      <c r="Z479" s="123">
        <v>0</v>
      </c>
      <c r="AA479" s="123">
        <v>0</v>
      </c>
      <c r="AB479" s="123">
        <v>0</v>
      </c>
      <c r="AC479" s="123">
        <v>0</v>
      </c>
      <c r="AD479" s="123">
        <v>0</v>
      </c>
      <c r="AE479" s="123">
        <v>0</v>
      </c>
      <c r="AF479" s="123">
        <v>0</v>
      </c>
      <c r="AG479" s="123">
        <v>0</v>
      </c>
      <c r="AH479" s="123">
        <v>0</v>
      </c>
      <c r="AI479" s="123">
        <v>0</v>
      </c>
      <c r="AJ479" s="123">
        <v>0</v>
      </c>
      <c r="AK479" s="123">
        <v>0</v>
      </c>
      <c r="AL479" s="123">
        <v>0</v>
      </c>
      <c r="AM479" s="123">
        <v>0</v>
      </c>
      <c r="AN479" s="123">
        <v>0</v>
      </c>
      <c r="AO479" s="124">
        <v>0</v>
      </c>
    </row>
    <row r="480" spans="1:41" x14ac:dyDescent="0.25">
      <c r="A480" s="83" t="s">
        <v>169</v>
      </c>
      <c r="B480" s="84" t="s">
        <v>10</v>
      </c>
      <c r="C480" s="123">
        <v>0</v>
      </c>
      <c r="D480" s="123">
        <v>0</v>
      </c>
      <c r="E480" s="123">
        <v>0</v>
      </c>
      <c r="F480" s="123">
        <v>0</v>
      </c>
      <c r="G480" s="123">
        <v>0</v>
      </c>
      <c r="H480" s="123">
        <v>0</v>
      </c>
      <c r="I480" s="123">
        <v>0</v>
      </c>
      <c r="J480" s="123">
        <v>0</v>
      </c>
      <c r="K480" s="123">
        <v>0</v>
      </c>
      <c r="L480" s="123">
        <v>0</v>
      </c>
      <c r="M480" s="123">
        <v>0</v>
      </c>
      <c r="N480" s="123">
        <v>0</v>
      </c>
      <c r="O480" s="123">
        <v>0</v>
      </c>
      <c r="P480" s="123">
        <v>0</v>
      </c>
      <c r="Q480" s="123">
        <v>0</v>
      </c>
      <c r="R480" s="123">
        <v>0</v>
      </c>
      <c r="S480" s="123">
        <v>0</v>
      </c>
      <c r="T480" s="123">
        <v>0</v>
      </c>
      <c r="U480" s="123">
        <v>0</v>
      </c>
      <c r="V480" s="123">
        <v>0</v>
      </c>
      <c r="W480" s="123">
        <v>0</v>
      </c>
      <c r="X480" s="123">
        <v>0</v>
      </c>
      <c r="Y480" s="123">
        <v>0</v>
      </c>
      <c r="Z480" s="123">
        <v>0</v>
      </c>
      <c r="AA480" s="123">
        <v>0</v>
      </c>
      <c r="AB480" s="123">
        <v>0</v>
      </c>
      <c r="AC480" s="123">
        <v>0</v>
      </c>
      <c r="AD480" s="123">
        <v>0</v>
      </c>
      <c r="AE480" s="123">
        <v>0</v>
      </c>
      <c r="AF480" s="123">
        <v>0</v>
      </c>
      <c r="AG480" s="123">
        <v>0</v>
      </c>
      <c r="AH480" s="123">
        <v>0</v>
      </c>
      <c r="AI480" s="123">
        <v>0</v>
      </c>
      <c r="AJ480" s="123">
        <v>0</v>
      </c>
      <c r="AK480" s="123">
        <v>0</v>
      </c>
      <c r="AL480" s="123">
        <v>0</v>
      </c>
      <c r="AM480" s="123">
        <v>0</v>
      </c>
      <c r="AN480" s="123">
        <v>0</v>
      </c>
      <c r="AO480" s="124">
        <v>0</v>
      </c>
    </row>
    <row r="481" spans="1:41" x14ac:dyDescent="0.25">
      <c r="A481" s="83" t="s">
        <v>170</v>
      </c>
      <c r="B481" s="84" t="s">
        <v>10</v>
      </c>
      <c r="C481" s="123">
        <v>200</v>
      </c>
      <c r="D481" s="123">
        <v>200</v>
      </c>
      <c r="E481" s="123">
        <v>200</v>
      </c>
      <c r="F481" s="123">
        <v>390</v>
      </c>
      <c r="G481" s="123">
        <v>255</v>
      </c>
      <c r="H481" s="123">
        <v>340</v>
      </c>
      <c r="I481" s="123">
        <v>340</v>
      </c>
      <c r="J481" s="123">
        <v>340</v>
      </c>
      <c r="K481" s="123">
        <v>340</v>
      </c>
      <c r="L481" s="123">
        <v>340</v>
      </c>
      <c r="M481" s="123">
        <v>340</v>
      </c>
      <c r="N481" s="123">
        <v>340</v>
      </c>
      <c r="O481" s="123">
        <v>340</v>
      </c>
      <c r="P481" s="123">
        <v>82.874999999999091</v>
      </c>
      <c r="Q481" s="123">
        <v>84.118124999999054</v>
      </c>
      <c r="R481" s="123">
        <v>85.379896874999758</v>
      </c>
      <c r="S481" s="123">
        <v>86.660595328124145</v>
      </c>
      <c r="T481" s="123">
        <v>87.960504258046058</v>
      </c>
      <c r="U481" s="123">
        <v>89.279911821917267</v>
      </c>
      <c r="V481" s="123">
        <v>90.619110499245835</v>
      </c>
      <c r="W481" s="123">
        <v>91.97839715673399</v>
      </c>
      <c r="X481" s="123">
        <v>93.358073114085528</v>
      </c>
      <c r="Y481" s="123">
        <v>94.75844421079637</v>
      </c>
      <c r="Z481" s="123">
        <v>96.179820873958306</v>
      </c>
      <c r="AA481" s="123">
        <v>97.622518187067726</v>
      </c>
      <c r="AB481" s="123">
        <v>99.086855959873901</v>
      </c>
      <c r="AC481" s="123">
        <v>100.57315879927228</v>
      </c>
      <c r="AD481" s="123">
        <v>102.08175618126097</v>
      </c>
      <c r="AE481" s="123">
        <v>103.61298252398046</v>
      </c>
      <c r="AF481" s="123">
        <v>105.16717726184015</v>
      </c>
      <c r="AG481" s="123">
        <v>106.74468492076721</v>
      </c>
      <c r="AH481" s="123">
        <v>108.34585519457869</v>
      </c>
      <c r="AI481" s="123">
        <v>109.97104302249772</v>
      </c>
      <c r="AJ481" s="123">
        <v>111.62060866783486</v>
      </c>
      <c r="AK481" s="123">
        <v>113.29491779785258</v>
      </c>
      <c r="AL481" s="123">
        <v>114.99434156482039</v>
      </c>
      <c r="AM481" s="123">
        <v>116.71925668829226</v>
      </c>
      <c r="AN481" s="123">
        <v>118.47004553861734</v>
      </c>
      <c r="AO481" s="124">
        <v>120.24709622169576</v>
      </c>
    </row>
    <row r="482" spans="1:41" x14ac:dyDescent="0.25">
      <c r="A482" s="83" t="s">
        <v>23</v>
      </c>
      <c r="B482" s="84" t="s">
        <v>10</v>
      </c>
      <c r="C482" s="123">
        <v>0</v>
      </c>
      <c r="D482" s="123">
        <v>0</v>
      </c>
      <c r="E482" s="123">
        <v>0</v>
      </c>
      <c r="F482" s="123">
        <v>0</v>
      </c>
      <c r="G482" s="123">
        <v>0</v>
      </c>
      <c r="H482" s="123">
        <v>0</v>
      </c>
      <c r="I482" s="123">
        <v>0</v>
      </c>
      <c r="J482" s="123">
        <v>0</v>
      </c>
      <c r="K482" s="123">
        <v>0</v>
      </c>
      <c r="L482" s="123">
        <v>0</v>
      </c>
      <c r="M482" s="123">
        <v>0</v>
      </c>
      <c r="N482" s="123">
        <v>0</v>
      </c>
      <c r="O482" s="123">
        <v>0</v>
      </c>
      <c r="P482" s="123">
        <v>0</v>
      </c>
      <c r="Q482" s="123">
        <v>0</v>
      </c>
      <c r="R482" s="123">
        <v>0</v>
      </c>
      <c r="S482" s="123">
        <v>0</v>
      </c>
      <c r="T482" s="123">
        <v>0</v>
      </c>
      <c r="U482" s="123">
        <v>0</v>
      </c>
      <c r="V482" s="123">
        <v>0</v>
      </c>
      <c r="W482" s="123">
        <v>0</v>
      </c>
      <c r="X482" s="123">
        <v>0</v>
      </c>
      <c r="Y482" s="123">
        <v>0</v>
      </c>
      <c r="Z482" s="123">
        <v>0</v>
      </c>
      <c r="AA482" s="123">
        <v>0</v>
      </c>
      <c r="AB482" s="123">
        <v>0</v>
      </c>
      <c r="AC482" s="123">
        <v>0</v>
      </c>
      <c r="AD482" s="123">
        <v>0</v>
      </c>
      <c r="AE482" s="123">
        <v>0</v>
      </c>
      <c r="AF482" s="123">
        <v>0</v>
      </c>
      <c r="AG482" s="123">
        <v>0</v>
      </c>
      <c r="AH482" s="123">
        <v>0</v>
      </c>
      <c r="AI482" s="123">
        <v>0</v>
      </c>
      <c r="AJ482" s="123">
        <v>0</v>
      </c>
      <c r="AK482" s="123">
        <v>0</v>
      </c>
      <c r="AL482" s="123">
        <v>0</v>
      </c>
      <c r="AM482" s="123">
        <v>0</v>
      </c>
      <c r="AN482" s="123">
        <v>0</v>
      </c>
      <c r="AO482" s="124">
        <v>0</v>
      </c>
    </row>
    <row r="483" spans="1:41" x14ac:dyDescent="0.25">
      <c r="A483" s="83" t="s">
        <v>24</v>
      </c>
      <c r="B483" s="84" t="s">
        <v>10</v>
      </c>
      <c r="C483" s="123">
        <v>0</v>
      </c>
      <c r="D483" s="123">
        <v>0</v>
      </c>
      <c r="E483" s="123">
        <v>100</v>
      </c>
      <c r="F483" s="123">
        <v>0</v>
      </c>
      <c r="G483" s="123">
        <v>225</v>
      </c>
      <c r="H483" s="123">
        <v>819</v>
      </c>
      <c r="I483" s="123">
        <v>574</v>
      </c>
      <c r="J483" s="123">
        <v>130</v>
      </c>
      <c r="K483" s="123">
        <v>0</v>
      </c>
      <c r="L483" s="123">
        <v>0</v>
      </c>
      <c r="M483" s="123">
        <v>300</v>
      </c>
      <c r="N483" s="123">
        <v>0</v>
      </c>
      <c r="O483" s="123">
        <v>0</v>
      </c>
      <c r="P483" s="123">
        <v>0</v>
      </c>
      <c r="Q483" s="123">
        <v>450</v>
      </c>
      <c r="R483" s="123">
        <v>0</v>
      </c>
      <c r="S483" s="123">
        <v>0</v>
      </c>
      <c r="T483" s="123">
        <v>0</v>
      </c>
      <c r="U483" s="123">
        <v>900</v>
      </c>
      <c r="V483" s="123">
        <v>0</v>
      </c>
      <c r="W483" s="123">
        <v>0</v>
      </c>
      <c r="X483" s="123">
        <v>0</v>
      </c>
      <c r="Y483" s="123">
        <v>0</v>
      </c>
      <c r="Z483" s="123">
        <v>0</v>
      </c>
      <c r="AA483" s="123">
        <v>0</v>
      </c>
      <c r="AB483" s="123">
        <v>0</v>
      </c>
      <c r="AC483" s="123">
        <v>0</v>
      </c>
      <c r="AD483" s="123">
        <v>0</v>
      </c>
      <c r="AE483" s="123">
        <v>0</v>
      </c>
      <c r="AF483" s="123">
        <v>0</v>
      </c>
      <c r="AG483" s="123">
        <v>0</v>
      </c>
      <c r="AH483" s="123">
        <v>0</v>
      </c>
      <c r="AI483" s="123">
        <v>0</v>
      </c>
      <c r="AJ483" s="123">
        <v>0</v>
      </c>
      <c r="AK483" s="123">
        <v>0</v>
      </c>
      <c r="AL483" s="123">
        <v>0</v>
      </c>
      <c r="AM483" s="123">
        <v>0</v>
      </c>
      <c r="AN483" s="123">
        <v>0</v>
      </c>
      <c r="AO483" s="124">
        <v>0</v>
      </c>
    </row>
    <row r="484" spans="1:41" x14ac:dyDescent="0.25">
      <c r="A484" s="83" t="s">
        <v>523</v>
      </c>
      <c r="B484" s="106" t="s">
        <v>10</v>
      </c>
      <c r="C484" s="123">
        <v>0</v>
      </c>
      <c r="D484" s="123">
        <v>0</v>
      </c>
      <c r="E484" s="123">
        <v>0</v>
      </c>
      <c r="F484" s="123">
        <v>0</v>
      </c>
      <c r="G484" s="123">
        <v>0</v>
      </c>
      <c r="H484" s="123">
        <v>0</v>
      </c>
      <c r="I484" s="123">
        <v>0</v>
      </c>
      <c r="J484" s="123">
        <v>0</v>
      </c>
      <c r="K484" s="123">
        <v>0</v>
      </c>
      <c r="L484" s="123">
        <v>0</v>
      </c>
      <c r="M484" s="123">
        <v>0</v>
      </c>
      <c r="N484" s="123">
        <v>0</v>
      </c>
      <c r="O484" s="123">
        <v>0</v>
      </c>
      <c r="P484" s="123">
        <v>0</v>
      </c>
      <c r="Q484" s="123">
        <v>0</v>
      </c>
      <c r="R484" s="123">
        <v>0</v>
      </c>
      <c r="S484" s="123">
        <v>0</v>
      </c>
      <c r="T484" s="123">
        <v>0</v>
      </c>
      <c r="U484" s="123">
        <v>0</v>
      </c>
      <c r="V484" s="123">
        <v>0</v>
      </c>
      <c r="W484" s="123">
        <v>0</v>
      </c>
      <c r="X484" s="123">
        <v>0</v>
      </c>
      <c r="Y484" s="123">
        <v>0</v>
      </c>
      <c r="Z484" s="123">
        <v>0</v>
      </c>
      <c r="AA484" s="123">
        <v>0</v>
      </c>
      <c r="AB484" s="123">
        <v>0</v>
      </c>
      <c r="AC484" s="123">
        <v>0</v>
      </c>
      <c r="AD484" s="123">
        <v>0</v>
      </c>
      <c r="AE484" s="123">
        <v>0</v>
      </c>
      <c r="AF484" s="123">
        <v>0</v>
      </c>
      <c r="AG484" s="123">
        <v>0</v>
      </c>
      <c r="AH484" s="123">
        <v>0</v>
      </c>
      <c r="AI484" s="123">
        <v>0</v>
      </c>
      <c r="AJ484" s="123">
        <v>0</v>
      </c>
      <c r="AK484" s="123">
        <v>0</v>
      </c>
      <c r="AL484" s="123">
        <v>0</v>
      </c>
      <c r="AM484" s="123">
        <v>0</v>
      </c>
      <c r="AN484" s="123">
        <v>0</v>
      </c>
      <c r="AO484" s="124">
        <v>0</v>
      </c>
    </row>
    <row r="485" spans="1:41" ht="16.5" thickBot="1" x14ac:dyDescent="0.3">
      <c r="A485" s="110" t="s">
        <v>171</v>
      </c>
      <c r="B485" s="111" t="s">
        <v>10</v>
      </c>
      <c r="C485" s="276">
        <v>240</v>
      </c>
      <c r="D485" s="277">
        <v>5</v>
      </c>
      <c r="E485" s="277">
        <v>573</v>
      </c>
      <c r="F485" s="277">
        <v>390</v>
      </c>
      <c r="G485" s="277">
        <v>290</v>
      </c>
      <c r="H485" s="277">
        <v>1209</v>
      </c>
      <c r="I485" s="277">
        <v>1206.8</v>
      </c>
      <c r="J485" s="277">
        <v>1705</v>
      </c>
      <c r="K485" s="277">
        <v>1039</v>
      </c>
      <c r="L485" s="277">
        <v>1589.9999999999995</v>
      </c>
      <c r="M485" s="277">
        <v>774</v>
      </c>
      <c r="N485" s="277">
        <v>890</v>
      </c>
      <c r="O485" s="277">
        <v>840</v>
      </c>
      <c r="P485" s="277">
        <v>82.874999999999091</v>
      </c>
      <c r="Q485" s="277">
        <v>684.11812499999905</v>
      </c>
      <c r="R485" s="277">
        <v>535.37989687499976</v>
      </c>
      <c r="S485" s="277">
        <v>536.66059532812415</v>
      </c>
      <c r="T485" s="277">
        <v>87.960504258046058</v>
      </c>
      <c r="U485" s="277">
        <v>989.27991182191727</v>
      </c>
      <c r="V485" s="277">
        <v>90.619110499245835</v>
      </c>
      <c r="W485" s="277">
        <v>91.97839715673399</v>
      </c>
      <c r="X485" s="277">
        <v>243.35807311408553</v>
      </c>
      <c r="Y485" s="277">
        <v>544.75844421079637</v>
      </c>
      <c r="Z485" s="277">
        <v>546.17982087395831</v>
      </c>
      <c r="AA485" s="277">
        <v>202.12251818706773</v>
      </c>
      <c r="AB485" s="277">
        <v>99.086855959873901</v>
      </c>
      <c r="AC485" s="277">
        <v>315.12315879927246</v>
      </c>
      <c r="AD485" s="277">
        <v>102.08175618126097</v>
      </c>
      <c r="AE485" s="277">
        <v>103.61298252398046</v>
      </c>
      <c r="AF485" s="277">
        <v>105.16717726184015</v>
      </c>
      <c r="AG485" s="277">
        <v>106.74468492076721</v>
      </c>
      <c r="AH485" s="277">
        <v>108.34585519457869</v>
      </c>
      <c r="AI485" s="277">
        <v>109.97104302249772</v>
      </c>
      <c r="AJ485" s="277">
        <v>111.62060866783486</v>
      </c>
      <c r="AK485" s="277">
        <v>113.29491779785258</v>
      </c>
      <c r="AL485" s="277">
        <v>114.99434156482039</v>
      </c>
      <c r="AM485" s="277">
        <v>116.71925668829226</v>
      </c>
      <c r="AN485" s="277">
        <v>118.47004553861734</v>
      </c>
      <c r="AO485" s="279">
        <v>120.24709622169576</v>
      </c>
    </row>
    <row r="486" spans="1:41" x14ac:dyDescent="0.25">
      <c r="A486" s="142" t="s">
        <v>423</v>
      </c>
      <c r="B486" s="339" t="s">
        <v>426</v>
      </c>
      <c r="C486" s="123"/>
      <c r="D486" s="123"/>
      <c r="E486" s="123"/>
      <c r="F486" s="123"/>
      <c r="G486" s="123"/>
      <c r="H486" s="123"/>
      <c r="I486" s="123"/>
      <c r="J486" s="123"/>
      <c r="K486" s="123"/>
      <c r="L486" s="123"/>
      <c r="M486" s="123"/>
      <c r="N486" s="123"/>
      <c r="O486" s="123"/>
      <c r="P486" s="123"/>
      <c r="Q486" s="123"/>
      <c r="R486" s="123"/>
      <c r="S486" s="123"/>
      <c r="T486" s="123"/>
      <c r="U486" s="123"/>
      <c r="V486" s="123"/>
      <c r="W486" s="123"/>
      <c r="X486" s="123"/>
      <c r="Y486" s="123"/>
      <c r="Z486" s="123"/>
      <c r="AA486" s="123"/>
      <c r="AB486" s="123"/>
      <c r="AC486" s="123"/>
      <c r="AD486" s="123"/>
      <c r="AE486" s="123"/>
      <c r="AF486" s="123"/>
      <c r="AG486" s="123"/>
      <c r="AH486" s="123"/>
      <c r="AI486" s="123"/>
      <c r="AJ486" s="123"/>
      <c r="AK486" s="123"/>
      <c r="AL486" s="123"/>
      <c r="AM486" s="123"/>
      <c r="AN486" s="123"/>
      <c r="AO486" s="273"/>
    </row>
    <row r="487" spans="1:41" x14ac:dyDescent="0.25">
      <c r="A487" s="83" t="s">
        <v>12</v>
      </c>
      <c r="B487" s="84" t="s">
        <v>10</v>
      </c>
      <c r="C487" s="123">
        <v>0</v>
      </c>
      <c r="D487" s="123">
        <v>0</v>
      </c>
      <c r="E487" s="123">
        <v>0</v>
      </c>
      <c r="F487" s="123">
        <v>0</v>
      </c>
      <c r="G487" s="123">
        <v>0</v>
      </c>
      <c r="H487" s="123">
        <v>0</v>
      </c>
      <c r="I487" s="123">
        <v>0</v>
      </c>
      <c r="J487" s="123">
        <v>0</v>
      </c>
      <c r="K487" s="123">
        <v>0</v>
      </c>
      <c r="L487" s="123">
        <v>0</v>
      </c>
      <c r="M487" s="123">
        <v>0</v>
      </c>
      <c r="N487" s="123">
        <v>0</v>
      </c>
      <c r="O487" s="123">
        <v>0</v>
      </c>
      <c r="P487" s="123">
        <v>0</v>
      </c>
      <c r="Q487" s="123">
        <v>0</v>
      </c>
      <c r="R487" s="123">
        <v>0</v>
      </c>
      <c r="S487" s="123">
        <v>0</v>
      </c>
      <c r="T487" s="123">
        <v>0</v>
      </c>
      <c r="U487" s="123">
        <v>0</v>
      </c>
      <c r="V487" s="123">
        <v>0</v>
      </c>
      <c r="W487" s="123">
        <v>0</v>
      </c>
      <c r="X487" s="123">
        <v>0</v>
      </c>
      <c r="Y487" s="123">
        <v>0</v>
      </c>
      <c r="Z487" s="123">
        <v>0</v>
      </c>
      <c r="AA487" s="123">
        <v>0</v>
      </c>
      <c r="AB487" s="123">
        <v>0</v>
      </c>
      <c r="AC487" s="123">
        <v>0</v>
      </c>
      <c r="AD487" s="123">
        <v>0</v>
      </c>
      <c r="AE487" s="123">
        <v>0</v>
      </c>
      <c r="AF487" s="123">
        <v>0</v>
      </c>
      <c r="AG487" s="123">
        <v>0</v>
      </c>
      <c r="AH487" s="123">
        <v>0</v>
      </c>
      <c r="AI487" s="123">
        <v>0</v>
      </c>
      <c r="AJ487" s="123">
        <v>0</v>
      </c>
      <c r="AK487" s="123">
        <v>0</v>
      </c>
      <c r="AL487" s="123">
        <v>0</v>
      </c>
      <c r="AM487" s="123">
        <v>0</v>
      </c>
      <c r="AN487" s="123">
        <v>0</v>
      </c>
      <c r="AO487" s="124">
        <v>0</v>
      </c>
    </row>
    <row r="488" spans="1:41" x14ac:dyDescent="0.25">
      <c r="A488" s="83" t="s">
        <v>20</v>
      </c>
      <c r="B488" s="84" t="s">
        <v>10</v>
      </c>
      <c r="C488" s="123">
        <v>0</v>
      </c>
      <c r="D488" s="123">
        <v>0</v>
      </c>
      <c r="E488" s="123">
        <v>0</v>
      </c>
      <c r="F488" s="123">
        <v>0</v>
      </c>
      <c r="G488" s="123">
        <v>0</v>
      </c>
      <c r="H488" s="123">
        <v>0</v>
      </c>
      <c r="I488" s="123">
        <v>0</v>
      </c>
      <c r="J488" s="123">
        <v>0</v>
      </c>
      <c r="K488" s="123">
        <v>0</v>
      </c>
      <c r="L488" s="123">
        <v>0</v>
      </c>
      <c r="M488" s="123">
        <v>0</v>
      </c>
      <c r="N488" s="123">
        <v>0</v>
      </c>
      <c r="O488" s="123">
        <v>0</v>
      </c>
      <c r="P488" s="123">
        <v>0</v>
      </c>
      <c r="Q488" s="123">
        <v>0</v>
      </c>
      <c r="R488" s="123">
        <v>0</v>
      </c>
      <c r="S488" s="123">
        <v>0</v>
      </c>
      <c r="T488" s="123">
        <v>0</v>
      </c>
      <c r="U488" s="123">
        <v>0</v>
      </c>
      <c r="V488" s="123">
        <v>0</v>
      </c>
      <c r="W488" s="123">
        <v>0</v>
      </c>
      <c r="X488" s="123">
        <v>0</v>
      </c>
      <c r="Y488" s="123">
        <v>0</v>
      </c>
      <c r="Z488" s="123">
        <v>0</v>
      </c>
      <c r="AA488" s="123">
        <v>0</v>
      </c>
      <c r="AB488" s="123">
        <v>0</v>
      </c>
      <c r="AC488" s="123">
        <v>0</v>
      </c>
      <c r="AD488" s="123">
        <v>0</v>
      </c>
      <c r="AE488" s="123">
        <v>0</v>
      </c>
      <c r="AF488" s="123">
        <v>0</v>
      </c>
      <c r="AG488" s="123">
        <v>0</v>
      </c>
      <c r="AH488" s="123">
        <v>0</v>
      </c>
      <c r="AI488" s="123">
        <v>0</v>
      </c>
      <c r="AJ488" s="123">
        <v>0</v>
      </c>
      <c r="AK488" s="123">
        <v>0</v>
      </c>
      <c r="AL488" s="123">
        <v>0</v>
      </c>
      <c r="AM488" s="123">
        <v>0</v>
      </c>
      <c r="AN488" s="123">
        <v>0</v>
      </c>
      <c r="AO488" s="124">
        <v>0</v>
      </c>
    </row>
    <row r="489" spans="1:41" x14ac:dyDescent="0.25">
      <c r="A489" s="83" t="s">
        <v>455</v>
      </c>
      <c r="B489" s="84" t="s">
        <v>10</v>
      </c>
      <c r="C489" s="123">
        <v>0</v>
      </c>
      <c r="D489" s="123">
        <v>0</v>
      </c>
      <c r="E489" s="123">
        <v>0</v>
      </c>
      <c r="F489" s="123">
        <v>0</v>
      </c>
      <c r="G489" s="123">
        <v>0</v>
      </c>
      <c r="H489" s="123">
        <v>0</v>
      </c>
      <c r="I489" s="123">
        <v>0</v>
      </c>
      <c r="J489" s="123">
        <v>0</v>
      </c>
      <c r="K489" s="123">
        <v>0</v>
      </c>
      <c r="L489" s="123">
        <v>0</v>
      </c>
      <c r="M489" s="123">
        <v>0</v>
      </c>
      <c r="N489" s="123">
        <v>0</v>
      </c>
      <c r="O489" s="123">
        <v>0</v>
      </c>
      <c r="P489" s="123">
        <v>0</v>
      </c>
      <c r="Q489" s="123">
        <v>0</v>
      </c>
      <c r="R489" s="123">
        <v>0</v>
      </c>
      <c r="S489" s="123">
        <v>0</v>
      </c>
      <c r="T489" s="123">
        <v>0</v>
      </c>
      <c r="U489" s="123">
        <v>0</v>
      </c>
      <c r="V489" s="123">
        <v>0</v>
      </c>
      <c r="W489" s="123">
        <v>0</v>
      </c>
      <c r="X489" s="123">
        <v>0</v>
      </c>
      <c r="Y489" s="123">
        <v>0</v>
      </c>
      <c r="Z489" s="123">
        <v>0</v>
      </c>
      <c r="AA489" s="123">
        <v>0</v>
      </c>
      <c r="AB489" s="123">
        <v>0</v>
      </c>
      <c r="AC489" s="123">
        <v>0</v>
      </c>
      <c r="AD489" s="123">
        <v>0</v>
      </c>
      <c r="AE489" s="123">
        <v>0</v>
      </c>
      <c r="AF489" s="123">
        <v>0</v>
      </c>
      <c r="AG489" s="123">
        <v>0</v>
      </c>
      <c r="AH489" s="123">
        <v>0</v>
      </c>
      <c r="AI489" s="123">
        <v>0</v>
      </c>
      <c r="AJ489" s="123">
        <v>0</v>
      </c>
      <c r="AK489" s="123">
        <v>0</v>
      </c>
      <c r="AL489" s="123">
        <v>0</v>
      </c>
      <c r="AM489" s="123">
        <v>0</v>
      </c>
      <c r="AN489" s="123">
        <v>0</v>
      </c>
      <c r="AO489" s="124">
        <v>0</v>
      </c>
    </row>
    <row r="490" spans="1:41" x14ac:dyDescent="0.25">
      <c r="A490" s="83" t="s">
        <v>22</v>
      </c>
      <c r="B490" s="84" t="s">
        <v>10</v>
      </c>
      <c r="C490" s="123">
        <v>0</v>
      </c>
      <c r="D490" s="123">
        <v>0</v>
      </c>
      <c r="E490" s="123">
        <v>0</v>
      </c>
      <c r="F490" s="123">
        <v>0</v>
      </c>
      <c r="G490" s="123">
        <v>5</v>
      </c>
      <c r="H490" s="123">
        <v>0</v>
      </c>
      <c r="I490" s="123">
        <v>0</v>
      </c>
      <c r="J490" s="123">
        <v>0</v>
      </c>
      <c r="K490" s="123">
        <v>42</v>
      </c>
      <c r="L490" s="123">
        <v>0</v>
      </c>
      <c r="M490" s="123">
        <v>0</v>
      </c>
      <c r="N490" s="123">
        <v>0</v>
      </c>
      <c r="O490" s="123">
        <v>0</v>
      </c>
      <c r="P490" s="123">
        <v>42</v>
      </c>
      <c r="Q490" s="123">
        <v>0</v>
      </c>
      <c r="R490" s="123">
        <v>0</v>
      </c>
      <c r="S490" s="123">
        <v>43</v>
      </c>
      <c r="T490" s="123">
        <v>0</v>
      </c>
      <c r="U490" s="123">
        <v>0</v>
      </c>
      <c r="V490" s="123">
        <v>0</v>
      </c>
      <c r="W490" s="123">
        <v>43</v>
      </c>
      <c r="X490" s="123">
        <v>0</v>
      </c>
      <c r="Y490" s="123">
        <v>0</v>
      </c>
      <c r="Z490" s="123">
        <v>43</v>
      </c>
      <c r="AA490" s="123">
        <v>0</v>
      </c>
      <c r="AB490" s="123">
        <v>0</v>
      </c>
      <c r="AC490" s="123">
        <v>0</v>
      </c>
      <c r="AD490" s="123">
        <v>42</v>
      </c>
      <c r="AE490" s="123">
        <v>0</v>
      </c>
      <c r="AF490" s="123">
        <v>0</v>
      </c>
      <c r="AG490" s="123">
        <v>0</v>
      </c>
      <c r="AH490" s="123">
        <v>0</v>
      </c>
      <c r="AI490" s="123">
        <v>0</v>
      </c>
      <c r="AJ490" s="123">
        <v>0</v>
      </c>
      <c r="AK490" s="123">
        <v>0</v>
      </c>
      <c r="AL490" s="123">
        <v>0</v>
      </c>
      <c r="AM490" s="123">
        <v>0</v>
      </c>
      <c r="AN490" s="123">
        <v>0</v>
      </c>
      <c r="AO490" s="124">
        <v>0</v>
      </c>
    </row>
    <row r="491" spans="1:41" x14ac:dyDescent="0.25">
      <c r="A491" s="83" t="s">
        <v>21</v>
      </c>
      <c r="B491" s="84" t="s">
        <v>10</v>
      </c>
      <c r="C491" s="123">
        <v>0</v>
      </c>
      <c r="D491" s="123">
        <v>0</v>
      </c>
      <c r="E491" s="123">
        <v>0</v>
      </c>
      <c r="F491" s="123">
        <v>0</v>
      </c>
      <c r="G491" s="123">
        <v>0</v>
      </c>
      <c r="H491" s="123">
        <v>0</v>
      </c>
      <c r="I491" s="123">
        <v>0</v>
      </c>
      <c r="J491" s="123">
        <v>0</v>
      </c>
      <c r="K491" s="123">
        <v>0</v>
      </c>
      <c r="L491" s="123">
        <v>0</v>
      </c>
      <c r="M491" s="123">
        <v>0</v>
      </c>
      <c r="N491" s="123">
        <v>0</v>
      </c>
      <c r="O491" s="123">
        <v>0</v>
      </c>
      <c r="P491" s="123">
        <v>0</v>
      </c>
      <c r="Q491" s="123">
        <v>0</v>
      </c>
      <c r="R491" s="123">
        <v>0</v>
      </c>
      <c r="S491" s="123">
        <v>0</v>
      </c>
      <c r="T491" s="123">
        <v>0</v>
      </c>
      <c r="U491" s="123">
        <v>0</v>
      </c>
      <c r="V491" s="123">
        <v>0</v>
      </c>
      <c r="W491" s="123">
        <v>0</v>
      </c>
      <c r="X491" s="123">
        <v>0</v>
      </c>
      <c r="Y491" s="123">
        <v>0</v>
      </c>
      <c r="Z491" s="123">
        <v>0</v>
      </c>
      <c r="AA491" s="123">
        <v>0</v>
      </c>
      <c r="AB491" s="123">
        <v>0</v>
      </c>
      <c r="AC491" s="123">
        <v>0</v>
      </c>
      <c r="AD491" s="123">
        <v>0</v>
      </c>
      <c r="AE491" s="123">
        <v>0</v>
      </c>
      <c r="AF491" s="123">
        <v>0</v>
      </c>
      <c r="AG491" s="123">
        <v>0</v>
      </c>
      <c r="AH491" s="123">
        <v>0</v>
      </c>
      <c r="AI491" s="123">
        <v>0</v>
      </c>
      <c r="AJ491" s="123">
        <v>0</v>
      </c>
      <c r="AK491" s="123">
        <v>0</v>
      </c>
      <c r="AL491" s="123">
        <v>0</v>
      </c>
      <c r="AM491" s="123">
        <v>0</v>
      </c>
      <c r="AN491" s="123">
        <v>0</v>
      </c>
      <c r="AO491" s="124">
        <v>0</v>
      </c>
    </row>
    <row r="492" spans="1:41" x14ac:dyDescent="0.25">
      <c r="A492" s="83" t="s">
        <v>162</v>
      </c>
      <c r="B492" s="84" t="s">
        <v>10</v>
      </c>
      <c r="C492" s="123">
        <v>0</v>
      </c>
      <c r="D492" s="123">
        <v>0</v>
      </c>
      <c r="E492" s="123">
        <v>0</v>
      </c>
      <c r="F492" s="123">
        <v>0</v>
      </c>
      <c r="G492" s="123">
        <v>0</v>
      </c>
      <c r="H492" s="123">
        <v>0</v>
      </c>
      <c r="I492" s="123">
        <v>0</v>
      </c>
      <c r="J492" s="123">
        <v>0</v>
      </c>
      <c r="K492" s="123">
        <v>0</v>
      </c>
      <c r="L492" s="123">
        <v>0</v>
      </c>
      <c r="M492" s="123">
        <v>0</v>
      </c>
      <c r="N492" s="123">
        <v>0</v>
      </c>
      <c r="O492" s="123">
        <v>0</v>
      </c>
      <c r="P492" s="123">
        <v>0</v>
      </c>
      <c r="Q492" s="123">
        <v>0</v>
      </c>
      <c r="R492" s="123">
        <v>0</v>
      </c>
      <c r="S492" s="123">
        <v>0</v>
      </c>
      <c r="T492" s="123">
        <v>0</v>
      </c>
      <c r="U492" s="123">
        <v>0</v>
      </c>
      <c r="V492" s="123">
        <v>0</v>
      </c>
      <c r="W492" s="123">
        <v>0</v>
      </c>
      <c r="X492" s="123">
        <v>0</v>
      </c>
      <c r="Y492" s="123">
        <v>0</v>
      </c>
      <c r="Z492" s="123">
        <v>0</v>
      </c>
      <c r="AA492" s="123">
        <v>0</v>
      </c>
      <c r="AB492" s="123">
        <v>0</v>
      </c>
      <c r="AC492" s="123">
        <v>0</v>
      </c>
      <c r="AD492" s="123">
        <v>0</v>
      </c>
      <c r="AE492" s="123">
        <v>0</v>
      </c>
      <c r="AF492" s="123">
        <v>0</v>
      </c>
      <c r="AG492" s="123">
        <v>0</v>
      </c>
      <c r="AH492" s="123">
        <v>0</v>
      </c>
      <c r="AI492" s="123">
        <v>0</v>
      </c>
      <c r="AJ492" s="123">
        <v>0</v>
      </c>
      <c r="AK492" s="123">
        <v>0</v>
      </c>
      <c r="AL492" s="123">
        <v>0</v>
      </c>
      <c r="AM492" s="123">
        <v>0</v>
      </c>
      <c r="AN492" s="123">
        <v>0</v>
      </c>
      <c r="AO492" s="124">
        <v>0</v>
      </c>
    </row>
    <row r="493" spans="1:41" x14ac:dyDescent="0.25">
      <c r="A493" s="83" t="s">
        <v>163</v>
      </c>
      <c r="B493" s="84" t="s">
        <v>10</v>
      </c>
      <c r="C493" s="123">
        <v>0</v>
      </c>
      <c r="D493" s="123">
        <v>0</v>
      </c>
      <c r="E493" s="123">
        <v>0</v>
      </c>
      <c r="F493" s="123">
        <v>0</v>
      </c>
      <c r="G493" s="123">
        <v>0</v>
      </c>
      <c r="H493" s="123">
        <v>0</v>
      </c>
      <c r="I493" s="123">
        <v>0</v>
      </c>
      <c r="J493" s="123">
        <v>0</v>
      </c>
      <c r="K493" s="123">
        <v>0</v>
      </c>
      <c r="L493" s="123">
        <v>0</v>
      </c>
      <c r="M493" s="123">
        <v>0</v>
      </c>
      <c r="N493" s="123">
        <v>0</v>
      </c>
      <c r="O493" s="123">
        <v>0</v>
      </c>
      <c r="P493" s="123">
        <v>0</v>
      </c>
      <c r="Q493" s="123">
        <v>0</v>
      </c>
      <c r="R493" s="123">
        <v>0</v>
      </c>
      <c r="S493" s="123">
        <v>0</v>
      </c>
      <c r="T493" s="123">
        <v>0</v>
      </c>
      <c r="U493" s="123">
        <v>0</v>
      </c>
      <c r="V493" s="123">
        <v>0</v>
      </c>
      <c r="W493" s="123">
        <v>0</v>
      </c>
      <c r="X493" s="123">
        <v>0</v>
      </c>
      <c r="Y493" s="123">
        <v>0</v>
      </c>
      <c r="Z493" s="123">
        <v>0</v>
      </c>
      <c r="AA493" s="123">
        <v>0</v>
      </c>
      <c r="AB493" s="123">
        <v>0</v>
      </c>
      <c r="AC493" s="123">
        <v>0</v>
      </c>
      <c r="AD493" s="123">
        <v>0</v>
      </c>
      <c r="AE493" s="123">
        <v>0</v>
      </c>
      <c r="AF493" s="123">
        <v>0</v>
      </c>
      <c r="AG493" s="123">
        <v>0</v>
      </c>
      <c r="AH493" s="123">
        <v>0</v>
      </c>
      <c r="AI493" s="123">
        <v>0</v>
      </c>
      <c r="AJ493" s="123">
        <v>0</v>
      </c>
      <c r="AK493" s="123">
        <v>0</v>
      </c>
      <c r="AL493" s="123">
        <v>0</v>
      </c>
      <c r="AM493" s="123">
        <v>0</v>
      </c>
      <c r="AN493" s="123">
        <v>0</v>
      </c>
      <c r="AO493" s="124">
        <v>0</v>
      </c>
    </row>
    <row r="494" spans="1:41" x14ac:dyDescent="0.25">
      <c r="A494" s="83" t="s">
        <v>164</v>
      </c>
      <c r="B494" s="84" t="s">
        <v>10</v>
      </c>
      <c r="C494" s="123">
        <v>0</v>
      </c>
      <c r="D494" s="123">
        <v>0</v>
      </c>
      <c r="E494" s="123">
        <v>0</v>
      </c>
      <c r="F494" s="123">
        <v>0</v>
      </c>
      <c r="G494" s="123">
        <v>0</v>
      </c>
      <c r="H494" s="123">
        <v>0</v>
      </c>
      <c r="I494" s="123">
        <v>0</v>
      </c>
      <c r="J494" s="123">
        <v>0</v>
      </c>
      <c r="K494" s="123">
        <v>0</v>
      </c>
      <c r="L494" s="123">
        <v>0</v>
      </c>
      <c r="M494" s="123">
        <v>0</v>
      </c>
      <c r="N494" s="123">
        <v>0</v>
      </c>
      <c r="O494" s="123">
        <v>0</v>
      </c>
      <c r="P494" s="123">
        <v>0</v>
      </c>
      <c r="Q494" s="123">
        <v>0</v>
      </c>
      <c r="R494" s="123">
        <v>0</v>
      </c>
      <c r="S494" s="123">
        <v>0</v>
      </c>
      <c r="T494" s="123">
        <v>0</v>
      </c>
      <c r="U494" s="123">
        <v>0</v>
      </c>
      <c r="V494" s="123">
        <v>0</v>
      </c>
      <c r="W494" s="123">
        <v>0</v>
      </c>
      <c r="X494" s="123">
        <v>0</v>
      </c>
      <c r="Y494" s="123">
        <v>0</v>
      </c>
      <c r="Z494" s="123">
        <v>0</v>
      </c>
      <c r="AA494" s="123">
        <v>0</v>
      </c>
      <c r="AB494" s="123">
        <v>0</v>
      </c>
      <c r="AC494" s="123">
        <v>0</v>
      </c>
      <c r="AD494" s="123">
        <v>0</v>
      </c>
      <c r="AE494" s="123">
        <v>0</v>
      </c>
      <c r="AF494" s="123">
        <v>0</v>
      </c>
      <c r="AG494" s="123">
        <v>0</v>
      </c>
      <c r="AH494" s="123">
        <v>17</v>
      </c>
      <c r="AI494" s="123">
        <v>0</v>
      </c>
      <c r="AJ494" s="123">
        <v>0</v>
      </c>
      <c r="AK494" s="123">
        <v>0</v>
      </c>
      <c r="AL494" s="123">
        <v>0</v>
      </c>
      <c r="AM494" s="123">
        <v>0</v>
      </c>
      <c r="AN494" s="123">
        <v>0</v>
      </c>
      <c r="AO494" s="124">
        <v>0</v>
      </c>
    </row>
    <row r="495" spans="1:41" x14ac:dyDescent="0.25">
      <c r="A495" s="83" t="s">
        <v>165</v>
      </c>
      <c r="B495" s="84" t="s">
        <v>10</v>
      </c>
      <c r="C495" s="123">
        <v>0</v>
      </c>
      <c r="D495" s="123">
        <v>0</v>
      </c>
      <c r="E495" s="123">
        <v>0</v>
      </c>
      <c r="F495" s="123">
        <v>0</v>
      </c>
      <c r="G495" s="123">
        <v>0</v>
      </c>
      <c r="H495" s="123">
        <v>0</v>
      </c>
      <c r="I495" s="123">
        <v>0</v>
      </c>
      <c r="J495" s="123">
        <v>0</v>
      </c>
      <c r="K495" s="123">
        <v>0</v>
      </c>
      <c r="L495" s="123">
        <v>0</v>
      </c>
      <c r="M495" s="123">
        <v>0</v>
      </c>
      <c r="N495" s="123">
        <v>0</v>
      </c>
      <c r="O495" s="123">
        <v>0</v>
      </c>
      <c r="P495" s="123">
        <v>0</v>
      </c>
      <c r="Q495" s="123">
        <v>0</v>
      </c>
      <c r="R495" s="123">
        <v>0</v>
      </c>
      <c r="S495" s="123">
        <v>0</v>
      </c>
      <c r="T495" s="123">
        <v>0</v>
      </c>
      <c r="U495" s="123">
        <v>0</v>
      </c>
      <c r="V495" s="123">
        <v>0</v>
      </c>
      <c r="W495" s="123">
        <v>0</v>
      </c>
      <c r="X495" s="123">
        <v>0</v>
      </c>
      <c r="Y495" s="123">
        <v>0</v>
      </c>
      <c r="Z495" s="123">
        <v>0</v>
      </c>
      <c r="AA495" s="123">
        <v>0</v>
      </c>
      <c r="AB495" s="123">
        <v>0</v>
      </c>
      <c r="AC495" s="123">
        <v>0</v>
      </c>
      <c r="AD495" s="123">
        <v>0</v>
      </c>
      <c r="AE495" s="123">
        <v>0</v>
      </c>
      <c r="AF495" s="123">
        <v>0</v>
      </c>
      <c r="AG495" s="123">
        <v>0</v>
      </c>
      <c r="AH495" s="123">
        <v>0</v>
      </c>
      <c r="AI495" s="123">
        <v>0</v>
      </c>
      <c r="AJ495" s="123">
        <v>0</v>
      </c>
      <c r="AK495" s="123">
        <v>0</v>
      </c>
      <c r="AL495" s="123">
        <v>0</v>
      </c>
      <c r="AM495" s="123">
        <v>0</v>
      </c>
      <c r="AN495" s="123">
        <v>0</v>
      </c>
      <c r="AO495" s="124">
        <v>0</v>
      </c>
    </row>
    <row r="496" spans="1:41" x14ac:dyDescent="0.25">
      <c r="A496" s="83" t="s">
        <v>1</v>
      </c>
      <c r="B496" s="84" t="s">
        <v>10</v>
      </c>
      <c r="C496" s="123">
        <v>0</v>
      </c>
      <c r="D496" s="123">
        <v>0</v>
      </c>
      <c r="E496" s="123">
        <v>0</v>
      </c>
      <c r="F496" s="123">
        <v>0</v>
      </c>
      <c r="G496" s="123">
        <v>0</v>
      </c>
      <c r="H496" s="123">
        <v>0</v>
      </c>
      <c r="I496" s="123">
        <v>0</v>
      </c>
      <c r="J496" s="123">
        <v>0</v>
      </c>
      <c r="K496" s="123">
        <v>0</v>
      </c>
      <c r="L496" s="123">
        <v>0</v>
      </c>
      <c r="M496" s="123">
        <v>0</v>
      </c>
      <c r="N496" s="123">
        <v>0</v>
      </c>
      <c r="O496" s="123">
        <v>0</v>
      </c>
      <c r="P496" s="123">
        <v>0</v>
      </c>
      <c r="Q496" s="123">
        <v>0</v>
      </c>
      <c r="R496" s="123">
        <v>0</v>
      </c>
      <c r="S496" s="123">
        <v>0</v>
      </c>
      <c r="T496" s="123">
        <v>0</v>
      </c>
      <c r="U496" s="123">
        <v>0</v>
      </c>
      <c r="V496" s="123">
        <v>0</v>
      </c>
      <c r="W496" s="123">
        <v>0</v>
      </c>
      <c r="X496" s="123">
        <v>0</v>
      </c>
      <c r="Y496" s="123">
        <v>0</v>
      </c>
      <c r="Z496" s="123">
        <v>0</v>
      </c>
      <c r="AA496" s="123">
        <v>0</v>
      </c>
      <c r="AB496" s="123">
        <v>0</v>
      </c>
      <c r="AC496" s="123">
        <v>0</v>
      </c>
      <c r="AD496" s="123">
        <v>0</v>
      </c>
      <c r="AE496" s="123">
        <v>0</v>
      </c>
      <c r="AF496" s="123">
        <v>0</v>
      </c>
      <c r="AG496" s="123">
        <v>0</v>
      </c>
      <c r="AH496" s="123">
        <v>0</v>
      </c>
      <c r="AI496" s="123">
        <v>0</v>
      </c>
      <c r="AJ496" s="123">
        <v>0</v>
      </c>
      <c r="AK496" s="123">
        <v>0</v>
      </c>
      <c r="AL496" s="123">
        <v>0</v>
      </c>
      <c r="AM496" s="123">
        <v>0</v>
      </c>
      <c r="AN496" s="123">
        <v>0</v>
      </c>
      <c r="AO496" s="124">
        <v>0</v>
      </c>
    </row>
    <row r="497" spans="1:41" x14ac:dyDescent="0.25">
      <c r="A497" s="83" t="s">
        <v>166</v>
      </c>
      <c r="B497" s="84" t="s">
        <v>10</v>
      </c>
      <c r="C497" s="123">
        <v>0</v>
      </c>
      <c r="D497" s="123">
        <v>0</v>
      </c>
      <c r="E497" s="123">
        <v>0</v>
      </c>
      <c r="F497" s="123">
        <v>0</v>
      </c>
      <c r="G497" s="123">
        <v>0</v>
      </c>
      <c r="H497" s="123">
        <v>0</v>
      </c>
      <c r="I497" s="123">
        <v>0</v>
      </c>
      <c r="J497" s="123">
        <v>0</v>
      </c>
      <c r="K497" s="123">
        <v>0</v>
      </c>
      <c r="L497" s="123">
        <v>0</v>
      </c>
      <c r="M497" s="123">
        <v>0</v>
      </c>
      <c r="N497" s="123">
        <v>0</v>
      </c>
      <c r="O497" s="123">
        <v>0</v>
      </c>
      <c r="P497" s="123">
        <v>0</v>
      </c>
      <c r="Q497" s="123">
        <v>0</v>
      </c>
      <c r="R497" s="123">
        <v>0</v>
      </c>
      <c r="S497" s="123">
        <v>0</v>
      </c>
      <c r="T497" s="123">
        <v>0</v>
      </c>
      <c r="U497" s="123">
        <v>0</v>
      </c>
      <c r="V497" s="123">
        <v>0</v>
      </c>
      <c r="W497" s="123">
        <v>0</v>
      </c>
      <c r="X497" s="123">
        <v>0</v>
      </c>
      <c r="Y497" s="123">
        <v>0</v>
      </c>
      <c r="Z497" s="123">
        <v>0</v>
      </c>
      <c r="AA497" s="123">
        <v>0</v>
      </c>
      <c r="AB497" s="123">
        <v>0</v>
      </c>
      <c r="AC497" s="123">
        <v>0</v>
      </c>
      <c r="AD497" s="123">
        <v>0</v>
      </c>
      <c r="AE497" s="123">
        <v>0</v>
      </c>
      <c r="AF497" s="123">
        <v>0</v>
      </c>
      <c r="AG497" s="123">
        <v>0</v>
      </c>
      <c r="AH497" s="123">
        <v>0</v>
      </c>
      <c r="AI497" s="123">
        <v>0</v>
      </c>
      <c r="AJ497" s="123">
        <v>0</v>
      </c>
      <c r="AK497" s="123">
        <v>0</v>
      </c>
      <c r="AL497" s="123">
        <v>0</v>
      </c>
      <c r="AM497" s="123">
        <v>0</v>
      </c>
      <c r="AN497" s="123">
        <v>0</v>
      </c>
      <c r="AO497" s="124">
        <v>0</v>
      </c>
    </row>
    <row r="498" spans="1:41" x14ac:dyDescent="0.25">
      <c r="A498" s="83" t="s">
        <v>167</v>
      </c>
      <c r="B498" s="84" t="s">
        <v>10</v>
      </c>
      <c r="C498" s="123">
        <v>0</v>
      </c>
      <c r="D498" s="123">
        <v>0</v>
      </c>
      <c r="E498" s="123">
        <v>0</v>
      </c>
      <c r="F498" s="123">
        <v>0</v>
      </c>
      <c r="G498" s="123">
        <v>0</v>
      </c>
      <c r="H498" s="123">
        <v>50</v>
      </c>
      <c r="I498" s="123">
        <v>0</v>
      </c>
      <c r="J498" s="123">
        <v>50</v>
      </c>
      <c r="K498" s="123">
        <v>175</v>
      </c>
      <c r="L498" s="123">
        <v>150</v>
      </c>
      <c r="M498" s="123">
        <v>100</v>
      </c>
      <c r="N498" s="123">
        <v>100</v>
      </c>
      <c r="O498" s="123">
        <v>400</v>
      </c>
      <c r="P498" s="123">
        <v>0</v>
      </c>
      <c r="Q498" s="123">
        <v>0</v>
      </c>
      <c r="R498" s="123">
        <v>0</v>
      </c>
      <c r="S498" s="123">
        <v>0</v>
      </c>
      <c r="T498" s="123">
        <v>0</v>
      </c>
      <c r="U498" s="123">
        <v>0</v>
      </c>
      <c r="V498" s="123">
        <v>0</v>
      </c>
      <c r="W498" s="123">
        <v>0</v>
      </c>
      <c r="X498" s="123">
        <v>0</v>
      </c>
      <c r="Y498" s="123">
        <v>0</v>
      </c>
      <c r="Z498" s="123">
        <v>0</v>
      </c>
      <c r="AA498" s="123">
        <v>0</v>
      </c>
      <c r="AB498" s="123">
        <v>0</v>
      </c>
      <c r="AC498" s="123">
        <v>0</v>
      </c>
      <c r="AD498" s="123">
        <v>0</v>
      </c>
      <c r="AE498" s="123">
        <v>0</v>
      </c>
      <c r="AF498" s="123">
        <v>0</v>
      </c>
      <c r="AG498" s="123">
        <v>0</v>
      </c>
      <c r="AH498" s="123">
        <v>0</v>
      </c>
      <c r="AI498" s="123">
        <v>0</v>
      </c>
      <c r="AJ498" s="123">
        <v>0</v>
      </c>
      <c r="AK498" s="123">
        <v>0</v>
      </c>
      <c r="AL498" s="123">
        <v>0</v>
      </c>
      <c r="AM498" s="123">
        <v>0</v>
      </c>
      <c r="AN498" s="123">
        <v>0</v>
      </c>
      <c r="AO498" s="124">
        <v>0</v>
      </c>
    </row>
    <row r="499" spans="1:41" x14ac:dyDescent="0.25">
      <c r="A499" s="83" t="s">
        <v>168</v>
      </c>
      <c r="B499" s="84" t="s">
        <v>10</v>
      </c>
      <c r="C499" s="123">
        <v>0</v>
      </c>
      <c r="D499" s="123">
        <v>0</v>
      </c>
      <c r="E499" s="123">
        <v>0</v>
      </c>
      <c r="F499" s="123">
        <v>0</v>
      </c>
      <c r="G499" s="123">
        <v>0</v>
      </c>
      <c r="H499" s="123">
        <v>0</v>
      </c>
      <c r="I499" s="123">
        <v>0</v>
      </c>
      <c r="J499" s="123">
        <v>0</v>
      </c>
      <c r="K499" s="123">
        <v>0</v>
      </c>
      <c r="L499" s="123">
        <v>0</v>
      </c>
      <c r="M499" s="123">
        <v>0</v>
      </c>
      <c r="N499" s="123">
        <v>0</v>
      </c>
      <c r="O499" s="123">
        <v>0</v>
      </c>
      <c r="P499" s="123">
        <v>0</v>
      </c>
      <c r="Q499" s="123">
        <v>0</v>
      </c>
      <c r="R499" s="123">
        <v>0</v>
      </c>
      <c r="S499" s="123">
        <v>0</v>
      </c>
      <c r="T499" s="123">
        <v>0</v>
      </c>
      <c r="U499" s="123">
        <v>0</v>
      </c>
      <c r="V499" s="123">
        <v>0</v>
      </c>
      <c r="W499" s="123">
        <v>0</v>
      </c>
      <c r="X499" s="123">
        <v>0</v>
      </c>
      <c r="Y499" s="123">
        <v>0</v>
      </c>
      <c r="Z499" s="123">
        <v>0</v>
      </c>
      <c r="AA499" s="123">
        <v>0</v>
      </c>
      <c r="AB499" s="123">
        <v>0</v>
      </c>
      <c r="AC499" s="123">
        <v>0</v>
      </c>
      <c r="AD499" s="123">
        <v>0</v>
      </c>
      <c r="AE499" s="123">
        <v>0</v>
      </c>
      <c r="AF499" s="123">
        <v>0</v>
      </c>
      <c r="AG499" s="123">
        <v>0</v>
      </c>
      <c r="AH499" s="123">
        <v>0</v>
      </c>
      <c r="AI499" s="123">
        <v>0</v>
      </c>
      <c r="AJ499" s="123">
        <v>0</v>
      </c>
      <c r="AK499" s="123">
        <v>0</v>
      </c>
      <c r="AL499" s="123">
        <v>0</v>
      </c>
      <c r="AM499" s="123">
        <v>0</v>
      </c>
      <c r="AN499" s="123">
        <v>0</v>
      </c>
      <c r="AO499" s="124">
        <v>0</v>
      </c>
    </row>
    <row r="500" spans="1:41" x14ac:dyDescent="0.25">
      <c r="A500" s="83" t="s">
        <v>169</v>
      </c>
      <c r="B500" s="84" t="s">
        <v>10</v>
      </c>
      <c r="C500" s="123">
        <v>0</v>
      </c>
      <c r="D500" s="123">
        <v>0</v>
      </c>
      <c r="E500" s="123">
        <v>0</v>
      </c>
      <c r="F500" s="123">
        <v>0</v>
      </c>
      <c r="G500" s="123">
        <v>0</v>
      </c>
      <c r="H500" s="123">
        <v>0</v>
      </c>
      <c r="I500" s="123">
        <v>0</v>
      </c>
      <c r="J500" s="123">
        <v>0</v>
      </c>
      <c r="K500" s="123">
        <v>0</v>
      </c>
      <c r="L500" s="123">
        <v>0</v>
      </c>
      <c r="M500" s="123">
        <v>0</v>
      </c>
      <c r="N500" s="123">
        <v>0</v>
      </c>
      <c r="O500" s="123">
        <v>0</v>
      </c>
      <c r="P500" s="123">
        <v>0</v>
      </c>
      <c r="Q500" s="123">
        <v>0</v>
      </c>
      <c r="R500" s="123">
        <v>0</v>
      </c>
      <c r="S500" s="123">
        <v>0</v>
      </c>
      <c r="T500" s="123">
        <v>0</v>
      </c>
      <c r="U500" s="123">
        <v>0</v>
      </c>
      <c r="V500" s="123">
        <v>0</v>
      </c>
      <c r="W500" s="123">
        <v>0</v>
      </c>
      <c r="X500" s="123">
        <v>0</v>
      </c>
      <c r="Y500" s="123">
        <v>0</v>
      </c>
      <c r="Z500" s="123">
        <v>0</v>
      </c>
      <c r="AA500" s="123">
        <v>0</v>
      </c>
      <c r="AB500" s="123">
        <v>0</v>
      </c>
      <c r="AC500" s="123">
        <v>0</v>
      </c>
      <c r="AD500" s="123">
        <v>0</v>
      </c>
      <c r="AE500" s="123">
        <v>0</v>
      </c>
      <c r="AF500" s="123">
        <v>0</v>
      </c>
      <c r="AG500" s="123">
        <v>0</v>
      </c>
      <c r="AH500" s="123">
        <v>0</v>
      </c>
      <c r="AI500" s="123">
        <v>0</v>
      </c>
      <c r="AJ500" s="123">
        <v>0</v>
      </c>
      <c r="AK500" s="123">
        <v>0</v>
      </c>
      <c r="AL500" s="123">
        <v>0</v>
      </c>
      <c r="AM500" s="123">
        <v>0</v>
      </c>
      <c r="AN500" s="123">
        <v>0</v>
      </c>
      <c r="AO500" s="124">
        <v>0</v>
      </c>
    </row>
    <row r="501" spans="1:41" x14ac:dyDescent="0.25">
      <c r="A501" s="83" t="s">
        <v>170</v>
      </c>
      <c r="B501" s="84" t="s">
        <v>10</v>
      </c>
      <c r="C501" s="123">
        <v>0</v>
      </c>
      <c r="D501" s="123">
        <v>0</v>
      </c>
      <c r="E501" s="123">
        <v>0</v>
      </c>
      <c r="F501" s="123">
        <v>0</v>
      </c>
      <c r="G501" s="123">
        <v>0</v>
      </c>
      <c r="H501" s="123">
        <v>0</v>
      </c>
      <c r="I501" s="123">
        <v>0</v>
      </c>
      <c r="J501" s="123">
        <v>0</v>
      </c>
      <c r="K501" s="123">
        <v>0</v>
      </c>
      <c r="L501" s="123">
        <v>0</v>
      </c>
      <c r="M501" s="123">
        <v>0</v>
      </c>
      <c r="N501" s="123">
        <v>0</v>
      </c>
      <c r="O501" s="123">
        <v>0</v>
      </c>
      <c r="P501" s="123">
        <v>0</v>
      </c>
      <c r="Q501" s="123">
        <v>0</v>
      </c>
      <c r="R501" s="123">
        <v>0</v>
      </c>
      <c r="S501" s="123">
        <v>0</v>
      </c>
      <c r="T501" s="123">
        <v>0</v>
      </c>
      <c r="U501" s="123">
        <v>0</v>
      </c>
      <c r="V501" s="123">
        <v>0</v>
      </c>
      <c r="W501" s="123">
        <v>0</v>
      </c>
      <c r="X501" s="123">
        <v>0</v>
      </c>
      <c r="Y501" s="123">
        <v>0</v>
      </c>
      <c r="Z501" s="123">
        <v>0</v>
      </c>
      <c r="AA501" s="123">
        <v>0</v>
      </c>
      <c r="AB501" s="123">
        <v>0</v>
      </c>
      <c r="AC501" s="123">
        <v>0</v>
      </c>
      <c r="AD501" s="123">
        <v>0</v>
      </c>
      <c r="AE501" s="123">
        <v>0</v>
      </c>
      <c r="AF501" s="123">
        <v>0</v>
      </c>
      <c r="AG501" s="123">
        <v>0</v>
      </c>
      <c r="AH501" s="123">
        <v>0</v>
      </c>
      <c r="AI501" s="123">
        <v>0</v>
      </c>
      <c r="AJ501" s="123">
        <v>0</v>
      </c>
      <c r="AK501" s="123">
        <v>0</v>
      </c>
      <c r="AL501" s="123">
        <v>0</v>
      </c>
      <c r="AM501" s="123">
        <v>0</v>
      </c>
      <c r="AN501" s="123">
        <v>0</v>
      </c>
      <c r="AO501" s="124">
        <v>0</v>
      </c>
    </row>
    <row r="502" spans="1:41" x14ac:dyDescent="0.25">
      <c r="A502" s="83" t="s">
        <v>23</v>
      </c>
      <c r="B502" s="84" t="s">
        <v>10</v>
      </c>
      <c r="C502" s="123">
        <v>0</v>
      </c>
      <c r="D502" s="123">
        <v>0</v>
      </c>
      <c r="E502" s="123">
        <v>0</v>
      </c>
      <c r="F502" s="123">
        <v>0</v>
      </c>
      <c r="G502" s="123">
        <v>0</v>
      </c>
      <c r="H502" s="123">
        <v>0</v>
      </c>
      <c r="I502" s="123">
        <v>0</v>
      </c>
      <c r="J502" s="123">
        <v>0</v>
      </c>
      <c r="K502" s="123">
        <v>0</v>
      </c>
      <c r="L502" s="123">
        <v>0</v>
      </c>
      <c r="M502" s="123">
        <v>0</v>
      </c>
      <c r="N502" s="123">
        <v>0</v>
      </c>
      <c r="O502" s="123">
        <v>0</v>
      </c>
      <c r="P502" s="123">
        <v>0</v>
      </c>
      <c r="Q502" s="123">
        <v>0</v>
      </c>
      <c r="R502" s="123">
        <v>0</v>
      </c>
      <c r="S502" s="123">
        <v>0</v>
      </c>
      <c r="T502" s="123">
        <v>0</v>
      </c>
      <c r="U502" s="123">
        <v>0</v>
      </c>
      <c r="V502" s="123">
        <v>0</v>
      </c>
      <c r="W502" s="123">
        <v>0</v>
      </c>
      <c r="X502" s="123">
        <v>0</v>
      </c>
      <c r="Y502" s="123">
        <v>0</v>
      </c>
      <c r="Z502" s="123">
        <v>0</v>
      </c>
      <c r="AA502" s="123">
        <v>0</v>
      </c>
      <c r="AB502" s="123">
        <v>0</v>
      </c>
      <c r="AC502" s="123">
        <v>0</v>
      </c>
      <c r="AD502" s="123">
        <v>0</v>
      </c>
      <c r="AE502" s="123">
        <v>0</v>
      </c>
      <c r="AF502" s="123">
        <v>0</v>
      </c>
      <c r="AG502" s="123">
        <v>0</v>
      </c>
      <c r="AH502" s="123">
        <v>0</v>
      </c>
      <c r="AI502" s="123">
        <v>0</v>
      </c>
      <c r="AJ502" s="123">
        <v>0</v>
      </c>
      <c r="AK502" s="123">
        <v>0</v>
      </c>
      <c r="AL502" s="123">
        <v>0</v>
      </c>
      <c r="AM502" s="123">
        <v>0</v>
      </c>
      <c r="AN502" s="123">
        <v>0</v>
      </c>
      <c r="AO502" s="124">
        <v>0</v>
      </c>
    </row>
    <row r="503" spans="1:41" x14ac:dyDescent="0.25">
      <c r="A503" s="83" t="s">
        <v>24</v>
      </c>
      <c r="B503" s="84" t="s">
        <v>10</v>
      </c>
      <c r="C503" s="123">
        <v>0</v>
      </c>
      <c r="D503" s="123">
        <v>0</v>
      </c>
      <c r="E503" s="123">
        <v>0</v>
      </c>
      <c r="F503" s="123">
        <v>0</v>
      </c>
      <c r="G503" s="123">
        <v>0</v>
      </c>
      <c r="H503" s="123">
        <v>10</v>
      </c>
      <c r="I503" s="123">
        <v>30</v>
      </c>
      <c r="J503" s="123">
        <v>0</v>
      </c>
      <c r="K503" s="123">
        <v>0</v>
      </c>
      <c r="L503" s="123">
        <v>80</v>
      </c>
      <c r="M503" s="123">
        <v>120</v>
      </c>
      <c r="N503" s="123">
        <v>0</v>
      </c>
      <c r="O503" s="123">
        <v>0</v>
      </c>
      <c r="P503" s="123">
        <v>0</v>
      </c>
      <c r="Q503" s="123">
        <v>0</v>
      </c>
      <c r="R503" s="123">
        <v>0</v>
      </c>
      <c r="S503" s="123">
        <v>0</v>
      </c>
      <c r="T503" s="123">
        <v>0</v>
      </c>
      <c r="U503" s="123">
        <v>0</v>
      </c>
      <c r="V503" s="123">
        <v>0</v>
      </c>
      <c r="W503" s="123">
        <v>0</v>
      </c>
      <c r="X503" s="123">
        <v>0</v>
      </c>
      <c r="Y503" s="123">
        <v>0</v>
      </c>
      <c r="Z503" s="123">
        <v>0</v>
      </c>
      <c r="AA503" s="123">
        <v>0</v>
      </c>
      <c r="AB503" s="123">
        <v>0</v>
      </c>
      <c r="AC503" s="123">
        <v>0</v>
      </c>
      <c r="AD503" s="123">
        <v>0</v>
      </c>
      <c r="AE503" s="123">
        <v>0</v>
      </c>
      <c r="AF503" s="123">
        <v>0</v>
      </c>
      <c r="AG503" s="123">
        <v>0</v>
      </c>
      <c r="AH503" s="123">
        <v>0</v>
      </c>
      <c r="AI503" s="123">
        <v>0</v>
      </c>
      <c r="AJ503" s="123">
        <v>0</v>
      </c>
      <c r="AK503" s="123">
        <v>0</v>
      </c>
      <c r="AL503" s="123">
        <v>0</v>
      </c>
      <c r="AM503" s="123">
        <v>0</v>
      </c>
      <c r="AN503" s="123">
        <v>0</v>
      </c>
      <c r="AO503" s="124">
        <v>0</v>
      </c>
    </row>
    <row r="504" spans="1:41" x14ac:dyDescent="0.25">
      <c r="A504" s="83" t="s">
        <v>523</v>
      </c>
      <c r="B504" s="106" t="s">
        <v>10</v>
      </c>
      <c r="C504" s="123">
        <v>0</v>
      </c>
      <c r="D504" s="123">
        <v>0</v>
      </c>
      <c r="E504" s="123">
        <v>0</v>
      </c>
      <c r="F504" s="123">
        <v>0</v>
      </c>
      <c r="G504" s="123">
        <v>0</v>
      </c>
      <c r="H504" s="123">
        <v>0</v>
      </c>
      <c r="I504" s="123">
        <v>0</v>
      </c>
      <c r="J504" s="123">
        <v>0</v>
      </c>
      <c r="K504" s="123">
        <v>0</v>
      </c>
      <c r="L504" s="123">
        <v>0</v>
      </c>
      <c r="M504" s="123">
        <v>0</v>
      </c>
      <c r="N504" s="123">
        <v>0</v>
      </c>
      <c r="O504" s="123">
        <v>0</v>
      </c>
      <c r="P504" s="123">
        <v>0</v>
      </c>
      <c r="Q504" s="123">
        <v>0</v>
      </c>
      <c r="R504" s="123">
        <v>0</v>
      </c>
      <c r="S504" s="123">
        <v>0</v>
      </c>
      <c r="T504" s="123">
        <v>0</v>
      </c>
      <c r="U504" s="123">
        <v>0</v>
      </c>
      <c r="V504" s="123">
        <v>0</v>
      </c>
      <c r="W504" s="123">
        <v>0</v>
      </c>
      <c r="X504" s="123">
        <v>0</v>
      </c>
      <c r="Y504" s="123">
        <v>0</v>
      </c>
      <c r="Z504" s="123">
        <v>0</v>
      </c>
      <c r="AA504" s="123">
        <v>0</v>
      </c>
      <c r="AB504" s="123">
        <v>0</v>
      </c>
      <c r="AC504" s="123">
        <v>0</v>
      </c>
      <c r="AD504" s="123">
        <v>0</v>
      </c>
      <c r="AE504" s="123">
        <v>0</v>
      </c>
      <c r="AF504" s="123">
        <v>0</v>
      </c>
      <c r="AG504" s="123">
        <v>0</v>
      </c>
      <c r="AH504" s="123">
        <v>0</v>
      </c>
      <c r="AI504" s="123">
        <v>0</v>
      </c>
      <c r="AJ504" s="123">
        <v>0</v>
      </c>
      <c r="AK504" s="123">
        <v>0</v>
      </c>
      <c r="AL504" s="123">
        <v>0</v>
      </c>
      <c r="AM504" s="123">
        <v>0</v>
      </c>
      <c r="AN504" s="123">
        <v>0</v>
      </c>
      <c r="AO504" s="124">
        <v>0</v>
      </c>
    </row>
    <row r="505" spans="1:41" ht="16.5" thickBot="1" x14ac:dyDescent="0.3">
      <c r="A505" s="110" t="s">
        <v>171</v>
      </c>
      <c r="B505" s="111" t="s">
        <v>10</v>
      </c>
      <c r="C505" s="276">
        <v>0</v>
      </c>
      <c r="D505" s="277">
        <v>0</v>
      </c>
      <c r="E505" s="277">
        <v>0</v>
      </c>
      <c r="F505" s="277">
        <v>0</v>
      </c>
      <c r="G505" s="277">
        <v>5</v>
      </c>
      <c r="H505" s="277">
        <v>60</v>
      </c>
      <c r="I505" s="277">
        <v>30</v>
      </c>
      <c r="J505" s="277">
        <v>50</v>
      </c>
      <c r="K505" s="277">
        <v>217</v>
      </c>
      <c r="L505" s="277">
        <v>230</v>
      </c>
      <c r="M505" s="277">
        <v>220</v>
      </c>
      <c r="N505" s="277">
        <v>100</v>
      </c>
      <c r="O505" s="277">
        <v>400</v>
      </c>
      <c r="P505" s="277">
        <v>42</v>
      </c>
      <c r="Q505" s="277">
        <v>0</v>
      </c>
      <c r="R505" s="277">
        <v>0</v>
      </c>
      <c r="S505" s="277">
        <v>43</v>
      </c>
      <c r="T505" s="277">
        <v>0</v>
      </c>
      <c r="U505" s="277">
        <v>0</v>
      </c>
      <c r="V505" s="277">
        <v>0</v>
      </c>
      <c r="W505" s="277">
        <v>43</v>
      </c>
      <c r="X505" s="277">
        <v>0</v>
      </c>
      <c r="Y505" s="277">
        <v>0</v>
      </c>
      <c r="Z505" s="277">
        <v>43</v>
      </c>
      <c r="AA505" s="277">
        <v>0</v>
      </c>
      <c r="AB505" s="277">
        <v>0</v>
      </c>
      <c r="AC505" s="277">
        <v>0</v>
      </c>
      <c r="AD505" s="277">
        <v>42</v>
      </c>
      <c r="AE505" s="277">
        <v>0</v>
      </c>
      <c r="AF505" s="277">
        <v>0</v>
      </c>
      <c r="AG505" s="277">
        <v>0</v>
      </c>
      <c r="AH505" s="277">
        <v>17</v>
      </c>
      <c r="AI505" s="277">
        <v>0</v>
      </c>
      <c r="AJ505" s="277">
        <v>0</v>
      </c>
      <c r="AK505" s="277">
        <v>0</v>
      </c>
      <c r="AL505" s="277">
        <v>0</v>
      </c>
      <c r="AM505" s="277">
        <v>0</v>
      </c>
      <c r="AN505" s="277">
        <v>0</v>
      </c>
      <c r="AO505" s="279">
        <v>0</v>
      </c>
    </row>
    <row r="506" spans="1:41" x14ac:dyDescent="0.25">
      <c r="A506" s="67" t="s">
        <v>544</v>
      </c>
      <c r="B506" s="283"/>
      <c r="C506" s="123"/>
      <c r="D506" s="123"/>
      <c r="E506" s="123"/>
      <c r="F506" s="123"/>
      <c r="G506" s="123"/>
      <c r="H506" s="123"/>
      <c r="I506" s="123"/>
      <c r="J506" s="123"/>
      <c r="K506" s="123"/>
      <c r="L506" s="123"/>
      <c r="M506" s="123"/>
      <c r="N506" s="123"/>
      <c r="O506" s="123"/>
      <c r="P506" s="123"/>
      <c r="Q506" s="123"/>
      <c r="R506" s="123"/>
      <c r="S506" s="123"/>
      <c r="T506" s="123"/>
      <c r="U506" s="123"/>
      <c r="V506" s="123"/>
      <c r="W506" s="123"/>
      <c r="X506" s="123"/>
      <c r="Y506" s="123"/>
      <c r="Z506" s="123"/>
      <c r="AA506" s="123"/>
      <c r="AB506" s="123"/>
      <c r="AC506" s="123"/>
      <c r="AD506" s="123"/>
      <c r="AE506" s="123"/>
      <c r="AO506" s="278"/>
    </row>
    <row r="507" spans="1:41" x14ac:dyDescent="0.25">
      <c r="A507" s="83" t="s">
        <v>12</v>
      </c>
      <c r="B507" s="84" t="s">
        <v>10</v>
      </c>
      <c r="C507" s="123">
        <v>0</v>
      </c>
      <c r="D507" s="123">
        <v>0</v>
      </c>
      <c r="E507" s="123">
        <v>0</v>
      </c>
      <c r="F507" s="123">
        <v>0</v>
      </c>
      <c r="G507" s="123">
        <v>0</v>
      </c>
      <c r="H507" s="123">
        <v>0</v>
      </c>
      <c r="I507" s="123">
        <v>0</v>
      </c>
      <c r="J507" s="123">
        <v>0</v>
      </c>
      <c r="K507" s="123">
        <v>0</v>
      </c>
      <c r="L507" s="123">
        <v>0</v>
      </c>
      <c r="M507" s="123">
        <v>0</v>
      </c>
      <c r="N507" s="123">
        <v>0</v>
      </c>
      <c r="O507" s="123">
        <v>0</v>
      </c>
      <c r="P507" s="123">
        <v>0</v>
      </c>
      <c r="Q507" s="123">
        <v>0</v>
      </c>
      <c r="R507" s="123">
        <v>0</v>
      </c>
      <c r="S507" s="123">
        <v>0</v>
      </c>
      <c r="T507" s="123">
        <v>0</v>
      </c>
      <c r="U507" s="123">
        <v>0</v>
      </c>
      <c r="V507" s="123">
        <v>0</v>
      </c>
      <c r="W507" s="123">
        <v>0</v>
      </c>
      <c r="X507" s="123">
        <v>0</v>
      </c>
      <c r="Y507" s="123">
        <v>0</v>
      </c>
      <c r="Z507" s="123">
        <v>0</v>
      </c>
      <c r="AA507" s="123">
        <v>0</v>
      </c>
      <c r="AB507" s="123">
        <v>0</v>
      </c>
      <c r="AC507" s="123">
        <v>0</v>
      </c>
      <c r="AD507" s="123">
        <v>0</v>
      </c>
      <c r="AE507" s="123">
        <v>0</v>
      </c>
      <c r="AF507" s="123">
        <v>0</v>
      </c>
      <c r="AG507" s="123">
        <v>0</v>
      </c>
      <c r="AH507" s="123">
        <v>0</v>
      </c>
      <c r="AI507" s="123">
        <v>0</v>
      </c>
      <c r="AJ507" s="123">
        <v>0</v>
      </c>
      <c r="AK507" s="123">
        <v>0</v>
      </c>
      <c r="AL507" s="123">
        <v>0</v>
      </c>
      <c r="AM507" s="123">
        <v>0</v>
      </c>
      <c r="AN507" s="123">
        <v>0</v>
      </c>
      <c r="AO507" s="124">
        <v>0</v>
      </c>
    </row>
    <row r="508" spans="1:41" x14ac:dyDescent="0.25">
      <c r="A508" s="83" t="s">
        <v>20</v>
      </c>
      <c r="B508" s="84" t="s">
        <v>10</v>
      </c>
      <c r="C508" s="123">
        <v>0</v>
      </c>
      <c r="D508" s="123">
        <v>0</v>
      </c>
      <c r="E508" s="123">
        <v>0</v>
      </c>
      <c r="F508" s="123">
        <v>0</v>
      </c>
      <c r="G508" s="123">
        <v>0</v>
      </c>
      <c r="H508" s="123">
        <v>0</v>
      </c>
      <c r="I508" s="123">
        <v>0</v>
      </c>
      <c r="J508" s="123">
        <v>0</v>
      </c>
      <c r="K508" s="123">
        <v>0</v>
      </c>
      <c r="L508" s="123">
        <v>0</v>
      </c>
      <c r="M508" s="123">
        <v>0</v>
      </c>
      <c r="N508" s="123">
        <v>0</v>
      </c>
      <c r="O508" s="123">
        <v>0</v>
      </c>
      <c r="P508" s="123">
        <v>0</v>
      </c>
      <c r="Q508" s="123">
        <v>0</v>
      </c>
      <c r="R508" s="123">
        <v>0</v>
      </c>
      <c r="S508" s="123">
        <v>0</v>
      </c>
      <c r="T508" s="123">
        <v>0</v>
      </c>
      <c r="U508" s="123">
        <v>0</v>
      </c>
      <c r="V508" s="123">
        <v>0</v>
      </c>
      <c r="W508" s="123">
        <v>0</v>
      </c>
      <c r="X508" s="123">
        <v>0</v>
      </c>
      <c r="Y508" s="123">
        <v>0</v>
      </c>
      <c r="Z508" s="123">
        <v>0</v>
      </c>
      <c r="AA508" s="123">
        <v>0</v>
      </c>
      <c r="AB508" s="123">
        <v>0</v>
      </c>
      <c r="AC508" s="123">
        <v>0</v>
      </c>
      <c r="AD508" s="123">
        <v>0</v>
      </c>
      <c r="AE508" s="123">
        <v>0</v>
      </c>
      <c r="AF508" s="123">
        <v>0</v>
      </c>
      <c r="AG508" s="123">
        <v>0</v>
      </c>
      <c r="AH508" s="123">
        <v>0</v>
      </c>
      <c r="AI508" s="123">
        <v>0</v>
      </c>
      <c r="AJ508" s="123">
        <v>0</v>
      </c>
      <c r="AK508" s="123">
        <v>0</v>
      </c>
      <c r="AL508" s="123">
        <v>0</v>
      </c>
      <c r="AM508" s="123">
        <v>0</v>
      </c>
      <c r="AN508" s="123">
        <v>0</v>
      </c>
      <c r="AO508" s="124">
        <v>0</v>
      </c>
    </row>
    <row r="509" spans="1:41" x14ac:dyDescent="0.25">
      <c r="A509" s="83" t="s">
        <v>455</v>
      </c>
      <c r="B509" s="84" t="s">
        <v>10</v>
      </c>
      <c r="C509" s="123">
        <v>0</v>
      </c>
      <c r="D509" s="123">
        <v>0</v>
      </c>
      <c r="E509" s="123">
        <v>0</v>
      </c>
      <c r="F509" s="123">
        <v>0</v>
      </c>
      <c r="G509" s="123">
        <v>0</v>
      </c>
      <c r="H509" s="123">
        <v>0</v>
      </c>
      <c r="I509" s="123">
        <v>0</v>
      </c>
      <c r="J509" s="123">
        <v>0</v>
      </c>
      <c r="K509" s="123">
        <v>0</v>
      </c>
      <c r="L509" s="123">
        <v>0</v>
      </c>
      <c r="M509" s="123">
        <v>0</v>
      </c>
      <c r="N509" s="123">
        <v>0</v>
      </c>
      <c r="O509" s="123">
        <v>0</v>
      </c>
      <c r="P509" s="123">
        <v>0</v>
      </c>
      <c r="Q509" s="123">
        <v>0</v>
      </c>
      <c r="R509" s="123">
        <v>0</v>
      </c>
      <c r="S509" s="123">
        <v>0</v>
      </c>
      <c r="T509" s="123">
        <v>0</v>
      </c>
      <c r="U509" s="123">
        <v>0</v>
      </c>
      <c r="V509" s="123">
        <v>0</v>
      </c>
      <c r="W509" s="123">
        <v>0</v>
      </c>
      <c r="X509" s="123">
        <v>0</v>
      </c>
      <c r="Y509" s="123">
        <v>0</v>
      </c>
      <c r="Z509" s="123">
        <v>0</v>
      </c>
      <c r="AA509" s="123">
        <v>0</v>
      </c>
      <c r="AB509" s="123">
        <v>0</v>
      </c>
      <c r="AC509" s="123">
        <v>0</v>
      </c>
      <c r="AD509" s="123">
        <v>0</v>
      </c>
      <c r="AE509" s="123">
        <v>0</v>
      </c>
      <c r="AF509" s="123">
        <v>0</v>
      </c>
      <c r="AG509" s="123">
        <v>0</v>
      </c>
      <c r="AH509" s="123">
        <v>0</v>
      </c>
      <c r="AI509" s="123">
        <v>0</v>
      </c>
      <c r="AJ509" s="123">
        <v>0</v>
      </c>
      <c r="AK509" s="123">
        <v>0</v>
      </c>
      <c r="AL509" s="123">
        <v>0</v>
      </c>
      <c r="AM509" s="123">
        <v>0</v>
      </c>
      <c r="AN509" s="123">
        <v>0</v>
      </c>
      <c r="AO509" s="124">
        <v>0</v>
      </c>
    </row>
    <row r="510" spans="1:41" x14ac:dyDescent="0.25">
      <c r="A510" s="83" t="s">
        <v>22</v>
      </c>
      <c r="B510" s="84" t="s">
        <v>10</v>
      </c>
      <c r="C510" s="123">
        <v>0</v>
      </c>
      <c r="D510" s="123">
        <v>0</v>
      </c>
      <c r="E510" s="123">
        <v>0</v>
      </c>
      <c r="F510" s="123">
        <v>0</v>
      </c>
      <c r="G510" s="123">
        <v>34</v>
      </c>
      <c r="H510" s="123">
        <v>0</v>
      </c>
      <c r="I510" s="123">
        <v>0</v>
      </c>
      <c r="J510" s="123">
        <v>0</v>
      </c>
      <c r="K510" s="123">
        <v>0</v>
      </c>
      <c r="L510" s="123">
        <v>0</v>
      </c>
      <c r="M510" s="123">
        <v>-31.600000000000023</v>
      </c>
      <c r="N510" s="123">
        <v>0</v>
      </c>
      <c r="O510" s="123">
        <v>0</v>
      </c>
      <c r="P510" s="123">
        <v>0</v>
      </c>
      <c r="Q510" s="123">
        <v>0</v>
      </c>
      <c r="R510" s="123">
        <v>0</v>
      </c>
      <c r="S510" s="123">
        <v>0</v>
      </c>
      <c r="T510" s="123">
        <v>0</v>
      </c>
      <c r="U510" s="123">
        <v>0</v>
      </c>
      <c r="V510" s="123">
        <v>0</v>
      </c>
      <c r="W510" s="123">
        <v>0</v>
      </c>
      <c r="X510" s="123">
        <v>0</v>
      </c>
      <c r="Y510" s="123">
        <v>0</v>
      </c>
      <c r="Z510" s="123">
        <v>0</v>
      </c>
      <c r="AA510" s="123">
        <v>0</v>
      </c>
      <c r="AB510" s="123">
        <v>0</v>
      </c>
      <c r="AC510" s="123">
        <v>0</v>
      </c>
      <c r="AD510" s="123">
        <v>0</v>
      </c>
      <c r="AE510" s="123">
        <v>0</v>
      </c>
      <c r="AF510" s="123">
        <v>0</v>
      </c>
      <c r="AG510" s="123">
        <v>0</v>
      </c>
      <c r="AH510" s="123">
        <v>0</v>
      </c>
      <c r="AI510" s="123">
        <v>0</v>
      </c>
      <c r="AJ510" s="123">
        <v>0</v>
      </c>
      <c r="AK510" s="123">
        <v>0</v>
      </c>
      <c r="AL510" s="123">
        <v>0</v>
      </c>
      <c r="AM510" s="123">
        <v>0</v>
      </c>
      <c r="AN510" s="123">
        <v>0</v>
      </c>
      <c r="AO510" s="124">
        <v>0</v>
      </c>
    </row>
    <row r="511" spans="1:41" x14ac:dyDescent="0.25">
      <c r="A511" s="83" t="s">
        <v>21</v>
      </c>
      <c r="B511" s="84" t="s">
        <v>10</v>
      </c>
      <c r="C511" s="123">
        <v>0</v>
      </c>
      <c r="D511" s="123">
        <v>0</v>
      </c>
      <c r="E511" s="123">
        <v>0</v>
      </c>
      <c r="F511" s="123">
        <v>0</v>
      </c>
      <c r="G511" s="123">
        <v>0</v>
      </c>
      <c r="H511" s="123">
        <v>0</v>
      </c>
      <c r="I511" s="123">
        <v>0</v>
      </c>
      <c r="J511" s="123">
        <v>0</v>
      </c>
      <c r="K511" s="123">
        <v>0</v>
      </c>
      <c r="L511" s="123">
        <v>0</v>
      </c>
      <c r="M511" s="123">
        <v>0</v>
      </c>
      <c r="N511" s="123">
        <v>0</v>
      </c>
      <c r="O511" s="123">
        <v>0</v>
      </c>
      <c r="P511" s="123">
        <v>0</v>
      </c>
      <c r="Q511" s="123">
        <v>0</v>
      </c>
      <c r="R511" s="123">
        <v>0</v>
      </c>
      <c r="S511" s="123">
        <v>0</v>
      </c>
      <c r="T511" s="123">
        <v>0</v>
      </c>
      <c r="U511" s="123">
        <v>0</v>
      </c>
      <c r="V511" s="123">
        <v>0</v>
      </c>
      <c r="W511" s="123">
        <v>0</v>
      </c>
      <c r="X511" s="123">
        <v>0</v>
      </c>
      <c r="Y511" s="123">
        <v>0</v>
      </c>
      <c r="Z511" s="123">
        <v>0</v>
      </c>
      <c r="AA511" s="123">
        <v>0</v>
      </c>
      <c r="AB511" s="123">
        <v>0</v>
      </c>
      <c r="AC511" s="123">
        <v>0</v>
      </c>
      <c r="AD511" s="123">
        <v>0</v>
      </c>
      <c r="AE511" s="123">
        <v>0</v>
      </c>
      <c r="AF511" s="123">
        <v>0</v>
      </c>
      <c r="AG511" s="123">
        <v>0</v>
      </c>
      <c r="AH511" s="123">
        <v>0</v>
      </c>
      <c r="AI511" s="123">
        <v>0</v>
      </c>
      <c r="AJ511" s="123">
        <v>0</v>
      </c>
      <c r="AK511" s="123">
        <v>0</v>
      </c>
      <c r="AL511" s="123">
        <v>0</v>
      </c>
      <c r="AM511" s="123">
        <v>0</v>
      </c>
      <c r="AN511" s="123">
        <v>0</v>
      </c>
      <c r="AO511" s="124">
        <v>0</v>
      </c>
    </row>
    <row r="512" spans="1:41" x14ac:dyDescent="0.25">
      <c r="A512" s="83" t="s">
        <v>162</v>
      </c>
      <c r="B512" s="84" t="s">
        <v>10</v>
      </c>
      <c r="C512" s="123">
        <v>0</v>
      </c>
      <c r="D512" s="123">
        <v>0</v>
      </c>
      <c r="E512" s="123">
        <v>0</v>
      </c>
      <c r="F512" s="123">
        <v>0</v>
      </c>
      <c r="G512" s="123">
        <v>0</v>
      </c>
      <c r="H512" s="123">
        <v>0</v>
      </c>
      <c r="I512" s="123">
        <v>0</v>
      </c>
      <c r="J512" s="123">
        <v>0</v>
      </c>
      <c r="K512" s="123">
        <v>0</v>
      </c>
      <c r="L512" s="123">
        <v>0</v>
      </c>
      <c r="M512" s="123">
        <v>0</v>
      </c>
      <c r="N512" s="123">
        <v>0</v>
      </c>
      <c r="O512" s="123">
        <v>0</v>
      </c>
      <c r="P512" s="123">
        <v>0</v>
      </c>
      <c r="Q512" s="123">
        <v>0</v>
      </c>
      <c r="R512" s="123">
        <v>0</v>
      </c>
      <c r="S512" s="123">
        <v>0</v>
      </c>
      <c r="T512" s="123">
        <v>0</v>
      </c>
      <c r="U512" s="123">
        <v>0</v>
      </c>
      <c r="V512" s="123">
        <v>0</v>
      </c>
      <c r="W512" s="123">
        <v>0</v>
      </c>
      <c r="X512" s="123">
        <v>0</v>
      </c>
      <c r="Y512" s="123">
        <v>0</v>
      </c>
      <c r="Z512" s="123">
        <v>0</v>
      </c>
      <c r="AA512" s="123">
        <v>0</v>
      </c>
      <c r="AB512" s="123">
        <v>0</v>
      </c>
      <c r="AC512" s="123">
        <v>0</v>
      </c>
      <c r="AD512" s="123">
        <v>0</v>
      </c>
      <c r="AE512" s="123">
        <v>0</v>
      </c>
      <c r="AF512" s="123">
        <v>0</v>
      </c>
      <c r="AG512" s="123">
        <v>0</v>
      </c>
      <c r="AH512" s="123">
        <v>0</v>
      </c>
      <c r="AI512" s="123">
        <v>0</v>
      </c>
      <c r="AJ512" s="123">
        <v>0</v>
      </c>
      <c r="AK512" s="123">
        <v>0</v>
      </c>
      <c r="AL512" s="123">
        <v>0</v>
      </c>
      <c r="AM512" s="123">
        <v>0</v>
      </c>
      <c r="AN512" s="123">
        <v>0</v>
      </c>
      <c r="AO512" s="124">
        <v>0</v>
      </c>
    </row>
    <row r="513" spans="1:41" x14ac:dyDescent="0.25">
      <c r="A513" s="83" t="s">
        <v>163</v>
      </c>
      <c r="B513" s="84" t="s">
        <v>10</v>
      </c>
      <c r="C513" s="123">
        <v>0</v>
      </c>
      <c r="D513" s="123">
        <v>0</v>
      </c>
      <c r="E513" s="123">
        <v>0</v>
      </c>
      <c r="F513" s="123">
        <v>0</v>
      </c>
      <c r="G513" s="123">
        <v>0</v>
      </c>
      <c r="H513" s="123">
        <v>0</v>
      </c>
      <c r="I513" s="123">
        <v>0</v>
      </c>
      <c r="J513" s="123">
        <v>0</v>
      </c>
      <c r="K513" s="123">
        <v>0</v>
      </c>
      <c r="L513" s="123">
        <v>0</v>
      </c>
      <c r="M513" s="123">
        <v>0</v>
      </c>
      <c r="N513" s="123">
        <v>0</v>
      </c>
      <c r="O513" s="123">
        <v>0</v>
      </c>
      <c r="P513" s="123">
        <v>0</v>
      </c>
      <c r="Q513" s="123">
        <v>0</v>
      </c>
      <c r="R513" s="123">
        <v>0</v>
      </c>
      <c r="S513" s="123">
        <v>0</v>
      </c>
      <c r="T513" s="123">
        <v>0</v>
      </c>
      <c r="U513" s="123">
        <v>0</v>
      </c>
      <c r="V513" s="123">
        <v>0</v>
      </c>
      <c r="W513" s="123">
        <v>0</v>
      </c>
      <c r="X513" s="123">
        <v>0</v>
      </c>
      <c r="Y513" s="123">
        <v>0</v>
      </c>
      <c r="Z513" s="123">
        <v>0</v>
      </c>
      <c r="AA513" s="123">
        <v>0</v>
      </c>
      <c r="AB513" s="123">
        <v>0</v>
      </c>
      <c r="AC513" s="123">
        <v>0</v>
      </c>
      <c r="AD513" s="123">
        <v>0</v>
      </c>
      <c r="AE513" s="123">
        <v>0</v>
      </c>
      <c r="AF513" s="123">
        <v>0</v>
      </c>
      <c r="AG513" s="123">
        <v>0</v>
      </c>
      <c r="AH513" s="123">
        <v>0</v>
      </c>
      <c r="AI513" s="123">
        <v>0</v>
      </c>
      <c r="AJ513" s="123">
        <v>0</v>
      </c>
      <c r="AK513" s="123">
        <v>0</v>
      </c>
      <c r="AL513" s="123">
        <v>0</v>
      </c>
      <c r="AM513" s="123">
        <v>0</v>
      </c>
      <c r="AN513" s="123">
        <v>0</v>
      </c>
      <c r="AO513" s="124">
        <v>0</v>
      </c>
    </row>
    <row r="514" spans="1:41" x14ac:dyDescent="0.25">
      <c r="A514" s="83" t="s">
        <v>164</v>
      </c>
      <c r="B514" s="84" t="s">
        <v>10</v>
      </c>
      <c r="C514" s="123">
        <v>0</v>
      </c>
      <c r="D514" s="123">
        <v>0</v>
      </c>
      <c r="E514" s="123">
        <v>0</v>
      </c>
      <c r="F514" s="123">
        <v>0</v>
      </c>
      <c r="G514" s="123">
        <v>0</v>
      </c>
      <c r="H514" s="123">
        <v>0</v>
      </c>
      <c r="I514" s="123">
        <v>0</v>
      </c>
      <c r="J514" s="123">
        <v>0</v>
      </c>
      <c r="K514" s="123">
        <v>0</v>
      </c>
      <c r="L514" s="123">
        <v>0</v>
      </c>
      <c r="M514" s="123">
        <v>0</v>
      </c>
      <c r="N514" s="123">
        <v>0</v>
      </c>
      <c r="O514" s="123">
        <v>0</v>
      </c>
      <c r="P514" s="123">
        <v>0</v>
      </c>
      <c r="Q514" s="123">
        <v>0</v>
      </c>
      <c r="R514" s="123">
        <v>0</v>
      </c>
      <c r="S514" s="123">
        <v>0</v>
      </c>
      <c r="T514" s="123">
        <v>0</v>
      </c>
      <c r="U514" s="123">
        <v>0</v>
      </c>
      <c r="V514" s="123">
        <v>0</v>
      </c>
      <c r="W514" s="123">
        <v>0</v>
      </c>
      <c r="X514" s="123">
        <v>0</v>
      </c>
      <c r="Y514" s="123">
        <v>0</v>
      </c>
      <c r="Z514" s="123">
        <v>0</v>
      </c>
      <c r="AA514" s="123">
        <v>0</v>
      </c>
      <c r="AB514" s="123">
        <v>0</v>
      </c>
      <c r="AC514" s="123">
        <v>0</v>
      </c>
      <c r="AD514" s="123">
        <v>0</v>
      </c>
      <c r="AE514" s="123">
        <v>0</v>
      </c>
      <c r="AF514" s="123">
        <v>0</v>
      </c>
      <c r="AG514" s="123">
        <v>0</v>
      </c>
      <c r="AH514" s="123">
        <v>0</v>
      </c>
      <c r="AI514" s="123">
        <v>0</v>
      </c>
      <c r="AJ514" s="123">
        <v>0</v>
      </c>
      <c r="AK514" s="123">
        <v>0</v>
      </c>
      <c r="AL514" s="123">
        <v>0</v>
      </c>
      <c r="AM514" s="123">
        <v>0</v>
      </c>
      <c r="AN514" s="123">
        <v>0</v>
      </c>
      <c r="AO514" s="124">
        <v>0</v>
      </c>
    </row>
    <row r="515" spans="1:41" x14ac:dyDescent="0.25">
      <c r="A515" s="83" t="s">
        <v>165</v>
      </c>
      <c r="B515" s="84" t="s">
        <v>10</v>
      </c>
      <c r="C515" s="123">
        <v>0</v>
      </c>
      <c r="D515" s="123">
        <v>0</v>
      </c>
      <c r="E515" s="123">
        <v>0</v>
      </c>
      <c r="F515" s="123">
        <v>0</v>
      </c>
      <c r="G515" s="123">
        <v>0</v>
      </c>
      <c r="H515" s="123">
        <v>0</v>
      </c>
      <c r="I515" s="123">
        <v>0</v>
      </c>
      <c r="J515" s="123">
        <v>0</v>
      </c>
      <c r="K515" s="123">
        <v>0</v>
      </c>
      <c r="L515" s="123">
        <v>0</v>
      </c>
      <c r="M515" s="123">
        <v>0</v>
      </c>
      <c r="N515" s="123">
        <v>0</v>
      </c>
      <c r="O515" s="123">
        <v>0</v>
      </c>
      <c r="P515" s="123">
        <v>0</v>
      </c>
      <c r="Q515" s="123">
        <v>0</v>
      </c>
      <c r="R515" s="123">
        <v>0</v>
      </c>
      <c r="S515" s="123">
        <v>0</v>
      </c>
      <c r="T515" s="123">
        <v>0</v>
      </c>
      <c r="U515" s="123">
        <v>0</v>
      </c>
      <c r="V515" s="123">
        <v>0</v>
      </c>
      <c r="W515" s="123">
        <v>0</v>
      </c>
      <c r="X515" s="123">
        <v>0</v>
      </c>
      <c r="Y515" s="123">
        <v>0</v>
      </c>
      <c r="Z515" s="123">
        <v>0</v>
      </c>
      <c r="AA515" s="123">
        <v>0</v>
      </c>
      <c r="AB515" s="123">
        <v>0</v>
      </c>
      <c r="AC515" s="123">
        <v>0</v>
      </c>
      <c r="AD515" s="123">
        <v>0</v>
      </c>
      <c r="AE515" s="123">
        <v>0</v>
      </c>
      <c r="AF515" s="123">
        <v>0</v>
      </c>
      <c r="AG515" s="123">
        <v>0</v>
      </c>
      <c r="AH515" s="123">
        <v>0</v>
      </c>
      <c r="AI515" s="123">
        <v>0</v>
      </c>
      <c r="AJ515" s="123">
        <v>0</v>
      </c>
      <c r="AK515" s="123">
        <v>0</v>
      </c>
      <c r="AL515" s="123">
        <v>0</v>
      </c>
      <c r="AM515" s="123">
        <v>0</v>
      </c>
      <c r="AN515" s="123">
        <v>0</v>
      </c>
      <c r="AO515" s="124">
        <v>0</v>
      </c>
    </row>
    <row r="516" spans="1:41" x14ac:dyDescent="0.25">
      <c r="A516" s="83" t="s">
        <v>1</v>
      </c>
      <c r="B516" s="84" t="s">
        <v>10</v>
      </c>
      <c r="C516" s="312">
        <v>0</v>
      </c>
      <c r="D516" s="123">
        <v>0</v>
      </c>
      <c r="E516" s="123">
        <v>0</v>
      </c>
      <c r="F516" s="123">
        <v>0</v>
      </c>
      <c r="G516" s="123">
        <v>0</v>
      </c>
      <c r="H516" s="123">
        <v>0</v>
      </c>
      <c r="I516" s="123">
        <v>0</v>
      </c>
      <c r="J516" s="123">
        <v>0</v>
      </c>
      <c r="K516" s="123">
        <v>0</v>
      </c>
      <c r="L516" s="123">
        <v>0</v>
      </c>
      <c r="M516" s="123">
        <v>0</v>
      </c>
      <c r="N516" s="123">
        <v>0</v>
      </c>
      <c r="O516" s="123">
        <v>0</v>
      </c>
      <c r="P516" s="123">
        <v>0</v>
      </c>
      <c r="Q516" s="123">
        <v>0</v>
      </c>
      <c r="R516" s="123">
        <v>0</v>
      </c>
      <c r="S516" s="123">
        <v>0</v>
      </c>
      <c r="T516" s="123">
        <v>0</v>
      </c>
      <c r="U516" s="123">
        <v>0</v>
      </c>
      <c r="V516" s="123">
        <v>0</v>
      </c>
      <c r="W516" s="123">
        <v>0</v>
      </c>
      <c r="X516" s="123">
        <v>0</v>
      </c>
      <c r="Y516" s="123">
        <v>0</v>
      </c>
      <c r="Z516" s="123">
        <v>0</v>
      </c>
      <c r="AA516" s="123">
        <v>0</v>
      </c>
      <c r="AB516" s="123">
        <v>0</v>
      </c>
      <c r="AC516" s="123">
        <v>0</v>
      </c>
      <c r="AD516" s="123">
        <v>0</v>
      </c>
      <c r="AE516" s="123">
        <v>0</v>
      </c>
      <c r="AF516" s="123">
        <v>0</v>
      </c>
      <c r="AG516" s="123">
        <v>0</v>
      </c>
      <c r="AH516" s="123">
        <v>0</v>
      </c>
      <c r="AI516" s="123">
        <v>0</v>
      </c>
      <c r="AJ516" s="123">
        <v>0</v>
      </c>
      <c r="AK516" s="123">
        <v>0</v>
      </c>
      <c r="AL516" s="123">
        <v>0</v>
      </c>
      <c r="AM516" s="123">
        <v>0</v>
      </c>
      <c r="AN516" s="123">
        <v>0</v>
      </c>
      <c r="AO516" s="124">
        <v>0</v>
      </c>
    </row>
    <row r="517" spans="1:41" x14ac:dyDescent="0.25">
      <c r="A517" s="83" t="s">
        <v>166</v>
      </c>
      <c r="B517" s="84" t="s">
        <v>10</v>
      </c>
      <c r="C517" s="123">
        <v>0</v>
      </c>
      <c r="D517" s="123">
        <v>0</v>
      </c>
      <c r="E517" s="123">
        <v>0</v>
      </c>
      <c r="F517" s="123">
        <v>0</v>
      </c>
      <c r="G517" s="123">
        <v>0</v>
      </c>
      <c r="H517" s="123">
        <v>0</v>
      </c>
      <c r="I517" s="123">
        <v>0</v>
      </c>
      <c r="J517" s="123">
        <v>0</v>
      </c>
      <c r="K517" s="123">
        <v>0</v>
      </c>
      <c r="L517" s="123">
        <v>0</v>
      </c>
      <c r="M517" s="123">
        <v>0</v>
      </c>
      <c r="N517" s="123">
        <v>0</v>
      </c>
      <c r="O517" s="123">
        <v>0</v>
      </c>
      <c r="P517" s="123">
        <v>0</v>
      </c>
      <c r="Q517" s="123">
        <v>0</v>
      </c>
      <c r="R517" s="123">
        <v>0</v>
      </c>
      <c r="S517" s="123">
        <v>0</v>
      </c>
      <c r="T517" s="123">
        <v>0</v>
      </c>
      <c r="U517" s="123">
        <v>0</v>
      </c>
      <c r="V517" s="123">
        <v>0</v>
      </c>
      <c r="W517" s="123">
        <v>0</v>
      </c>
      <c r="X517" s="123">
        <v>0</v>
      </c>
      <c r="Y517" s="123">
        <v>0</v>
      </c>
      <c r="Z517" s="123">
        <v>0</v>
      </c>
      <c r="AA517" s="123">
        <v>0</v>
      </c>
      <c r="AB517" s="123">
        <v>0</v>
      </c>
      <c r="AC517" s="123">
        <v>0</v>
      </c>
      <c r="AD517" s="123">
        <v>0</v>
      </c>
      <c r="AE517" s="123">
        <v>0</v>
      </c>
      <c r="AF517" s="123">
        <v>0</v>
      </c>
      <c r="AG517" s="123">
        <v>0</v>
      </c>
      <c r="AH517" s="123">
        <v>0</v>
      </c>
      <c r="AI517" s="123">
        <v>0</v>
      </c>
      <c r="AJ517" s="123">
        <v>0</v>
      </c>
      <c r="AK517" s="123">
        <v>0</v>
      </c>
      <c r="AL517" s="123">
        <v>0</v>
      </c>
      <c r="AM517" s="123">
        <v>0</v>
      </c>
      <c r="AN517" s="123">
        <v>0</v>
      </c>
      <c r="AO517" s="124">
        <v>0</v>
      </c>
    </row>
    <row r="518" spans="1:41" x14ac:dyDescent="0.25">
      <c r="A518" s="83" t="s">
        <v>167</v>
      </c>
      <c r="B518" s="84" t="s">
        <v>10</v>
      </c>
      <c r="C518" s="123">
        <v>37.290400000000005</v>
      </c>
      <c r="D518" s="123">
        <v>0</v>
      </c>
      <c r="E518" s="123">
        <v>0</v>
      </c>
      <c r="F518" s="123">
        <v>10</v>
      </c>
      <c r="G518" s="123">
        <v>0</v>
      </c>
      <c r="H518" s="123">
        <v>0</v>
      </c>
      <c r="I518" s="123">
        <v>0</v>
      </c>
      <c r="J518" s="123">
        <v>224.99999999999997</v>
      </c>
      <c r="K518" s="123">
        <v>200</v>
      </c>
      <c r="L518" s="123">
        <v>225</v>
      </c>
      <c r="M518" s="123">
        <v>0</v>
      </c>
      <c r="N518" s="123">
        <v>1.5</v>
      </c>
      <c r="O518" s="123">
        <v>0</v>
      </c>
      <c r="P518" s="123">
        <v>50</v>
      </c>
      <c r="Q518" s="123">
        <v>0</v>
      </c>
      <c r="R518" s="123">
        <v>25</v>
      </c>
      <c r="S518" s="123">
        <v>0</v>
      </c>
      <c r="T518" s="123">
        <v>0</v>
      </c>
      <c r="U518" s="123">
        <v>0</v>
      </c>
      <c r="V518" s="123">
        <v>25</v>
      </c>
      <c r="W518" s="123">
        <v>0</v>
      </c>
      <c r="X518" s="123">
        <v>0</v>
      </c>
      <c r="Y518" s="123">
        <v>0</v>
      </c>
      <c r="Z518" s="123">
        <v>25</v>
      </c>
      <c r="AA518" s="123">
        <v>0</v>
      </c>
      <c r="AB518" s="123">
        <v>0</v>
      </c>
      <c r="AC518" s="123">
        <v>0</v>
      </c>
      <c r="AD518" s="123">
        <v>0</v>
      </c>
      <c r="AE518" s="123">
        <v>0</v>
      </c>
      <c r="AF518" s="123">
        <v>0</v>
      </c>
      <c r="AG518" s="123">
        <v>0</v>
      </c>
      <c r="AH518" s="123">
        <v>0</v>
      </c>
      <c r="AI518" s="123">
        <v>0</v>
      </c>
      <c r="AJ518" s="123">
        <v>0</v>
      </c>
      <c r="AK518" s="123">
        <v>0</v>
      </c>
      <c r="AL518" s="123">
        <v>0</v>
      </c>
      <c r="AM518" s="123">
        <v>0</v>
      </c>
      <c r="AN518" s="123">
        <v>0</v>
      </c>
      <c r="AO518" s="124">
        <v>0</v>
      </c>
    </row>
    <row r="519" spans="1:41" x14ac:dyDescent="0.25">
      <c r="A519" s="83" t="s">
        <v>168</v>
      </c>
      <c r="B519" s="84" t="s">
        <v>10</v>
      </c>
      <c r="C519" s="123">
        <v>0</v>
      </c>
      <c r="D519" s="123">
        <v>0</v>
      </c>
      <c r="E519" s="123">
        <v>0</v>
      </c>
      <c r="F519" s="123">
        <v>0</v>
      </c>
      <c r="G519" s="123">
        <v>0</v>
      </c>
      <c r="H519" s="123">
        <v>0</v>
      </c>
      <c r="I519" s="123">
        <v>0</v>
      </c>
      <c r="J519" s="123">
        <v>0</v>
      </c>
      <c r="K519" s="123">
        <v>0</v>
      </c>
      <c r="L519" s="123">
        <v>0</v>
      </c>
      <c r="M519" s="123">
        <v>0</v>
      </c>
      <c r="N519" s="123">
        <v>0</v>
      </c>
      <c r="O519" s="123">
        <v>0</v>
      </c>
      <c r="P519" s="123">
        <v>0</v>
      </c>
      <c r="Q519" s="123">
        <v>0</v>
      </c>
      <c r="R519" s="123">
        <v>0</v>
      </c>
      <c r="S519" s="123">
        <v>0</v>
      </c>
      <c r="T519" s="123">
        <v>0</v>
      </c>
      <c r="U519" s="123">
        <v>0</v>
      </c>
      <c r="V519" s="123">
        <v>0</v>
      </c>
      <c r="W519" s="123">
        <v>0</v>
      </c>
      <c r="X519" s="123">
        <v>0</v>
      </c>
      <c r="Y519" s="123">
        <v>0</v>
      </c>
      <c r="Z519" s="123">
        <v>0</v>
      </c>
      <c r="AA519" s="123">
        <v>0</v>
      </c>
      <c r="AB519" s="123">
        <v>0</v>
      </c>
      <c r="AC519" s="123">
        <v>0</v>
      </c>
      <c r="AD519" s="123">
        <v>0</v>
      </c>
      <c r="AE519" s="123">
        <v>0</v>
      </c>
      <c r="AF519" s="123">
        <v>0</v>
      </c>
      <c r="AG519" s="123">
        <v>0</v>
      </c>
      <c r="AH519" s="123">
        <v>0</v>
      </c>
      <c r="AI519" s="123">
        <v>0</v>
      </c>
      <c r="AJ519" s="123">
        <v>0</v>
      </c>
      <c r="AK519" s="123">
        <v>0</v>
      </c>
      <c r="AL519" s="123">
        <v>0</v>
      </c>
      <c r="AM519" s="123">
        <v>0</v>
      </c>
      <c r="AN519" s="123">
        <v>0</v>
      </c>
      <c r="AO519" s="124">
        <v>0</v>
      </c>
    </row>
    <row r="520" spans="1:41" x14ac:dyDescent="0.25">
      <c r="A520" s="83" t="s">
        <v>169</v>
      </c>
      <c r="B520" s="84" t="s">
        <v>10</v>
      </c>
      <c r="C520" s="123">
        <v>0</v>
      </c>
      <c r="D520" s="123">
        <v>0</v>
      </c>
      <c r="E520" s="123">
        <v>0</v>
      </c>
      <c r="F520" s="123">
        <v>0</v>
      </c>
      <c r="G520" s="123">
        <v>0</v>
      </c>
      <c r="H520" s="123">
        <v>0</v>
      </c>
      <c r="I520" s="123">
        <v>0</v>
      </c>
      <c r="J520" s="123">
        <v>0</v>
      </c>
      <c r="K520" s="123">
        <v>0</v>
      </c>
      <c r="L520" s="123">
        <v>0</v>
      </c>
      <c r="M520" s="123">
        <v>0</v>
      </c>
      <c r="N520" s="123">
        <v>0</v>
      </c>
      <c r="O520" s="123">
        <v>0</v>
      </c>
      <c r="P520" s="123">
        <v>0</v>
      </c>
      <c r="Q520" s="123">
        <v>0</v>
      </c>
      <c r="R520" s="123">
        <v>0</v>
      </c>
      <c r="S520" s="123">
        <v>0</v>
      </c>
      <c r="T520" s="123">
        <v>0</v>
      </c>
      <c r="U520" s="123">
        <v>0</v>
      </c>
      <c r="V520" s="123">
        <v>0</v>
      </c>
      <c r="W520" s="123">
        <v>0</v>
      </c>
      <c r="X520" s="123">
        <v>0</v>
      </c>
      <c r="Y520" s="123">
        <v>0</v>
      </c>
      <c r="Z520" s="123">
        <v>0</v>
      </c>
      <c r="AA520" s="123">
        <v>0</v>
      </c>
      <c r="AB520" s="123">
        <v>0</v>
      </c>
      <c r="AC520" s="123">
        <v>0</v>
      </c>
      <c r="AD520" s="123">
        <v>0</v>
      </c>
      <c r="AE520" s="123">
        <v>0</v>
      </c>
      <c r="AF520" s="123">
        <v>0</v>
      </c>
      <c r="AG520" s="123">
        <v>0</v>
      </c>
      <c r="AH520" s="123">
        <v>0</v>
      </c>
      <c r="AI520" s="123">
        <v>0</v>
      </c>
      <c r="AJ520" s="123">
        <v>0</v>
      </c>
      <c r="AK520" s="123">
        <v>0</v>
      </c>
      <c r="AL520" s="123">
        <v>0</v>
      </c>
      <c r="AM520" s="123">
        <v>0</v>
      </c>
      <c r="AN520" s="123">
        <v>0</v>
      </c>
      <c r="AO520" s="124">
        <v>0</v>
      </c>
    </row>
    <row r="521" spans="1:41" x14ac:dyDescent="0.25">
      <c r="A521" s="83" t="s">
        <v>170</v>
      </c>
      <c r="B521" s="84" t="s">
        <v>10</v>
      </c>
      <c r="C521" s="123">
        <v>13.599813481361329</v>
      </c>
      <c r="D521" s="123">
        <v>13.983015154707829</v>
      </c>
      <c r="E521" s="123">
        <v>14.37774845271737</v>
      </c>
      <c r="F521" s="123">
        <v>18.831383008054061</v>
      </c>
      <c r="G521" s="123">
        <v>15.149986807479848</v>
      </c>
      <c r="H521" s="123">
        <v>10.245682867210007</v>
      </c>
      <c r="I521" s="123">
        <v>7.6840253784272932</v>
      </c>
      <c r="J521" s="123">
        <v>5.8297028249720597</v>
      </c>
      <c r="K521" s="123">
        <v>5.6430983189003143</v>
      </c>
      <c r="L521" s="123">
        <v>5.4745107560355279</v>
      </c>
      <c r="M521" s="123">
        <v>5.3855913709227821</v>
      </c>
      <c r="N521" s="123">
        <v>5.2474489301728795</v>
      </c>
      <c r="O521" s="123">
        <v>5.083752093912409</v>
      </c>
      <c r="P521" s="123">
        <v>4.9705058949933516</v>
      </c>
      <c r="Q521" s="123">
        <v>4.9427068600951145</v>
      </c>
      <c r="R521" s="123">
        <v>4.8466644072599649</v>
      </c>
      <c r="S521" s="123">
        <v>4.1070899149302704</v>
      </c>
      <c r="T521" s="123">
        <v>2.8127034842093224</v>
      </c>
      <c r="U521" s="123">
        <v>2.8059860014865592</v>
      </c>
      <c r="V521" s="123">
        <v>2.3031256632970667</v>
      </c>
      <c r="W521" s="123">
        <v>2.3127802690897852</v>
      </c>
      <c r="X521" s="123">
        <v>2.3222510922097399</v>
      </c>
      <c r="Y521" s="123">
        <v>2.3315392877268835</v>
      </c>
      <c r="Z521" s="123">
        <v>2.4193738829411302</v>
      </c>
      <c r="AA521" s="123">
        <v>2.4283007337167533</v>
      </c>
      <c r="AB521" s="123">
        <v>2.437049074950238</v>
      </c>
      <c r="AC521" s="123">
        <v>2.4456204770228851</v>
      </c>
      <c r="AD521" s="123">
        <v>2.4540165993728635</v>
      </c>
      <c r="AE521" s="123">
        <v>2.4071230195313547</v>
      </c>
      <c r="AF521" s="123">
        <v>2.4355220719639306</v>
      </c>
      <c r="AG521" s="123">
        <v>2.4643606938280982</v>
      </c>
      <c r="AH521" s="123">
        <v>2.493647426008522</v>
      </c>
      <c r="AI521" s="123">
        <v>2.523390997345814</v>
      </c>
      <c r="AJ521" s="123">
        <v>2.5536003289944347</v>
      </c>
      <c r="AK521" s="123">
        <v>2.5842845388847877</v>
      </c>
      <c r="AL521" s="123">
        <v>2.6154529462890537</v>
      </c>
      <c r="AM521" s="123">
        <v>2.6471150764971867</v>
      </c>
      <c r="AN521" s="123">
        <v>2.6792806656015387</v>
      </c>
      <c r="AO521" s="124">
        <v>2.7119596653957956</v>
      </c>
    </row>
    <row r="522" spans="1:41" x14ac:dyDescent="0.25">
      <c r="A522" s="83" t="s">
        <v>23</v>
      </c>
      <c r="B522" s="84" t="s">
        <v>10</v>
      </c>
      <c r="C522" s="123">
        <v>0</v>
      </c>
      <c r="D522" s="123">
        <v>0</v>
      </c>
      <c r="E522" s="123">
        <v>0</v>
      </c>
      <c r="F522" s="123">
        <v>0</v>
      </c>
      <c r="G522" s="123">
        <v>0</v>
      </c>
      <c r="H522" s="123">
        <v>0</v>
      </c>
      <c r="I522" s="123">
        <v>0</v>
      </c>
      <c r="J522" s="123">
        <v>0</v>
      </c>
      <c r="K522" s="123">
        <v>0</v>
      </c>
      <c r="L522" s="123">
        <v>0</v>
      </c>
      <c r="M522" s="123">
        <v>0</v>
      </c>
      <c r="N522" s="123">
        <v>0</v>
      </c>
      <c r="O522" s="123">
        <v>0</v>
      </c>
      <c r="P522" s="123">
        <v>0</v>
      </c>
      <c r="Q522" s="123">
        <v>0</v>
      </c>
      <c r="R522" s="123">
        <v>0</v>
      </c>
      <c r="S522" s="123">
        <v>0</v>
      </c>
      <c r="T522" s="123">
        <v>0</v>
      </c>
      <c r="U522" s="123">
        <v>0</v>
      </c>
      <c r="V522" s="123">
        <v>0</v>
      </c>
      <c r="W522" s="123">
        <v>0</v>
      </c>
      <c r="X522" s="123">
        <v>0</v>
      </c>
      <c r="Y522" s="123">
        <v>0</v>
      </c>
      <c r="Z522" s="123">
        <v>0</v>
      </c>
      <c r="AA522" s="123">
        <v>0</v>
      </c>
      <c r="AB522" s="123">
        <v>0</v>
      </c>
      <c r="AC522" s="123">
        <v>0</v>
      </c>
      <c r="AD522" s="123">
        <v>0</v>
      </c>
      <c r="AE522" s="123">
        <v>0</v>
      </c>
      <c r="AF522" s="123">
        <v>0</v>
      </c>
      <c r="AG522" s="123">
        <v>0</v>
      </c>
      <c r="AH522" s="123">
        <v>0</v>
      </c>
      <c r="AI522" s="123">
        <v>0</v>
      </c>
      <c r="AJ522" s="123">
        <v>0</v>
      </c>
      <c r="AK522" s="123">
        <v>0</v>
      </c>
      <c r="AL522" s="123">
        <v>0</v>
      </c>
      <c r="AM522" s="123">
        <v>0</v>
      </c>
      <c r="AN522" s="123">
        <v>0</v>
      </c>
      <c r="AO522" s="124">
        <v>0</v>
      </c>
    </row>
    <row r="523" spans="1:41" x14ac:dyDescent="0.25">
      <c r="A523" s="83" t="s">
        <v>24</v>
      </c>
      <c r="B523" s="84" t="s">
        <v>10</v>
      </c>
      <c r="C523" s="123">
        <v>0</v>
      </c>
      <c r="D523" s="123">
        <v>0</v>
      </c>
      <c r="E523" s="123">
        <v>0</v>
      </c>
      <c r="F523" s="123">
        <v>0</v>
      </c>
      <c r="G523" s="123">
        <v>35</v>
      </c>
      <c r="H523" s="123">
        <v>0</v>
      </c>
      <c r="I523" s="123">
        <v>120</v>
      </c>
      <c r="J523" s="123">
        <v>180</v>
      </c>
      <c r="K523" s="123">
        <v>120</v>
      </c>
      <c r="L523" s="123">
        <v>120</v>
      </c>
      <c r="M523" s="123">
        <v>0</v>
      </c>
      <c r="N523" s="123">
        <v>0</v>
      </c>
      <c r="O523" s="123">
        <v>0</v>
      </c>
      <c r="P523" s="123">
        <v>0</v>
      </c>
      <c r="Q523" s="123">
        <v>40</v>
      </c>
      <c r="R523" s="123">
        <v>0</v>
      </c>
      <c r="S523" s="123">
        <v>0</v>
      </c>
      <c r="T523" s="123">
        <v>0</v>
      </c>
      <c r="U523" s="123">
        <v>0</v>
      </c>
      <c r="V523" s="123">
        <v>0</v>
      </c>
      <c r="W523" s="123">
        <v>0</v>
      </c>
      <c r="X523" s="123">
        <v>0</v>
      </c>
      <c r="Y523" s="123">
        <v>0</v>
      </c>
      <c r="Z523" s="123">
        <v>0</v>
      </c>
      <c r="AA523" s="123">
        <v>0</v>
      </c>
      <c r="AB523" s="123">
        <v>0</v>
      </c>
      <c r="AC523" s="123">
        <v>0</v>
      </c>
      <c r="AD523" s="123">
        <v>0</v>
      </c>
      <c r="AE523" s="123">
        <v>0</v>
      </c>
      <c r="AF523" s="123">
        <v>0</v>
      </c>
      <c r="AG523" s="123">
        <v>0</v>
      </c>
      <c r="AH523" s="123">
        <v>0</v>
      </c>
      <c r="AI523" s="123">
        <v>0</v>
      </c>
      <c r="AJ523" s="123">
        <v>0</v>
      </c>
      <c r="AK523" s="123">
        <v>0</v>
      </c>
      <c r="AL523" s="123">
        <v>0</v>
      </c>
      <c r="AM523" s="123">
        <v>0</v>
      </c>
      <c r="AN523" s="123">
        <v>0</v>
      </c>
      <c r="AO523" s="124">
        <v>0</v>
      </c>
    </row>
    <row r="524" spans="1:41" x14ac:dyDescent="0.25">
      <c r="A524" s="83" t="s">
        <v>523</v>
      </c>
      <c r="B524" s="106" t="s">
        <v>10</v>
      </c>
      <c r="C524" s="123">
        <v>0</v>
      </c>
      <c r="D524" s="123">
        <v>0</v>
      </c>
      <c r="E524" s="123">
        <v>0</v>
      </c>
      <c r="F524" s="123">
        <v>0</v>
      </c>
      <c r="G524" s="123">
        <v>0</v>
      </c>
      <c r="H524" s="123">
        <v>0</v>
      </c>
      <c r="I524" s="123">
        <v>0</v>
      </c>
      <c r="J524" s="123">
        <v>0</v>
      </c>
      <c r="K524" s="123">
        <v>0</v>
      </c>
      <c r="L524" s="123">
        <v>0</v>
      </c>
      <c r="M524" s="123">
        <v>0</v>
      </c>
      <c r="N524" s="123">
        <v>0</v>
      </c>
      <c r="O524" s="123">
        <v>0</v>
      </c>
      <c r="P524" s="123">
        <v>0</v>
      </c>
      <c r="Q524" s="123">
        <v>0</v>
      </c>
      <c r="R524" s="123">
        <v>0</v>
      </c>
      <c r="S524" s="123">
        <v>0</v>
      </c>
      <c r="T524" s="123">
        <v>0</v>
      </c>
      <c r="U524" s="123">
        <v>0</v>
      </c>
      <c r="V524" s="123">
        <v>0</v>
      </c>
      <c r="W524" s="123">
        <v>0</v>
      </c>
      <c r="X524" s="123">
        <v>0</v>
      </c>
      <c r="Y524" s="123">
        <v>0</v>
      </c>
      <c r="Z524" s="123">
        <v>0</v>
      </c>
      <c r="AA524" s="123">
        <v>0</v>
      </c>
      <c r="AB524" s="123">
        <v>0</v>
      </c>
      <c r="AC524" s="123">
        <v>0</v>
      </c>
      <c r="AD524" s="123">
        <v>0</v>
      </c>
      <c r="AE524" s="123">
        <v>0</v>
      </c>
      <c r="AF524" s="123">
        <v>0</v>
      </c>
      <c r="AG524" s="123">
        <v>0</v>
      </c>
      <c r="AH524" s="123">
        <v>0</v>
      </c>
      <c r="AI524" s="123">
        <v>0</v>
      </c>
      <c r="AJ524" s="123">
        <v>0</v>
      </c>
      <c r="AK524" s="123">
        <v>0</v>
      </c>
      <c r="AL524" s="123">
        <v>0</v>
      </c>
      <c r="AM524" s="123">
        <v>0</v>
      </c>
      <c r="AN524" s="123">
        <v>0</v>
      </c>
      <c r="AO524" s="124">
        <v>0</v>
      </c>
    </row>
    <row r="525" spans="1:41" ht="16.5" thickBot="1" x14ac:dyDescent="0.3">
      <c r="A525" s="110" t="s">
        <v>171</v>
      </c>
      <c r="B525" s="111" t="s">
        <v>10</v>
      </c>
      <c r="C525" s="276">
        <v>50.890213481361336</v>
      </c>
      <c r="D525" s="277">
        <v>13.983015154707829</v>
      </c>
      <c r="E525" s="277">
        <v>14.37774845271737</v>
      </c>
      <c r="F525" s="277">
        <v>28.831383008054061</v>
      </c>
      <c r="G525" s="277">
        <v>84.149986807479848</v>
      </c>
      <c r="H525" s="277">
        <v>10.245682867210007</v>
      </c>
      <c r="I525" s="277">
        <v>127.68402537842729</v>
      </c>
      <c r="J525" s="277">
        <v>410.82970282497206</v>
      </c>
      <c r="K525" s="277">
        <v>325.64309831890034</v>
      </c>
      <c r="L525" s="277">
        <v>350.47451075603556</v>
      </c>
      <c r="M525" s="277">
        <v>-26.214408629077241</v>
      </c>
      <c r="N525" s="277">
        <v>6.7474489301728795</v>
      </c>
      <c r="O525" s="277">
        <v>5.083752093912409</v>
      </c>
      <c r="P525" s="277">
        <v>54.970505894993352</v>
      </c>
      <c r="Q525" s="277">
        <v>44.942706860095115</v>
      </c>
      <c r="R525" s="277">
        <v>29.846664407259965</v>
      </c>
      <c r="S525" s="277">
        <v>4.1070899149302704</v>
      </c>
      <c r="T525" s="277">
        <v>2.8127034842093224</v>
      </c>
      <c r="U525" s="277">
        <v>2.8059860014865592</v>
      </c>
      <c r="V525" s="277">
        <v>27.303125663297067</v>
      </c>
      <c r="W525" s="277">
        <v>2.3127802690897852</v>
      </c>
      <c r="X525" s="277">
        <v>2.3222510922097399</v>
      </c>
      <c r="Y525" s="277">
        <v>2.3315392877268835</v>
      </c>
      <c r="Z525" s="277">
        <v>27.41937388294113</v>
      </c>
      <c r="AA525" s="277">
        <v>2.4283007337167533</v>
      </c>
      <c r="AB525" s="277">
        <v>2.437049074950238</v>
      </c>
      <c r="AC525" s="277">
        <v>2.4456204770228851</v>
      </c>
      <c r="AD525" s="277">
        <v>2.4540165993728635</v>
      </c>
      <c r="AE525" s="277">
        <v>2.4071230195313547</v>
      </c>
      <c r="AF525" s="277">
        <v>2.4355220719639306</v>
      </c>
      <c r="AG525" s="277">
        <v>2.4643606938280982</v>
      </c>
      <c r="AH525" s="277">
        <v>2.493647426008522</v>
      </c>
      <c r="AI525" s="277">
        <v>2.523390997345814</v>
      </c>
      <c r="AJ525" s="277">
        <v>2.5536003289944347</v>
      </c>
      <c r="AK525" s="277">
        <v>2.5842845388847877</v>
      </c>
      <c r="AL525" s="277">
        <v>2.6154529462890537</v>
      </c>
      <c r="AM525" s="277">
        <v>2.6471150764971867</v>
      </c>
      <c r="AN525" s="277">
        <v>2.6792806656015387</v>
      </c>
      <c r="AO525" s="279">
        <v>2.7119596653957956</v>
      </c>
    </row>
    <row r="526" spans="1:41" x14ac:dyDescent="0.25">
      <c r="C526" s="123"/>
      <c r="D526" s="123"/>
      <c r="E526" s="123"/>
      <c r="F526" s="123"/>
      <c r="G526" s="123"/>
      <c r="H526" s="123"/>
      <c r="I526" s="123"/>
      <c r="J526" s="123"/>
      <c r="K526" s="123"/>
      <c r="L526" s="123"/>
      <c r="M526" s="123"/>
      <c r="N526" s="123"/>
      <c r="O526" s="123"/>
      <c r="P526" s="123"/>
      <c r="Q526" s="123"/>
      <c r="R526" s="123"/>
      <c r="S526" s="123"/>
      <c r="T526" s="123"/>
      <c r="U526" s="123"/>
      <c r="V526" s="123"/>
      <c r="W526" s="123"/>
      <c r="X526" s="123"/>
      <c r="Y526" s="123"/>
      <c r="Z526" s="123"/>
      <c r="AA526" s="123"/>
      <c r="AB526" s="123"/>
      <c r="AC526" s="123"/>
      <c r="AD526" s="123"/>
      <c r="AE526" s="123"/>
    </row>
    <row r="527" spans="1:41" ht="21" thickBot="1" x14ac:dyDescent="0.35">
      <c r="A527" s="280" t="s">
        <v>535</v>
      </c>
      <c r="C527" s="123"/>
      <c r="D527" s="123"/>
      <c r="E527" s="123"/>
      <c r="F527" s="123"/>
      <c r="G527" s="123"/>
      <c r="H527" s="123"/>
      <c r="I527" s="123"/>
      <c r="J527" s="123"/>
      <c r="K527" s="123"/>
      <c r="L527" s="123"/>
      <c r="M527" s="123"/>
      <c r="N527" s="123"/>
      <c r="O527" s="123"/>
      <c r="P527" s="123"/>
      <c r="Q527" s="123"/>
      <c r="R527" s="123"/>
      <c r="S527" s="123"/>
      <c r="T527" s="123"/>
      <c r="U527" s="123"/>
      <c r="V527" s="123"/>
      <c r="W527" s="123"/>
      <c r="X527" s="123"/>
      <c r="Y527" s="123"/>
      <c r="Z527" s="123"/>
      <c r="AA527" s="123"/>
      <c r="AB527" s="123"/>
      <c r="AC527" s="123"/>
      <c r="AD527" s="123"/>
      <c r="AE527" s="123"/>
    </row>
    <row r="528" spans="1:41" x14ac:dyDescent="0.25">
      <c r="A528" s="76" t="s">
        <v>155</v>
      </c>
      <c r="B528" s="77"/>
      <c r="C528" s="118">
        <v>2022</v>
      </c>
      <c r="D528" s="118">
        <v>2023</v>
      </c>
      <c r="E528" s="118">
        <v>2024</v>
      </c>
      <c r="F528" s="118">
        <v>2025</v>
      </c>
      <c r="G528" s="118">
        <v>2026</v>
      </c>
      <c r="H528" s="118">
        <v>2027</v>
      </c>
      <c r="I528" s="118">
        <v>2028</v>
      </c>
      <c r="J528" s="118">
        <v>2029</v>
      </c>
      <c r="K528" s="118">
        <v>2030</v>
      </c>
      <c r="L528" s="118">
        <v>2031</v>
      </c>
      <c r="M528" s="118">
        <v>2032</v>
      </c>
      <c r="N528" s="118">
        <v>2033</v>
      </c>
      <c r="O528" s="118">
        <v>2034</v>
      </c>
      <c r="P528" s="118">
        <v>2035</v>
      </c>
      <c r="Q528" s="118">
        <v>2036</v>
      </c>
      <c r="R528" s="118">
        <v>2037</v>
      </c>
      <c r="S528" s="118">
        <v>2038</v>
      </c>
      <c r="T528" s="118">
        <v>2039</v>
      </c>
      <c r="U528" s="118">
        <v>2040</v>
      </c>
      <c r="V528" s="118">
        <v>2041</v>
      </c>
      <c r="W528" s="118">
        <v>2042</v>
      </c>
      <c r="X528" s="118">
        <v>2043</v>
      </c>
      <c r="Y528" s="118">
        <v>2044</v>
      </c>
      <c r="Z528" s="118">
        <v>2045</v>
      </c>
      <c r="AA528" s="118">
        <v>2046</v>
      </c>
      <c r="AB528" s="118">
        <v>2047</v>
      </c>
      <c r="AC528" s="118">
        <v>2048</v>
      </c>
      <c r="AD528" s="118">
        <v>2049</v>
      </c>
      <c r="AE528" s="118">
        <v>2050</v>
      </c>
      <c r="AF528" s="118">
        <v>2051</v>
      </c>
      <c r="AG528" s="118">
        <v>2052</v>
      </c>
      <c r="AH528" s="118">
        <v>2053</v>
      </c>
      <c r="AI528" s="118">
        <v>2054</v>
      </c>
      <c r="AJ528" s="118">
        <v>2055</v>
      </c>
      <c r="AK528" s="118">
        <v>2056</v>
      </c>
      <c r="AL528" s="118">
        <v>2057</v>
      </c>
      <c r="AM528" s="118">
        <v>2058</v>
      </c>
      <c r="AN528" s="118">
        <v>2059</v>
      </c>
      <c r="AO528" s="119">
        <v>2060</v>
      </c>
    </row>
    <row r="529" spans="1:41" x14ac:dyDescent="0.25">
      <c r="A529" s="103" t="s">
        <v>25</v>
      </c>
      <c r="B529" s="96"/>
      <c r="C529" s="281"/>
      <c r="D529" s="282"/>
      <c r="E529" s="282"/>
      <c r="F529" s="282"/>
      <c r="G529" s="282"/>
      <c r="H529" s="282"/>
      <c r="I529" s="282"/>
      <c r="J529" s="282"/>
      <c r="K529" s="282"/>
      <c r="L529" s="282"/>
      <c r="M529" s="282"/>
      <c r="N529" s="282"/>
      <c r="O529" s="282"/>
      <c r="P529" s="282"/>
      <c r="Q529" s="282"/>
      <c r="R529" s="282"/>
      <c r="S529" s="282"/>
      <c r="T529" s="282"/>
      <c r="U529" s="282"/>
      <c r="V529" s="282"/>
      <c r="W529" s="282"/>
      <c r="X529" s="282"/>
      <c r="Y529" s="282"/>
      <c r="Z529" s="282"/>
      <c r="AA529" s="282"/>
      <c r="AB529" s="282"/>
      <c r="AC529" s="282"/>
      <c r="AD529" s="282"/>
      <c r="AE529" s="282"/>
      <c r="AF529" s="282"/>
      <c r="AG529" s="282"/>
      <c r="AH529" s="282"/>
      <c r="AI529" s="282"/>
      <c r="AJ529" s="282"/>
      <c r="AK529" s="282"/>
      <c r="AL529" s="282"/>
      <c r="AM529" s="282"/>
      <c r="AN529" s="282"/>
      <c r="AO529" s="143"/>
    </row>
    <row r="530" spans="1:41" x14ac:dyDescent="0.25">
      <c r="A530" s="83" t="s">
        <v>195</v>
      </c>
      <c r="B530" s="84" t="s">
        <v>10</v>
      </c>
      <c r="C530" s="144">
        <v>-1062.0600000000006</v>
      </c>
      <c r="D530" s="144">
        <v>-1949.7599999999995</v>
      </c>
      <c r="E530" s="144">
        <v>-1949.7599999999995</v>
      </c>
      <c r="F530" s="144">
        <v>-1949.7599999999995</v>
      </c>
      <c r="G530" s="144">
        <v>-3303.3599999999997</v>
      </c>
      <c r="H530" s="144">
        <v>-5235.9099999999989</v>
      </c>
      <c r="I530" s="144">
        <v>-5780.2499999999982</v>
      </c>
      <c r="J530" s="144">
        <v>-8210.7299999999977</v>
      </c>
      <c r="K530" s="144">
        <v>-9984.159999999998</v>
      </c>
      <c r="L530" s="144">
        <v>-13285.079999999998</v>
      </c>
      <c r="M530" s="144">
        <v>-16526.78</v>
      </c>
      <c r="N530" s="144">
        <v>-17031.485000000001</v>
      </c>
      <c r="O530" s="144">
        <v>-17031.485000000001</v>
      </c>
      <c r="P530" s="144">
        <v>-22087.935000000001</v>
      </c>
      <c r="Q530" s="144">
        <v>-23977.005000000001</v>
      </c>
      <c r="R530" s="144">
        <v>-25071.035</v>
      </c>
      <c r="S530" s="144">
        <v>-25180.275000000001</v>
      </c>
      <c r="T530" s="144">
        <v>-25857.315000000002</v>
      </c>
      <c r="U530" s="144">
        <v>-26341.895000000004</v>
      </c>
      <c r="V530" s="144">
        <v>-26606.015000000003</v>
      </c>
      <c r="W530" s="144">
        <v>-26606.015000000003</v>
      </c>
      <c r="X530" s="144">
        <v>-26606.015000000003</v>
      </c>
      <c r="Y530" s="144">
        <v>-26918.725000000002</v>
      </c>
      <c r="Z530" s="144">
        <v>-27877.445000000003</v>
      </c>
      <c r="AA530" s="144">
        <v>-28494.845000000005</v>
      </c>
      <c r="AB530" s="144">
        <v>-29164.233200000002</v>
      </c>
      <c r="AC530" s="144">
        <v>-29714.4732</v>
      </c>
      <c r="AD530" s="144">
        <v>-29714.4732</v>
      </c>
      <c r="AE530" s="145">
        <v>-29714.4732</v>
      </c>
      <c r="AF530" s="145">
        <v>-30077.3982</v>
      </c>
      <c r="AG530" s="145">
        <v>-30077.3982</v>
      </c>
      <c r="AH530" s="145">
        <v>-30077.3982</v>
      </c>
      <c r="AI530" s="145">
        <v>-30100.288199999999</v>
      </c>
      <c r="AJ530" s="145">
        <v>-30146.068199999998</v>
      </c>
      <c r="AK530" s="145">
        <v>-30168.958199999997</v>
      </c>
      <c r="AL530" s="145">
        <v>-30670.438199999997</v>
      </c>
      <c r="AM530" s="145">
        <v>-30670.438199999997</v>
      </c>
      <c r="AN530" s="145">
        <v>-30670.438199999997</v>
      </c>
      <c r="AO530" s="146">
        <v>-30670.438199999997</v>
      </c>
    </row>
    <row r="531" spans="1:41" x14ac:dyDescent="0.25">
      <c r="A531" s="83" t="s">
        <v>196</v>
      </c>
      <c r="B531" s="84" t="s">
        <v>10</v>
      </c>
      <c r="C531" s="144">
        <v>0</v>
      </c>
      <c r="D531" s="144">
        <v>902.96819999999934</v>
      </c>
      <c r="E531" s="144">
        <v>902.96819999999934</v>
      </c>
      <c r="F531" s="144">
        <v>1080.6682000000001</v>
      </c>
      <c r="G531" s="144">
        <v>1080.6682000000001</v>
      </c>
      <c r="H531" s="144">
        <v>1080.6682000000001</v>
      </c>
      <c r="I531" s="144">
        <v>1595.868199999999</v>
      </c>
      <c r="J531" s="144">
        <v>2458.6681999999992</v>
      </c>
      <c r="K531" s="144">
        <v>2458.6681999999992</v>
      </c>
      <c r="L531" s="144">
        <v>2458.6681999999992</v>
      </c>
      <c r="M531" s="144">
        <v>3004.868199999999</v>
      </c>
      <c r="N531" s="144">
        <v>3004.868199999999</v>
      </c>
      <c r="O531" s="144">
        <v>5023.4681999999993</v>
      </c>
      <c r="P531" s="144">
        <v>6064.7681999999995</v>
      </c>
      <c r="Q531" s="144">
        <v>6860.9681999999993</v>
      </c>
      <c r="R531" s="144">
        <v>7407.1681999999992</v>
      </c>
      <c r="S531" s="144">
        <v>8434.6682000000001</v>
      </c>
      <c r="T531" s="144">
        <v>8980.8682000000008</v>
      </c>
      <c r="U531" s="144">
        <v>9173.9882000000016</v>
      </c>
      <c r="V531" s="144">
        <v>9173.9882000000016</v>
      </c>
      <c r="W531" s="144">
        <v>9173.9882000000016</v>
      </c>
      <c r="X531" s="144">
        <v>9544.9082000000017</v>
      </c>
      <c r="Y531" s="144">
        <v>10273.308200000001</v>
      </c>
      <c r="Z531" s="144">
        <v>10466.428200000002</v>
      </c>
      <c r="AA531" s="144">
        <v>10466.428200000002</v>
      </c>
      <c r="AB531" s="144">
        <v>11479.818200000003</v>
      </c>
      <c r="AC531" s="144">
        <v>11761.118200000004</v>
      </c>
      <c r="AD531" s="144">
        <v>11761.118200000004</v>
      </c>
      <c r="AE531" s="145">
        <v>11761.118200000004</v>
      </c>
      <c r="AF531" s="145">
        <v>12207.118200000004</v>
      </c>
      <c r="AG531" s="145">
        <v>12207.118200000004</v>
      </c>
      <c r="AH531" s="145">
        <v>12207.118200000004</v>
      </c>
      <c r="AI531" s="145">
        <v>12488.418200000004</v>
      </c>
      <c r="AJ531" s="145">
        <v>12488.418200000004</v>
      </c>
      <c r="AK531" s="145">
        <v>12488.418200000004</v>
      </c>
      <c r="AL531" s="145">
        <v>12925.378200000003</v>
      </c>
      <c r="AM531" s="145">
        <v>12925.378200000003</v>
      </c>
      <c r="AN531" s="145">
        <v>12925.378200000003</v>
      </c>
      <c r="AO531" s="146">
        <v>13487.978200000003</v>
      </c>
    </row>
    <row r="532" spans="1:41" x14ac:dyDescent="0.25">
      <c r="A532" s="83" t="s">
        <v>197</v>
      </c>
      <c r="B532" s="84" t="s">
        <v>10</v>
      </c>
      <c r="C532" s="144">
        <v>4177.854472123593</v>
      </c>
      <c r="D532" s="144">
        <v>9503.4531517636387</v>
      </c>
      <c r="E532" s="144">
        <v>14450.888540073684</v>
      </c>
      <c r="F532" s="144">
        <v>30012.443802866925</v>
      </c>
      <c r="G532" s="144">
        <v>40018.273829417216</v>
      </c>
      <c r="H532" s="144">
        <v>49632.273823313699</v>
      </c>
      <c r="I532" s="144">
        <v>63056.723784403788</v>
      </c>
      <c r="J532" s="144">
        <v>76108.513812022196</v>
      </c>
      <c r="K532" s="144">
        <v>89693.123895030003</v>
      </c>
      <c r="L532" s="144">
        <v>101628.14978058908</v>
      </c>
      <c r="M532" s="144">
        <v>117458.84975159739</v>
      </c>
      <c r="N532" s="144">
        <v>127588.13988984202</v>
      </c>
      <c r="O532" s="144">
        <v>136439.14968598459</v>
      </c>
      <c r="P532" s="144">
        <v>147000.44988434884</v>
      </c>
      <c r="Q532" s="144">
        <v>157835.7498874006</v>
      </c>
      <c r="R532" s="144">
        <v>168489.84974091622</v>
      </c>
      <c r="S532" s="144">
        <v>180155.84971039864</v>
      </c>
      <c r="T532" s="144">
        <v>186235.45947367989</v>
      </c>
      <c r="U532" s="144">
        <v>194092.24923808419</v>
      </c>
      <c r="V532" s="144">
        <v>201240.04962260567</v>
      </c>
      <c r="W532" s="144">
        <v>208332.84927470528</v>
      </c>
      <c r="X532" s="144">
        <v>216808.94949443184</v>
      </c>
      <c r="Y532" s="144">
        <v>223100.34988505684</v>
      </c>
      <c r="Z532" s="144">
        <v>229541.24966533028</v>
      </c>
      <c r="AA532" s="144">
        <v>238247.44992167794</v>
      </c>
      <c r="AB532" s="144">
        <v>244628.04995829903</v>
      </c>
      <c r="AC532" s="144">
        <v>249994.15011699044</v>
      </c>
      <c r="AD532" s="144">
        <v>256155.55038554512</v>
      </c>
      <c r="AE532" s="145">
        <v>264625.74944560375</v>
      </c>
      <c r="AF532" s="145">
        <v>272389.7502146468</v>
      </c>
      <c r="AG532" s="145">
        <v>278110.79028788884</v>
      </c>
      <c r="AH532" s="145">
        <v>285089.80156051251</v>
      </c>
      <c r="AI532" s="145">
        <v>289995.2236940735</v>
      </c>
      <c r="AJ532" s="145">
        <v>295898.14892761514</v>
      </c>
      <c r="AK532" s="145">
        <v>300781.92345171084</v>
      </c>
      <c r="AL532" s="145">
        <v>305394.10625715251</v>
      </c>
      <c r="AM532" s="145">
        <v>311166.76012068137</v>
      </c>
      <c r="AN532" s="145">
        <v>317037.65331952559</v>
      </c>
      <c r="AO532" s="146">
        <v>322513.40253400983</v>
      </c>
    </row>
    <row r="533" spans="1:41" x14ac:dyDescent="0.25">
      <c r="A533" s="83" t="s">
        <v>198</v>
      </c>
      <c r="B533" s="84" t="s">
        <v>10</v>
      </c>
      <c r="C533" s="144">
        <v>3565.854472123593</v>
      </c>
      <c r="D533" s="144">
        <v>8744.4531517636387</v>
      </c>
      <c r="E533" s="144">
        <v>12599.888540073684</v>
      </c>
      <c r="F533" s="144">
        <v>23839.353814158429</v>
      </c>
      <c r="G533" s="144">
        <v>30007.273814158427</v>
      </c>
      <c r="H533" s="144">
        <v>36450.873814158425</v>
      </c>
      <c r="I533" s="144">
        <v>45722.523814158427</v>
      </c>
      <c r="J533" s="144">
        <v>56263.523814158427</v>
      </c>
      <c r="K533" s="144">
        <v>64653.923814158421</v>
      </c>
      <c r="L533" s="144">
        <v>71758.949814158419</v>
      </c>
      <c r="M533" s="144">
        <v>79671.749814158422</v>
      </c>
      <c r="N533" s="144">
        <v>86231.749814158422</v>
      </c>
      <c r="O533" s="144">
        <v>93444.749814158422</v>
      </c>
      <c r="P533" s="144">
        <v>101634.54981415841</v>
      </c>
      <c r="Q533" s="144">
        <v>109533.54981415841</v>
      </c>
      <c r="R533" s="144">
        <v>115942.54981415841</v>
      </c>
      <c r="S533" s="144">
        <v>121645.54981415841</v>
      </c>
      <c r="T533" s="144">
        <v>125966.54971415841</v>
      </c>
      <c r="U533" s="144">
        <v>132227.54971415841</v>
      </c>
      <c r="V533" s="144">
        <v>137575.54971415841</v>
      </c>
      <c r="W533" s="144">
        <v>142596.54971415841</v>
      </c>
      <c r="X533" s="144">
        <v>148360.54971415841</v>
      </c>
      <c r="Y533" s="144">
        <v>152549.54971415841</v>
      </c>
      <c r="Z533" s="144">
        <v>156932.54971415841</v>
      </c>
      <c r="AA533" s="144">
        <v>163538.54971415841</v>
      </c>
      <c r="AB533" s="144">
        <v>168302.54971415841</v>
      </c>
      <c r="AC533" s="144">
        <v>172208.54971415841</v>
      </c>
      <c r="AD533" s="144">
        <v>177199.54971415841</v>
      </c>
      <c r="AE533" s="145">
        <v>182655.64971415844</v>
      </c>
      <c r="AF533" s="145">
        <v>189663.04971415852</v>
      </c>
      <c r="AG533" s="145">
        <v>194652.88971415837</v>
      </c>
      <c r="AH533" s="145">
        <v>200356.89238082501</v>
      </c>
      <c r="AI533" s="145">
        <v>204582.53344749147</v>
      </c>
      <c r="AJ533" s="145">
        <v>209792.05810730264</v>
      </c>
      <c r="AK533" s="145">
        <v>213968.52293901553</v>
      </c>
      <c r="AL533" s="145">
        <v>217859.29577131267</v>
      </c>
      <c r="AM533" s="145">
        <v>222896.05046491965</v>
      </c>
      <c r="AN533" s="145">
        <v>228016.34362714278</v>
      </c>
      <c r="AO533" s="146">
        <v>232726.47321272077</v>
      </c>
    </row>
    <row r="534" spans="1:41" x14ac:dyDescent="0.25">
      <c r="A534" s="83" t="s">
        <v>199</v>
      </c>
      <c r="B534" s="84" t="s">
        <v>10</v>
      </c>
      <c r="C534" s="144">
        <v>-822.30000000000064</v>
      </c>
      <c r="D534" s="144">
        <v>-1709.9999999999995</v>
      </c>
      <c r="E534" s="144">
        <v>-1709.9999999999995</v>
      </c>
      <c r="F534" s="144">
        <v>-1709.9999999999995</v>
      </c>
      <c r="G534" s="144">
        <v>-3063.6</v>
      </c>
      <c r="H534" s="144">
        <v>-4426.1499999999996</v>
      </c>
      <c r="I534" s="144">
        <v>-4426.1499999999996</v>
      </c>
      <c r="J534" s="144">
        <v>-6822.7999999999993</v>
      </c>
      <c r="K534" s="144">
        <v>-8402.2000000000007</v>
      </c>
      <c r="L534" s="144">
        <v>-11256.300000000001</v>
      </c>
      <c r="M534" s="144">
        <v>-14498</v>
      </c>
      <c r="N534" s="144">
        <v>-14498</v>
      </c>
      <c r="O534" s="144">
        <v>-14498</v>
      </c>
      <c r="P534" s="144">
        <v>-19378.379999999997</v>
      </c>
      <c r="Q534" s="144">
        <v>-21194.819999999996</v>
      </c>
      <c r="R534" s="144">
        <v>-21194.819999999996</v>
      </c>
      <c r="S534" s="144">
        <v>-21194.819999999996</v>
      </c>
      <c r="T534" s="144">
        <v>-21871.859999999997</v>
      </c>
      <c r="U534" s="144">
        <v>-21871.859999999997</v>
      </c>
      <c r="V534" s="144">
        <v>-21871.859999999997</v>
      </c>
      <c r="W534" s="144">
        <v>-21871.859999999997</v>
      </c>
      <c r="X534" s="144">
        <v>-21871.859999999997</v>
      </c>
      <c r="Y534" s="144">
        <v>-21871.859999999997</v>
      </c>
      <c r="Z534" s="144">
        <v>-21871.859999999997</v>
      </c>
      <c r="AA534" s="144">
        <v>-21871.859999999997</v>
      </c>
      <c r="AB534" s="144">
        <v>-21871.859999999997</v>
      </c>
      <c r="AC534" s="144">
        <v>-21871.859999999997</v>
      </c>
      <c r="AD534" s="144">
        <v>-21871.859999999997</v>
      </c>
      <c r="AE534" s="145">
        <v>-21871.859999999997</v>
      </c>
      <c r="AF534" s="145">
        <v>-21871.859999999997</v>
      </c>
      <c r="AG534" s="145">
        <v>-21871.859999999997</v>
      </c>
      <c r="AH534" s="145">
        <v>-21871.859999999997</v>
      </c>
      <c r="AI534" s="145">
        <v>-21871.859999999997</v>
      </c>
      <c r="AJ534" s="145">
        <v>-21871.859999999997</v>
      </c>
      <c r="AK534" s="145">
        <v>-21871.859999999997</v>
      </c>
      <c r="AL534" s="145">
        <v>-21871.859999999997</v>
      </c>
      <c r="AM534" s="145">
        <v>-21871.859999999997</v>
      </c>
      <c r="AN534" s="145">
        <v>-21871.859999999997</v>
      </c>
      <c r="AO534" s="146">
        <v>-21871.859999999997</v>
      </c>
    </row>
    <row r="535" spans="1:41" x14ac:dyDescent="0.25">
      <c r="A535" s="83" t="s">
        <v>200</v>
      </c>
      <c r="B535" s="84" t="s">
        <v>10</v>
      </c>
      <c r="C535" s="144">
        <v>0</v>
      </c>
      <c r="D535" s="144">
        <v>0</v>
      </c>
      <c r="E535" s="144">
        <v>0</v>
      </c>
      <c r="F535" s="144">
        <v>0</v>
      </c>
      <c r="G535" s="144">
        <v>0</v>
      </c>
      <c r="H535" s="144">
        <v>0</v>
      </c>
      <c r="I535" s="144">
        <v>0</v>
      </c>
      <c r="J535" s="144">
        <v>-1375.2000000000007</v>
      </c>
      <c r="K535" s="144">
        <v>-1375.2000000000007</v>
      </c>
      <c r="L535" s="144">
        <v>-1375.2000000000007</v>
      </c>
      <c r="M535" s="144">
        <v>-1375.2000000000007</v>
      </c>
      <c r="N535" s="144">
        <v>-1375.2000000000007</v>
      </c>
      <c r="O535" s="144">
        <v>-1375.2000000000007</v>
      </c>
      <c r="P535" s="144">
        <v>-3375.1600000000003</v>
      </c>
      <c r="Q535" s="144">
        <v>-4390.72</v>
      </c>
      <c r="R535" s="144">
        <v>-4390.72</v>
      </c>
      <c r="S535" s="144">
        <v>-4390.72</v>
      </c>
      <c r="T535" s="144">
        <v>-4390.72</v>
      </c>
      <c r="U535" s="144">
        <v>-4390.72</v>
      </c>
      <c r="V535" s="144">
        <v>-4390.72</v>
      </c>
      <c r="W535" s="144">
        <v>-4390.72</v>
      </c>
      <c r="X535" s="144">
        <v>-4390.72</v>
      </c>
      <c r="Y535" s="144">
        <v>-4390.72</v>
      </c>
      <c r="Z535" s="144">
        <v>-4390.72</v>
      </c>
      <c r="AA535" s="144">
        <v>-4390.72</v>
      </c>
      <c r="AB535" s="144">
        <v>-4390.72</v>
      </c>
      <c r="AC535" s="144">
        <v>-4390.72</v>
      </c>
      <c r="AD535" s="144">
        <v>-4390.72</v>
      </c>
      <c r="AE535" s="145">
        <v>-4390.72</v>
      </c>
      <c r="AF535" s="145">
        <v>-4390.72</v>
      </c>
      <c r="AG535" s="145">
        <v>-4390.72</v>
      </c>
      <c r="AH535" s="145">
        <v>-4390.72</v>
      </c>
      <c r="AI535" s="145">
        <v>-4390.72</v>
      </c>
      <c r="AJ535" s="145">
        <v>-4390.72</v>
      </c>
      <c r="AK535" s="145">
        <v>-4390.72</v>
      </c>
      <c r="AL535" s="145">
        <v>-4390.72</v>
      </c>
      <c r="AM535" s="145">
        <v>-4390.72</v>
      </c>
      <c r="AN535" s="145">
        <v>-4390.72</v>
      </c>
      <c r="AO535" s="146">
        <v>-4390.72</v>
      </c>
    </row>
    <row r="536" spans="1:41" x14ac:dyDescent="0.25">
      <c r="A536" s="83" t="s">
        <v>477</v>
      </c>
      <c r="B536" s="84" t="s">
        <v>10</v>
      </c>
      <c r="C536" s="144">
        <v>35328.342947965168</v>
      </c>
      <c r="D536" s="144">
        <v>40506.941627605207</v>
      </c>
      <c r="E536" s="144">
        <v>44362.377015915255</v>
      </c>
      <c r="F536" s="144">
        <v>55557.642289999996</v>
      </c>
      <c r="G536" s="144">
        <v>61725.562290000002</v>
      </c>
      <c r="H536" s="144">
        <v>68169.162290000007</v>
      </c>
      <c r="I536" s="144">
        <v>77440.812290000002</v>
      </c>
      <c r="J536" s="144">
        <v>87981.812290000002</v>
      </c>
      <c r="K536" s="144">
        <v>96372.212289999996</v>
      </c>
      <c r="L536" s="144">
        <v>103477.23828999999</v>
      </c>
      <c r="M536" s="144">
        <v>111390.03829</v>
      </c>
      <c r="N536" s="144">
        <v>117950.03829</v>
      </c>
      <c r="O536" s="144">
        <v>125163.03829</v>
      </c>
      <c r="P536" s="144">
        <v>133352.83828999999</v>
      </c>
      <c r="Q536" s="144">
        <v>141251.83828999999</v>
      </c>
      <c r="R536" s="144">
        <v>147660.83829000001</v>
      </c>
      <c r="S536" s="144">
        <v>153363.83829000001</v>
      </c>
      <c r="T536" s="144">
        <v>157684.83819000001</v>
      </c>
      <c r="U536" s="144">
        <v>163945.83819000001</v>
      </c>
      <c r="V536" s="144">
        <v>169293.83819000001</v>
      </c>
      <c r="W536" s="144">
        <v>174314.83819000001</v>
      </c>
      <c r="X536" s="144">
        <v>180078.83819000001</v>
      </c>
      <c r="Y536" s="144">
        <v>184267.83819000001</v>
      </c>
      <c r="Z536" s="144">
        <v>188650.83819000001</v>
      </c>
      <c r="AA536" s="144">
        <v>195256.83819000001</v>
      </c>
      <c r="AB536" s="144">
        <v>200020.83818999998</v>
      </c>
      <c r="AC536" s="144">
        <v>203926.83818999998</v>
      </c>
      <c r="AD536" s="144">
        <v>208917.83818999998</v>
      </c>
      <c r="AE536" s="145">
        <v>214373.93819000002</v>
      </c>
      <c r="AF536" s="145">
        <v>221381.3381900001</v>
      </c>
      <c r="AG536" s="145">
        <v>226371.17818999995</v>
      </c>
      <c r="AH536" s="145">
        <v>232075.18085666659</v>
      </c>
      <c r="AI536" s="145">
        <v>236300.82192333305</v>
      </c>
      <c r="AJ536" s="145">
        <v>241510.34658314422</v>
      </c>
      <c r="AK536" s="145">
        <v>245686.8114148571</v>
      </c>
      <c r="AL536" s="145">
        <v>249577.58424715424</v>
      </c>
      <c r="AM536" s="145">
        <v>254614.33894076126</v>
      </c>
      <c r="AN536" s="145">
        <v>259734.63210298438</v>
      </c>
      <c r="AO536" s="146">
        <v>264444.7616885624</v>
      </c>
    </row>
    <row r="537" spans="1:41" x14ac:dyDescent="0.25">
      <c r="A537" s="83" t="s">
        <v>478</v>
      </c>
      <c r="B537" s="84" t="s">
        <v>10</v>
      </c>
      <c r="C537" s="144">
        <v>66445.822947965164</v>
      </c>
      <c r="D537" s="144">
        <v>71639.689827605209</v>
      </c>
      <c r="E537" s="144">
        <v>75495.125215915265</v>
      </c>
      <c r="F537" s="144">
        <v>87945.180478708498</v>
      </c>
      <c r="G537" s="144">
        <v>92836.410505258798</v>
      </c>
      <c r="H537" s="144">
        <v>97697.860499155271</v>
      </c>
      <c r="I537" s="144">
        <v>107626.17046024535</v>
      </c>
      <c r="J537" s="144">
        <v>117230.28048786378</v>
      </c>
      <c r="K537" s="144">
        <v>124781.4605708716</v>
      </c>
      <c r="L537" s="144">
        <v>129615.56645643065</v>
      </c>
      <c r="M537" s="144">
        <v>135882.76642743897</v>
      </c>
      <c r="N537" s="144">
        <v>143057.35156568358</v>
      </c>
      <c r="O537" s="144">
        <v>153376.96136182616</v>
      </c>
      <c r="P537" s="144">
        <v>158623.11156019045</v>
      </c>
      <c r="Q537" s="144">
        <v>166565.54156324218</v>
      </c>
      <c r="R537" s="144">
        <v>173831.81141675782</v>
      </c>
      <c r="S537" s="144">
        <v>182216.07138624025</v>
      </c>
      <c r="T537" s="144">
        <v>188164.84114952153</v>
      </c>
      <c r="U537" s="144">
        <v>195730.1709139258</v>
      </c>
      <c r="V537" s="144">
        <v>202413.85129844726</v>
      </c>
      <c r="W537" s="144">
        <v>209106.6509505469</v>
      </c>
      <c r="X537" s="144">
        <v>216953.67117027345</v>
      </c>
      <c r="Y537" s="144">
        <v>223260.76156089839</v>
      </c>
      <c r="Z537" s="144">
        <v>228536.06134117185</v>
      </c>
      <c r="AA537" s="144">
        <v>236124.86159751954</v>
      </c>
      <c r="AB537" s="144">
        <v>242849.46343414061</v>
      </c>
      <c r="AC537" s="144">
        <v>247946.62359283201</v>
      </c>
      <c r="AD537" s="144">
        <v>254108.0238613867</v>
      </c>
      <c r="AE537" s="145">
        <v>260478.22292144533</v>
      </c>
      <c r="AF537" s="145">
        <v>268325.29869048833</v>
      </c>
      <c r="AG537" s="145">
        <v>274046.33876373037</v>
      </c>
      <c r="AH537" s="145">
        <v>280425.35003635404</v>
      </c>
      <c r="AI537" s="145">
        <v>285589.18216991506</v>
      </c>
      <c r="AJ537" s="145">
        <v>291446.32740345673</v>
      </c>
      <c r="AK537" s="145">
        <v>296307.21192755242</v>
      </c>
      <c r="AL537" s="145">
        <v>300854.87473299413</v>
      </c>
      <c r="AM537" s="145">
        <v>306627.52859652299</v>
      </c>
      <c r="AN537" s="145">
        <v>312498.42179536721</v>
      </c>
      <c r="AO537" s="146">
        <v>318536.77100985148</v>
      </c>
    </row>
    <row r="538" spans="1:41" x14ac:dyDescent="0.25">
      <c r="A538" s="83" t="s">
        <v>474</v>
      </c>
      <c r="B538" s="84" t="s">
        <v>9</v>
      </c>
      <c r="C538" s="147">
        <v>0.53168643837297924</v>
      </c>
      <c r="D538" s="147">
        <v>0.5654259772073511</v>
      </c>
      <c r="E538" s="147">
        <v>0.58761909314064087</v>
      </c>
      <c r="F538" s="147">
        <v>0.6317303800797871</v>
      </c>
      <c r="G538" s="147">
        <v>0.66488527458204028</v>
      </c>
      <c r="H538" s="147">
        <v>0.69775491440356996</v>
      </c>
      <c r="I538" s="147">
        <v>0.71953514613441405</v>
      </c>
      <c r="J538" s="147">
        <v>0.75050415237305756</v>
      </c>
      <c r="K538" s="147">
        <v>0.77232797123146257</v>
      </c>
      <c r="L538" s="147">
        <v>0.7983395908298031</v>
      </c>
      <c r="M538" s="147">
        <v>0.81975103406127647</v>
      </c>
      <c r="N538" s="147">
        <v>0.82449477079718081</v>
      </c>
      <c r="O538" s="147">
        <v>0.81604849371563892</v>
      </c>
      <c r="P538" s="147">
        <v>0.84068984007666803</v>
      </c>
      <c r="Q538" s="147">
        <v>0.84802556978070398</v>
      </c>
      <c r="R538" s="147">
        <v>0.84944658337585011</v>
      </c>
      <c r="S538" s="147">
        <v>0.8416592297444353</v>
      </c>
      <c r="T538" s="147">
        <v>0.83801435606505692</v>
      </c>
      <c r="U538" s="147">
        <v>0.83761148025613663</v>
      </c>
      <c r="V538" s="147">
        <v>0.83637476933525789</v>
      </c>
      <c r="W538" s="147">
        <v>0.8336169002640903</v>
      </c>
      <c r="X538" s="147">
        <v>0.83003360680016947</v>
      </c>
      <c r="Y538" s="147">
        <v>0.82534806789028015</v>
      </c>
      <c r="Z538" s="147">
        <v>0.82547514419779522</v>
      </c>
      <c r="AA538" s="147">
        <v>0.82692198046819798</v>
      </c>
      <c r="AB538" s="147">
        <v>0.82364126056323161</v>
      </c>
      <c r="AC538" s="147">
        <v>0.82246265440129751</v>
      </c>
      <c r="AD538" s="147">
        <v>0.82216151625327072</v>
      </c>
      <c r="AE538" s="148">
        <v>0.82300138485915053</v>
      </c>
      <c r="AF538" s="148">
        <v>0.82504832481473234</v>
      </c>
      <c r="AG538" s="148">
        <v>0.82603248491185399</v>
      </c>
      <c r="AH538" s="148">
        <v>0.82758274466477666</v>
      </c>
      <c r="AI538" s="148">
        <v>0.82741517072850035</v>
      </c>
      <c r="AJ538" s="148">
        <v>0.8286614854089932</v>
      </c>
      <c r="AK538" s="148">
        <v>0.8291624419689384</v>
      </c>
      <c r="AL538" s="148">
        <v>0.82956137728747792</v>
      </c>
      <c r="AM538" s="148">
        <v>0.83037012399430232</v>
      </c>
      <c r="AN538" s="148">
        <v>0.83115502027420141</v>
      </c>
      <c r="AO538" s="149">
        <v>0.83018598088439788</v>
      </c>
    </row>
    <row r="539" spans="1:41" x14ac:dyDescent="0.25">
      <c r="A539" s="81" t="s">
        <v>201</v>
      </c>
      <c r="B539" s="84"/>
      <c r="C539" s="150"/>
      <c r="D539" s="150"/>
      <c r="E539" s="150"/>
      <c r="F539" s="150"/>
      <c r="G539" s="150"/>
      <c r="H539" s="150"/>
      <c r="I539" s="150"/>
      <c r="J539" s="150"/>
      <c r="K539" s="150"/>
      <c r="L539" s="150"/>
      <c r="M539" s="150"/>
      <c r="N539" s="150"/>
      <c r="O539" s="150"/>
      <c r="P539" s="150"/>
      <c r="Q539" s="150"/>
      <c r="R539" s="150"/>
      <c r="S539" s="150"/>
      <c r="T539" s="150"/>
      <c r="U539" s="150"/>
      <c r="V539" s="150"/>
      <c r="W539" s="150"/>
      <c r="X539" s="150"/>
      <c r="Y539" s="150"/>
      <c r="Z539" s="150"/>
      <c r="AA539" s="150"/>
      <c r="AB539" s="150"/>
      <c r="AC539" s="150"/>
      <c r="AD539" s="150"/>
      <c r="AE539" s="150"/>
      <c r="AO539" s="127"/>
    </row>
    <row r="540" spans="1:41" x14ac:dyDescent="0.25">
      <c r="A540" s="83" t="s">
        <v>202</v>
      </c>
      <c r="B540" s="84" t="s">
        <v>10</v>
      </c>
      <c r="C540" s="144">
        <v>2240</v>
      </c>
      <c r="D540" s="144">
        <v>2240</v>
      </c>
      <c r="E540" s="144">
        <v>2240</v>
      </c>
      <c r="F540" s="144">
        <v>2240</v>
      </c>
      <c r="G540" s="144">
        <v>2490</v>
      </c>
      <c r="H540" s="144">
        <v>2815</v>
      </c>
      <c r="I540" s="144">
        <v>4065</v>
      </c>
      <c r="J540" s="144">
        <v>5170</v>
      </c>
      <c r="K540" s="144">
        <v>7970</v>
      </c>
      <c r="L540" s="144">
        <v>11170</v>
      </c>
      <c r="M540" s="144">
        <v>15238</v>
      </c>
      <c r="N540" s="144">
        <v>16688</v>
      </c>
      <c r="O540" s="144">
        <v>17238</v>
      </c>
      <c r="P540" s="144">
        <v>18538</v>
      </c>
      <c r="Q540" s="144">
        <v>20338</v>
      </c>
      <c r="R540" s="144">
        <v>23178</v>
      </c>
      <c r="S540" s="144">
        <v>24978</v>
      </c>
      <c r="T540" s="144">
        <v>24978</v>
      </c>
      <c r="U540" s="144">
        <v>24978</v>
      </c>
      <c r="V540" s="144">
        <v>25178</v>
      </c>
      <c r="W540" s="144">
        <v>25578</v>
      </c>
      <c r="X540" s="144">
        <v>26578</v>
      </c>
      <c r="Y540" s="144">
        <v>26978</v>
      </c>
      <c r="Z540" s="144">
        <v>27378</v>
      </c>
      <c r="AA540" s="144">
        <v>27878</v>
      </c>
      <c r="AB540" s="144">
        <v>27878</v>
      </c>
      <c r="AC540" s="144">
        <v>27878</v>
      </c>
      <c r="AD540" s="144">
        <v>27878</v>
      </c>
      <c r="AE540" s="145">
        <v>27878</v>
      </c>
      <c r="AF540" s="145">
        <v>27878</v>
      </c>
      <c r="AG540" s="145">
        <v>27878</v>
      </c>
      <c r="AH540" s="145">
        <v>28478</v>
      </c>
      <c r="AI540" s="145">
        <v>28478</v>
      </c>
      <c r="AJ540" s="145">
        <v>28478</v>
      </c>
      <c r="AK540" s="145">
        <v>28478</v>
      </c>
      <c r="AL540" s="145">
        <v>28478</v>
      </c>
      <c r="AM540" s="145">
        <v>28478</v>
      </c>
      <c r="AN540" s="145">
        <v>28478</v>
      </c>
      <c r="AO540" s="146">
        <v>28478</v>
      </c>
    </row>
    <row r="541" spans="1:41" x14ac:dyDescent="0.25">
      <c r="A541" s="83" t="s">
        <v>203</v>
      </c>
      <c r="B541" s="84" t="s">
        <v>10</v>
      </c>
      <c r="C541" s="144">
        <v>612</v>
      </c>
      <c r="D541" s="144">
        <v>759</v>
      </c>
      <c r="E541" s="144">
        <v>1851</v>
      </c>
      <c r="F541" s="144">
        <v>5096</v>
      </c>
      <c r="G541" s="144">
        <v>8607</v>
      </c>
      <c r="H541" s="144">
        <v>11102</v>
      </c>
      <c r="I541" s="144">
        <v>13319</v>
      </c>
      <c r="J541" s="144">
        <v>14094</v>
      </c>
      <c r="K541" s="144">
        <v>15554</v>
      </c>
      <c r="L541" s="144">
        <v>16154</v>
      </c>
      <c r="M541" s="144">
        <v>18954</v>
      </c>
      <c r="N541" s="144">
        <v>19954</v>
      </c>
      <c r="O541" s="144">
        <v>19954</v>
      </c>
      <c r="P541" s="144">
        <v>19954</v>
      </c>
      <c r="Q541" s="144">
        <v>19954</v>
      </c>
      <c r="R541" s="144">
        <v>19954</v>
      </c>
      <c r="S541" s="144">
        <v>22354</v>
      </c>
      <c r="T541" s="144">
        <v>22354</v>
      </c>
      <c r="U541" s="144">
        <v>22354</v>
      </c>
      <c r="V541" s="144">
        <v>22354</v>
      </c>
      <c r="W541" s="144">
        <v>22354</v>
      </c>
      <c r="X541" s="144">
        <v>22354</v>
      </c>
      <c r="Y541" s="144">
        <v>22354</v>
      </c>
      <c r="Z541" s="144">
        <v>22354</v>
      </c>
      <c r="AA541" s="144">
        <v>22354</v>
      </c>
      <c r="AB541" s="144">
        <v>22354</v>
      </c>
      <c r="AC541" s="144">
        <v>22354</v>
      </c>
      <c r="AD541" s="144">
        <v>22354</v>
      </c>
      <c r="AE541" s="145">
        <v>24454</v>
      </c>
      <c r="AF541" s="145">
        <v>24454</v>
      </c>
      <c r="AG541" s="145">
        <v>24454</v>
      </c>
      <c r="AH541" s="145">
        <v>24454</v>
      </c>
      <c r="AI541" s="145">
        <v>24454</v>
      </c>
      <c r="AJ541" s="145">
        <v>24454</v>
      </c>
      <c r="AK541" s="145">
        <v>24454</v>
      </c>
      <c r="AL541" s="145">
        <v>24454</v>
      </c>
      <c r="AM541" s="145">
        <v>24454</v>
      </c>
      <c r="AN541" s="145">
        <v>24454</v>
      </c>
      <c r="AO541" s="146">
        <v>24454</v>
      </c>
    </row>
    <row r="542" spans="1:41" x14ac:dyDescent="0.25">
      <c r="A542" s="83" t="s">
        <v>204</v>
      </c>
      <c r="B542" s="84" t="s">
        <v>10</v>
      </c>
      <c r="C542" s="144">
        <v>0</v>
      </c>
      <c r="D542" s="144">
        <v>0</v>
      </c>
      <c r="E542" s="144">
        <v>0</v>
      </c>
      <c r="F542" s="144">
        <v>1077.0899887084961</v>
      </c>
      <c r="G542" s="144">
        <v>1154.0000152587891</v>
      </c>
      <c r="H542" s="144">
        <v>1504.4000091552734</v>
      </c>
      <c r="I542" s="144">
        <v>2190.1999702453613</v>
      </c>
      <c r="J542" s="144">
        <v>2820.9899978637695</v>
      </c>
      <c r="K542" s="144">
        <v>3755.200080871582</v>
      </c>
      <c r="L542" s="144">
        <v>4785.1999664306641</v>
      </c>
      <c r="M542" s="144">
        <v>5835.0999374389648</v>
      </c>
      <c r="N542" s="144">
        <v>6954.3900756835938</v>
      </c>
      <c r="O542" s="144">
        <v>8042.3998718261719</v>
      </c>
      <c r="P542" s="144">
        <v>9113.9000701904297</v>
      </c>
      <c r="Q542" s="144">
        <v>10250.200073242188</v>
      </c>
      <c r="R542" s="144">
        <v>11655.299926757813</v>
      </c>
      <c r="S542" s="144">
        <v>13418.299896240234</v>
      </c>
      <c r="T542" s="144">
        <v>15176.909759521484</v>
      </c>
      <c r="U542" s="144">
        <v>16772.699523925781</v>
      </c>
      <c r="V542" s="144">
        <v>18372.499908447266</v>
      </c>
      <c r="W542" s="144">
        <v>20044.299560546875</v>
      </c>
      <c r="X542" s="144">
        <v>21756.399780273438</v>
      </c>
      <c r="Y542" s="144">
        <v>23458.800170898438</v>
      </c>
      <c r="Z542" s="144">
        <v>25116.699951171875</v>
      </c>
      <c r="AA542" s="144">
        <v>26716.900207519531</v>
      </c>
      <c r="AB542" s="144">
        <v>28333.500244140625</v>
      </c>
      <c r="AC542" s="144">
        <v>29793.600402832031</v>
      </c>
      <c r="AD542" s="144">
        <v>30964.000671386719</v>
      </c>
      <c r="AE542" s="145">
        <v>31878.099731445313</v>
      </c>
      <c r="AF542" s="145">
        <v>32634.700500488281</v>
      </c>
      <c r="AG542" s="145">
        <v>33365.900573730469</v>
      </c>
      <c r="AH542" s="145">
        <v>34040.9091796875</v>
      </c>
      <c r="AI542" s="145">
        <v>34720.690246582031</v>
      </c>
      <c r="AJ542" s="145">
        <v>35414.0908203125</v>
      </c>
      <c r="AK542" s="145">
        <v>36121.400512695313</v>
      </c>
      <c r="AL542" s="145">
        <v>36842.810485839844</v>
      </c>
      <c r="AM542" s="145">
        <v>37578.709655761719</v>
      </c>
      <c r="AN542" s="145">
        <v>38329.309692382813</v>
      </c>
      <c r="AO542" s="146">
        <v>39094.929321289063</v>
      </c>
    </row>
    <row r="543" spans="1:41" x14ac:dyDescent="0.25">
      <c r="A543" s="151" t="s">
        <v>475</v>
      </c>
      <c r="B543" s="84" t="s">
        <v>10</v>
      </c>
      <c r="C543" s="144">
        <v>2852</v>
      </c>
      <c r="D543" s="144">
        <v>2999</v>
      </c>
      <c r="E543" s="144">
        <v>4091</v>
      </c>
      <c r="F543" s="144">
        <v>8413.0899887084961</v>
      </c>
      <c r="G543" s="144">
        <v>12251.000015258789</v>
      </c>
      <c r="H543" s="144">
        <v>15421.400009155273</v>
      </c>
      <c r="I543" s="144">
        <v>19574.199970245361</v>
      </c>
      <c r="J543" s="144">
        <v>22084.98999786377</v>
      </c>
      <c r="K543" s="144">
        <v>27279.200080871582</v>
      </c>
      <c r="L543" s="144">
        <v>32109.199966430664</v>
      </c>
      <c r="M543" s="144">
        <v>40027.099937438965</v>
      </c>
      <c r="N543" s="144">
        <v>43596.390075683594</v>
      </c>
      <c r="O543" s="144">
        <v>45234.399871826172</v>
      </c>
      <c r="P543" s="144">
        <v>47605.90007019043</v>
      </c>
      <c r="Q543" s="144">
        <v>50542.200073242188</v>
      </c>
      <c r="R543" s="144">
        <v>54787.299926757813</v>
      </c>
      <c r="S543" s="144">
        <v>60750.299896240234</v>
      </c>
      <c r="T543" s="144">
        <v>62508.909759521484</v>
      </c>
      <c r="U543" s="144">
        <v>64104.699523925781</v>
      </c>
      <c r="V543" s="144">
        <v>65904.499908447266</v>
      </c>
      <c r="W543" s="144">
        <v>67976.299560546875</v>
      </c>
      <c r="X543" s="144">
        <v>70688.399780273438</v>
      </c>
      <c r="Y543" s="144">
        <v>72790.800170898438</v>
      </c>
      <c r="Z543" s="144">
        <v>74848.699951171875</v>
      </c>
      <c r="AA543" s="144">
        <v>76948.900207519531</v>
      </c>
      <c r="AB543" s="144">
        <v>78565.500244140625</v>
      </c>
      <c r="AC543" s="144">
        <v>80025.600402832031</v>
      </c>
      <c r="AD543" s="144">
        <v>81196.000671386719</v>
      </c>
      <c r="AE543" s="145">
        <v>84210.099731445313</v>
      </c>
      <c r="AF543" s="145">
        <v>84966.700500488281</v>
      </c>
      <c r="AG543" s="145">
        <v>85697.900573730469</v>
      </c>
      <c r="AH543" s="145">
        <v>86972.9091796875</v>
      </c>
      <c r="AI543" s="145">
        <v>87652.690246582031</v>
      </c>
      <c r="AJ543" s="145">
        <v>88346.0908203125</v>
      </c>
      <c r="AK543" s="145">
        <v>89053.400512695313</v>
      </c>
      <c r="AL543" s="145">
        <v>89774.810485839844</v>
      </c>
      <c r="AM543" s="145">
        <v>90510.709655761719</v>
      </c>
      <c r="AN543" s="145">
        <v>91261.309692382813</v>
      </c>
      <c r="AO543" s="146">
        <v>92026.929321289063</v>
      </c>
    </row>
    <row r="544" spans="1:41" x14ac:dyDescent="0.25">
      <c r="A544" s="83" t="s">
        <v>476</v>
      </c>
      <c r="B544" s="84" t="s">
        <v>9</v>
      </c>
      <c r="C544" s="147">
        <v>8.0728382992677802E-2</v>
      </c>
      <c r="D544" s="147">
        <v>7.4036692959218664E-2</v>
      </c>
      <c r="E544" s="147">
        <v>9.2217781714724861E-2</v>
      </c>
      <c r="F544" s="147">
        <v>0.15142993190376611</v>
      </c>
      <c r="G544" s="147">
        <v>0.19847530845812225</v>
      </c>
      <c r="H544" s="147">
        <v>0.22622252483536087</v>
      </c>
      <c r="I544" s="147">
        <v>0.25276336070628996</v>
      </c>
      <c r="J544" s="147">
        <v>0.25101767539259867</v>
      </c>
      <c r="K544" s="147">
        <v>0.2830608474441153</v>
      </c>
      <c r="L544" s="147">
        <v>0.31030205769932773</v>
      </c>
      <c r="M544" s="147">
        <v>0.35934182761684519</v>
      </c>
      <c r="N544" s="147">
        <v>0.36961743046233303</v>
      </c>
      <c r="O544" s="147">
        <v>0.36140381769112273</v>
      </c>
      <c r="P544" s="147">
        <v>0.35699202717127587</v>
      </c>
      <c r="Q544" s="147">
        <v>0.35781622869555502</v>
      </c>
      <c r="R544" s="147">
        <v>0.37103473447142249</v>
      </c>
      <c r="S544" s="147">
        <v>0.39611880201749888</v>
      </c>
      <c r="T544" s="147">
        <v>0.39641674162865487</v>
      </c>
      <c r="U544" s="147">
        <v>0.39101144763207468</v>
      </c>
      <c r="V544" s="147">
        <v>0.38929060037307472</v>
      </c>
      <c r="W544" s="147">
        <v>0.3899627838133547</v>
      </c>
      <c r="X544" s="147">
        <v>0.39254140292537076</v>
      </c>
      <c r="Y544" s="147">
        <v>0.3950271565884616</v>
      </c>
      <c r="Z544" s="147">
        <v>0.3967578446473049</v>
      </c>
      <c r="AA544" s="147">
        <v>0.39409068036143396</v>
      </c>
      <c r="AB544" s="147">
        <v>0.39278657641415932</v>
      </c>
      <c r="AC544" s="147">
        <v>0.39242309209085885</v>
      </c>
      <c r="AD544" s="147">
        <v>0.38865039660971001</v>
      </c>
      <c r="AE544" s="148">
        <v>0.39281873740085771</v>
      </c>
      <c r="AF544" s="148">
        <v>0.38380245234386368</v>
      </c>
      <c r="AG544" s="148">
        <v>0.37857248992096387</v>
      </c>
      <c r="AH544" s="148">
        <v>0.374761785636196</v>
      </c>
      <c r="AI544" s="148">
        <v>0.37093688262760521</v>
      </c>
      <c r="AJ544" s="148">
        <v>0.36580664998506718</v>
      </c>
      <c r="AK544" s="148">
        <v>0.36246715889980452</v>
      </c>
      <c r="AL544" s="148">
        <v>0.35970702559944939</v>
      </c>
      <c r="AM544" s="148">
        <v>0.35548158847730882</v>
      </c>
      <c r="AN544" s="148">
        <v>0.35136365510240408</v>
      </c>
      <c r="AO544" s="149">
        <v>0.34800057574847909</v>
      </c>
    </row>
    <row r="545" spans="1:41" x14ac:dyDescent="0.25">
      <c r="A545" s="81" t="s">
        <v>205</v>
      </c>
      <c r="B545" s="82"/>
      <c r="C545" s="150"/>
      <c r="D545" s="150"/>
      <c r="E545" s="150"/>
      <c r="F545" s="150"/>
      <c r="G545" s="150"/>
      <c r="H545" s="150"/>
      <c r="I545" s="150"/>
      <c r="J545" s="150"/>
      <c r="K545" s="150"/>
      <c r="L545" s="150"/>
      <c r="M545" s="150"/>
      <c r="N545" s="150"/>
      <c r="O545" s="150"/>
      <c r="P545" s="150"/>
      <c r="Q545" s="150"/>
      <c r="R545" s="150"/>
      <c r="S545" s="150"/>
      <c r="T545" s="150"/>
      <c r="U545" s="150"/>
      <c r="V545" s="150"/>
      <c r="W545" s="150"/>
      <c r="X545" s="150"/>
      <c r="Y545" s="150"/>
      <c r="Z545" s="150"/>
      <c r="AA545" s="150"/>
      <c r="AB545" s="150"/>
      <c r="AC545" s="150"/>
      <c r="AD545" s="150"/>
      <c r="AE545" s="150"/>
      <c r="AO545" s="127"/>
    </row>
    <row r="546" spans="1:41" x14ac:dyDescent="0.25">
      <c r="A546" s="83" t="s">
        <v>206</v>
      </c>
      <c r="B546" s="82" t="s">
        <v>10</v>
      </c>
      <c r="C546" s="144">
        <v>684.65</v>
      </c>
      <c r="D546" s="144">
        <v>841.65</v>
      </c>
      <c r="E546" s="144">
        <v>1014.64</v>
      </c>
      <c r="F546" s="144">
        <v>2716.64</v>
      </c>
      <c r="G546" s="144">
        <v>2716.64</v>
      </c>
      <c r="H546" s="144">
        <v>2716.64</v>
      </c>
      <c r="I546" s="144">
        <v>3682.9399999999996</v>
      </c>
      <c r="J546" s="144">
        <v>4682.9399999999996</v>
      </c>
      <c r="K546" s="144">
        <v>5714.94</v>
      </c>
      <c r="L546" s="144">
        <v>7114.94</v>
      </c>
      <c r="M546" s="144">
        <v>8614.9399999999987</v>
      </c>
      <c r="N546" s="144">
        <v>9414.9399999999987</v>
      </c>
      <c r="O546" s="144">
        <v>10414.939999999999</v>
      </c>
      <c r="P546" s="144">
        <v>12314.939999999999</v>
      </c>
      <c r="Q546" s="144">
        <v>13314.939999999999</v>
      </c>
      <c r="R546" s="144">
        <v>13714.939999999999</v>
      </c>
      <c r="S546" s="144">
        <v>14514.939999999999</v>
      </c>
      <c r="T546" s="144">
        <v>15114.939999999999</v>
      </c>
      <c r="U546" s="144">
        <v>16314.939999999999</v>
      </c>
      <c r="V546" s="144">
        <v>17514.939999999999</v>
      </c>
      <c r="W546" s="144">
        <v>17914.939999999999</v>
      </c>
      <c r="X546" s="144">
        <v>19114.939999999999</v>
      </c>
      <c r="Y546" s="144">
        <v>19514.939999999999</v>
      </c>
      <c r="Z546" s="144">
        <v>19714.939999999999</v>
      </c>
      <c r="AA546" s="144">
        <v>19714.939999999999</v>
      </c>
      <c r="AB546" s="144">
        <v>19714.939999999999</v>
      </c>
      <c r="AC546" s="144">
        <v>20114.939999999999</v>
      </c>
      <c r="AD546" s="144">
        <v>20114.939999999999</v>
      </c>
      <c r="AE546" s="145">
        <v>20514.940000000002</v>
      </c>
      <c r="AF546" s="145">
        <v>21114.940000000002</v>
      </c>
      <c r="AG546" s="145">
        <v>21114.940000000002</v>
      </c>
      <c r="AH546" s="145">
        <v>21114.940000000002</v>
      </c>
      <c r="AI546" s="145">
        <v>21114.940000000002</v>
      </c>
      <c r="AJ546" s="145">
        <v>21514.940000000002</v>
      </c>
      <c r="AK546" s="145">
        <v>21514.940000000002</v>
      </c>
      <c r="AL546" s="145">
        <v>21514.940000000002</v>
      </c>
      <c r="AM546" s="145">
        <v>22114.940000000002</v>
      </c>
      <c r="AN546" s="145">
        <v>22514.940000000002</v>
      </c>
      <c r="AO546" s="146">
        <v>22514.940000000002</v>
      </c>
    </row>
    <row r="547" spans="1:41" x14ac:dyDescent="0.25">
      <c r="A547" s="151" t="s">
        <v>207</v>
      </c>
      <c r="B547" s="82" t="s">
        <v>10</v>
      </c>
      <c r="C547" s="144">
        <v>1963.3020000000001</v>
      </c>
      <c r="D547" s="144">
        <v>3057.8020000000001</v>
      </c>
      <c r="E547" s="144">
        <v>3397.8020000000001</v>
      </c>
      <c r="F547" s="144">
        <v>3547.7920000000004</v>
      </c>
      <c r="G547" s="144">
        <v>4424.5120000000006</v>
      </c>
      <c r="H547" s="144">
        <v>5743.3119999999999</v>
      </c>
      <c r="I547" s="144">
        <v>6457.1120000000001</v>
      </c>
      <c r="J547" s="144">
        <v>6957.1120000000001</v>
      </c>
      <c r="K547" s="144">
        <v>7447.1119999999992</v>
      </c>
      <c r="L547" s="144">
        <v>7952.1119999999992</v>
      </c>
      <c r="M547" s="144">
        <v>8652.1119999999992</v>
      </c>
      <c r="N547" s="144">
        <v>8802.112000000001</v>
      </c>
      <c r="O547" s="144">
        <v>9202.112000000001</v>
      </c>
      <c r="P547" s="144">
        <v>10002.111999999999</v>
      </c>
      <c r="Q547" s="144">
        <v>10852.111999999999</v>
      </c>
      <c r="R547" s="144">
        <v>12248.111999999997</v>
      </c>
      <c r="S547" s="144">
        <v>12758.111999999997</v>
      </c>
      <c r="T547" s="144">
        <v>12958.111999999997</v>
      </c>
      <c r="U547" s="144">
        <v>14111.111999999997</v>
      </c>
      <c r="V547" s="144">
        <v>15111.111999999997</v>
      </c>
      <c r="W547" s="144">
        <v>15711.111999999997</v>
      </c>
      <c r="X547" s="144">
        <v>16111.111999999997</v>
      </c>
      <c r="Y547" s="144">
        <v>16311.111999999997</v>
      </c>
      <c r="Z547" s="144">
        <v>16561.111999999997</v>
      </c>
      <c r="AA547" s="144">
        <v>17761.111999999997</v>
      </c>
      <c r="AB547" s="144">
        <v>18761.111999999997</v>
      </c>
      <c r="AC547" s="144">
        <v>18761.111999999997</v>
      </c>
      <c r="AD547" s="144">
        <v>19561.111999999997</v>
      </c>
      <c r="AE547" s="145">
        <v>20361.111999999997</v>
      </c>
      <c r="AF547" s="145">
        <v>23061.111999999997</v>
      </c>
      <c r="AG547" s="145">
        <v>24161.111999999997</v>
      </c>
      <c r="AH547" s="145">
        <v>25161.111999999997</v>
      </c>
      <c r="AI547" s="145">
        <v>25461.111999999997</v>
      </c>
      <c r="AJ547" s="145">
        <v>26461.111999999997</v>
      </c>
      <c r="AK547" s="145">
        <v>26661.111999999997</v>
      </c>
      <c r="AL547" s="145">
        <v>26661.111999999997</v>
      </c>
      <c r="AM547" s="145">
        <v>27461.111999999997</v>
      </c>
      <c r="AN547" s="145">
        <v>27661.111999999997</v>
      </c>
      <c r="AO547" s="146">
        <v>27861.111999999997</v>
      </c>
    </row>
    <row r="548" spans="1:41" x14ac:dyDescent="0.25">
      <c r="A548" s="151" t="s">
        <v>208</v>
      </c>
      <c r="B548" s="82" t="s">
        <v>10</v>
      </c>
      <c r="C548" s="144">
        <v>4205.1005288928591</v>
      </c>
      <c r="D548" s="144">
        <v>5003.0117561440875</v>
      </c>
      <c r="E548" s="144">
        <v>5600.6261378810923</v>
      </c>
      <c r="F548" s="144">
        <v>7303</v>
      </c>
      <c r="G548" s="144">
        <v>8035</v>
      </c>
      <c r="H548" s="144">
        <v>8769</v>
      </c>
      <c r="I548" s="144">
        <v>9481</v>
      </c>
      <c r="J548" s="144">
        <v>10048</v>
      </c>
      <c r="K548" s="144">
        <v>10598</v>
      </c>
      <c r="L548" s="144">
        <v>11290</v>
      </c>
      <c r="M548" s="144">
        <v>11982</v>
      </c>
      <c r="N548" s="144">
        <v>12746</v>
      </c>
      <c r="O548" s="144">
        <v>13438</v>
      </c>
      <c r="P548" s="144">
        <v>14096.000000000002</v>
      </c>
      <c r="Q548" s="144">
        <v>14753.999999999998</v>
      </c>
      <c r="R548" s="144">
        <v>15524</v>
      </c>
      <c r="S548" s="144">
        <v>16312.999999999996</v>
      </c>
      <c r="T548" s="144">
        <v>17114</v>
      </c>
      <c r="U548" s="144">
        <v>17881</v>
      </c>
      <c r="V548" s="144">
        <v>18570.999999999996</v>
      </c>
      <c r="W548" s="144">
        <v>19370</v>
      </c>
      <c r="X548" s="144">
        <v>20237</v>
      </c>
      <c r="Y548" s="144">
        <v>21073.000000000004</v>
      </c>
      <c r="Z548" s="144">
        <v>21837.000000000004</v>
      </c>
      <c r="AA548" s="144">
        <v>22676</v>
      </c>
      <c r="AB548" s="144">
        <v>23551</v>
      </c>
      <c r="AC548" s="144">
        <v>24413</v>
      </c>
      <c r="AD548" s="144">
        <v>25347</v>
      </c>
      <c r="AE548" s="145">
        <v>26270.000000000004</v>
      </c>
      <c r="AF548" s="145">
        <v>27010.600000000093</v>
      </c>
      <c r="AG548" s="145">
        <v>27877.439999999944</v>
      </c>
      <c r="AH548" s="145">
        <v>28741.442666666582</v>
      </c>
      <c r="AI548" s="145">
        <v>29615.083733333046</v>
      </c>
      <c r="AJ548" s="145">
        <v>30494.151715555225</v>
      </c>
      <c r="AK548" s="145">
        <v>31359.107975110874</v>
      </c>
      <c r="AL548" s="145">
        <v>32216.63662411831</v>
      </c>
      <c r="AM548" s="145">
        <v>33071.636201054323</v>
      </c>
      <c r="AN548" s="145">
        <v>33920.793167157324</v>
      </c>
      <c r="AO548" s="146">
        <v>34781.437172964448</v>
      </c>
    </row>
    <row r="549" spans="1:41" x14ac:dyDescent="0.25">
      <c r="A549" s="151" t="s">
        <v>209</v>
      </c>
      <c r="B549" s="82" t="s">
        <v>10</v>
      </c>
      <c r="C549" s="144">
        <v>2146.46</v>
      </c>
      <c r="D549" s="144">
        <v>2231.46</v>
      </c>
      <c r="E549" s="144">
        <v>2231.46</v>
      </c>
      <c r="F549" s="144">
        <v>2830.0599999999995</v>
      </c>
      <c r="G549" s="144">
        <v>2830.0599999999995</v>
      </c>
      <c r="H549" s="144">
        <v>3700.7599999999998</v>
      </c>
      <c r="I549" s="144">
        <v>5889.6599999999989</v>
      </c>
      <c r="J549" s="144">
        <v>8839.66</v>
      </c>
      <c r="K549" s="144">
        <v>11339.66</v>
      </c>
      <c r="L549" s="144">
        <v>13658.66</v>
      </c>
      <c r="M549" s="144">
        <v>15088.66</v>
      </c>
      <c r="N549" s="144">
        <v>16088.66</v>
      </c>
      <c r="O549" s="144">
        <v>17178.66</v>
      </c>
      <c r="P549" s="144">
        <v>18218.66</v>
      </c>
      <c r="Q549" s="144">
        <v>19618.66</v>
      </c>
      <c r="R549" s="144">
        <v>20568.66</v>
      </c>
      <c r="S549" s="144">
        <v>21168.66</v>
      </c>
      <c r="T549" s="144">
        <v>21543.66</v>
      </c>
      <c r="U549" s="144">
        <v>21543.66</v>
      </c>
      <c r="V549" s="144">
        <v>21543.66</v>
      </c>
      <c r="W549" s="144">
        <v>21793.66</v>
      </c>
      <c r="X549" s="144">
        <v>21793.66</v>
      </c>
      <c r="Y549" s="144">
        <v>21793.66</v>
      </c>
      <c r="Z549" s="144">
        <v>21793.66</v>
      </c>
      <c r="AA549" s="144">
        <v>21793.66</v>
      </c>
      <c r="AB549" s="144">
        <v>21793.66</v>
      </c>
      <c r="AC549" s="144">
        <v>21793.66</v>
      </c>
      <c r="AD549" s="144">
        <v>21793.66</v>
      </c>
      <c r="AE549" s="145">
        <v>21793.66</v>
      </c>
      <c r="AF549" s="145">
        <v>21793.66</v>
      </c>
      <c r="AG549" s="145">
        <v>21793.66</v>
      </c>
      <c r="AH549" s="145">
        <v>21993.66</v>
      </c>
      <c r="AI549" s="145">
        <v>21993.66</v>
      </c>
      <c r="AJ549" s="145">
        <v>21993.66</v>
      </c>
      <c r="AK549" s="145">
        <v>21993.66</v>
      </c>
      <c r="AL549" s="145">
        <v>21993.66</v>
      </c>
      <c r="AM549" s="145">
        <v>21993.66</v>
      </c>
      <c r="AN549" s="145">
        <v>22193.66</v>
      </c>
      <c r="AO549" s="146">
        <v>22193.66</v>
      </c>
    </row>
    <row r="550" spans="1:41" x14ac:dyDescent="0.25">
      <c r="A550" s="83" t="s">
        <v>210</v>
      </c>
      <c r="B550" s="82" t="s">
        <v>10</v>
      </c>
      <c r="C550" s="144">
        <v>2379.598</v>
      </c>
      <c r="D550" s="144">
        <v>2973.598</v>
      </c>
      <c r="E550" s="144">
        <v>3425.598</v>
      </c>
      <c r="F550" s="144">
        <v>4598.7380000000003</v>
      </c>
      <c r="G550" s="144">
        <v>5997.5379999999996</v>
      </c>
      <c r="H550" s="144">
        <v>6122.5379999999996</v>
      </c>
      <c r="I550" s="144">
        <v>6730.5379999999996</v>
      </c>
      <c r="J550" s="144">
        <v>7485.5379999999996</v>
      </c>
      <c r="K550" s="144">
        <v>7485.5379999999996</v>
      </c>
      <c r="L550" s="144">
        <v>7485.5379999999996</v>
      </c>
      <c r="M550" s="144">
        <v>7485.5379999999996</v>
      </c>
      <c r="N550" s="144">
        <v>7485.5379999999996</v>
      </c>
      <c r="O550" s="144">
        <v>7616.5379999999996</v>
      </c>
      <c r="P550" s="144">
        <v>7616.5379999999996</v>
      </c>
      <c r="Q550" s="144">
        <v>7912.5379999999996</v>
      </c>
      <c r="R550" s="144">
        <v>7912.5379999999996</v>
      </c>
      <c r="S550" s="144">
        <v>7912.5379999999996</v>
      </c>
      <c r="T550" s="144">
        <v>7912.5379999999996</v>
      </c>
      <c r="U550" s="144">
        <v>8112.5379999999996</v>
      </c>
      <c r="V550" s="144">
        <v>8307.5379999999986</v>
      </c>
      <c r="W550" s="144">
        <v>8947.5379999999986</v>
      </c>
      <c r="X550" s="144">
        <v>9367.5379999999986</v>
      </c>
      <c r="Y550" s="144">
        <v>9607.5379999999986</v>
      </c>
      <c r="Z550" s="144">
        <v>9887.5379999999986</v>
      </c>
      <c r="AA550" s="144">
        <v>10767.537999999999</v>
      </c>
      <c r="AB550" s="144">
        <v>10807.537999999999</v>
      </c>
      <c r="AC550" s="144">
        <v>10847.537999999999</v>
      </c>
      <c r="AD550" s="144">
        <v>11087.537999999999</v>
      </c>
      <c r="AE550" s="145">
        <v>11537.537999999999</v>
      </c>
      <c r="AF550" s="145">
        <v>11537.537999999999</v>
      </c>
      <c r="AG550" s="145">
        <v>12137.537999999999</v>
      </c>
      <c r="AH550" s="145">
        <v>13137.537999999999</v>
      </c>
      <c r="AI550" s="145">
        <v>13137.537999999999</v>
      </c>
      <c r="AJ550" s="145">
        <v>13337.537999999999</v>
      </c>
      <c r="AK550" s="145">
        <v>13537.537999999999</v>
      </c>
      <c r="AL550" s="145">
        <v>13675.537999999999</v>
      </c>
      <c r="AM550" s="145">
        <v>13675.537999999999</v>
      </c>
      <c r="AN550" s="145">
        <v>14075.537999999999</v>
      </c>
      <c r="AO550" s="146">
        <v>14361.537999999999</v>
      </c>
    </row>
    <row r="551" spans="1:41" x14ac:dyDescent="0.25">
      <c r="A551" s="83" t="s">
        <v>211</v>
      </c>
      <c r="B551" s="82" t="s">
        <v>10</v>
      </c>
      <c r="C551" s="144">
        <v>3887.1685285940621</v>
      </c>
      <c r="D551" s="144">
        <v>4888.4148024620754</v>
      </c>
      <c r="E551" s="144">
        <v>5780.7164351215297</v>
      </c>
      <c r="F551" s="144">
        <v>8277</v>
      </c>
      <c r="G551" s="144">
        <v>9169</v>
      </c>
      <c r="H551" s="144">
        <v>10062</v>
      </c>
      <c r="I551" s="144">
        <v>10943</v>
      </c>
      <c r="J551" s="144">
        <v>11729</v>
      </c>
      <c r="K551" s="144">
        <v>12495</v>
      </c>
      <c r="L551" s="144">
        <v>13356</v>
      </c>
      <c r="M551" s="144">
        <v>14219</v>
      </c>
      <c r="N551" s="144">
        <v>15147</v>
      </c>
      <c r="O551" s="144">
        <v>15995</v>
      </c>
      <c r="P551" s="144">
        <v>16835</v>
      </c>
      <c r="Q551" s="144">
        <v>17683</v>
      </c>
      <c r="R551" s="144">
        <v>18667</v>
      </c>
      <c r="S551" s="144">
        <v>19651</v>
      </c>
      <c r="T551" s="144">
        <v>20662</v>
      </c>
      <c r="U551" s="144">
        <v>21668</v>
      </c>
      <c r="V551" s="144">
        <v>22580</v>
      </c>
      <c r="W551" s="144">
        <v>23579</v>
      </c>
      <c r="X551" s="144">
        <v>24620</v>
      </c>
      <c r="Y551" s="144">
        <v>25613</v>
      </c>
      <c r="Z551" s="144">
        <v>26593</v>
      </c>
      <c r="AA551" s="144">
        <v>27678</v>
      </c>
      <c r="AB551" s="144">
        <v>28833</v>
      </c>
      <c r="AC551" s="144">
        <v>29966</v>
      </c>
      <c r="AD551" s="144">
        <v>31211</v>
      </c>
      <c r="AE551" s="145">
        <v>32456</v>
      </c>
      <c r="AF551" s="145">
        <v>33522</v>
      </c>
      <c r="AG551" s="145">
        <v>34592</v>
      </c>
      <c r="AH551" s="145">
        <v>35670</v>
      </c>
      <c r="AI551" s="145">
        <v>36755</v>
      </c>
      <c r="AJ551" s="145">
        <v>37873.793214523495</v>
      </c>
      <c r="AK551" s="145">
        <v>39027.46355150608</v>
      </c>
      <c r="AL551" s="145">
        <v>40217.130903085112</v>
      </c>
      <c r="AM551" s="145">
        <v>41443.952386127385</v>
      </c>
      <c r="AN551" s="145">
        <v>42709.123627194182</v>
      </c>
      <c r="AO551" s="146">
        <v>44013.880093594213</v>
      </c>
    </row>
    <row r="552" spans="1:41" x14ac:dyDescent="0.25">
      <c r="A552" s="83" t="s">
        <v>212</v>
      </c>
      <c r="B552" s="82" t="s">
        <v>10</v>
      </c>
      <c r="C552" s="144">
        <v>3895.8379999999997</v>
      </c>
      <c r="D552" s="144">
        <v>4374.2380000000012</v>
      </c>
      <c r="E552" s="144">
        <v>4689.2380000000012</v>
      </c>
      <c r="F552" s="144">
        <v>4689.2380000000012</v>
      </c>
      <c r="G552" s="144">
        <v>5445.6380000000008</v>
      </c>
      <c r="H552" s="144">
        <v>6002.6380000000008</v>
      </c>
      <c r="I552" s="144">
        <v>7722.8379999999997</v>
      </c>
      <c r="J552" s="144">
        <v>9602.8379999999997</v>
      </c>
      <c r="K552" s="144">
        <v>11475.238000000001</v>
      </c>
      <c r="L552" s="144">
        <v>11554.238000000001</v>
      </c>
      <c r="M552" s="144">
        <v>13255.038</v>
      </c>
      <c r="N552" s="144">
        <v>14755.038</v>
      </c>
      <c r="O552" s="144">
        <v>16755.038</v>
      </c>
      <c r="P552" s="144">
        <v>18255.038</v>
      </c>
      <c r="Q552" s="144">
        <v>19255.038</v>
      </c>
      <c r="R552" s="144">
        <v>19755.038</v>
      </c>
      <c r="S552" s="144">
        <v>20255.038</v>
      </c>
      <c r="T552" s="144">
        <v>20255.038</v>
      </c>
      <c r="U552" s="144">
        <v>20755.038</v>
      </c>
      <c r="V552" s="144">
        <v>20755.038</v>
      </c>
      <c r="W552" s="144">
        <v>20755.038</v>
      </c>
      <c r="X552" s="144">
        <v>20755.038</v>
      </c>
      <c r="Y552" s="144">
        <v>20785.038</v>
      </c>
      <c r="Z552" s="144">
        <v>20785.038</v>
      </c>
      <c r="AA552" s="144">
        <v>20785.038</v>
      </c>
      <c r="AB552" s="144">
        <v>20785.038</v>
      </c>
      <c r="AC552" s="144">
        <v>20785.038</v>
      </c>
      <c r="AD552" s="144">
        <v>20785.038</v>
      </c>
      <c r="AE552" s="145">
        <v>20794.038</v>
      </c>
      <c r="AF552" s="145">
        <v>21146.838</v>
      </c>
      <c r="AG552" s="145">
        <v>21146.838</v>
      </c>
      <c r="AH552" s="145">
        <v>21146.838</v>
      </c>
      <c r="AI552" s="145">
        <v>21146.838</v>
      </c>
      <c r="AJ552" s="145">
        <v>21146.838</v>
      </c>
      <c r="AK552" s="145">
        <v>21146.838</v>
      </c>
      <c r="AL552" s="145">
        <v>21146.838</v>
      </c>
      <c r="AM552" s="145">
        <v>21146.838</v>
      </c>
      <c r="AN552" s="145">
        <v>21146.838</v>
      </c>
      <c r="AO552" s="146">
        <v>21146.838</v>
      </c>
    </row>
    <row r="553" spans="1:41" x14ac:dyDescent="0.25">
      <c r="A553" s="83" t="s">
        <v>213</v>
      </c>
      <c r="B553" s="82" t="s">
        <v>10</v>
      </c>
      <c r="C553" s="144">
        <v>986.38688000000002</v>
      </c>
      <c r="D553" s="144">
        <v>1020.38688</v>
      </c>
      <c r="E553" s="144">
        <v>1102.88688</v>
      </c>
      <c r="F553" s="144">
        <v>1494.86688</v>
      </c>
      <c r="G553" s="144">
        <v>1867.86688</v>
      </c>
      <c r="H553" s="144">
        <v>2395.7668800000001</v>
      </c>
      <c r="I553" s="144">
        <v>2395.7668800000001</v>
      </c>
      <c r="J553" s="144">
        <v>2770.7668800000001</v>
      </c>
      <c r="K553" s="144">
        <v>3070.7668800000001</v>
      </c>
      <c r="L553" s="144">
        <v>3310.79288</v>
      </c>
      <c r="M553" s="144">
        <v>3310.79288</v>
      </c>
      <c r="N553" s="144">
        <v>3310.79288</v>
      </c>
      <c r="O553" s="144">
        <v>3318.79288</v>
      </c>
      <c r="P553" s="144">
        <v>3423.5928800000002</v>
      </c>
      <c r="Q553" s="144">
        <v>3423.5928800000002</v>
      </c>
      <c r="R553" s="144">
        <v>3423.5928800000002</v>
      </c>
      <c r="S553" s="144">
        <v>3423.5928800000002</v>
      </c>
      <c r="T553" s="144">
        <v>3423.5928800000002</v>
      </c>
      <c r="U553" s="144">
        <v>3423.5928800000002</v>
      </c>
      <c r="V553" s="144">
        <v>3423.5928800000002</v>
      </c>
      <c r="W553" s="144">
        <v>3423.5928800000002</v>
      </c>
      <c r="X553" s="144">
        <v>3423.5928800000002</v>
      </c>
      <c r="Y553" s="144">
        <v>3423.5928800000002</v>
      </c>
      <c r="Z553" s="144">
        <v>3423.5928800000002</v>
      </c>
      <c r="AA553" s="144">
        <v>3623.5928800000002</v>
      </c>
      <c r="AB553" s="144">
        <v>3623.5928800000002</v>
      </c>
      <c r="AC553" s="144">
        <v>3623.5928800000002</v>
      </c>
      <c r="AD553" s="144">
        <v>3623.5928800000002</v>
      </c>
      <c r="AE553" s="145">
        <v>3700.6928799999996</v>
      </c>
      <c r="AF553" s="145">
        <v>3700.6928799999996</v>
      </c>
      <c r="AG553" s="145">
        <v>3700.6928799999996</v>
      </c>
      <c r="AH553" s="145">
        <v>3700.6928799999996</v>
      </c>
      <c r="AI553" s="145">
        <v>3700.6928799999996</v>
      </c>
      <c r="AJ553" s="145">
        <v>3700.6928799999996</v>
      </c>
      <c r="AK553" s="145">
        <v>3700.6928799999996</v>
      </c>
      <c r="AL553" s="145">
        <v>3700.6928799999996</v>
      </c>
      <c r="AM553" s="145">
        <v>3700.6928799999996</v>
      </c>
      <c r="AN553" s="145">
        <v>3700.6928799999996</v>
      </c>
      <c r="AO553" s="146">
        <v>3700.6928799999996</v>
      </c>
    </row>
    <row r="554" spans="1:41" x14ac:dyDescent="0.25">
      <c r="A554" s="83" t="s">
        <v>214</v>
      </c>
      <c r="B554" s="82" t="s">
        <v>10</v>
      </c>
      <c r="C554" s="144">
        <v>3119.9637389202258</v>
      </c>
      <c r="D554" s="144">
        <v>3581.3110294117646</v>
      </c>
      <c r="E554" s="144">
        <v>4230.7654411764706</v>
      </c>
      <c r="F554" s="144">
        <v>5900</v>
      </c>
      <c r="G554" s="144">
        <v>6728</v>
      </c>
      <c r="H554" s="144">
        <v>7556</v>
      </c>
      <c r="I554" s="144">
        <v>8381</v>
      </c>
      <c r="J554" s="144">
        <v>9058</v>
      </c>
      <c r="K554" s="144">
        <v>9721</v>
      </c>
      <c r="L554" s="144">
        <v>10463</v>
      </c>
      <c r="M554" s="144">
        <v>11221</v>
      </c>
      <c r="N554" s="144">
        <v>12048</v>
      </c>
      <c r="O554" s="144">
        <v>12828</v>
      </c>
      <c r="P554" s="144">
        <v>13615</v>
      </c>
      <c r="Q554" s="144">
        <v>14420</v>
      </c>
      <c r="R554" s="144">
        <v>15342</v>
      </c>
      <c r="S554" s="144">
        <v>16303</v>
      </c>
      <c r="T554" s="144">
        <v>17313</v>
      </c>
      <c r="U554" s="144">
        <v>18342</v>
      </c>
      <c r="V554" s="144">
        <v>19317</v>
      </c>
      <c r="W554" s="144">
        <v>20356</v>
      </c>
      <c r="X554" s="144">
        <v>21397</v>
      </c>
      <c r="Y554" s="144">
        <v>22413</v>
      </c>
      <c r="Z554" s="144">
        <v>23445</v>
      </c>
      <c r="AA554" s="144">
        <v>24546</v>
      </c>
      <c r="AB554" s="144">
        <v>25726</v>
      </c>
      <c r="AC554" s="144">
        <v>26889</v>
      </c>
      <c r="AD554" s="144">
        <v>28123</v>
      </c>
      <c r="AE554" s="145">
        <v>29340</v>
      </c>
      <c r="AF554" s="145">
        <v>30409</v>
      </c>
      <c r="AG554" s="145">
        <v>31485</v>
      </c>
      <c r="AH554" s="145">
        <v>32566</v>
      </c>
      <c r="AI554" s="145">
        <v>33657</v>
      </c>
      <c r="AJ554" s="145">
        <v>34784.958591438197</v>
      </c>
      <c r="AK554" s="145">
        <v>35951.143969166158</v>
      </c>
      <c r="AL554" s="145">
        <v>37156.868478898461</v>
      </c>
      <c r="AM554" s="145">
        <v>38403.490178796914</v>
      </c>
      <c r="AN554" s="145">
        <v>39692.414457221421</v>
      </c>
      <c r="AO554" s="146">
        <v>41025.095708702538</v>
      </c>
    </row>
    <row r="555" spans="1:41" x14ac:dyDescent="0.25">
      <c r="A555" s="83" t="s">
        <v>215</v>
      </c>
      <c r="B555" s="82" t="s">
        <v>10</v>
      </c>
      <c r="C555" s="144">
        <v>2170.4499999999998</v>
      </c>
      <c r="D555" s="144">
        <v>2380.4499999999998</v>
      </c>
      <c r="E555" s="144">
        <v>2380.4499999999998</v>
      </c>
      <c r="F555" s="144">
        <v>2792.95</v>
      </c>
      <c r="G555" s="144">
        <v>2792.95</v>
      </c>
      <c r="H555" s="144">
        <v>3070.1499999999996</v>
      </c>
      <c r="I555" s="144">
        <v>3070.1499999999996</v>
      </c>
      <c r="J555" s="144">
        <v>3694.1499999999996</v>
      </c>
      <c r="K555" s="144">
        <v>3694.1499999999996</v>
      </c>
      <c r="L555" s="144">
        <v>3694.1499999999996</v>
      </c>
      <c r="M555" s="144">
        <v>3694.1499999999996</v>
      </c>
      <c r="N555" s="144">
        <v>3994.15</v>
      </c>
      <c r="O555" s="144">
        <v>3994.15</v>
      </c>
      <c r="P555" s="144">
        <v>4094.15</v>
      </c>
      <c r="Q555" s="144">
        <v>4889.1499999999996</v>
      </c>
      <c r="R555" s="144">
        <v>5089.1499999999996</v>
      </c>
      <c r="S555" s="144">
        <v>5144.1499999999996</v>
      </c>
      <c r="T555" s="144">
        <v>5144.1499999999996</v>
      </c>
      <c r="U555" s="144">
        <v>5244.15</v>
      </c>
      <c r="V555" s="144">
        <v>5344.15</v>
      </c>
      <c r="W555" s="144">
        <v>5344.15</v>
      </c>
      <c r="X555" s="144">
        <v>5544.15</v>
      </c>
      <c r="Y555" s="144">
        <v>5744.15</v>
      </c>
      <c r="Z555" s="144">
        <v>6144.15</v>
      </c>
      <c r="AA555" s="144">
        <v>6344.15</v>
      </c>
      <c r="AB555" s="144">
        <v>6544.15</v>
      </c>
      <c r="AC555" s="144">
        <v>6544.15</v>
      </c>
      <c r="AD555" s="144">
        <v>6744.15</v>
      </c>
      <c r="AE555" s="145">
        <v>6744.15</v>
      </c>
      <c r="AF555" s="145">
        <v>6744.15</v>
      </c>
      <c r="AG555" s="145">
        <v>6744.15</v>
      </c>
      <c r="AH555" s="145">
        <v>6744.15</v>
      </c>
      <c r="AI555" s="145">
        <v>7144.15</v>
      </c>
      <c r="AJ555" s="145">
        <v>7144.15</v>
      </c>
      <c r="AK555" s="145">
        <v>7144.15</v>
      </c>
      <c r="AL555" s="145">
        <v>7344.15</v>
      </c>
      <c r="AM555" s="145">
        <v>7344.15</v>
      </c>
      <c r="AN555" s="145">
        <v>7344.15</v>
      </c>
      <c r="AO555" s="146">
        <v>7344.15</v>
      </c>
    </row>
    <row r="556" spans="1:41" x14ac:dyDescent="0.25">
      <c r="A556" s="83" t="s">
        <v>216</v>
      </c>
      <c r="B556" s="82" t="s">
        <v>10</v>
      </c>
      <c r="C556" s="144">
        <v>363.5376</v>
      </c>
      <c r="D556" s="144">
        <v>442.73759999999999</v>
      </c>
      <c r="E556" s="144">
        <v>472.73759999999999</v>
      </c>
      <c r="F556" s="144">
        <v>472.73759999999999</v>
      </c>
      <c r="G556" s="144">
        <v>472.73759999999999</v>
      </c>
      <c r="H556" s="144">
        <v>472.73759999999999</v>
      </c>
      <c r="I556" s="144">
        <v>830.18759999999997</v>
      </c>
      <c r="J556" s="144">
        <v>830.18759999999997</v>
      </c>
      <c r="K556" s="144">
        <v>830.18759999999997</v>
      </c>
      <c r="L556" s="144">
        <v>830.18759999999997</v>
      </c>
      <c r="M556" s="144">
        <v>830.18759999999997</v>
      </c>
      <c r="N556" s="144">
        <v>830.18759999999997</v>
      </c>
      <c r="O556" s="144">
        <v>830.18759999999997</v>
      </c>
      <c r="P556" s="144">
        <v>830.18759999999997</v>
      </c>
      <c r="Q556" s="144">
        <v>830.18759999999997</v>
      </c>
      <c r="R556" s="144">
        <v>830.18759999999997</v>
      </c>
      <c r="S556" s="144">
        <v>1030.1876</v>
      </c>
      <c r="T556" s="144">
        <v>1030.1876</v>
      </c>
      <c r="U556" s="144">
        <v>1030.1876</v>
      </c>
      <c r="V556" s="144">
        <v>1030.1876</v>
      </c>
      <c r="W556" s="144">
        <v>1030.1876</v>
      </c>
      <c r="X556" s="144">
        <v>1330.1876</v>
      </c>
      <c r="Y556" s="144">
        <v>1330.1876</v>
      </c>
      <c r="Z556" s="144">
        <v>1530.1876</v>
      </c>
      <c r="AA556" s="144">
        <v>2330.1876000000002</v>
      </c>
      <c r="AB556" s="144">
        <v>2330.1876000000002</v>
      </c>
      <c r="AC556" s="144">
        <v>2330.1876000000002</v>
      </c>
      <c r="AD556" s="144">
        <v>2330.1876000000002</v>
      </c>
      <c r="AE556" s="145">
        <v>2330.1876000000002</v>
      </c>
      <c r="AF556" s="145">
        <v>2330.1876000000002</v>
      </c>
      <c r="AG556" s="145">
        <v>2330.1876000000002</v>
      </c>
      <c r="AH556" s="145">
        <v>2530.1876000000002</v>
      </c>
      <c r="AI556" s="145">
        <v>2730.1876000000002</v>
      </c>
      <c r="AJ556" s="145">
        <v>2730.1876000000002</v>
      </c>
      <c r="AK556" s="145">
        <v>2730.1876000000002</v>
      </c>
      <c r="AL556" s="145">
        <v>2730.1876000000002</v>
      </c>
      <c r="AM556" s="145">
        <v>2730.1876000000002</v>
      </c>
      <c r="AN556" s="145">
        <v>2930.1876000000002</v>
      </c>
      <c r="AO556" s="146">
        <v>3330.1876000000002</v>
      </c>
    </row>
    <row r="557" spans="1:41" x14ac:dyDescent="0.25">
      <c r="A557" s="152" t="s">
        <v>217</v>
      </c>
      <c r="B557" s="153" t="s">
        <v>10</v>
      </c>
      <c r="C557" s="154">
        <v>1732.1882853252896</v>
      </c>
      <c r="D557" s="154">
        <v>1886.9609646114236</v>
      </c>
      <c r="E557" s="154">
        <v>2181.2069250853538</v>
      </c>
      <c r="F557" s="154">
        <v>3001</v>
      </c>
      <c r="G557" s="154">
        <v>3266</v>
      </c>
      <c r="H557" s="154">
        <v>3531</v>
      </c>
      <c r="I557" s="154">
        <v>3782</v>
      </c>
      <c r="J557" s="154">
        <v>3961</v>
      </c>
      <c r="K557" s="154">
        <v>4129</v>
      </c>
      <c r="L557" s="154">
        <v>4344</v>
      </c>
      <c r="M557" s="154">
        <v>4558</v>
      </c>
      <c r="N557" s="154">
        <v>4786</v>
      </c>
      <c r="O557" s="154">
        <v>4994</v>
      </c>
      <c r="P557" s="154">
        <v>5198</v>
      </c>
      <c r="Q557" s="154">
        <v>5387</v>
      </c>
      <c r="R557" s="154">
        <v>5602</v>
      </c>
      <c r="S557" s="154">
        <v>5825</v>
      </c>
      <c r="T557" s="154">
        <v>6058</v>
      </c>
      <c r="U557" s="154">
        <v>6279</v>
      </c>
      <c r="V557" s="154">
        <v>6476</v>
      </c>
      <c r="W557" s="154">
        <v>6684</v>
      </c>
      <c r="X557" s="154">
        <v>6889</v>
      </c>
      <c r="Y557" s="154">
        <v>7081</v>
      </c>
      <c r="Z557" s="154">
        <v>7282</v>
      </c>
      <c r="AA557" s="154">
        <v>7496</v>
      </c>
      <c r="AB557" s="154">
        <v>7720</v>
      </c>
      <c r="AC557" s="154">
        <v>7940</v>
      </c>
      <c r="AD557" s="154">
        <v>8175</v>
      </c>
      <c r="AE557" s="145">
        <v>8408</v>
      </c>
      <c r="AF557" s="145">
        <v>8605</v>
      </c>
      <c r="AG557" s="145">
        <v>8800</v>
      </c>
      <c r="AH557" s="145">
        <v>9000</v>
      </c>
      <c r="AI557" s="145">
        <v>9195</v>
      </c>
      <c r="AJ557" s="145">
        <v>9394.9248077646225</v>
      </c>
      <c r="AK557" s="145">
        <v>9599.9201087663841</v>
      </c>
      <c r="AL557" s="145">
        <v>9810.1364547075682</v>
      </c>
      <c r="AM557" s="145">
        <v>10025.729438475271</v>
      </c>
      <c r="AN557" s="145">
        <v>10246.859875631722</v>
      </c>
      <c r="AO557" s="146">
        <v>10473.693992688488</v>
      </c>
    </row>
    <row r="558" spans="1:41" x14ac:dyDescent="0.25">
      <c r="A558" s="81" t="s">
        <v>484</v>
      </c>
      <c r="B558" s="82"/>
      <c r="AO558" s="127"/>
    </row>
    <row r="559" spans="1:41" x14ac:dyDescent="0.25">
      <c r="A559" s="83" t="s">
        <v>485</v>
      </c>
      <c r="B559" s="82" t="s">
        <v>10</v>
      </c>
      <c r="C559" s="145">
        <v>31769.873300000003</v>
      </c>
      <c r="D559" s="145">
        <v>30761.910099999997</v>
      </c>
      <c r="E559" s="145">
        <v>30154.281899999994</v>
      </c>
      <c r="F559" s="145">
        <v>31741.662599999989</v>
      </c>
      <c r="G559" s="145">
        <v>31985.468000000004</v>
      </c>
      <c r="H559" s="145">
        <v>32582.56800000001</v>
      </c>
      <c r="I559" s="145">
        <v>32976.644500000017</v>
      </c>
      <c r="J559" s="145">
        <v>33112.528399999996</v>
      </c>
      <c r="K559" s="145">
        <v>33626.451700000005</v>
      </c>
      <c r="L559" s="145">
        <v>33848.8629</v>
      </c>
      <c r="M559" s="145">
        <v>34370.194000000003</v>
      </c>
      <c r="N559" s="145">
        <v>34237.246299999992</v>
      </c>
      <c r="O559" s="145">
        <v>34226.531600000002</v>
      </c>
      <c r="P559" s="145">
        <v>35236.271499999995</v>
      </c>
      <c r="Q559" s="145">
        <v>36234.531799999997</v>
      </c>
      <c r="R559" s="145">
        <v>37753.805399999997</v>
      </c>
      <c r="S559" s="145">
        <v>39599.698799999984</v>
      </c>
      <c r="T559" s="145">
        <v>41562.208899999998</v>
      </c>
      <c r="U559" s="145">
        <v>42393.876400000008</v>
      </c>
      <c r="V559" s="145">
        <v>43930.062099999996</v>
      </c>
      <c r="W559" s="145">
        <v>45656.356599999999</v>
      </c>
      <c r="X559" s="145">
        <v>47712.460699999996</v>
      </c>
      <c r="Y559" s="145">
        <v>48044.565100000007</v>
      </c>
      <c r="Z559" s="145">
        <v>49692.530599999991</v>
      </c>
      <c r="AA559" s="145">
        <v>49943.087799999987</v>
      </c>
      <c r="AB559" s="145">
        <v>50099.917399999998</v>
      </c>
      <c r="AC559" s="145">
        <v>51159.270299999996</v>
      </c>
      <c r="AD559" s="145">
        <v>52259.5677</v>
      </c>
      <c r="AE559" s="145">
        <v>52632.149799999992</v>
      </c>
      <c r="AF559" s="145">
        <v>53278.039799999999</v>
      </c>
      <c r="AG559" s="145">
        <v>54396.859799999998</v>
      </c>
      <c r="AH559" s="145">
        <v>56456.399799999999</v>
      </c>
      <c r="AI559" s="145">
        <v>57137.939799999986</v>
      </c>
      <c r="AJ559" s="145">
        <v>57151.889799999997</v>
      </c>
      <c r="AK559" s="145">
        <v>57874.299799999993</v>
      </c>
      <c r="AL559" s="145">
        <v>59675.109799999998</v>
      </c>
      <c r="AM559" s="145">
        <v>61240.839799999994</v>
      </c>
      <c r="AN559" s="145">
        <v>62664.749799999998</v>
      </c>
      <c r="AO559" s="146">
        <v>63916.219799999992</v>
      </c>
    </row>
    <row r="560" spans="1:41" x14ac:dyDescent="0.25">
      <c r="A560" s="83" t="s">
        <v>483</v>
      </c>
      <c r="B560" s="82"/>
      <c r="AO560" s="127"/>
    </row>
    <row r="561" spans="1:41" x14ac:dyDescent="0.25">
      <c r="A561" s="156" t="s">
        <v>479</v>
      </c>
      <c r="B561" s="82" t="s">
        <v>10</v>
      </c>
      <c r="C561" s="145">
        <v>31117.479999999996</v>
      </c>
      <c r="D561" s="145">
        <v>31132.748199999995</v>
      </c>
      <c r="E561" s="145">
        <v>31132.748199999995</v>
      </c>
      <c r="F561" s="145">
        <v>31310.448199999999</v>
      </c>
      <c r="G561" s="145">
        <v>29956.8482</v>
      </c>
      <c r="H561" s="145">
        <v>28024.298199999997</v>
      </c>
      <c r="I561" s="145">
        <v>27995.158199999998</v>
      </c>
      <c r="J561" s="145">
        <v>26427.478199999998</v>
      </c>
      <c r="K561" s="145">
        <v>24654.048199999997</v>
      </c>
      <c r="L561" s="145">
        <v>21353.128199999999</v>
      </c>
      <c r="M561" s="145">
        <v>18657.628199999999</v>
      </c>
      <c r="N561" s="145">
        <v>18152.923200000001</v>
      </c>
      <c r="O561" s="145">
        <v>20171.5232</v>
      </c>
      <c r="P561" s="145">
        <v>16156.373199999998</v>
      </c>
      <c r="Q561" s="145">
        <v>15063.503199999999</v>
      </c>
      <c r="R561" s="145">
        <v>14515.673199999999</v>
      </c>
      <c r="S561" s="145">
        <v>15433.933199999999</v>
      </c>
      <c r="T561" s="145">
        <v>15303.093199999999</v>
      </c>
      <c r="U561" s="145">
        <v>15011.6332</v>
      </c>
      <c r="V561" s="145">
        <v>14747.513200000001</v>
      </c>
      <c r="W561" s="145">
        <v>14747.513200000001</v>
      </c>
      <c r="X561" s="145">
        <v>15118.433199999999</v>
      </c>
      <c r="Y561" s="145">
        <v>15534.1232</v>
      </c>
      <c r="Z561" s="145">
        <v>14768.523199999998</v>
      </c>
      <c r="AA561" s="145">
        <v>14151.123199999998</v>
      </c>
      <c r="AB561" s="145">
        <v>14495.125</v>
      </c>
      <c r="AC561" s="145">
        <v>14226.184999999999</v>
      </c>
      <c r="AD561" s="145">
        <v>14226.184999999999</v>
      </c>
      <c r="AE561" s="145">
        <v>14226.184999999999</v>
      </c>
      <c r="AF561" s="145">
        <v>14309.26</v>
      </c>
      <c r="AG561" s="145">
        <v>14309.26</v>
      </c>
      <c r="AH561" s="145">
        <v>14309.26</v>
      </c>
      <c r="AI561" s="145">
        <v>14567.67</v>
      </c>
      <c r="AJ561" s="145">
        <v>14521.89</v>
      </c>
      <c r="AK561" s="145">
        <v>14499</v>
      </c>
      <c r="AL561" s="145">
        <v>14434.479999999998</v>
      </c>
      <c r="AM561" s="145">
        <v>14434.479999999998</v>
      </c>
      <c r="AN561" s="145">
        <v>14434.479999999998</v>
      </c>
      <c r="AO561" s="146">
        <v>14997.079999999998</v>
      </c>
    </row>
    <row r="562" spans="1:41" x14ac:dyDescent="0.25">
      <c r="A562" s="156" t="s">
        <v>165</v>
      </c>
      <c r="B562" s="82" t="s">
        <v>10</v>
      </c>
      <c r="C562" s="145">
        <v>6146.5002000000004</v>
      </c>
      <c r="D562" s="145">
        <v>6146.5002000000004</v>
      </c>
      <c r="E562" s="145">
        <v>6146.5002000000004</v>
      </c>
      <c r="F562" s="145">
        <v>6102.3001999999997</v>
      </c>
      <c r="G562" s="145">
        <v>6102.3001999999997</v>
      </c>
      <c r="H562" s="145">
        <v>6102.3001999999997</v>
      </c>
      <c r="I562" s="145">
        <v>6102.3001999999997</v>
      </c>
      <c r="J562" s="145">
        <v>6102.3001999999997</v>
      </c>
      <c r="K562" s="145">
        <v>6102.3001999999997</v>
      </c>
      <c r="L562" s="145">
        <v>6102.3001999999997</v>
      </c>
      <c r="M562" s="145">
        <v>6102.3001999999997</v>
      </c>
      <c r="N562" s="145">
        <v>6102.3001999999997</v>
      </c>
      <c r="O562" s="145">
        <v>6102.3001999999997</v>
      </c>
      <c r="P562" s="145">
        <v>6102.3001999999997</v>
      </c>
      <c r="Q562" s="145">
        <v>6102.3001999999997</v>
      </c>
      <c r="R562" s="145">
        <v>6102.3001999999997</v>
      </c>
      <c r="S562" s="145">
        <v>6102.3001999999997</v>
      </c>
      <c r="T562" s="145">
        <v>6104.3001000000004</v>
      </c>
      <c r="U562" s="145">
        <v>6104.3001000000004</v>
      </c>
      <c r="V562" s="145">
        <v>6104.3001000000004</v>
      </c>
      <c r="W562" s="145">
        <v>6104.3001000000004</v>
      </c>
      <c r="X562" s="145">
        <v>6104.3001000000004</v>
      </c>
      <c r="Y562" s="145">
        <v>6104.3001000000004</v>
      </c>
      <c r="Z562" s="145">
        <v>6104.3001000000004</v>
      </c>
      <c r="AA562" s="145">
        <v>6104.3001000000004</v>
      </c>
      <c r="AB562" s="145">
        <v>6104.3001000000004</v>
      </c>
      <c r="AC562" s="145">
        <v>6104.3001000000004</v>
      </c>
      <c r="AD562" s="145">
        <v>6104.3001000000004</v>
      </c>
      <c r="AE562" s="145">
        <v>6104.3001000000004</v>
      </c>
      <c r="AF562" s="145">
        <v>6104.3001000000004</v>
      </c>
      <c r="AG562" s="145">
        <v>6104.3001000000004</v>
      </c>
      <c r="AH562" s="145">
        <v>6104.3001000000004</v>
      </c>
      <c r="AI562" s="145">
        <v>6104.3001000000004</v>
      </c>
      <c r="AJ562" s="145">
        <v>6104.3001000000004</v>
      </c>
      <c r="AK562" s="145">
        <v>6104.3001000000004</v>
      </c>
      <c r="AL562" s="145">
        <v>6104.3001000000004</v>
      </c>
      <c r="AM562" s="145">
        <v>6104.3001000000004</v>
      </c>
      <c r="AN562" s="145">
        <v>6104.3001000000004</v>
      </c>
      <c r="AO562" s="146">
        <v>6104.3001000000004</v>
      </c>
    </row>
    <row r="563" spans="1:41" x14ac:dyDescent="0.25">
      <c r="A563" s="156" t="s">
        <v>480</v>
      </c>
      <c r="B563" s="82" t="s">
        <v>10</v>
      </c>
      <c r="C563" s="145">
        <v>2393</v>
      </c>
      <c r="D563" s="145">
        <v>2429.75</v>
      </c>
      <c r="E563" s="145">
        <v>2702.75</v>
      </c>
      <c r="F563" s="145">
        <v>3783.272497177124</v>
      </c>
      <c r="G563" s="145">
        <v>4930.2500038146973</v>
      </c>
      <c r="H563" s="145">
        <v>5966.6000022888184</v>
      </c>
      <c r="I563" s="145">
        <v>7942.2999925613403</v>
      </c>
      <c r="J563" s="145">
        <v>9398.7474994659424</v>
      </c>
      <c r="K563" s="145">
        <v>12797.300020217896</v>
      </c>
      <c r="L563" s="145">
        <v>16404.799991607666</v>
      </c>
      <c r="M563" s="145">
        <v>21435.274984359741</v>
      </c>
      <c r="N563" s="145">
        <v>23415.097518920898</v>
      </c>
      <c r="O563" s="145">
        <v>24237.099967956543</v>
      </c>
      <c r="P563" s="145">
        <v>25804.975017547607</v>
      </c>
      <c r="Q563" s="145">
        <v>27889.050018310547</v>
      </c>
      <c r="R563" s="145">
        <v>31080.324981689453</v>
      </c>
      <c r="S563" s="145">
        <v>33921.074974060059</v>
      </c>
      <c r="T563" s="145">
        <v>34360.727439880371</v>
      </c>
      <c r="U563" s="145">
        <v>34759.674880981445</v>
      </c>
      <c r="V563" s="145">
        <v>35359.624977111816</v>
      </c>
      <c r="W563" s="145">
        <v>36177.574890136719</v>
      </c>
      <c r="X563" s="145">
        <v>37605.599945068359</v>
      </c>
      <c r="Y563" s="145">
        <v>38431.200042724609</v>
      </c>
      <c r="Z563" s="145">
        <v>39245.674987792969</v>
      </c>
      <c r="AA563" s="145">
        <v>40145.725051879883</v>
      </c>
      <c r="AB563" s="145">
        <v>40549.875061035156</v>
      </c>
      <c r="AC563" s="145">
        <v>40914.900100708008</v>
      </c>
      <c r="AD563" s="145">
        <v>41207.50016784668</v>
      </c>
      <c r="AE563" s="145">
        <v>41961.024932861328</v>
      </c>
      <c r="AF563" s="145">
        <v>42150.17512512207</v>
      </c>
      <c r="AG563" s="145">
        <v>42332.975143432617</v>
      </c>
      <c r="AH563" s="145">
        <v>43101.727294921875</v>
      </c>
      <c r="AI563" s="145">
        <v>43271.672561645508</v>
      </c>
      <c r="AJ563" s="145">
        <v>43445.022705078125</v>
      </c>
      <c r="AK563" s="145">
        <v>43621.850128173828</v>
      </c>
      <c r="AL563" s="145">
        <v>43802.202621459961</v>
      </c>
      <c r="AM563" s="145">
        <v>43986.17741394043</v>
      </c>
      <c r="AN563" s="145">
        <v>44173.827423095703</v>
      </c>
      <c r="AO563" s="146">
        <v>44365.232330322266</v>
      </c>
    </row>
    <row r="564" spans="1:41" x14ac:dyDescent="0.25">
      <c r="A564" s="156" t="s">
        <v>481</v>
      </c>
      <c r="B564" s="82" t="s">
        <v>10</v>
      </c>
      <c r="C564" s="145">
        <v>885.52060999999992</v>
      </c>
      <c r="D564" s="145">
        <v>885.52060999999992</v>
      </c>
      <c r="E564" s="145">
        <v>885.52060999999992</v>
      </c>
      <c r="F564" s="145">
        <v>885.52060999999992</v>
      </c>
      <c r="G564" s="145">
        <v>885.52060999999992</v>
      </c>
      <c r="H564" s="145">
        <v>885.52060999999992</v>
      </c>
      <c r="I564" s="145">
        <v>885.52060999999992</v>
      </c>
      <c r="J564" s="145">
        <v>885.52060999999992</v>
      </c>
      <c r="K564" s="145">
        <v>885.52060999999992</v>
      </c>
      <c r="L564" s="145">
        <v>885.52060999999992</v>
      </c>
      <c r="M564" s="145">
        <v>885.52060999999992</v>
      </c>
      <c r="N564" s="145">
        <v>885.52060999999992</v>
      </c>
      <c r="O564" s="145">
        <v>885.52060999999992</v>
      </c>
      <c r="P564" s="145">
        <v>885.52060999999992</v>
      </c>
      <c r="Q564" s="145">
        <v>885.52060999999992</v>
      </c>
      <c r="R564" s="145">
        <v>885.52060999999992</v>
      </c>
      <c r="S564" s="145">
        <v>890.52060999999992</v>
      </c>
      <c r="T564" s="145">
        <v>895.52060999999992</v>
      </c>
      <c r="U564" s="145">
        <v>895.52060999999992</v>
      </c>
      <c r="V564" s="145">
        <v>895.52060999999992</v>
      </c>
      <c r="W564" s="145">
        <v>935.52060999999992</v>
      </c>
      <c r="X564" s="145">
        <v>975.52060999999992</v>
      </c>
      <c r="Y564" s="145">
        <v>1015.5206099999999</v>
      </c>
      <c r="Z564" s="145">
        <v>1095.52061</v>
      </c>
      <c r="AA564" s="145">
        <v>1175.52061</v>
      </c>
      <c r="AB564" s="145">
        <v>1215.52061</v>
      </c>
      <c r="AC564" s="145">
        <v>1255.52061</v>
      </c>
      <c r="AD564" s="145">
        <v>1295.52061</v>
      </c>
      <c r="AE564" s="145">
        <v>1295.52061</v>
      </c>
      <c r="AF564" s="145">
        <v>1295.52061</v>
      </c>
      <c r="AG564" s="145">
        <v>1295.52061</v>
      </c>
      <c r="AH564" s="145">
        <v>1295.52061</v>
      </c>
      <c r="AI564" s="145">
        <v>1295.52061</v>
      </c>
      <c r="AJ564" s="145">
        <v>1295.52061</v>
      </c>
      <c r="AK564" s="145">
        <v>1295.52061</v>
      </c>
      <c r="AL564" s="145">
        <v>1295.52061</v>
      </c>
      <c r="AM564" s="145">
        <v>1295.52061</v>
      </c>
      <c r="AN564" s="145">
        <v>1295.52061</v>
      </c>
      <c r="AO564" s="146">
        <v>1295.52061</v>
      </c>
    </row>
    <row r="565" spans="1:41" x14ac:dyDescent="0.25">
      <c r="A565" s="156" t="s">
        <v>482</v>
      </c>
      <c r="B565" s="82" t="s">
        <v>10</v>
      </c>
      <c r="C565" s="145">
        <v>1272.6780087553002</v>
      </c>
      <c r="D565" s="145">
        <v>1467.0296034163343</v>
      </c>
      <c r="E565" s="145">
        <v>1566.9592475360107</v>
      </c>
      <c r="F565" s="145">
        <v>2005.7528845915513</v>
      </c>
      <c r="G565" s="145">
        <v>2213.9018362622346</v>
      </c>
      <c r="H565" s="145">
        <v>1673.4424908992698</v>
      </c>
      <c r="I565" s="145">
        <v>2154.9652683962058</v>
      </c>
      <c r="J565" s="145">
        <v>2828.5179992889634</v>
      </c>
      <c r="K565" s="145">
        <v>3360.8489287802458</v>
      </c>
      <c r="L565" s="145">
        <v>3779.5345136090646</v>
      </c>
      <c r="M565" s="145">
        <v>4263.1117209302374</v>
      </c>
      <c r="N565" s="145">
        <v>4629.1245703147388</v>
      </c>
      <c r="O565" s="145">
        <v>5035.8197924807473</v>
      </c>
      <c r="P565" s="145">
        <v>5560.7231462246509</v>
      </c>
      <c r="Q565" s="145">
        <v>6011.7183534838241</v>
      </c>
      <c r="R565" s="145">
        <v>6222.2681881300987</v>
      </c>
      <c r="S565" s="145">
        <v>6438.1308426845926</v>
      </c>
      <c r="T565" s="145">
        <v>6556.9642570744618</v>
      </c>
      <c r="U565" s="145">
        <v>6778.1959549709582</v>
      </c>
      <c r="V565" s="145">
        <v>6958.1265214087798</v>
      </c>
      <c r="W565" s="145">
        <v>7037.348797668692</v>
      </c>
      <c r="X565" s="145">
        <v>7229.5995625412506</v>
      </c>
      <c r="Y565" s="145">
        <v>7312.5881499659408</v>
      </c>
      <c r="Z565" s="145">
        <v>7389.804005038739</v>
      </c>
      <c r="AA565" s="145">
        <v>7414.444401908213</v>
      </c>
      <c r="AB565" s="145">
        <v>7439.0847987776888</v>
      </c>
      <c r="AC565" s="145">
        <v>7494.9549214453837</v>
      </c>
      <c r="AD565" s="145">
        <v>7519.5953183148595</v>
      </c>
      <c r="AE565" s="145">
        <v>7576.2088613488104</v>
      </c>
      <c r="AF565" s="145">
        <v>7715.3078430255555</v>
      </c>
      <c r="AG565" s="145">
        <v>7715.3078430255555</v>
      </c>
      <c r="AH565" s="145">
        <v>7733.98956589933</v>
      </c>
      <c r="AI565" s="145">
        <v>7783.2703596382817</v>
      </c>
      <c r="AJ565" s="145">
        <v>7865.292201623939</v>
      </c>
      <c r="AK565" s="145">
        <v>7904.5197806008828</v>
      </c>
      <c r="AL565" s="145">
        <v>7929.1601774703577</v>
      </c>
      <c r="AM565" s="145">
        <v>8012.9653614718991</v>
      </c>
      <c r="AN565" s="145">
        <v>8087.5172070133694</v>
      </c>
      <c r="AO565" s="146">
        <v>8087.5172070133694</v>
      </c>
    </row>
    <row r="566" spans="1:41" x14ac:dyDescent="0.25">
      <c r="A566" s="156" t="s">
        <v>486</v>
      </c>
      <c r="B566" s="82" t="s">
        <v>10</v>
      </c>
      <c r="C566" s="145">
        <v>41815.178818755296</v>
      </c>
      <c r="D566" s="145">
        <v>42061.548613416329</v>
      </c>
      <c r="E566" s="145">
        <v>42434.478257536008</v>
      </c>
      <c r="F566" s="145">
        <v>44087.294391768672</v>
      </c>
      <c r="G566" s="145">
        <v>44088.820850076932</v>
      </c>
      <c r="H566" s="145">
        <v>42652.161503188086</v>
      </c>
      <c r="I566" s="145">
        <v>45080.244270957541</v>
      </c>
      <c r="J566" s="145">
        <v>45642.564508754898</v>
      </c>
      <c r="K566" s="145">
        <v>47800.017958998134</v>
      </c>
      <c r="L566" s="145">
        <v>48525.283515216724</v>
      </c>
      <c r="M566" s="145">
        <v>51343.835715289977</v>
      </c>
      <c r="N566" s="145">
        <v>53184.966099235637</v>
      </c>
      <c r="O566" s="145">
        <v>56432.26377043729</v>
      </c>
      <c r="P566" s="145">
        <v>54509.892173772256</v>
      </c>
      <c r="Q566" s="145">
        <v>55952.092381794369</v>
      </c>
      <c r="R566" s="145">
        <v>58806.087179819551</v>
      </c>
      <c r="S566" s="145">
        <v>62785.959826744649</v>
      </c>
      <c r="T566" s="145">
        <v>63220.605606954829</v>
      </c>
      <c r="U566" s="145">
        <v>63549.324745952406</v>
      </c>
      <c r="V566" s="145">
        <v>64065.085408520594</v>
      </c>
      <c r="W566" s="145">
        <v>65002.257597805408</v>
      </c>
      <c r="X566" s="145">
        <v>67033.453417609606</v>
      </c>
      <c r="Y566" s="145">
        <v>68397.732102690556</v>
      </c>
      <c r="Z566" s="145">
        <v>68603.8229028317</v>
      </c>
      <c r="AA566" s="145">
        <v>68991.113363788085</v>
      </c>
      <c r="AB566" s="145">
        <v>69803.90556981285</v>
      </c>
      <c r="AC566" s="145">
        <v>69995.860732153393</v>
      </c>
      <c r="AD566" s="145">
        <v>70353.10119616153</v>
      </c>
      <c r="AE566" s="145">
        <v>71163.239504210142</v>
      </c>
      <c r="AF566" s="145">
        <v>71574.563678147621</v>
      </c>
      <c r="AG566" s="145">
        <v>71757.363696458167</v>
      </c>
      <c r="AH566" s="145">
        <v>72544.797570821203</v>
      </c>
      <c r="AI566" s="145">
        <v>73022.433631283784</v>
      </c>
      <c r="AJ566" s="145">
        <v>73232.025616702071</v>
      </c>
      <c r="AK566" s="145">
        <v>73425.190618774708</v>
      </c>
      <c r="AL566" s="145">
        <v>73565.663508930316</v>
      </c>
      <c r="AM566" s="145">
        <v>73833.443485412325</v>
      </c>
      <c r="AN566" s="145">
        <v>74095.645340109069</v>
      </c>
      <c r="AO566" s="146">
        <v>74849.650247335638</v>
      </c>
    </row>
    <row r="567" spans="1:41" x14ac:dyDescent="0.25">
      <c r="A567" s="156" t="s">
        <v>487</v>
      </c>
      <c r="B567" s="82" t="s">
        <v>10</v>
      </c>
      <c r="C567" s="145">
        <v>40542.500809999998</v>
      </c>
      <c r="D567" s="145">
        <v>40594.519009999996</v>
      </c>
      <c r="E567" s="145">
        <v>40867.519009999996</v>
      </c>
      <c r="F567" s="145">
        <v>42081.54150717712</v>
      </c>
      <c r="G567" s="145">
        <v>41874.919013814695</v>
      </c>
      <c r="H567" s="145">
        <v>40978.719012288813</v>
      </c>
      <c r="I567" s="145">
        <v>42925.279002561336</v>
      </c>
      <c r="J567" s="145">
        <v>42814.046509465938</v>
      </c>
      <c r="K567" s="145">
        <v>44439.16903021789</v>
      </c>
      <c r="L567" s="145">
        <v>44745.749001607663</v>
      </c>
      <c r="M567" s="145">
        <v>47080.723994359738</v>
      </c>
      <c r="N567" s="145">
        <v>48555.841528920901</v>
      </c>
      <c r="O567" s="145">
        <v>51396.443977956544</v>
      </c>
      <c r="P567" s="145">
        <v>48949.169027547607</v>
      </c>
      <c r="Q567" s="145">
        <v>49940.374028310544</v>
      </c>
      <c r="R567" s="145">
        <v>52583.818991689455</v>
      </c>
      <c r="S567" s="145">
        <v>56347.828984060056</v>
      </c>
      <c r="T567" s="145">
        <v>56663.641349880367</v>
      </c>
      <c r="U567" s="145">
        <v>56771.128790981449</v>
      </c>
      <c r="V567" s="145">
        <v>57106.958887111818</v>
      </c>
      <c r="W567" s="145">
        <v>57964.90880013672</v>
      </c>
      <c r="X567" s="145">
        <v>59803.853855068359</v>
      </c>
      <c r="Y567" s="145">
        <v>61085.143952724611</v>
      </c>
      <c r="Z567" s="145">
        <v>61214.018897792965</v>
      </c>
      <c r="AA567" s="145">
        <v>61576.668961879877</v>
      </c>
      <c r="AB567" s="145">
        <v>62364.820771035156</v>
      </c>
      <c r="AC567" s="145">
        <v>62500.905810708005</v>
      </c>
      <c r="AD567" s="145">
        <v>62833.505877846677</v>
      </c>
      <c r="AE567" s="145">
        <v>63587.030642861326</v>
      </c>
      <c r="AF567" s="145">
        <v>63859.255835122072</v>
      </c>
      <c r="AG567" s="145">
        <v>64042.055853432619</v>
      </c>
      <c r="AH567" s="145">
        <v>64810.808004921877</v>
      </c>
      <c r="AI567" s="145">
        <v>65239.163271645506</v>
      </c>
      <c r="AJ567" s="145">
        <v>65366.733415078124</v>
      </c>
      <c r="AK567" s="145">
        <v>65520.670838173828</v>
      </c>
      <c r="AL567" s="145">
        <v>65636.503331459957</v>
      </c>
      <c r="AM567" s="145">
        <v>65820.478123940426</v>
      </c>
      <c r="AN567" s="145">
        <v>66008.128133095699</v>
      </c>
      <c r="AO567" s="146">
        <v>66762.133040322267</v>
      </c>
    </row>
    <row r="568" spans="1:41" x14ac:dyDescent="0.25">
      <c r="A568" s="83" t="s">
        <v>488</v>
      </c>
      <c r="B568" s="82"/>
      <c r="AO568" s="127"/>
    </row>
    <row r="569" spans="1:41" x14ac:dyDescent="0.25">
      <c r="A569" s="156" t="s">
        <v>489</v>
      </c>
      <c r="B569" s="82" t="s">
        <v>9</v>
      </c>
      <c r="C569" s="157">
        <v>0.31618966257430081</v>
      </c>
      <c r="D569" s="157">
        <v>0.36732564644665322</v>
      </c>
      <c r="E569" s="157">
        <v>0.40724552480674436</v>
      </c>
      <c r="F569" s="157">
        <v>0.38894093064201019</v>
      </c>
      <c r="G569" s="157">
        <v>0.37840161819976892</v>
      </c>
      <c r="H569" s="157">
        <v>0.30904849191715256</v>
      </c>
      <c r="I569" s="157">
        <v>0.36703551724183203</v>
      </c>
      <c r="J569" s="157">
        <v>0.37840771195095169</v>
      </c>
      <c r="K569" s="157">
        <v>0.42150050161248886</v>
      </c>
      <c r="L569" s="157">
        <v>0.43358681378973962</v>
      </c>
      <c r="M569" s="157">
        <v>0.49384771337892275</v>
      </c>
      <c r="N569" s="157">
        <v>0.55342417533257193</v>
      </c>
      <c r="O569" s="157">
        <v>0.6487870997257954</v>
      </c>
      <c r="P569" s="157">
        <v>0.54698240912839657</v>
      </c>
      <c r="Q569" s="157">
        <v>0.54416490574867526</v>
      </c>
      <c r="R569" s="157">
        <v>0.55762012747513801</v>
      </c>
      <c r="S569" s="157">
        <v>0.58551609556042061</v>
      </c>
      <c r="T569" s="157">
        <v>0.52110793146402834</v>
      </c>
      <c r="U569" s="157">
        <v>0.49902132436165703</v>
      </c>
      <c r="V569" s="157">
        <v>0.45834270078394912</v>
      </c>
      <c r="W569" s="157">
        <v>0.42372853285900192</v>
      </c>
      <c r="X569" s="157">
        <v>0.40494647381726034</v>
      </c>
      <c r="Y569" s="157">
        <v>0.42363099676992477</v>
      </c>
      <c r="Z569" s="157">
        <v>0.38056609463217228</v>
      </c>
      <c r="AA569" s="157">
        <v>0.38139463142661567</v>
      </c>
      <c r="AB569" s="157">
        <v>0.39329382546672331</v>
      </c>
      <c r="AC569" s="157">
        <v>0.36819505676478337</v>
      </c>
      <c r="AD569" s="157">
        <v>0.34622432393679237</v>
      </c>
      <c r="AE569" s="157">
        <v>0.35208688557521461</v>
      </c>
      <c r="AF569" s="157">
        <v>0.34341586039634331</v>
      </c>
      <c r="AG569" s="157">
        <v>0.31914533229100428</v>
      </c>
      <c r="AH569" s="157">
        <v>0.28497031032469766</v>
      </c>
      <c r="AI569" s="157">
        <v>0.27800256514120592</v>
      </c>
      <c r="AJ569" s="157">
        <v>0.28135790212666034</v>
      </c>
      <c r="AK569" s="157">
        <v>0.26870114839427761</v>
      </c>
      <c r="AL569" s="157">
        <v>0.23276963805318918</v>
      </c>
      <c r="AM569" s="157">
        <v>0.2056242815503051</v>
      </c>
      <c r="AN569" s="157">
        <v>0.18241348727301654</v>
      </c>
      <c r="AO569" s="158">
        <v>0.17105877790563029</v>
      </c>
    </row>
    <row r="570" spans="1:41" ht="16.5" thickBot="1" x14ac:dyDescent="0.3">
      <c r="A570" s="159" t="s">
        <v>490</v>
      </c>
      <c r="B570" s="160" t="s">
        <v>9</v>
      </c>
      <c r="C570" s="161">
        <v>0.27613039017061469</v>
      </c>
      <c r="D570" s="161">
        <v>0.31963583789291428</v>
      </c>
      <c r="E570" s="161">
        <v>0.35528079048700545</v>
      </c>
      <c r="F570" s="161">
        <v>0.3257510180697698</v>
      </c>
      <c r="G570" s="161">
        <v>0.30918575316186359</v>
      </c>
      <c r="H570" s="161">
        <v>0.25768843672140274</v>
      </c>
      <c r="I570" s="161">
        <v>0.30168728969866265</v>
      </c>
      <c r="J570" s="161">
        <v>0.29298632808317793</v>
      </c>
      <c r="K570" s="161">
        <v>0.32155391911950915</v>
      </c>
      <c r="L570" s="161">
        <v>0.3219276858369049</v>
      </c>
      <c r="M570" s="161">
        <v>0.36981257639569143</v>
      </c>
      <c r="N570" s="161">
        <v>0.4182169063322394</v>
      </c>
      <c r="O570" s="161">
        <v>0.50165504873875499</v>
      </c>
      <c r="P570" s="161">
        <v>0.38916993608553652</v>
      </c>
      <c r="Q570" s="161">
        <v>0.37825360360556792</v>
      </c>
      <c r="R570" s="161">
        <v>0.39280844499159961</v>
      </c>
      <c r="S570" s="161">
        <v>0.42293579728086406</v>
      </c>
      <c r="T570" s="161">
        <v>0.3633452804737809</v>
      </c>
      <c r="U570" s="161">
        <v>0.33913512072657359</v>
      </c>
      <c r="V570" s="161">
        <v>0.29995169952449996</v>
      </c>
      <c r="W570" s="161">
        <v>0.26959120518470625</v>
      </c>
      <c r="X570" s="161">
        <v>0.25342212448641033</v>
      </c>
      <c r="Y570" s="161">
        <v>0.27142672278502111</v>
      </c>
      <c r="Z570" s="161">
        <v>0.23185553560423777</v>
      </c>
      <c r="AA570" s="161">
        <v>0.23293676210944847</v>
      </c>
      <c r="AB570" s="161">
        <v>0.24480885413665687</v>
      </c>
      <c r="AC570" s="161">
        <v>0.22169267552488936</v>
      </c>
      <c r="AD570" s="161">
        <v>0.20233497220159125</v>
      </c>
      <c r="AE570" s="161">
        <v>0.20814047848110762</v>
      </c>
      <c r="AF570" s="161">
        <v>0.19860370379321046</v>
      </c>
      <c r="AG570" s="161">
        <v>0.17731163322469246</v>
      </c>
      <c r="AH570" s="161">
        <v>0.1479798257508067</v>
      </c>
      <c r="AI570" s="161">
        <v>0.14178361172982856</v>
      </c>
      <c r="AJ570" s="161">
        <v>0.14373704253394837</v>
      </c>
      <c r="AK570" s="161">
        <v>0.13212032049800859</v>
      </c>
      <c r="AL570" s="161">
        <v>9.9897487435539833E-2</v>
      </c>
      <c r="AM570" s="161">
        <v>7.4780789076318799E-2</v>
      </c>
      <c r="AN570" s="161">
        <v>5.3353413901218616E-2</v>
      </c>
      <c r="AO570" s="162">
        <v>4.4525681419010921E-2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XFD1048576"/>
    </sheetView>
  </sheetViews>
  <sheetFormatPr defaultColWidth="9" defaultRowHeight="16.5" x14ac:dyDescent="0.3"/>
  <cols>
    <col min="1" max="1" width="13.5" customWidth="1"/>
    <col min="2" max="2" width="10.125" bestFit="1" customWidth="1"/>
    <col min="3" max="3" width="17.125" bestFit="1" customWidth="1"/>
  </cols>
  <sheetData>
    <row r="1" spans="1:42" ht="25.5" thickBot="1" x14ac:dyDescent="0.45">
      <c r="A1" s="71" t="s">
        <v>460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</row>
    <row r="2" spans="1:42" x14ac:dyDescent="0.3">
      <c r="A2" s="72" t="s">
        <v>450</v>
      </c>
      <c r="B2" s="212" t="s">
        <v>427</v>
      </c>
      <c r="C2" s="213" t="s">
        <v>5</v>
      </c>
      <c r="D2" s="173">
        <v>2022</v>
      </c>
      <c r="E2" s="173">
        <v>2023</v>
      </c>
      <c r="F2" s="173">
        <v>2024</v>
      </c>
      <c r="G2" s="173">
        <v>2025</v>
      </c>
      <c r="H2" s="173">
        <v>2026</v>
      </c>
      <c r="I2" s="173">
        <v>2027</v>
      </c>
      <c r="J2" s="173">
        <v>2028</v>
      </c>
      <c r="K2" s="173">
        <v>2029</v>
      </c>
      <c r="L2" s="173">
        <v>2030</v>
      </c>
      <c r="M2" s="173">
        <v>2031</v>
      </c>
      <c r="N2" s="173">
        <v>2032</v>
      </c>
      <c r="O2" s="173">
        <v>2033</v>
      </c>
      <c r="P2" s="173">
        <v>2034</v>
      </c>
      <c r="Q2" s="173">
        <v>2035</v>
      </c>
      <c r="R2" s="173">
        <v>2036</v>
      </c>
      <c r="S2" s="173">
        <v>2037</v>
      </c>
      <c r="T2" s="173">
        <v>2038</v>
      </c>
      <c r="U2" s="173">
        <v>2039</v>
      </c>
      <c r="V2" s="173">
        <v>2040</v>
      </c>
      <c r="W2" s="173">
        <v>2041</v>
      </c>
      <c r="X2" s="173">
        <v>2042</v>
      </c>
      <c r="Y2" s="173">
        <v>2043</v>
      </c>
      <c r="Z2" s="173">
        <v>2044</v>
      </c>
      <c r="AA2" s="173">
        <v>2045</v>
      </c>
      <c r="AB2" s="173">
        <v>2046</v>
      </c>
      <c r="AC2" s="173">
        <v>2047</v>
      </c>
      <c r="AD2" s="173">
        <v>2048</v>
      </c>
      <c r="AE2" s="173">
        <v>2049</v>
      </c>
      <c r="AF2" s="173">
        <v>2050</v>
      </c>
      <c r="AG2" s="173">
        <v>2051</v>
      </c>
      <c r="AH2" s="173">
        <v>2052</v>
      </c>
      <c r="AI2" s="173">
        <v>2053</v>
      </c>
      <c r="AJ2" s="173">
        <v>2054</v>
      </c>
      <c r="AK2" s="173">
        <v>2055</v>
      </c>
      <c r="AL2" s="173">
        <v>2056</v>
      </c>
      <c r="AM2" s="173">
        <v>2057</v>
      </c>
      <c r="AN2" s="173">
        <v>2058</v>
      </c>
      <c r="AO2" s="173">
        <v>2059</v>
      </c>
      <c r="AP2" s="173">
        <v>2060</v>
      </c>
    </row>
    <row r="3" spans="1:42" x14ac:dyDescent="0.3">
      <c r="A3" s="115" t="s">
        <v>26</v>
      </c>
      <c r="B3" s="66" t="s">
        <v>20</v>
      </c>
      <c r="C3" s="73" t="s">
        <v>14</v>
      </c>
      <c r="D3" s="174">
        <v>2031.12</v>
      </c>
      <c r="E3" s="174">
        <v>2031.12</v>
      </c>
      <c r="F3" s="174">
        <v>2031.12</v>
      </c>
      <c r="G3" s="174">
        <v>2031.12</v>
      </c>
      <c r="H3" s="174">
        <v>2031.12</v>
      </c>
      <c r="I3" s="174">
        <v>2031.12</v>
      </c>
      <c r="J3" s="174">
        <v>2031.12</v>
      </c>
      <c r="K3" s="174">
        <v>2031.12</v>
      </c>
      <c r="L3" s="174">
        <v>2031.12</v>
      </c>
      <c r="M3" s="174">
        <v>2031.12</v>
      </c>
      <c r="N3" s="174">
        <v>2031.12</v>
      </c>
      <c r="O3" s="174">
        <v>2031.12</v>
      </c>
      <c r="P3" s="174">
        <v>2031.12</v>
      </c>
      <c r="Q3" s="174">
        <v>1015.56</v>
      </c>
      <c r="R3" s="174" t="s">
        <v>567</v>
      </c>
      <c r="S3" s="174" t="s">
        <v>567</v>
      </c>
      <c r="T3" s="174" t="s">
        <v>567</v>
      </c>
      <c r="U3" s="174" t="s">
        <v>567</v>
      </c>
      <c r="V3" s="174" t="s">
        <v>567</v>
      </c>
      <c r="W3" s="174" t="s">
        <v>567</v>
      </c>
      <c r="X3" s="174" t="s">
        <v>567</v>
      </c>
      <c r="Y3" s="174" t="s">
        <v>567</v>
      </c>
      <c r="Z3" s="174" t="s">
        <v>567</v>
      </c>
      <c r="AA3" s="174" t="s">
        <v>567</v>
      </c>
      <c r="AB3" s="174" t="s">
        <v>567</v>
      </c>
      <c r="AC3" s="174" t="s">
        <v>567</v>
      </c>
      <c r="AD3" s="174" t="s">
        <v>567</v>
      </c>
      <c r="AE3" s="174" t="s">
        <v>567</v>
      </c>
      <c r="AF3" s="174" t="s">
        <v>567</v>
      </c>
      <c r="AG3" s="174" t="s">
        <v>567</v>
      </c>
      <c r="AH3" s="174" t="s">
        <v>567</v>
      </c>
      <c r="AI3" s="174" t="s">
        <v>567</v>
      </c>
      <c r="AJ3" s="174" t="s">
        <v>567</v>
      </c>
      <c r="AK3" s="174" t="s">
        <v>567</v>
      </c>
      <c r="AL3" s="174" t="s">
        <v>567</v>
      </c>
      <c r="AM3" s="174" t="s">
        <v>567</v>
      </c>
      <c r="AN3" s="174" t="s">
        <v>567</v>
      </c>
      <c r="AO3" s="174" t="s">
        <v>567</v>
      </c>
      <c r="AP3" s="292" t="s">
        <v>567</v>
      </c>
    </row>
    <row r="4" spans="1:42" x14ac:dyDescent="0.3">
      <c r="A4" s="115" t="s">
        <v>28</v>
      </c>
      <c r="B4" s="66" t="s">
        <v>20</v>
      </c>
      <c r="C4" s="73" t="s">
        <v>14</v>
      </c>
      <c r="D4" s="174">
        <v>984.4</v>
      </c>
      <c r="E4" s="174">
        <v>984.4</v>
      </c>
      <c r="F4" s="174">
        <v>984.4</v>
      </c>
      <c r="G4" s="174">
        <v>984.4</v>
      </c>
      <c r="H4" s="174">
        <v>984.4</v>
      </c>
      <c r="I4" s="174">
        <v>984.4</v>
      </c>
      <c r="J4" s="174">
        <v>984.4</v>
      </c>
      <c r="K4" s="174">
        <v>984.4</v>
      </c>
      <c r="L4" s="174">
        <v>984.4</v>
      </c>
      <c r="M4" s="174">
        <v>984.4</v>
      </c>
      <c r="N4" s="174">
        <v>984.4</v>
      </c>
      <c r="O4" s="174">
        <v>984.4</v>
      </c>
      <c r="P4" s="174">
        <v>984.4</v>
      </c>
      <c r="Q4" s="174" t="s">
        <v>567</v>
      </c>
      <c r="R4" s="174" t="s">
        <v>567</v>
      </c>
      <c r="S4" s="174" t="s">
        <v>567</v>
      </c>
      <c r="T4" s="174" t="s">
        <v>567</v>
      </c>
      <c r="U4" s="174" t="s">
        <v>567</v>
      </c>
      <c r="V4" s="174" t="s">
        <v>567</v>
      </c>
      <c r="W4" s="174" t="s">
        <v>567</v>
      </c>
      <c r="X4" s="174" t="s">
        <v>567</v>
      </c>
      <c r="Y4" s="174" t="s">
        <v>567</v>
      </c>
      <c r="Z4" s="174" t="s">
        <v>567</v>
      </c>
      <c r="AA4" s="174" t="s">
        <v>567</v>
      </c>
      <c r="AB4" s="174" t="s">
        <v>567</v>
      </c>
      <c r="AC4" s="174" t="s">
        <v>567</v>
      </c>
      <c r="AD4" s="174" t="s">
        <v>567</v>
      </c>
      <c r="AE4" s="174" t="s">
        <v>567</v>
      </c>
      <c r="AF4" s="174" t="s">
        <v>567</v>
      </c>
      <c r="AG4" s="174" t="s">
        <v>567</v>
      </c>
      <c r="AH4" s="174" t="s">
        <v>567</v>
      </c>
      <c r="AI4" s="174" t="s">
        <v>567</v>
      </c>
      <c r="AJ4" s="174" t="s">
        <v>567</v>
      </c>
      <c r="AK4" s="174" t="s">
        <v>567</v>
      </c>
      <c r="AL4" s="174" t="s">
        <v>567</v>
      </c>
      <c r="AM4" s="174" t="s">
        <v>567</v>
      </c>
      <c r="AN4" s="174" t="s">
        <v>567</v>
      </c>
      <c r="AO4" s="174" t="s">
        <v>567</v>
      </c>
      <c r="AP4" s="292" t="s">
        <v>567</v>
      </c>
    </row>
    <row r="5" spans="1:42" x14ac:dyDescent="0.3">
      <c r="A5" s="115" t="s">
        <v>30</v>
      </c>
      <c r="B5" s="66" t="s">
        <v>20</v>
      </c>
      <c r="C5" s="73" t="s">
        <v>14</v>
      </c>
      <c r="D5" s="174">
        <v>1375.2</v>
      </c>
      <c r="E5" s="174">
        <v>1375.2</v>
      </c>
      <c r="F5" s="174">
        <v>1375.2</v>
      </c>
      <c r="G5" s="174">
        <v>1375.2</v>
      </c>
      <c r="H5" s="174">
        <v>1375.2</v>
      </c>
      <c r="I5" s="174">
        <v>1375.2</v>
      </c>
      <c r="J5" s="174">
        <v>1375.2</v>
      </c>
      <c r="K5" s="174" t="s">
        <v>567</v>
      </c>
      <c r="L5" s="174" t="s">
        <v>567</v>
      </c>
      <c r="M5" s="174" t="s">
        <v>567</v>
      </c>
      <c r="N5" s="174" t="s">
        <v>567</v>
      </c>
      <c r="O5" s="174" t="s">
        <v>567</v>
      </c>
      <c r="P5" s="174" t="s">
        <v>567</v>
      </c>
      <c r="Q5" s="174" t="s">
        <v>567</v>
      </c>
      <c r="R5" s="174" t="s">
        <v>567</v>
      </c>
      <c r="S5" s="174" t="s">
        <v>567</v>
      </c>
      <c r="T5" s="174" t="s">
        <v>567</v>
      </c>
      <c r="U5" s="174" t="s">
        <v>567</v>
      </c>
      <c r="V5" s="174" t="s">
        <v>567</v>
      </c>
      <c r="W5" s="174" t="s">
        <v>567</v>
      </c>
      <c r="X5" s="174" t="s">
        <v>567</v>
      </c>
      <c r="Y5" s="174" t="s">
        <v>567</v>
      </c>
      <c r="Z5" s="174" t="s">
        <v>567</v>
      </c>
      <c r="AA5" s="174" t="s">
        <v>567</v>
      </c>
      <c r="AB5" s="174" t="s">
        <v>567</v>
      </c>
      <c r="AC5" s="174" t="s">
        <v>567</v>
      </c>
      <c r="AD5" s="174" t="s">
        <v>567</v>
      </c>
      <c r="AE5" s="174" t="s">
        <v>567</v>
      </c>
      <c r="AF5" s="174" t="s">
        <v>567</v>
      </c>
      <c r="AG5" s="174" t="s">
        <v>567</v>
      </c>
      <c r="AH5" s="174" t="s">
        <v>567</v>
      </c>
      <c r="AI5" s="174" t="s">
        <v>567</v>
      </c>
      <c r="AJ5" s="174" t="s">
        <v>567</v>
      </c>
      <c r="AK5" s="174" t="s">
        <v>567</v>
      </c>
      <c r="AL5" s="174" t="s">
        <v>567</v>
      </c>
      <c r="AM5" s="174" t="s">
        <v>567</v>
      </c>
      <c r="AN5" s="174" t="s">
        <v>567</v>
      </c>
      <c r="AO5" s="174" t="s">
        <v>567</v>
      </c>
      <c r="AP5" s="292" t="s">
        <v>567</v>
      </c>
    </row>
    <row r="6" spans="1:42" x14ac:dyDescent="0.3">
      <c r="A6" s="115" t="s">
        <v>31</v>
      </c>
      <c r="B6" s="66" t="s">
        <v>12</v>
      </c>
      <c r="C6" s="73" t="s">
        <v>15</v>
      </c>
      <c r="D6" s="174">
        <v>2481.6</v>
      </c>
      <c r="E6" s="174">
        <v>2481.6</v>
      </c>
      <c r="F6" s="174">
        <v>2481.6</v>
      </c>
      <c r="G6" s="174">
        <v>2481.6</v>
      </c>
      <c r="H6" s="174">
        <v>2481.6</v>
      </c>
      <c r="I6" s="174">
        <v>2481.6</v>
      </c>
      <c r="J6" s="174">
        <v>2481.6</v>
      </c>
      <c r="K6" s="174">
        <v>2481.6</v>
      </c>
      <c r="L6" s="174">
        <v>1861.1999999999998</v>
      </c>
      <c r="M6" s="174">
        <v>620.4</v>
      </c>
      <c r="N6" s="174" t="s">
        <v>567</v>
      </c>
      <c r="O6" s="174" t="s">
        <v>567</v>
      </c>
      <c r="P6" s="174" t="s">
        <v>567</v>
      </c>
      <c r="Q6" s="174" t="s">
        <v>567</v>
      </c>
      <c r="R6" s="174" t="s">
        <v>567</v>
      </c>
      <c r="S6" s="174" t="s">
        <v>567</v>
      </c>
      <c r="T6" s="174" t="s">
        <v>567</v>
      </c>
      <c r="U6" s="174" t="s">
        <v>567</v>
      </c>
      <c r="V6" s="174" t="s">
        <v>567</v>
      </c>
      <c r="W6" s="174" t="s">
        <v>567</v>
      </c>
      <c r="X6" s="174" t="s">
        <v>567</v>
      </c>
      <c r="Y6" s="174" t="s">
        <v>567</v>
      </c>
      <c r="Z6" s="174" t="s">
        <v>567</v>
      </c>
      <c r="AA6" s="174" t="s">
        <v>567</v>
      </c>
      <c r="AB6" s="174" t="s">
        <v>567</v>
      </c>
      <c r="AC6" s="174" t="s">
        <v>567</v>
      </c>
      <c r="AD6" s="174" t="s">
        <v>567</v>
      </c>
      <c r="AE6" s="174" t="s">
        <v>567</v>
      </c>
      <c r="AF6" s="174" t="s">
        <v>567</v>
      </c>
      <c r="AG6" s="174" t="s">
        <v>567</v>
      </c>
      <c r="AH6" s="174" t="s">
        <v>567</v>
      </c>
      <c r="AI6" s="174" t="s">
        <v>567</v>
      </c>
      <c r="AJ6" s="174" t="s">
        <v>567</v>
      </c>
      <c r="AK6" s="174" t="s">
        <v>567</v>
      </c>
      <c r="AL6" s="174" t="s">
        <v>567</v>
      </c>
      <c r="AM6" s="174" t="s">
        <v>567</v>
      </c>
      <c r="AN6" s="174" t="s">
        <v>567</v>
      </c>
      <c r="AO6" s="174" t="s">
        <v>567</v>
      </c>
      <c r="AP6" s="292" t="s">
        <v>567</v>
      </c>
    </row>
    <row r="7" spans="1:42" x14ac:dyDescent="0.3">
      <c r="A7" s="115" t="s">
        <v>33</v>
      </c>
      <c r="B7" s="66" t="s">
        <v>12</v>
      </c>
      <c r="C7" s="73" t="s">
        <v>15</v>
      </c>
      <c r="D7" s="174">
        <v>2707.2</v>
      </c>
      <c r="E7" s="174">
        <v>2707.2</v>
      </c>
      <c r="F7" s="174">
        <v>2707.2</v>
      </c>
      <c r="G7" s="174">
        <v>2707.2</v>
      </c>
      <c r="H7" s="174">
        <v>1353.6</v>
      </c>
      <c r="I7" s="174">
        <v>1353.6</v>
      </c>
      <c r="J7" s="174">
        <v>1353.6</v>
      </c>
      <c r="K7" s="174" t="s">
        <v>567</v>
      </c>
      <c r="L7" s="174" t="s">
        <v>567</v>
      </c>
      <c r="M7" s="174" t="s">
        <v>567</v>
      </c>
      <c r="N7" s="174" t="s">
        <v>567</v>
      </c>
      <c r="O7" s="174" t="s">
        <v>567</v>
      </c>
      <c r="P7" s="174" t="s">
        <v>567</v>
      </c>
      <c r="Q7" s="174" t="s">
        <v>567</v>
      </c>
      <c r="R7" s="174" t="s">
        <v>567</v>
      </c>
      <c r="S7" s="174" t="s">
        <v>567</v>
      </c>
      <c r="T7" s="174" t="s">
        <v>567</v>
      </c>
      <c r="U7" s="174" t="s">
        <v>567</v>
      </c>
      <c r="V7" s="174" t="s">
        <v>567</v>
      </c>
      <c r="W7" s="174" t="s">
        <v>567</v>
      </c>
      <c r="X7" s="174" t="s">
        <v>567</v>
      </c>
      <c r="Y7" s="174" t="s">
        <v>567</v>
      </c>
      <c r="Z7" s="174" t="s">
        <v>567</v>
      </c>
      <c r="AA7" s="174" t="s">
        <v>567</v>
      </c>
      <c r="AB7" s="174" t="s">
        <v>567</v>
      </c>
      <c r="AC7" s="174" t="s">
        <v>567</v>
      </c>
      <c r="AD7" s="174" t="s">
        <v>567</v>
      </c>
      <c r="AE7" s="174" t="s">
        <v>567</v>
      </c>
      <c r="AF7" s="174" t="s">
        <v>567</v>
      </c>
      <c r="AG7" s="174" t="s">
        <v>567</v>
      </c>
      <c r="AH7" s="174" t="s">
        <v>567</v>
      </c>
      <c r="AI7" s="174" t="s">
        <v>567</v>
      </c>
      <c r="AJ7" s="174" t="s">
        <v>567</v>
      </c>
      <c r="AK7" s="174" t="s">
        <v>567</v>
      </c>
      <c r="AL7" s="174" t="s">
        <v>567</v>
      </c>
      <c r="AM7" s="174" t="s">
        <v>567</v>
      </c>
      <c r="AN7" s="174" t="s">
        <v>567</v>
      </c>
      <c r="AO7" s="174" t="s">
        <v>567</v>
      </c>
      <c r="AP7" s="292" t="s">
        <v>567</v>
      </c>
    </row>
    <row r="8" spans="1:42" x14ac:dyDescent="0.3">
      <c r="A8" s="115" t="s">
        <v>35</v>
      </c>
      <c r="B8" s="66" t="s">
        <v>12</v>
      </c>
      <c r="C8" s="73" t="s">
        <v>15</v>
      </c>
      <c r="D8" s="174">
        <v>1330</v>
      </c>
      <c r="E8" s="174">
        <v>1330</v>
      </c>
      <c r="F8" s="174">
        <v>1330</v>
      </c>
      <c r="G8" s="174">
        <v>1330</v>
      </c>
      <c r="H8" s="174">
        <v>1330</v>
      </c>
      <c r="I8" s="174">
        <v>1330</v>
      </c>
      <c r="J8" s="174">
        <v>1330</v>
      </c>
      <c r="K8" s="174">
        <v>1330</v>
      </c>
      <c r="L8" s="174">
        <v>1330</v>
      </c>
      <c r="M8" s="174">
        <v>1330</v>
      </c>
      <c r="N8" s="174" t="s">
        <v>567</v>
      </c>
      <c r="O8" s="174" t="s">
        <v>567</v>
      </c>
      <c r="P8" s="174" t="s">
        <v>567</v>
      </c>
      <c r="Q8" s="174" t="s">
        <v>567</v>
      </c>
      <c r="R8" s="174" t="s">
        <v>567</v>
      </c>
      <c r="S8" s="174" t="s">
        <v>567</v>
      </c>
      <c r="T8" s="174" t="s">
        <v>567</v>
      </c>
      <c r="U8" s="174" t="s">
        <v>567</v>
      </c>
      <c r="V8" s="174" t="s">
        <v>567</v>
      </c>
      <c r="W8" s="174" t="s">
        <v>567</v>
      </c>
      <c r="X8" s="174" t="s">
        <v>567</v>
      </c>
      <c r="Y8" s="174" t="s">
        <v>567</v>
      </c>
      <c r="Z8" s="174" t="s">
        <v>567</v>
      </c>
      <c r="AA8" s="174" t="s">
        <v>567</v>
      </c>
      <c r="AB8" s="174" t="s">
        <v>567</v>
      </c>
      <c r="AC8" s="174" t="s">
        <v>567</v>
      </c>
      <c r="AD8" s="174" t="s">
        <v>567</v>
      </c>
      <c r="AE8" s="174" t="s">
        <v>567</v>
      </c>
      <c r="AF8" s="174" t="s">
        <v>567</v>
      </c>
      <c r="AG8" s="174" t="s">
        <v>567</v>
      </c>
      <c r="AH8" s="174" t="s">
        <v>567</v>
      </c>
      <c r="AI8" s="174" t="s">
        <v>567</v>
      </c>
      <c r="AJ8" s="174" t="s">
        <v>567</v>
      </c>
      <c r="AK8" s="174" t="s">
        <v>567</v>
      </c>
      <c r="AL8" s="174" t="s">
        <v>567</v>
      </c>
      <c r="AM8" s="174" t="s">
        <v>567</v>
      </c>
      <c r="AN8" s="174" t="s">
        <v>567</v>
      </c>
      <c r="AO8" s="174" t="s">
        <v>567</v>
      </c>
      <c r="AP8" s="292" t="s">
        <v>567</v>
      </c>
    </row>
    <row r="9" spans="1:42" x14ac:dyDescent="0.3">
      <c r="A9" s="115" t="s">
        <v>37</v>
      </c>
      <c r="B9" s="66" t="s">
        <v>12</v>
      </c>
      <c r="C9" s="73" t="s">
        <v>15</v>
      </c>
      <c r="D9" s="174">
        <v>1282.5</v>
      </c>
      <c r="E9" s="174" t="s">
        <v>567</v>
      </c>
      <c r="F9" s="174" t="s">
        <v>567</v>
      </c>
      <c r="G9" s="174" t="s">
        <v>567</v>
      </c>
      <c r="H9" s="174" t="s">
        <v>567</v>
      </c>
      <c r="I9" s="174" t="s">
        <v>567</v>
      </c>
      <c r="J9" s="174" t="s">
        <v>567</v>
      </c>
      <c r="K9" s="174" t="s">
        <v>567</v>
      </c>
      <c r="L9" s="174" t="s">
        <v>567</v>
      </c>
      <c r="M9" s="174" t="s">
        <v>567</v>
      </c>
      <c r="N9" s="174" t="s">
        <v>567</v>
      </c>
      <c r="O9" s="174" t="s">
        <v>567</v>
      </c>
      <c r="P9" s="174" t="s">
        <v>567</v>
      </c>
      <c r="Q9" s="174" t="s">
        <v>567</v>
      </c>
      <c r="R9" s="174" t="s">
        <v>567</v>
      </c>
      <c r="S9" s="174" t="s">
        <v>567</v>
      </c>
      <c r="T9" s="174" t="s">
        <v>567</v>
      </c>
      <c r="U9" s="174" t="s">
        <v>567</v>
      </c>
      <c r="V9" s="174" t="s">
        <v>567</v>
      </c>
      <c r="W9" s="174" t="s">
        <v>567</v>
      </c>
      <c r="X9" s="174" t="s">
        <v>567</v>
      </c>
      <c r="Y9" s="174" t="s">
        <v>567</v>
      </c>
      <c r="Z9" s="174" t="s">
        <v>567</v>
      </c>
      <c r="AA9" s="174" t="s">
        <v>567</v>
      </c>
      <c r="AB9" s="174" t="s">
        <v>567</v>
      </c>
      <c r="AC9" s="174" t="s">
        <v>567</v>
      </c>
      <c r="AD9" s="174" t="s">
        <v>567</v>
      </c>
      <c r="AE9" s="174" t="s">
        <v>567</v>
      </c>
      <c r="AF9" s="174" t="s">
        <v>567</v>
      </c>
      <c r="AG9" s="174" t="s">
        <v>567</v>
      </c>
      <c r="AH9" s="174" t="s">
        <v>567</v>
      </c>
      <c r="AI9" s="174" t="s">
        <v>567</v>
      </c>
      <c r="AJ9" s="174" t="s">
        <v>567</v>
      </c>
      <c r="AK9" s="174" t="s">
        <v>567</v>
      </c>
      <c r="AL9" s="174" t="s">
        <v>567</v>
      </c>
      <c r="AM9" s="174" t="s">
        <v>567</v>
      </c>
      <c r="AN9" s="174" t="s">
        <v>567</v>
      </c>
      <c r="AO9" s="174" t="s">
        <v>567</v>
      </c>
      <c r="AP9" s="292" t="s">
        <v>567</v>
      </c>
    </row>
    <row r="10" spans="1:42" x14ac:dyDescent="0.3">
      <c r="A10" s="115" t="s">
        <v>39</v>
      </c>
      <c r="B10" s="66" t="s">
        <v>12</v>
      </c>
      <c r="C10" s="73" t="s">
        <v>15</v>
      </c>
      <c r="D10" s="174">
        <v>1254</v>
      </c>
      <c r="E10" s="174">
        <v>1254</v>
      </c>
      <c r="F10" s="174">
        <v>1254</v>
      </c>
      <c r="G10" s="174">
        <v>1254</v>
      </c>
      <c r="H10" s="174">
        <v>1254</v>
      </c>
      <c r="I10" s="174">
        <v>1254</v>
      </c>
      <c r="J10" s="174">
        <v>1254</v>
      </c>
      <c r="K10" s="174">
        <v>1254</v>
      </c>
      <c r="L10" s="174">
        <v>1254</v>
      </c>
      <c r="M10" s="174">
        <v>627</v>
      </c>
      <c r="N10" s="174" t="s">
        <v>567</v>
      </c>
      <c r="O10" s="174" t="s">
        <v>567</v>
      </c>
      <c r="P10" s="174" t="s">
        <v>567</v>
      </c>
      <c r="Q10" s="174" t="s">
        <v>567</v>
      </c>
      <c r="R10" s="174" t="s">
        <v>567</v>
      </c>
      <c r="S10" s="174" t="s">
        <v>567</v>
      </c>
      <c r="T10" s="174" t="s">
        <v>567</v>
      </c>
      <c r="U10" s="174" t="s">
        <v>567</v>
      </c>
      <c r="V10" s="174" t="s">
        <v>567</v>
      </c>
      <c r="W10" s="174" t="s">
        <v>567</v>
      </c>
      <c r="X10" s="174" t="s">
        <v>567</v>
      </c>
      <c r="Y10" s="174" t="s">
        <v>567</v>
      </c>
      <c r="Z10" s="174" t="s">
        <v>567</v>
      </c>
      <c r="AA10" s="174" t="s">
        <v>567</v>
      </c>
      <c r="AB10" s="174" t="s">
        <v>567</v>
      </c>
      <c r="AC10" s="174" t="s">
        <v>567</v>
      </c>
      <c r="AD10" s="174" t="s">
        <v>567</v>
      </c>
      <c r="AE10" s="174" t="s">
        <v>567</v>
      </c>
      <c r="AF10" s="174" t="s">
        <v>567</v>
      </c>
      <c r="AG10" s="174" t="s">
        <v>567</v>
      </c>
      <c r="AH10" s="174" t="s">
        <v>567</v>
      </c>
      <c r="AI10" s="174" t="s">
        <v>567</v>
      </c>
      <c r="AJ10" s="174" t="s">
        <v>567</v>
      </c>
      <c r="AK10" s="174" t="s">
        <v>567</v>
      </c>
      <c r="AL10" s="174" t="s">
        <v>567</v>
      </c>
      <c r="AM10" s="174" t="s">
        <v>567</v>
      </c>
      <c r="AN10" s="174" t="s">
        <v>567</v>
      </c>
      <c r="AO10" s="174" t="s">
        <v>567</v>
      </c>
      <c r="AP10" s="292" t="s">
        <v>567</v>
      </c>
    </row>
    <row r="11" spans="1:42" x14ac:dyDescent="0.3">
      <c r="A11" s="115" t="s">
        <v>40</v>
      </c>
      <c r="B11" s="66" t="s">
        <v>12</v>
      </c>
      <c r="C11" s="73" t="s">
        <v>16</v>
      </c>
      <c r="D11" s="174">
        <v>800.88</v>
      </c>
      <c r="E11" s="174">
        <v>800.88</v>
      </c>
      <c r="F11" s="174">
        <v>800.88</v>
      </c>
      <c r="G11" s="174">
        <v>800.88</v>
      </c>
      <c r="H11" s="174">
        <v>800.88</v>
      </c>
      <c r="I11" s="174">
        <v>800.88</v>
      </c>
      <c r="J11" s="174">
        <v>800.88</v>
      </c>
      <c r="K11" s="174">
        <v>800.88</v>
      </c>
      <c r="L11" s="174">
        <v>800.88</v>
      </c>
      <c r="M11" s="174">
        <v>800.88</v>
      </c>
      <c r="N11" s="174">
        <v>800.88</v>
      </c>
      <c r="O11" s="174">
        <v>800.88</v>
      </c>
      <c r="P11" s="174">
        <v>800.88</v>
      </c>
      <c r="Q11" s="174">
        <v>800.88</v>
      </c>
      <c r="R11" s="174" t="s">
        <v>567</v>
      </c>
      <c r="S11" s="174" t="s">
        <v>567</v>
      </c>
      <c r="T11" s="174" t="s">
        <v>567</v>
      </c>
      <c r="U11" s="174" t="s">
        <v>567</v>
      </c>
      <c r="V11" s="174" t="s">
        <v>567</v>
      </c>
      <c r="W11" s="174" t="s">
        <v>567</v>
      </c>
      <c r="X11" s="174" t="s">
        <v>567</v>
      </c>
      <c r="Y11" s="174" t="s">
        <v>567</v>
      </c>
      <c r="Z11" s="174" t="s">
        <v>567</v>
      </c>
      <c r="AA11" s="174" t="s">
        <v>567</v>
      </c>
      <c r="AB11" s="174" t="s">
        <v>567</v>
      </c>
      <c r="AC11" s="174" t="s">
        <v>567</v>
      </c>
      <c r="AD11" s="174" t="s">
        <v>567</v>
      </c>
      <c r="AE11" s="174" t="s">
        <v>567</v>
      </c>
      <c r="AF11" s="174" t="s">
        <v>567</v>
      </c>
      <c r="AG11" s="174" t="s">
        <v>567</v>
      </c>
      <c r="AH11" s="174" t="s">
        <v>567</v>
      </c>
      <c r="AI11" s="174" t="s">
        <v>567</v>
      </c>
      <c r="AJ11" s="174" t="s">
        <v>567</v>
      </c>
      <c r="AK11" s="174" t="s">
        <v>567</v>
      </c>
      <c r="AL11" s="174" t="s">
        <v>567</v>
      </c>
      <c r="AM11" s="174" t="s">
        <v>567</v>
      </c>
      <c r="AN11" s="174" t="s">
        <v>567</v>
      </c>
      <c r="AO11" s="174" t="s">
        <v>567</v>
      </c>
      <c r="AP11" s="292" t="s">
        <v>567</v>
      </c>
    </row>
    <row r="12" spans="1:42" x14ac:dyDescent="0.3">
      <c r="A12" s="115" t="s">
        <v>42</v>
      </c>
      <c r="B12" s="66" t="s">
        <v>12</v>
      </c>
      <c r="C12" s="73" t="s">
        <v>16</v>
      </c>
      <c r="D12" s="174">
        <v>1288</v>
      </c>
      <c r="E12" s="174">
        <v>1288</v>
      </c>
      <c r="F12" s="174">
        <v>1288</v>
      </c>
      <c r="G12" s="174">
        <v>1288</v>
      </c>
      <c r="H12" s="174">
        <v>1288</v>
      </c>
      <c r="I12" s="174">
        <v>1288</v>
      </c>
      <c r="J12" s="174">
        <v>1288</v>
      </c>
      <c r="K12" s="174">
        <v>1288</v>
      </c>
      <c r="L12" s="174">
        <v>966</v>
      </c>
      <c r="M12" s="174">
        <v>644</v>
      </c>
      <c r="N12" s="174">
        <v>644</v>
      </c>
      <c r="O12" s="174">
        <v>644</v>
      </c>
      <c r="P12" s="174">
        <v>644</v>
      </c>
      <c r="Q12" s="174" t="s">
        <v>567</v>
      </c>
      <c r="R12" s="174" t="s">
        <v>567</v>
      </c>
      <c r="S12" s="174" t="s">
        <v>567</v>
      </c>
      <c r="T12" s="174" t="s">
        <v>567</v>
      </c>
      <c r="U12" s="174" t="s">
        <v>567</v>
      </c>
      <c r="V12" s="174" t="s">
        <v>567</v>
      </c>
      <c r="W12" s="174" t="s">
        <v>567</v>
      </c>
      <c r="X12" s="174" t="s">
        <v>567</v>
      </c>
      <c r="Y12" s="174" t="s">
        <v>567</v>
      </c>
      <c r="Z12" s="174" t="s">
        <v>567</v>
      </c>
      <c r="AA12" s="174" t="s">
        <v>567</v>
      </c>
      <c r="AB12" s="174" t="s">
        <v>567</v>
      </c>
      <c r="AC12" s="174" t="s">
        <v>567</v>
      </c>
      <c r="AD12" s="174" t="s">
        <v>567</v>
      </c>
      <c r="AE12" s="174" t="s">
        <v>567</v>
      </c>
      <c r="AF12" s="174" t="s">
        <v>567</v>
      </c>
      <c r="AG12" s="174" t="s">
        <v>567</v>
      </c>
      <c r="AH12" s="174" t="s">
        <v>567</v>
      </c>
      <c r="AI12" s="174" t="s">
        <v>567</v>
      </c>
      <c r="AJ12" s="174" t="s">
        <v>567</v>
      </c>
      <c r="AK12" s="174" t="s">
        <v>567</v>
      </c>
      <c r="AL12" s="174" t="s">
        <v>567</v>
      </c>
      <c r="AM12" s="174" t="s">
        <v>567</v>
      </c>
      <c r="AN12" s="174" t="s">
        <v>567</v>
      </c>
      <c r="AO12" s="174" t="s">
        <v>567</v>
      </c>
      <c r="AP12" s="292" t="s">
        <v>567</v>
      </c>
    </row>
    <row r="13" spans="1:42" x14ac:dyDescent="0.3">
      <c r="A13" s="115" t="s">
        <v>44</v>
      </c>
      <c r="B13" s="66" t="s">
        <v>12</v>
      </c>
      <c r="C13" s="73" t="s">
        <v>16</v>
      </c>
      <c r="D13" s="174">
        <v>416.42</v>
      </c>
      <c r="E13" s="174">
        <v>416.42</v>
      </c>
      <c r="F13" s="174">
        <v>416.42</v>
      </c>
      <c r="G13" s="174">
        <v>416.42</v>
      </c>
      <c r="H13" s="174">
        <v>416.42</v>
      </c>
      <c r="I13" s="174">
        <v>416.42</v>
      </c>
      <c r="J13" s="174">
        <v>416.42</v>
      </c>
      <c r="K13" s="174">
        <v>416.42</v>
      </c>
      <c r="L13" s="174">
        <v>416.42</v>
      </c>
      <c r="M13" s="174">
        <v>416.42</v>
      </c>
      <c r="N13" s="174">
        <v>416.42</v>
      </c>
      <c r="O13" s="174">
        <v>416.42</v>
      </c>
      <c r="P13" s="174">
        <v>416.42</v>
      </c>
      <c r="Q13" s="174" t="s">
        <v>567</v>
      </c>
      <c r="R13" s="174" t="s">
        <v>567</v>
      </c>
      <c r="S13" s="174" t="s">
        <v>567</v>
      </c>
      <c r="T13" s="174" t="s">
        <v>567</v>
      </c>
      <c r="U13" s="174" t="s">
        <v>567</v>
      </c>
      <c r="V13" s="174" t="s">
        <v>567</v>
      </c>
      <c r="W13" s="174" t="s">
        <v>567</v>
      </c>
      <c r="X13" s="174" t="s">
        <v>567</v>
      </c>
      <c r="Y13" s="174" t="s">
        <v>567</v>
      </c>
      <c r="Z13" s="174" t="s">
        <v>567</v>
      </c>
      <c r="AA13" s="174" t="s">
        <v>567</v>
      </c>
      <c r="AB13" s="174" t="s">
        <v>567</v>
      </c>
      <c r="AC13" s="174" t="s">
        <v>567</v>
      </c>
      <c r="AD13" s="174" t="s">
        <v>567</v>
      </c>
      <c r="AE13" s="174" t="s">
        <v>567</v>
      </c>
      <c r="AF13" s="174" t="s">
        <v>567</v>
      </c>
      <c r="AG13" s="174" t="s">
        <v>567</v>
      </c>
      <c r="AH13" s="174" t="s">
        <v>567</v>
      </c>
      <c r="AI13" s="174" t="s">
        <v>567</v>
      </c>
      <c r="AJ13" s="174" t="s">
        <v>567</v>
      </c>
      <c r="AK13" s="174" t="s">
        <v>567</v>
      </c>
      <c r="AL13" s="174" t="s">
        <v>567</v>
      </c>
      <c r="AM13" s="174" t="s">
        <v>567</v>
      </c>
      <c r="AN13" s="174" t="s">
        <v>567</v>
      </c>
      <c r="AO13" s="174" t="s">
        <v>567</v>
      </c>
      <c r="AP13" s="292" t="s">
        <v>567</v>
      </c>
    </row>
    <row r="14" spans="1:42" x14ac:dyDescent="0.3">
      <c r="A14" s="115" t="s">
        <v>46</v>
      </c>
      <c r="B14" s="66" t="s">
        <v>12</v>
      </c>
      <c r="C14" s="73" t="s">
        <v>16</v>
      </c>
      <c r="D14" s="174">
        <v>677.04</v>
      </c>
      <c r="E14" s="174">
        <v>677.04</v>
      </c>
      <c r="F14" s="174">
        <v>677.04</v>
      </c>
      <c r="G14" s="174">
        <v>677.04</v>
      </c>
      <c r="H14" s="174">
        <v>677.04</v>
      </c>
      <c r="I14" s="174">
        <v>677.04</v>
      </c>
      <c r="J14" s="174">
        <v>677.04</v>
      </c>
      <c r="K14" s="174">
        <v>677.04</v>
      </c>
      <c r="L14" s="174">
        <v>677.04</v>
      </c>
      <c r="M14" s="174">
        <v>677.04</v>
      </c>
      <c r="N14" s="174">
        <v>677.04</v>
      </c>
      <c r="O14" s="174">
        <v>677.04</v>
      </c>
      <c r="P14" s="174">
        <v>677.04</v>
      </c>
      <c r="Q14" s="174">
        <v>677.04</v>
      </c>
      <c r="R14" s="174">
        <v>677.04</v>
      </c>
      <c r="S14" s="174">
        <v>677.04</v>
      </c>
      <c r="T14" s="174">
        <v>677.04</v>
      </c>
      <c r="U14" s="174" t="s">
        <v>567</v>
      </c>
      <c r="V14" s="174" t="s">
        <v>567</v>
      </c>
      <c r="W14" s="174" t="s">
        <v>567</v>
      </c>
      <c r="X14" s="174" t="s">
        <v>567</v>
      </c>
      <c r="Y14" s="174" t="s">
        <v>567</v>
      </c>
      <c r="Z14" s="174" t="s">
        <v>567</v>
      </c>
      <c r="AA14" s="174" t="s">
        <v>567</v>
      </c>
      <c r="AB14" s="174" t="s">
        <v>567</v>
      </c>
      <c r="AC14" s="174" t="s">
        <v>567</v>
      </c>
      <c r="AD14" s="174" t="s">
        <v>567</v>
      </c>
      <c r="AE14" s="174" t="s">
        <v>567</v>
      </c>
      <c r="AF14" s="174" t="s">
        <v>567</v>
      </c>
      <c r="AG14" s="174" t="s">
        <v>567</v>
      </c>
      <c r="AH14" s="174" t="s">
        <v>567</v>
      </c>
      <c r="AI14" s="174" t="s">
        <v>567</v>
      </c>
      <c r="AJ14" s="174" t="s">
        <v>567</v>
      </c>
      <c r="AK14" s="174" t="s">
        <v>567</v>
      </c>
      <c r="AL14" s="174" t="s">
        <v>567</v>
      </c>
      <c r="AM14" s="174" t="s">
        <v>567</v>
      </c>
      <c r="AN14" s="174" t="s">
        <v>567</v>
      </c>
      <c r="AO14" s="174" t="s">
        <v>567</v>
      </c>
      <c r="AP14" s="292" t="s">
        <v>567</v>
      </c>
    </row>
    <row r="15" spans="1:42" x14ac:dyDescent="0.3">
      <c r="A15" s="115" t="s">
        <v>48</v>
      </c>
      <c r="B15" s="66" t="s">
        <v>12</v>
      </c>
      <c r="C15" s="73" t="s">
        <v>18</v>
      </c>
      <c r="D15" s="174">
        <v>394.8</v>
      </c>
      <c r="E15" s="174">
        <v>789.6</v>
      </c>
      <c r="F15" s="174">
        <v>789.6</v>
      </c>
      <c r="G15" s="174">
        <v>789.6</v>
      </c>
      <c r="H15" s="174">
        <v>789.6</v>
      </c>
      <c r="I15" s="174">
        <v>789.6</v>
      </c>
      <c r="J15" s="174">
        <v>789.6</v>
      </c>
      <c r="K15" s="174">
        <v>789.6</v>
      </c>
      <c r="L15" s="174">
        <v>789.6</v>
      </c>
      <c r="M15" s="174">
        <v>789.6</v>
      </c>
      <c r="N15" s="174">
        <v>789.6</v>
      </c>
      <c r="O15" s="174">
        <v>789.6</v>
      </c>
      <c r="P15" s="174">
        <v>789.6</v>
      </c>
      <c r="Q15" s="174" t="s">
        <v>567</v>
      </c>
      <c r="R15" s="174" t="s">
        <v>567</v>
      </c>
      <c r="S15" s="174" t="s">
        <v>567</v>
      </c>
      <c r="T15" s="174" t="s">
        <v>567</v>
      </c>
      <c r="U15" s="174" t="s">
        <v>567</v>
      </c>
      <c r="V15" s="174" t="s">
        <v>567</v>
      </c>
      <c r="W15" s="174" t="s">
        <v>567</v>
      </c>
      <c r="X15" s="174" t="s">
        <v>567</v>
      </c>
      <c r="Y15" s="174" t="s">
        <v>567</v>
      </c>
      <c r="Z15" s="174" t="s">
        <v>567</v>
      </c>
      <c r="AA15" s="174" t="s">
        <v>567</v>
      </c>
      <c r="AB15" s="174" t="s">
        <v>567</v>
      </c>
      <c r="AC15" s="174" t="s">
        <v>567</v>
      </c>
      <c r="AD15" s="174" t="s">
        <v>567</v>
      </c>
      <c r="AE15" s="174" t="s">
        <v>567</v>
      </c>
      <c r="AF15" s="174" t="s">
        <v>567</v>
      </c>
      <c r="AG15" s="174" t="s">
        <v>567</v>
      </c>
      <c r="AH15" s="174" t="s">
        <v>567</v>
      </c>
      <c r="AI15" s="174" t="s">
        <v>567</v>
      </c>
      <c r="AJ15" s="174" t="s">
        <v>567</v>
      </c>
      <c r="AK15" s="174" t="s">
        <v>567</v>
      </c>
      <c r="AL15" s="174" t="s">
        <v>567</v>
      </c>
      <c r="AM15" s="174" t="s">
        <v>567</v>
      </c>
      <c r="AN15" s="174" t="s">
        <v>567</v>
      </c>
      <c r="AO15" s="174" t="s">
        <v>567</v>
      </c>
      <c r="AP15" s="292" t="s">
        <v>567</v>
      </c>
    </row>
    <row r="16" spans="1:42" x14ac:dyDescent="0.3">
      <c r="A16" s="115" t="s">
        <v>50</v>
      </c>
      <c r="B16" s="66" t="s">
        <v>12</v>
      </c>
      <c r="C16" s="73" t="s">
        <v>18</v>
      </c>
      <c r="D16" s="174">
        <v>637</v>
      </c>
      <c r="E16" s="174">
        <v>637</v>
      </c>
      <c r="F16" s="174">
        <v>637</v>
      </c>
      <c r="G16" s="174">
        <v>637</v>
      </c>
      <c r="H16" s="174">
        <v>637</v>
      </c>
      <c r="I16" s="174">
        <v>637</v>
      </c>
      <c r="J16" s="174">
        <v>637</v>
      </c>
      <c r="K16" s="174">
        <v>637</v>
      </c>
      <c r="L16" s="174" t="s">
        <v>567</v>
      </c>
      <c r="M16" s="174" t="s">
        <v>567</v>
      </c>
      <c r="N16" s="174" t="s">
        <v>567</v>
      </c>
      <c r="O16" s="174" t="s">
        <v>567</v>
      </c>
      <c r="P16" s="174" t="s">
        <v>567</v>
      </c>
      <c r="Q16" s="174" t="s">
        <v>567</v>
      </c>
      <c r="R16" s="174" t="s">
        <v>567</v>
      </c>
      <c r="S16" s="174" t="s">
        <v>567</v>
      </c>
      <c r="T16" s="174" t="s">
        <v>567</v>
      </c>
      <c r="U16" s="174" t="s">
        <v>567</v>
      </c>
      <c r="V16" s="174" t="s">
        <v>567</v>
      </c>
      <c r="W16" s="174" t="s">
        <v>567</v>
      </c>
      <c r="X16" s="174" t="s">
        <v>567</v>
      </c>
      <c r="Y16" s="174" t="s">
        <v>567</v>
      </c>
      <c r="Z16" s="174" t="s">
        <v>567</v>
      </c>
      <c r="AA16" s="174" t="s">
        <v>567</v>
      </c>
      <c r="AB16" s="174" t="s">
        <v>567</v>
      </c>
      <c r="AC16" s="174" t="s">
        <v>567</v>
      </c>
      <c r="AD16" s="174" t="s">
        <v>567</v>
      </c>
      <c r="AE16" s="174" t="s">
        <v>567</v>
      </c>
      <c r="AF16" s="174" t="s">
        <v>567</v>
      </c>
      <c r="AG16" s="174" t="s">
        <v>567</v>
      </c>
      <c r="AH16" s="174" t="s">
        <v>567</v>
      </c>
      <c r="AI16" s="174" t="s">
        <v>567</v>
      </c>
      <c r="AJ16" s="174" t="s">
        <v>567</v>
      </c>
      <c r="AK16" s="174" t="s">
        <v>567</v>
      </c>
      <c r="AL16" s="174" t="s">
        <v>567</v>
      </c>
      <c r="AM16" s="174" t="s">
        <v>567</v>
      </c>
      <c r="AN16" s="174" t="s">
        <v>567</v>
      </c>
      <c r="AO16" s="174" t="s">
        <v>567</v>
      </c>
      <c r="AP16" s="292" t="s">
        <v>567</v>
      </c>
    </row>
    <row r="17" spans="1:42" x14ac:dyDescent="0.3">
      <c r="A17" s="115" t="s">
        <v>52</v>
      </c>
      <c r="B17" s="66" t="s">
        <v>12</v>
      </c>
      <c r="C17" s="73" t="s">
        <v>18</v>
      </c>
      <c r="D17" s="174">
        <v>1328.6</v>
      </c>
      <c r="E17" s="174">
        <v>1328.6</v>
      </c>
      <c r="F17" s="174">
        <v>1328.6</v>
      </c>
      <c r="G17" s="174">
        <v>1328.6</v>
      </c>
      <c r="H17" s="174">
        <v>1328.6</v>
      </c>
      <c r="I17" s="174">
        <v>996.44999999999993</v>
      </c>
      <c r="J17" s="174">
        <v>996.44999999999993</v>
      </c>
      <c r="K17" s="174">
        <v>1328.6</v>
      </c>
      <c r="L17" s="174">
        <v>1328.6</v>
      </c>
      <c r="M17" s="174">
        <v>664.3</v>
      </c>
      <c r="N17" s="174" t="s">
        <v>567</v>
      </c>
      <c r="O17" s="174" t="s">
        <v>567</v>
      </c>
      <c r="P17" s="174" t="s">
        <v>567</v>
      </c>
      <c r="Q17" s="174" t="s">
        <v>567</v>
      </c>
      <c r="R17" s="174" t="s">
        <v>567</v>
      </c>
      <c r="S17" s="174" t="s">
        <v>567</v>
      </c>
      <c r="T17" s="174" t="s">
        <v>567</v>
      </c>
      <c r="U17" s="174" t="s">
        <v>567</v>
      </c>
      <c r="V17" s="174" t="s">
        <v>567</v>
      </c>
      <c r="W17" s="174" t="s">
        <v>567</v>
      </c>
      <c r="X17" s="174" t="s">
        <v>567</v>
      </c>
      <c r="Y17" s="174" t="s">
        <v>567</v>
      </c>
      <c r="Z17" s="174" t="s">
        <v>567</v>
      </c>
      <c r="AA17" s="174" t="s">
        <v>567</v>
      </c>
      <c r="AB17" s="174" t="s">
        <v>567</v>
      </c>
      <c r="AC17" s="174" t="s">
        <v>567</v>
      </c>
      <c r="AD17" s="174" t="s">
        <v>567</v>
      </c>
      <c r="AE17" s="174" t="s">
        <v>567</v>
      </c>
      <c r="AF17" s="174" t="s">
        <v>567</v>
      </c>
      <c r="AG17" s="174" t="s">
        <v>567</v>
      </c>
      <c r="AH17" s="174" t="s">
        <v>567</v>
      </c>
      <c r="AI17" s="174" t="s">
        <v>567</v>
      </c>
      <c r="AJ17" s="174" t="s">
        <v>567</v>
      </c>
      <c r="AK17" s="174" t="s">
        <v>567</v>
      </c>
      <c r="AL17" s="174" t="s">
        <v>567</v>
      </c>
      <c r="AM17" s="174" t="s">
        <v>567</v>
      </c>
      <c r="AN17" s="174" t="s">
        <v>567</v>
      </c>
      <c r="AO17" s="174" t="s">
        <v>567</v>
      </c>
      <c r="AP17" s="292" t="s">
        <v>567</v>
      </c>
    </row>
    <row r="18" spans="1:42" ht="17.25" thickBot="1" x14ac:dyDescent="0.35">
      <c r="A18" s="214" t="s">
        <v>54</v>
      </c>
      <c r="B18" s="215" t="s">
        <v>12</v>
      </c>
      <c r="C18" s="116" t="s">
        <v>18</v>
      </c>
      <c r="D18" s="216">
        <v>1545.6</v>
      </c>
      <c r="E18" s="216">
        <v>1545.6</v>
      </c>
      <c r="F18" s="216">
        <v>1545.6</v>
      </c>
      <c r="G18" s="216">
        <v>1545.6</v>
      </c>
      <c r="H18" s="216">
        <v>1545.6</v>
      </c>
      <c r="I18" s="216">
        <v>515.20000000000005</v>
      </c>
      <c r="J18" s="216">
        <v>1030.4000000000001</v>
      </c>
      <c r="K18" s="216">
        <v>1030.4000000000001</v>
      </c>
      <c r="L18" s="216">
        <v>1030.4000000000001</v>
      </c>
      <c r="M18" s="216">
        <v>1030.4000000000001</v>
      </c>
      <c r="N18" s="216">
        <v>1030.4000000000001</v>
      </c>
      <c r="O18" s="216">
        <v>1030.4000000000001</v>
      </c>
      <c r="P18" s="216">
        <v>1030.4000000000001</v>
      </c>
      <c r="Q18" s="216" t="s">
        <v>567</v>
      </c>
      <c r="R18" s="216" t="s">
        <v>567</v>
      </c>
      <c r="S18" s="216" t="s">
        <v>567</v>
      </c>
      <c r="T18" s="216" t="s">
        <v>567</v>
      </c>
      <c r="U18" s="216" t="s">
        <v>567</v>
      </c>
      <c r="V18" s="216" t="s">
        <v>567</v>
      </c>
      <c r="W18" s="216" t="s">
        <v>567</v>
      </c>
      <c r="X18" s="216" t="s">
        <v>567</v>
      </c>
      <c r="Y18" s="216" t="s">
        <v>567</v>
      </c>
      <c r="Z18" s="216" t="s">
        <v>567</v>
      </c>
      <c r="AA18" s="216" t="s">
        <v>567</v>
      </c>
      <c r="AB18" s="216" t="s">
        <v>567</v>
      </c>
      <c r="AC18" s="216" t="s">
        <v>567</v>
      </c>
      <c r="AD18" s="216" t="s">
        <v>567</v>
      </c>
      <c r="AE18" s="216" t="s">
        <v>567</v>
      </c>
      <c r="AF18" s="216" t="s">
        <v>567</v>
      </c>
      <c r="AG18" s="216" t="s">
        <v>567</v>
      </c>
      <c r="AH18" s="216" t="s">
        <v>567</v>
      </c>
      <c r="AI18" s="216" t="s">
        <v>567</v>
      </c>
      <c r="AJ18" s="216" t="s">
        <v>567</v>
      </c>
      <c r="AK18" s="216" t="s">
        <v>567</v>
      </c>
      <c r="AL18" s="216" t="s">
        <v>567</v>
      </c>
      <c r="AM18" s="216" t="s">
        <v>567</v>
      </c>
      <c r="AN18" s="216" t="s">
        <v>567</v>
      </c>
      <c r="AO18" s="216" t="s">
        <v>567</v>
      </c>
      <c r="AP18" s="293" t="s">
        <v>567</v>
      </c>
    </row>
    <row r="19" spans="1:42" x14ac:dyDescent="0.3">
      <c r="A19" s="285" t="s">
        <v>538</v>
      </c>
      <c r="B19" s="52" t="s">
        <v>12</v>
      </c>
      <c r="C19" s="286" t="s">
        <v>534</v>
      </c>
      <c r="D19" s="287">
        <v>385</v>
      </c>
      <c r="E19" s="290">
        <v>190</v>
      </c>
      <c r="F19" s="290">
        <v>190</v>
      </c>
      <c r="G19" s="290">
        <v>190</v>
      </c>
      <c r="H19" s="290" t="s">
        <v>567</v>
      </c>
      <c r="I19" s="290" t="s">
        <v>567</v>
      </c>
      <c r="J19" s="290" t="s">
        <v>567</v>
      </c>
      <c r="K19" s="290" t="s">
        <v>567</v>
      </c>
      <c r="L19" s="290" t="s">
        <v>567</v>
      </c>
      <c r="M19" s="290" t="s">
        <v>567</v>
      </c>
      <c r="N19" s="290" t="s">
        <v>567</v>
      </c>
      <c r="O19" s="290" t="s">
        <v>567</v>
      </c>
      <c r="P19" s="290" t="s">
        <v>567</v>
      </c>
      <c r="Q19" s="290" t="s">
        <v>567</v>
      </c>
      <c r="R19" s="290" t="s">
        <v>567</v>
      </c>
      <c r="S19" s="290" t="s">
        <v>567</v>
      </c>
      <c r="T19" s="290" t="s">
        <v>567</v>
      </c>
      <c r="U19" s="290" t="s">
        <v>567</v>
      </c>
      <c r="V19" s="290" t="s">
        <v>567</v>
      </c>
      <c r="W19" s="290" t="s">
        <v>567</v>
      </c>
      <c r="X19" s="290" t="s">
        <v>567</v>
      </c>
      <c r="Y19" s="290" t="s">
        <v>567</v>
      </c>
      <c r="Z19" s="290" t="s">
        <v>567</v>
      </c>
      <c r="AA19" s="290" t="s">
        <v>567</v>
      </c>
      <c r="AB19" s="290" t="s">
        <v>567</v>
      </c>
      <c r="AC19" s="290" t="s">
        <v>567</v>
      </c>
      <c r="AD19" s="290" t="s">
        <v>567</v>
      </c>
      <c r="AE19" s="290" t="s">
        <v>567</v>
      </c>
      <c r="AF19" s="290" t="s">
        <v>567</v>
      </c>
      <c r="AG19" s="290" t="s">
        <v>567</v>
      </c>
      <c r="AH19" s="290" t="s">
        <v>567</v>
      </c>
      <c r="AI19" s="290" t="s">
        <v>567</v>
      </c>
      <c r="AJ19" s="290" t="s">
        <v>567</v>
      </c>
      <c r="AK19" s="290" t="s">
        <v>567</v>
      </c>
      <c r="AL19" s="290" t="s">
        <v>567</v>
      </c>
      <c r="AM19" s="290" t="s">
        <v>567</v>
      </c>
      <c r="AN19" s="290" t="s">
        <v>567</v>
      </c>
      <c r="AO19" s="290" t="s">
        <v>567</v>
      </c>
      <c r="AP19" s="291" t="s">
        <v>567</v>
      </c>
    </row>
    <row r="20" spans="1:42" x14ac:dyDescent="0.3">
      <c r="A20" s="115" t="s">
        <v>539</v>
      </c>
      <c r="B20" t="s">
        <v>12</v>
      </c>
      <c r="C20" s="22" t="s">
        <v>534</v>
      </c>
      <c r="D20" s="288">
        <v>422</v>
      </c>
      <c r="E20" s="174">
        <v>422</v>
      </c>
      <c r="F20" s="174">
        <v>422</v>
      </c>
      <c r="G20" s="174">
        <v>422</v>
      </c>
      <c r="H20" s="174">
        <v>422</v>
      </c>
      <c r="I20" s="174">
        <v>422</v>
      </c>
      <c r="J20" s="174">
        <v>422</v>
      </c>
      <c r="K20" s="174">
        <v>211</v>
      </c>
      <c r="L20" s="174" t="s">
        <v>567</v>
      </c>
      <c r="M20" s="174" t="s">
        <v>567</v>
      </c>
      <c r="N20" s="174" t="s">
        <v>567</v>
      </c>
      <c r="O20" s="174" t="s">
        <v>567</v>
      </c>
      <c r="P20" s="174" t="s">
        <v>567</v>
      </c>
      <c r="Q20" s="174" t="s">
        <v>567</v>
      </c>
      <c r="R20" s="174" t="s">
        <v>567</v>
      </c>
      <c r="S20" s="174" t="s">
        <v>567</v>
      </c>
      <c r="T20" s="174" t="s">
        <v>567</v>
      </c>
      <c r="U20" s="174" t="s">
        <v>567</v>
      </c>
      <c r="V20" s="174" t="s">
        <v>567</v>
      </c>
      <c r="W20" s="174" t="s">
        <v>567</v>
      </c>
      <c r="X20" s="174" t="s">
        <v>567</v>
      </c>
      <c r="Y20" s="174" t="s">
        <v>567</v>
      </c>
      <c r="Z20" s="174" t="s">
        <v>567</v>
      </c>
      <c r="AA20" s="174" t="s">
        <v>567</v>
      </c>
      <c r="AB20" s="174" t="s">
        <v>567</v>
      </c>
      <c r="AC20" s="174" t="s">
        <v>567</v>
      </c>
      <c r="AD20" s="174" t="s">
        <v>567</v>
      </c>
      <c r="AE20" s="174" t="s">
        <v>567</v>
      </c>
      <c r="AF20" s="174" t="s">
        <v>567</v>
      </c>
      <c r="AG20" s="174" t="s">
        <v>567</v>
      </c>
      <c r="AH20" s="174" t="s">
        <v>567</v>
      </c>
      <c r="AI20" s="174" t="s">
        <v>567</v>
      </c>
      <c r="AJ20" s="174" t="s">
        <v>567</v>
      </c>
      <c r="AK20" s="174" t="s">
        <v>567</v>
      </c>
      <c r="AL20" s="174" t="s">
        <v>567</v>
      </c>
      <c r="AM20" s="174" t="s">
        <v>567</v>
      </c>
      <c r="AN20" s="174" t="s">
        <v>567</v>
      </c>
      <c r="AO20" s="174" t="s">
        <v>567</v>
      </c>
      <c r="AP20" s="292" t="s">
        <v>567</v>
      </c>
    </row>
    <row r="21" spans="1:42" x14ac:dyDescent="0.3">
      <c r="A21" s="115" t="s">
        <v>537</v>
      </c>
      <c r="B21" t="s">
        <v>12</v>
      </c>
      <c r="C21" s="22" t="s">
        <v>534</v>
      </c>
      <c r="D21" s="288">
        <v>317.2</v>
      </c>
      <c r="E21" s="174">
        <v>317.2</v>
      </c>
      <c r="F21" s="174">
        <v>317.2</v>
      </c>
      <c r="G21" s="174">
        <v>317.2</v>
      </c>
      <c r="H21" s="174">
        <v>317.2</v>
      </c>
      <c r="I21" s="174">
        <v>317.2</v>
      </c>
      <c r="J21" s="174" t="s">
        <v>567</v>
      </c>
      <c r="K21" s="174" t="s">
        <v>567</v>
      </c>
      <c r="L21" s="174" t="s">
        <v>567</v>
      </c>
      <c r="M21" s="174" t="s">
        <v>567</v>
      </c>
      <c r="N21" s="174" t="s">
        <v>567</v>
      </c>
      <c r="O21" s="174" t="s">
        <v>567</v>
      </c>
      <c r="P21" s="174" t="s">
        <v>567</v>
      </c>
      <c r="Q21" s="174" t="s">
        <v>567</v>
      </c>
      <c r="R21" s="174" t="s">
        <v>567</v>
      </c>
      <c r="S21" s="174" t="s">
        <v>567</v>
      </c>
      <c r="T21" s="174" t="s">
        <v>567</v>
      </c>
      <c r="U21" s="174" t="s">
        <v>567</v>
      </c>
      <c r="V21" s="174" t="s">
        <v>567</v>
      </c>
      <c r="W21" s="174" t="s">
        <v>567</v>
      </c>
      <c r="X21" s="174" t="s">
        <v>567</v>
      </c>
      <c r="Y21" s="174" t="s">
        <v>567</v>
      </c>
      <c r="Z21" s="174" t="s">
        <v>567</v>
      </c>
      <c r="AA21" s="174" t="s">
        <v>567</v>
      </c>
      <c r="AB21" s="174" t="s">
        <v>567</v>
      </c>
      <c r="AC21" s="174" t="s">
        <v>567</v>
      </c>
      <c r="AD21" s="174" t="s">
        <v>567</v>
      </c>
      <c r="AE21" s="174" t="s">
        <v>567</v>
      </c>
      <c r="AF21" s="174" t="s">
        <v>567</v>
      </c>
      <c r="AG21" s="174" t="s">
        <v>567</v>
      </c>
      <c r="AH21" s="174" t="s">
        <v>567</v>
      </c>
      <c r="AI21" s="174" t="s">
        <v>567</v>
      </c>
      <c r="AJ21" s="174" t="s">
        <v>567</v>
      </c>
      <c r="AK21" s="174" t="s">
        <v>567</v>
      </c>
      <c r="AL21" s="174" t="s">
        <v>567</v>
      </c>
      <c r="AM21" s="174" t="s">
        <v>567</v>
      </c>
      <c r="AN21" s="174" t="s">
        <v>567</v>
      </c>
      <c r="AO21" s="174" t="s">
        <v>567</v>
      </c>
      <c r="AP21" s="292" t="s">
        <v>567</v>
      </c>
    </row>
    <row r="22" spans="1:42" ht="17.25" thickBot="1" x14ac:dyDescent="0.35">
      <c r="A22" s="214" t="s">
        <v>422</v>
      </c>
      <c r="B22" s="26" t="s">
        <v>12</v>
      </c>
      <c r="C22" s="23" t="s">
        <v>534</v>
      </c>
      <c r="D22" s="289">
        <v>416</v>
      </c>
      <c r="E22" s="216">
        <v>416</v>
      </c>
      <c r="F22" s="216">
        <v>416</v>
      </c>
      <c r="G22" s="216">
        <v>416</v>
      </c>
      <c r="H22" s="216">
        <v>416</v>
      </c>
      <c r="I22" s="216">
        <v>416</v>
      </c>
      <c r="J22" s="216">
        <v>416</v>
      </c>
      <c r="K22" s="216">
        <v>416</v>
      </c>
      <c r="L22" s="216">
        <v>416</v>
      </c>
      <c r="M22" s="216">
        <v>416</v>
      </c>
      <c r="N22" s="216" t="s">
        <v>567</v>
      </c>
      <c r="O22" s="216" t="s">
        <v>567</v>
      </c>
      <c r="P22" s="216" t="s">
        <v>567</v>
      </c>
      <c r="Q22" s="216" t="s">
        <v>567</v>
      </c>
      <c r="R22" s="216" t="s">
        <v>567</v>
      </c>
      <c r="S22" s="216" t="s">
        <v>567</v>
      </c>
      <c r="T22" s="216" t="s">
        <v>567</v>
      </c>
      <c r="U22" s="216" t="s">
        <v>567</v>
      </c>
      <c r="V22" s="216" t="s">
        <v>567</v>
      </c>
      <c r="W22" s="216" t="s">
        <v>567</v>
      </c>
      <c r="X22" s="216" t="s">
        <v>567</v>
      </c>
      <c r="Y22" s="216" t="s">
        <v>567</v>
      </c>
      <c r="Z22" s="216" t="s">
        <v>567</v>
      </c>
      <c r="AA22" s="216" t="s">
        <v>567</v>
      </c>
      <c r="AB22" s="216" t="s">
        <v>567</v>
      </c>
      <c r="AC22" s="216" t="s">
        <v>567</v>
      </c>
      <c r="AD22" s="216" t="s">
        <v>567</v>
      </c>
      <c r="AE22" s="216" t="s">
        <v>567</v>
      </c>
      <c r="AF22" s="216" t="s">
        <v>567</v>
      </c>
      <c r="AG22" s="216" t="s">
        <v>567</v>
      </c>
      <c r="AH22" s="216" t="s">
        <v>567</v>
      </c>
      <c r="AI22" s="216" t="s">
        <v>567</v>
      </c>
      <c r="AJ22" s="216" t="s">
        <v>567</v>
      </c>
      <c r="AK22" s="216" t="s">
        <v>567</v>
      </c>
      <c r="AL22" s="216" t="s">
        <v>567</v>
      </c>
      <c r="AM22" s="216" t="s">
        <v>567</v>
      </c>
      <c r="AN22" s="216" t="s">
        <v>567</v>
      </c>
      <c r="AO22" s="216" t="s">
        <v>567</v>
      </c>
      <c r="AP22" s="293" t="s">
        <v>567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AU299"/>
  <sheetViews>
    <sheetView tabSelected="1" zoomScale="70" zoomScaleNormal="70" workbookViewId="0">
      <pane xSplit="2" ySplit="2" topLeftCell="C261" activePane="bottomRight" state="frozen"/>
      <selection activeCell="F5" sqref="F5"/>
      <selection pane="topRight" activeCell="F5" sqref="F5"/>
      <selection pane="bottomLeft" activeCell="F5" sqref="F5"/>
      <selection pane="bottomRight" activeCell="C299" sqref="C299:AO299"/>
    </sheetView>
  </sheetViews>
  <sheetFormatPr defaultColWidth="9" defaultRowHeight="15.75" x14ac:dyDescent="0.25"/>
  <cols>
    <col min="1" max="1" width="35.75" style="74" customWidth="1"/>
    <col min="2" max="2" width="9" style="74" customWidth="1"/>
    <col min="3" max="21" width="9" style="85"/>
    <col min="22" max="31" width="9" style="85" customWidth="1"/>
    <col min="32" max="32" width="9" style="74" customWidth="1"/>
    <col min="33" max="35" width="9" style="74"/>
    <col min="36" max="36" width="9" style="74" customWidth="1"/>
    <col min="37" max="16384" width="9" style="74"/>
  </cols>
  <sheetData>
    <row r="1" spans="1:41" ht="25.5" thickBot="1" x14ac:dyDescent="0.45">
      <c r="A1" s="71" t="s">
        <v>160</v>
      </c>
      <c r="C1" s="74"/>
      <c r="D1" s="74"/>
      <c r="E1" s="74"/>
      <c r="F1" s="74"/>
      <c r="G1" s="74"/>
      <c r="H1" s="74"/>
      <c r="I1" s="74"/>
      <c r="J1" s="74"/>
      <c r="K1" s="75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</row>
    <row r="2" spans="1:41" x14ac:dyDescent="0.25">
      <c r="A2" s="76" t="s">
        <v>155</v>
      </c>
      <c r="B2" s="77"/>
      <c r="C2" s="78">
        <v>2022</v>
      </c>
      <c r="D2" s="78">
        <v>2023</v>
      </c>
      <c r="E2" s="78">
        <v>2024</v>
      </c>
      <c r="F2" s="78">
        <v>2025</v>
      </c>
      <c r="G2" s="78">
        <v>2026</v>
      </c>
      <c r="H2" s="78">
        <v>2027</v>
      </c>
      <c r="I2" s="78">
        <v>2028</v>
      </c>
      <c r="J2" s="78">
        <v>2029</v>
      </c>
      <c r="K2" s="78">
        <v>2030</v>
      </c>
      <c r="L2" s="78">
        <v>2031</v>
      </c>
      <c r="M2" s="78">
        <v>2032</v>
      </c>
      <c r="N2" s="78">
        <v>2033</v>
      </c>
      <c r="O2" s="78">
        <v>2034</v>
      </c>
      <c r="P2" s="78">
        <v>2035</v>
      </c>
      <c r="Q2" s="78">
        <v>2036</v>
      </c>
      <c r="R2" s="78">
        <v>2037</v>
      </c>
      <c r="S2" s="78">
        <v>2038</v>
      </c>
      <c r="T2" s="78">
        <v>2039</v>
      </c>
      <c r="U2" s="78">
        <v>2040</v>
      </c>
      <c r="V2" s="78">
        <v>2041</v>
      </c>
      <c r="W2" s="78">
        <v>2042</v>
      </c>
      <c r="X2" s="78">
        <v>2043</v>
      </c>
      <c r="Y2" s="78">
        <v>2044</v>
      </c>
      <c r="Z2" s="78">
        <v>2045</v>
      </c>
      <c r="AA2" s="78">
        <v>2046</v>
      </c>
      <c r="AB2" s="78">
        <v>2047</v>
      </c>
      <c r="AC2" s="78">
        <v>2048</v>
      </c>
      <c r="AD2" s="78">
        <v>2049</v>
      </c>
      <c r="AE2" s="79">
        <v>2050</v>
      </c>
      <c r="AF2" s="79">
        <v>2051</v>
      </c>
      <c r="AG2" s="79">
        <v>2052</v>
      </c>
      <c r="AH2" s="79">
        <v>2053</v>
      </c>
      <c r="AI2" s="79">
        <v>2054</v>
      </c>
      <c r="AJ2" s="79">
        <v>2055</v>
      </c>
      <c r="AK2" s="79">
        <v>2056</v>
      </c>
      <c r="AL2" s="79">
        <v>2057</v>
      </c>
      <c r="AM2" s="79">
        <v>2058</v>
      </c>
      <c r="AN2" s="79">
        <v>2059</v>
      </c>
      <c r="AO2" s="80">
        <v>2060</v>
      </c>
    </row>
    <row r="3" spans="1:41" x14ac:dyDescent="0.25">
      <c r="A3" s="81" t="s">
        <v>16</v>
      </c>
      <c r="B3" s="82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O3" s="82"/>
    </row>
    <row r="4" spans="1:41" x14ac:dyDescent="0.25">
      <c r="A4" s="83" t="s">
        <v>12</v>
      </c>
      <c r="B4" s="84" t="s">
        <v>8</v>
      </c>
      <c r="C4" s="85">
        <v>14816.440101623535</v>
      </c>
      <c r="D4" s="85">
        <v>21110.690307617188</v>
      </c>
      <c r="E4" s="85">
        <v>20335.380004882813</v>
      </c>
      <c r="F4" s="85">
        <v>18469.330200195313</v>
      </c>
      <c r="G4" s="85">
        <v>18684.48974609375</v>
      </c>
      <c r="H4" s="85">
        <v>18165.229614257813</v>
      </c>
      <c r="I4" s="85">
        <v>14939.590087890625</v>
      </c>
      <c r="J4" s="85">
        <v>11836.779907226563</v>
      </c>
      <c r="K4" s="85">
        <v>11335.419891357422</v>
      </c>
      <c r="L4" s="85">
        <v>11167.479827880859</v>
      </c>
      <c r="M4" s="85">
        <v>10781.56005859375</v>
      </c>
      <c r="N4" s="85">
        <v>10805.650085449219</v>
      </c>
      <c r="O4" s="85">
        <v>9911.579833984375</v>
      </c>
      <c r="P4" s="85">
        <v>7041.1800537109375</v>
      </c>
      <c r="Q4" s="85">
        <v>2636.9000854492188</v>
      </c>
      <c r="R4" s="85">
        <v>2056.800048828125</v>
      </c>
      <c r="S4" s="85">
        <v>1972.0400390625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>
        <v>0</v>
      </c>
      <c r="AH4" s="85">
        <v>0</v>
      </c>
      <c r="AI4" s="85">
        <v>0</v>
      </c>
      <c r="AJ4" s="85">
        <v>0</v>
      </c>
      <c r="AK4" s="85">
        <v>0</v>
      </c>
      <c r="AL4" s="85">
        <v>0</v>
      </c>
      <c r="AM4" s="85">
        <v>0</v>
      </c>
      <c r="AN4" s="85">
        <v>0</v>
      </c>
      <c r="AO4" s="86">
        <v>0</v>
      </c>
    </row>
    <row r="5" spans="1:41" x14ac:dyDescent="0.25">
      <c r="A5" s="83" t="s">
        <v>20</v>
      </c>
      <c r="B5" s="84" t="s">
        <v>8</v>
      </c>
      <c r="C5" s="85">
        <v>0</v>
      </c>
      <c r="D5" s="85">
        <v>0</v>
      </c>
      <c r="E5" s="85">
        <v>0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0</v>
      </c>
      <c r="L5" s="85">
        <v>0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>
        <v>0</v>
      </c>
      <c r="AH5" s="85">
        <v>0</v>
      </c>
      <c r="AI5" s="85">
        <v>0</v>
      </c>
      <c r="AJ5" s="85">
        <v>0</v>
      </c>
      <c r="AK5" s="85">
        <v>0</v>
      </c>
      <c r="AL5" s="85">
        <v>0</v>
      </c>
      <c r="AM5" s="85">
        <v>0</v>
      </c>
      <c r="AN5" s="85">
        <v>0</v>
      </c>
      <c r="AO5" s="86">
        <v>0</v>
      </c>
    </row>
    <row r="6" spans="1:41" x14ac:dyDescent="0.25">
      <c r="A6" s="83" t="s">
        <v>455</v>
      </c>
      <c r="B6" s="84" t="s">
        <v>8</v>
      </c>
      <c r="C6" s="85">
        <v>0</v>
      </c>
      <c r="D6" s="85">
        <v>0</v>
      </c>
      <c r="E6" s="85">
        <v>0</v>
      </c>
      <c r="F6" s="85">
        <v>0</v>
      </c>
      <c r="G6" s="85">
        <v>0</v>
      </c>
      <c r="H6" s="85">
        <v>0</v>
      </c>
      <c r="I6" s="85">
        <v>0</v>
      </c>
      <c r="J6" s="85">
        <v>244</v>
      </c>
      <c r="K6" s="85">
        <v>280.20001220703125</v>
      </c>
      <c r="L6" s="85">
        <v>630.4000244140625</v>
      </c>
      <c r="M6" s="85">
        <v>936.47998046875</v>
      </c>
      <c r="N6" s="85">
        <v>906.1300048828125</v>
      </c>
      <c r="O6" s="85">
        <v>937.48001098632813</v>
      </c>
      <c r="P6" s="85">
        <v>74.080001503229141</v>
      </c>
      <c r="Q6" s="85">
        <v>53.380001530051231</v>
      </c>
      <c r="R6" s="85">
        <v>24.770000763237476</v>
      </c>
      <c r="S6" s="85">
        <v>27.660000801086426</v>
      </c>
      <c r="T6" s="85">
        <v>15.51000009663403</v>
      </c>
      <c r="U6" s="85">
        <v>13.470000004395843</v>
      </c>
      <c r="V6" s="85">
        <v>8.6399998068809509</v>
      </c>
      <c r="W6" s="85">
        <v>11.020000219345093</v>
      </c>
      <c r="X6" s="85">
        <v>22.790000915527344</v>
      </c>
      <c r="Y6" s="85">
        <v>58.749999046325684</v>
      </c>
      <c r="Z6" s="85">
        <v>49.690000809729099</v>
      </c>
      <c r="AA6" s="85">
        <v>97.709999369457364</v>
      </c>
      <c r="AB6" s="85">
        <v>215.67999253980815</v>
      </c>
      <c r="AC6" s="85">
        <v>207.79999506287277</v>
      </c>
      <c r="AD6" s="85">
        <v>232.97999754734337</v>
      </c>
      <c r="AE6" s="85">
        <v>218.14000547491014</v>
      </c>
      <c r="AF6" s="85">
        <v>190.80999746918678</v>
      </c>
      <c r="AG6" s="85">
        <v>248.56999242305756</v>
      </c>
      <c r="AH6" s="85">
        <v>338.22999361157417</v>
      </c>
      <c r="AI6" s="85">
        <v>353.80999395251274</v>
      </c>
      <c r="AJ6" s="85">
        <v>384.08998726680875</v>
      </c>
      <c r="AK6" s="85">
        <v>411.78999506309628</v>
      </c>
      <c r="AL6" s="85">
        <v>641.92999036051333</v>
      </c>
      <c r="AM6" s="85">
        <v>696.46001139096916</v>
      </c>
      <c r="AN6" s="85">
        <v>809.23997765406966</v>
      </c>
      <c r="AO6" s="86">
        <v>926.46000939235091</v>
      </c>
    </row>
    <row r="7" spans="1:41" x14ac:dyDescent="0.25">
      <c r="A7" s="83" t="s">
        <v>22</v>
      </c>
      <c r="B7" s="84" t="s">
        <v>8</v>
      </c>
      <c r="C7" s="85">
        <v>38.720000836998224</v>
      </c>
      <c r="D7" s="85">
        <v>61.209999397397041</v>
      </c>
      <c r="E7" s="85">
        <v>41.509999971836805</v>
      </c>
      <c r="F7" s="85">
        <v>3.4999998901039362</v>
      </c>
      <c r="G7" s="85">
        <v>7.7099998369812965</v>
      </c>
      <c r="H7" s="85">
        <v>69.649999456480145</v>
      </c>
      <c r="I7" s="85">
        <v>20.899999745190144</v>
      </c>
      <c r="J7" s="85">
        <v>4.2700000051409006</v>
      </c>
      <c r="K7" s="85">
        <v>3.449999975040555</v>
      </c>
      <c r="L7" s="85">
        <v>14.219999672845006</v>
      </c>
      <c r="M7" s="85">
        <v>31.519999489188194</v>
      </c>
      <c r="N7" s="85">
        <v>29.789999894797802</v>
      </c>
      <c r="O7" s="85">
        <v>12.610000094398856</v>
      </c>
      <c r="P7" s="85">
        <v>198.51000312715769</v>
      </c>
      <c r="Q7" s="85">
        <v>175.99000265076756</v>
      </c>
      <c r="R7" s="85">
        <v>97.19999760016799</v>
      </c>
      <c r="S7" s="85">
        <v>91.120001226663589</v>
      </c>
      <c r="T7" s="85">
        <v>88.569998927414417</v>
      </c>
      <c r="U7" s="85">
        <v>68.620001826435328</v>
      </c>
      <c r="V7" s="85">
        <v>55.999998092651367</v>
      </c>
      <c r="W7" s="85">
        <v>71.030000457540154</v>
      </c>
      <c r="X7" s="85">
        <v>106.79000259377062</v>
      </c>
      <c r="Y7" s="85">
        <v>173.46999816969037</v>
      </c>
      <c r="Z7" s="85">
        <v>160.40000152587891</v>
      </c>
      <c r="AA7" s="85">
        <v>331.84001159667969</v>
      </c>
      <c r="AB7" s="85">
        <v>191.55999755859375</v>
      </c>
      <c r="AC7" s="85">
        <v>191.86000061035156</v>
      </c>
      <c r="AD7" s="85">
        <v>201.76999450661242</v>
      </c>
      <c r="AE7" s="85">
        <v>189.83000183105469</v>
      </c>
      <c r="AF7" s="85">
        <v>175.80000305175781</v>
      </c>
      <c r="AG7" s="85">
        <v>197.75999516248703</v>
      </c>
      <c r="AH7" s="85">
        <v>227.69999694824219</v>
      </c>
      <c r="AI7" s="85">
        <v>235.59000428020954</v>
      </c>
      <c r="AJ7" s="85">
        <v>244.81999999843538</v>
      </c>
      <c r="AK7" s="85">
        <v>249.2399957254529</v>
      </c>
      <c r="AL7" s="85">
        <v>0</v>
      </c>
      <c r="AM7" s="85">
        <v>9.9999997764825821E-3</v>
      </c>
      <c r="AN7" s="85">
        <v>2.9999999329447746E-2</v>
      </c>
      <c r="AO7" s="86">
        <v>3.9999999105930328E-2</v>
      </c>
    </row>
    <row r="8" spans="1:41" x14ac:dyDescent="0.25">
      <c r="A8" s="83" t="s">
        <v>21</v>
      </c>
      <c r="B8" s="84" t="s">
        <v>8</v>
      </c>
      <c r="C8" s="85">
        <v>5713.830078125</v>
      </c>
      <c r="D8" s="85">
        <v>1746.5000114440918</v>
      </c>
      <c r="E8" s="85">
        <v>1536.6900215148926</v>
      </c>
      <c r="F8" s="85">
        <v>662.80001831054688</v>
      </c>
      <c r="G8" s="85">
        <v>1044.0599555969238</v>
      </c>
      <c r="H8" s="85">
        <v>1930.3499755859375</v>
      </c>
      <c r="I8" s="85">
        <v>501.19999814033508</v>
      </c>
      <c r="J8" s="85">
        <v>59.529998779296875</v>
      </c>
      <c r="K8" s="85">
        <v>75.920001983642578</v>
      </c>
      <c r="L8" s="85">
        <v>224.88999938964844</v>
      </c>
      <c r="M8" s="85">
        <v>402.16999816894531</v>
      </c>
      <c r="N8" s="85">
        <v>390.3699951171875</v>
      </c>
      <c r="O8" s="85">
        <v>142.72999954223633</v>
      </c>
      <c r="P8" s="85">
        <v>1680.6700134277344</v>
      </c>
      <c r="Q8" s="85">
        <v>1673.25</v>
      </c>
      <c r="R8" s="85">
        <v>1220.239990234375</v>
      </c>
      <c r="S8" s="85">
        <v>1155.1300048828125</v>
      </c>
      <c r="T8" s="85">
        <v>1363.989990234375</v>
      </c>
      <c r="U8" s="85">
        <v>1108.8499755859375</v>
      </c>
      <c r="V8" s="85">
        <v>755.42999267578125</v>
      </c>
      <c r="W8" s="85">
        <v>878.96002197265625</v>
      </c>
      <c r="X8" s="85">
        <v>942.3800048828125</v>
      </c>
      <c r="Y8" s="85">
        <v>1040.550048828125</v>
      </c>
      <c r="Z8" s="85">
        <v>973.83001708984375</v>
      </c>
      <c r="AA8" s="85">
        <v>64.589996337890625</v>
      </c>
      <c r="AB8" s="85">
        <v>0</v>
      </c>
      <c r="AC8" s="85">
        <v>0</v>
      </c>
      <c r="AD8" s="85">
        <v>0</v>
      </c>
      <c r="AE8" s="85">
        <v>0</v>
      </c>
      <c r="AF8" s="85">
        <v>0</v>
      </c>
      <c r="AG8" s="85">
        <v>0</v>
      </c>
      <c r="AH8" s="85">
        <v>0</v>
      </c>
      <c r="AI8" s="85">
        <v>0</v>
      </c>
      <c r="AJ8" s="85">
        <v>0</v>
      </c>
      <c r="AK8" s="85">
        <v>0</v>
      </c>
      <c r="AL8" s="85">
        <v>0</v>
      </c>
      <c r="AM8" s="85">
        <v>0</v>
      </c>
      <c r="AN8" s="85">
        <v>0</v>
      </c>
      <c r="AO8" s="86">
        <v>0</v>
      </c>
    </row>
    <row r="9" spans="1:41" x14ac:dyDescent="0.25">
      <c r="A9" s="83" t="s">
        <v>162</v>
      </c>
      <c r="B9" s="84" t="s">
        <v>8</v>
      </c>
      <c r="C9" s="85">
        <v>0</v>
      </c>
      <c r="D9" s="85">
        <v>0</v>
      </c>
      <c r="E9" s="85">
        <v>0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0</v>
      </c>
      <c r="P9" s="85">
        <v>0</v>
      </c>
      <c r="Q9" s="85">
        <v>0</v>
      </c>
      <c r="R9" s="85">
        <v>0</v>
      </c>
      <c r="S9" s="85">
        <v>0</v>
      </c>
      <c r="T9" s="85">
        <v>0</v>
      </c>
      <c r="U9" s="85">
        <v>0</v>
      </c>
      <c r="V9" s="85">
        <v>0</v>
      </c>
      <c r="W9" s="85">
        <v>0</v>
      </c>
      <c r="X9" s="85">
        <v>0</v>
      </c>
      <c r="Y9" s="85">
        <v>0</v>
      </c>
      <c r="Z9" s="85">
        <v>0</v>
      </c>
      <c r="AA9" s="85">
        <v>0</v>
      </c>
      <c r="AB9" s="85">
        <v>0</v>
      </c>
      <c r="AC9" s="85">
        <v>0</v>
      </c>
      <c r="AD9" s="85">
        <v>0</v>
      </c>
      <c r="AE9" s="85">
        <v>0</v>
      </c>
      <c r="AF9" s="85">
        <v>0</v>
      </c>
      <c r="AG9" s="85">
        <v>0</v>
      </c>
      <c r="AH9" s="85">
        <v>0</v>
      </c>
      <c r="AI9" s="85">
        <v>0</v>
      </c>
      <c r="AJ9" s="85">
        <v>0</v>
      </c>
      <c r="AK9" s="85">
        <v>0</v>
      </c>
      <c r="AL9" s="85">
        <v>0</v>
      </c>
      <c r="AM9" s="85">
        <v>0</v>
      </c>
      <c r="AN9" s="85">
        <v>0</v>
      </c>
      <c r="AO9" s="86">
        <v>0</v>
      </c>
    </row>
    <row r="10" spans="1:41" x14ac:dyDescent="0.25">
      <c r="A10" s="83" t="s">
        <v>163</v>
      </c>
      <c r="B10" s="84" t="s">
        <v>8</v>
      </c>
      <c r="C10" s="85">
        <v>0</v>
      </c>
      <c r="D10" s="85">
        <v>0</v>
      </c>
      <c r="E10" s="85">
        <v>0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0</v>
      </c>
      <c r="M10" s="85">
        <v>0</v>
      </c>
      <c r="N10" s="85">
        <v>0</v>
      </c>
      <c r="O10" s="85">
        <v>0</v>
      </c>
      <c r="P10" s="85">
        <v>0</v>
      </c>
      <c r="Q10" s="85">
        <v>0</v>
      </c>
      <c r="R10" s="85">
        <v>0</v>
      </c>
      <c r="S10" s="85">
        <v>0</v>
      </c>
      <c r="T10" s="85">
        <v>0</v>
      </c>
      <c r="U10" s="85">
        <v>0</v>
      </c>
      <c r="V10" s="85">
        <v>0</v>
      </c>
      <c r="W10" s="85">
        <v>0</v>
      </c>
      <c r="X10" s="85">
        <v>0</v>
      </c>
      <c r="Y10" s="85">
        <v>0</v>
      </c>
      <c r="Z10" s="85">
        <v>0</v>
      </c>
      <c r="AA10" s="85">
        <v>0</v>
      </c>
      <c r="AB10" s="85">
        <v>0</v>
      </c>
      <c r="AC10" s="85">
        <v>0</v>
      </c>
      <c r="AD10" s="85">
        <v>0</v>
      </c>
      <c r="AE10" s="85">
        <v>0</v>
      </c>
      <c r="AF10" s="85">
        <v>0</v>
      </c>
      <c r="AG10" s="85">
        <v>0</v>
      </c>
      <c r="AH10" s="85">
        <v>0</v>
      </c>
      <c r="AI10" s="85">
        <v>0</v>
      </c>
      <c r="AJ10" s="85">
        <v>0</v>
      </c>
      <c r="AK10" s="85">
        <v>0</v>
      </c>
      <c r="AL10" s="85">
        <v>0</v>
      </c>
      <c r="AM10" s="85">
        <v>0</v>
      </c>
      <c r="AN10" s="85">
        <v>0</v>
      </c>
      <c r="AO10" s="86">
        <v>0</v>
      </c>
    </row>
    <row r="11" spans="1:41" x14ac:dyDescent="0.25">
      <c r="A11" s="83" t="s">
        <v>164</v>
      </c>
      <c r="B11" s="84" t="s">
        <v>8</v>
      </c>
      <c r="C11" s="85">
        <v>0</v>
      </c>
      <c r="D11" s="85">
        <v>0</v>
      </c>
      <c r="E11" s="85">
        <v>0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0</v>
      </c>
      <c r="M11" s="85">
        <v>0</v>
      </c>
      <c r="N11" s="85">
        <v>0</v>
      </c>
      <c r="O11" s="85">
        <v>0</v>
      </c>
      <c r="P11" s="85">
        <v>0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  <c r="V11" s="85">
        <v>0</v>
      </c>
      <c r="W11" s="85">
        <v>0</v>
      </c>
      <c r="X11" s="85">
        <v>0</v>
      </c>
      <c r="Y11" s="85">
        <v>0</v>
      </c>
      <c r="Z11" s="85">
        <v>0</v>
      </c>
      <c r="AA11" s="85">
        <v>0</v>
      </c>
      <c r="AB11" s="85">
        <v>0</v>
      </c>
      <c r="AC11" s="85">
        <v>0</v>
      </c>
      <c r="AD11" s="85">
        <v>0</v>
      </c>
      <c r="AE11" s="85">
        <v>0</v>
      </c>
      <c r="AF11" s="85">
        <v>0</v>
      </c>
      <c r="AG11" s="85">
        <v>0</v>
      </c>
      <c r="AH11" s="85">
        <v>0</v>
      </c>
      <c r="AI11" s="85">
        <v>0</v>
      </c>
      <c r="AJ11" s="85">
        <v>0</v>
      </c>
      <c r="AK11" s="85">
        <v>0</v>
      </c>
      <c r="AL11" s="85">
        <v>0</v>
      </c>
      <c r="AM11" s="85">
        <v>0</v>
      </c>
      <c r="AN11" s="85">
        <v>0</v>
      </c>
      <c r="AO11" s="86">
        <v>0</v>
      </c>
    </row>
    <row r="12" spans="1:41" x14ac:dyDescent="0.25">
      <c r="A12" s="83" t="s">
        <v>165</v>
      </c>
      <c r="B12" s="84" t="s">
        <v>8</v>
      </c>
      <c r="C12" s="85">
        <v>66.220001220703125</v>
      </c>
      <c r="D12" s="85">
        <v>66.220001220703125</v>
      </c>
      <c r="E12" s="85">
        <v>66.220001220703125</v>
      </c>
      <c r="F12" s="85">
        <v>66.220001220703125</v>
      </c>
      <c r="G12" s="85">
        <v>66.220001220703125</v>
      </c>
      <c r="H12" s="85">
        <v>66.220001220703125</v>
      </c>
      <c r="I12" s="85">
        <v>66.220001220703125</v>
      </c>
      <c r="J12" s="85">
        <v>66.220001220703125</v>
      </c>
      <c r="K12" s="85">
        <v>66.220001220703125</v>
      </c>
      <c r="L12" s="85">
        <v>66.220001220703125</v>
      </c>
      <c r="M12" s="85">
        <v>66.220001220703125</v>
      </c>
      <c r="N12" s="85">
        <v>66.220001220703125</v>
      </c>
      <c r="O12" s="85">
        <v>66.220001220703125</v>
      </c>
      <c r="P12" s="85">
        <v>66.220001220703125</v>
      </c>
      <c r="Q12" s="85">
        <v>66.220001220703125</v>
      </c>
      <c r="R12" s="85">
        <v>66.220001220703125</v>
      </c>
      <c r="S12" s="85">
        <v>66.220001220703125</v>
      </c>
      <c r="T12" s="85">
        <v>66.220001220703125</v>
      </c>
      <c r="U12" s="85">
        <v>66.220001220703125</v>
      </c>
      <c r="V12" s="85">
        <v>66.220001220703125</v>
      </c>
      <c r="W12" s="85">
        <v>66.220001220703125</v>
      </c>
      <c r="X12" s="85">
        <v>66.220001220703125</v>
      </c>
      <c r="Y12" s="85">
        <v>66.220001220703125</v>
      </c>
      <c r="Z12" s="85">
        <v>66.220001220703125</v>
      </c>
      <c r="AA12" s="85">
        <v>66.220001220703125</v>
      </c>
      <c r="AB12" s="85">
        <v>66.220001220703125</v>
      </c>
      <c r="AC12" s="85">
        <v>66.220001220703125</v>
      </c>
      <c r="AD12" s="85">
        <v>66.220001220703125</v>
      </c>
      <c r="AE12" s="85">
        <v>66.220001220703125</v>
      </c>
      <c r="AF12" s="85">
        <v>66.220001220703125</v>
      </c>
      <c r="AG12" s="85">
        <v>66.220001220703125</v>
      </c>
      <c r="AH12" s="85">
        <v>66.220001220703125</v>
      </c>
      <c r="AI12" s="85">
        <v>66.220001220703125</v>
      </c>
      <c r="AJ12" s="85">
        <v>66.220001220703125</v>
      </c>
      <c r="AK12" s="85">
        <v>66.220001220703125</v>
      </c>
      <c r="AL12" s="85">
        <v>66.220001220703125</v>
      </c>
      <c r="AM12" s="85">
        <v>66.220001220703125</v>
      </c>
      <c r="AN12" s="85">
        <v>66.220001220703125</v>
      </c>
      <c r="AO12" s="86">
        <v>66.220001220703125</v>
      </c>
    </row>
    <row r="13" spans="1:41" x14ac:dyDescent="0.25">
      <c r="A13" s="83" t="s">
        <v>1</v>
      </c>
      <c r="B13" s="84" t="s">
        <v>8</v>
      </c>
      <c r="C13" s="85">
        <v>1194.844728</v>
      </c>
      <c r="D13" s="85">
        <v>1194.5081177977086</v>
      </c>
      <c r="E13" s="85">
        <v>1738.807018111989</v>
      </c>
      <c r="F13" s="85">
        <v>5258.4968687843557</v>
      </c>
      <c r="G13" s="85">
        <v>5209.3855307158365</v>
      </c>
      <c r="H13" s="85">
        <v>5056.4883225517297</v>
      </c>
      <c r="I13" s="85">
        <v>5173.5210250906457</v>
      </c>
      <c r="J13" s="85">
        <v>6682.0920822732569</v>
      </c>
      <c r="K13" s="85">
        <v>7660.2210544030795</v>
      </c>
      <c r="L13" s="85">
        <v>9812.7543063615831</v>
      </c>
      <c r="M13" s="85">
        <v>11072.238392690744</v>
      </c>
      <c r="N13" s="85">
        <v>11612.959166393885</v>
      </c>
      <c r="O13" s="85">
        <v>11929.097261792062</v>
      </c>
      <c r="P13" s="85">
        <v>12268.538459718211</v>
      </c>
      <c r="Q13" s="85">
        <v>12762.041524480999</v>
      </c>
      <c r="R13" s="85">
        <v>12710.045776924599</v>
      </c>
      <c r="S13" s="85">
        <v>12624.898797154869</v>
      </c>
      <c r="T13" s="85">
        <v>12789.996938155871</v>
      </c>
      <c r="U13" s="85">
        <v>12713.351757911449</v>
      </c>
      <c r="V13" s="85">
        <v>12712.618268468988</v>
      </c>
      <c r="W13" s="85">
        <v>12728.428657679</v>
      </c>
      <c r="X13" s="85">
        <v>12776.809968891364</v>
      </c>
      <c r="Y13" s="85">
        <v>12796.788321282538</v>
      </c>
      <c r="Z13" s="85">
        <v>12784.910387077482</v>
      </c>
      <c r="AA13" s="85">
        <v>12767.247902602263</v>
      </c>
      <c r="AB13" s="85">
        <v>12646.28389786651</v>
      </c>
      <c r="AC13" s="85">
        <v>12640.352724901733</v>
      </c>
      <c r="AD13" s="85">
        <v>12678.698707553482</v>
      </c>
      <c r="AE13" s="85">
        <v>12729.681429922533</v>
      </c>
      <c r="AF13" s="85">
        <v>12617.799396656632</v>
      </c>
      <c r="AG13" s="85">
        <v>12460.312139326452</v>
      </c>
      <c r="AH13" s="85">
        <v>12511.154949251242</v>
      </c>
      <c r="AI13" s="85">
        <v>12539.195956864996</v>
      </c>
      <c r="AJ13" s="85">
        <v>12572.868468777913</v>
      </c>
      <c r="AK13" s="85">
        <v>12593.472006920709</v>
      </c>
      <c r="AL13" s="85">
        <v>12643.281691497774</v>
      </c>
      <c r="AM13" s="85">
        <v>12650.770392484268</v>
      </c>
      <c r="AN13" s="85">
        <v>12559.857634188938</v>
      </c>
      <c r="AO13" s="86">
        <v>12589.905719746828</v>
      </c>
    </row>
    <row r="14" spans="1:41" x14ac:dyDescent="0.25">
      <c r="A14" s="83" t="s">
        <v>166</v>
      </c>
      <c r="B14" s="84" t="s">
        <v>8</v>
      </c>
      <c r="C14" s="85">
        <v>2224.5533040364585</v>
      </c>
      <c r="D14" s="85">
        <v>2215.5733235677085</v>
      </c>
      <c r="E14" s="85">
        <v>2194.693318684896</v>
      </c>
      <c r="F14" s="85">
        <v>2118.513387044271</v>
      </c>
      <c r="G14" s="85">
        <v>2018.1933186848958</v>
      </c>
      <c r="H14" s="85">
        <v>1936.0432942708333</v>
      </c>
      <c r="I14" s="85">
        <v>2075.5933430989585</v>
      </c>
      <c r="J14" s="85">
        <v>1928.0633138020833</v>
      </c>
      <c r="K14" s="85">
        <v>1893.4032796223958</v>
      </c>
      <c r="L14" s="85">
        <v>1852.4433186848958</v>
      </c>
      <c r="M14" s="85">
        <v>1803.8633626302083</v>
      </c>
      <c r="N14" s="85">
        <v>1825.9433186848958</v>
      </c>
      <c r="O14" s="85">
        <v>1751.7533772786458</v>
      </c>
      <c r="P14" s="85">
        <v>1714.8033040364583</v>
      </c>
      <c r="Q14" s="85">
        <v>1562.1732991536458</v>
      </c>
      <c r="R14" s="85">
        <v>1457.1933186848958</v>
      </c>
      <c r="S14" s="85">
        <v>1398.0233357747395</v>
      </c>
      <c r="T14" s="85">
        <v>1252.5233357747395</v>
      </c>
      <c r="U14" s="85">
        <v>1169.2833455403645</v>
      </c>
      <c r="V14" s="85">
        <v>1089.7533162434895</v>
      </c>
      <c r="W14" s="85">
        <v>1130.163350423177</v>
      </c>
      <c r="X14" s="85">
        <v>1108.8633626302083</v>
      </c>
      <c r="Y14" s="85">
        <v>1143.0233357747395</v>
      </c>
      <c r="Z14" s="85">
        <v>1098.6133626302083</v>
      </c>
      <c r="AA14" s="85">
        <v>969.61336263020826</v>
      </c>
      <c r="AB14" s="85">
        <v>940.26332600911451</v>
      </c>
      <c r="AC14" s="85">
        <v>951.12331136067701</v>
      </c>
      <c r="AD14" s="85">
        <v>981.93330891927076</v>
      </c>
      <c r="AE14" s="85">
        <v>945.76332600911451</v>
      </c>
      <c r="AF14" s="85">
        <v>892.16331990559888</v>
      </c>
      <c r="AG14" s="85">
        <v>933.99330647786451</v>
      </c>
      <c r="AH14" s="85">
        <v>1026.2733357747395</v>
      </c>
      <c r="AI14" s="85">
        <v>1054.893330891927</v>
      </c>
      <c r="AJ14" s="85">
        <v>1059.3433430989583</v>
      </c>
      <c r="AK14" s="85">
        <v>1094.413350423177</v>
      </c>
      <c r="AL14" s="85">
        <v>1126.7833455403645</v>
      </c>
      <c r="AM14" s="85">
        <v>1147.7433064778645</v>
      </c>
      <c r="AN14" s="85">
        <v>1183.383321126302</v>
      </c>
      <c r="AO14" s="86">
        <v>1226.8033040364583</v>
      </c>
    </row>
    <row r="15" spans="1:41" x14ac:dyDescent="0.25">
      <c r="A15" s="83" t="s">
        <v>167</v>
      </c>
      <c r="B15" s="84" t="s">
        <v>8</v>
      </c>
      <c r="C15" s="85">
        <v>1329.5424674313274</v>
      </c>
      <c r="D15" s="85">
        <v>3795.765585192305</v>
      </c>
      <c r="E15" s="85">
        <v>4580.1188576500917</v>
      </c>
      <c r="F15" s="85">
        <v>4962.9513183918943</v>
      </c>
      <c r="G15" s="85">
        <v>7100.0483716824192</v>
      </c>
      <c r="H15" s="85">
        <v>9133.2280271637046</v>
      </c>
      <c r="I15" s="85">
        <v>9937.0569446247864</v>
      </c>
      <c r="J15" s="85">
        <v>10290.612654912193</v>
      </c>
      <c r="K15" s="85">
        <v>10979.408697694438</v>
      </c>
      <c r="L15" s="85">
        <v>11633.976566855796</v>
      </c>
      <c r="M15" s="85">
        <v>13025.793682909392</v>
      </c>
      <c r="N15" s="85">
        <v>13446.950843478236</v>
      </c>
      <c r="O15" s="85">
        <v>13285.741754702243</v>
      </c>
      <c r="P15" s="85">
        <v>14550.487280508903</v>
      </c>
      <c r="Q15" s="85">
        <v>15942.85463026232</v>
      </c>
      <c r="R15" s="85">
        <v>16873.765700904889</v>
      </c>
      <c r="S15" s="85">
        <v>16760.725180674617</v>
      </c>
      <c r="T15" s="85">
        <v>16979.908289673614</v>
      </c>
      <c r="U15" s="85">
        <v>18247.811237799695</v>
      </c>
      <c r="V15" s="85">
        <v>18646.009649202701</v>
      </c>
      <c r="W15" s="85">
        <v>18669.199259992689</v>
      </c>
      <c r="X15" s="85">
        <v>18740.161698780328</v>
      </c>
      <c r="Y15" s="85">
        <v>18769.464596389153</v>
      </c>
      <c r="Z15" s="85">
        <v>19304.257865752286</v>
      </c>
      <c r="AA15" s="85">
        <v>20931.118506235627</v>
      </c>
      <c r="AB15" s="85">
        <v>22734.453550940041</v>
      </c>
      <c r="AC15" s="85">
        <v>22723.790973904819</v>
      </c>
      <c r="AD15" s="85">
        <v>22792.726241253073</v>
      </c>
      <c r="AE15" s="85">
        <v>24160.354123671528</v>
      </c>
      <c r="AF15" s="85">
        <v>26119.817769103618</v>
      </c>
      <c r="AG15" s="85">
        <v>27251.882725654494</v>
      </c>
      <c r="AH15" s="85">
        <v>27756.004837690252</v>
      </c>
      <c r="AI15" s="85">
        <v>27818.213830076496</v>
      </c>
      <c r="AJ15" s="85">
        <v>27892.916318163581</v>
      </c>
      <c r="AK15" s="85">
        <v>27938.625280020788</v>
      </c>
      <c r="AL15" s="85">
        <v>28049.128095443724</v>
      </c>
      <c r="AM15" s="85">
        <v>28884.786274378326</v>
      </c>
      <c r="AN15" s="85">
        <v>29071.663954634205</v>
      </c>
      <c r="AO15" s="86">
        <v>29536.612041036868</v>
      </c>
    </row>
    <row r="16" spans="1:41" x14ac:dyDescent="0.25">
      <c r="A16" s="83" t="s">
        <v>168</v>
      </c>
      <c r="B16" s="84" t="s">
        <v>8</v>
      </c>
      <c r="C16" s="85">
        <v>0</v>
      </c>
      <c r="D16" s="85">
        <v>0</v>
      </c>
      <c r="E16" s="85">
        <v>0</v>
      </c>
      <c r="F16" s="85">
        <v>0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0</v>
      </c>
      <c r="O16" s="85">
        <v>0</v>
      </c>
      <c r="P16" s="85">
        <v>0</v>
      </c>
      <c r="Q16" s="85">
        <v>0</v>
      </c>
      <c r="R16" s="85">
        <v>0</v>
      </c>
      <c r="S16" s="85">
        <v>0</v>
      </c>
      <c r="T16" s="85">
        <v>0</v>
      </c>
      <c r="U16" s="85">
        <v>0</v>
      </c>
      <c r="V16" s="85">
        <v>0</v>
      </c>
      <c r="W16" s="85">
        <v>0</v>
      </c>
      <c r="X16" s="85">
        <v>0</v>
      </c>
      <c r="Y16" s="85">
        <v>0</v>
      </c>
      <c r="Z16" s="85">
        <v>0</v>
      </c>
      <c r="AA16" s="85">
        <v>0</v>
      </c>
      <c r="AB16" s="85">
        <v>0</v>
      </c>
      <c r="AC16" s="85">
        <v>0</v>
      </c>
      <c r="AD16" s="85">
        <v>0</v>
      </c>
      <c r="AE16" s="85">
        <v>0</v>
      </c>
      <c r="AF16" s="85">
        <v>0</v>
      </c>
      <c r="AG16" s="85">
        <v>0</v>
      </c>
      <c r="AH16" s="85">
        <v>0</v>
      </c>
      <c r="AI16" s="85">
        <v>0</v>
      </c>
      <c r="AJ16" s="85">
        <v>0</v>
      </c>
      <c r="AK16" s="85">
        <v>0</v>
      </c>
      <c r="AL16" s="85">
        <v>0</v>
      </c>
      <c r="AM16" s="85">
        <v>0</v>
      </c>
      <c r="AN16" s="85">
        <v>0</v>
      </c>
      <c r="AO16" s="86">
        <v>0</v>
      </c>
    </row>
    <row r="17" spans="1:41" x14ac:dyDescent="0.25">
      <c r="A17" s="83" t="s">
        <v>169</v>
      </c>
      <c r="B17" s="84" t="s">
        <v>8</v>
      </c>
      <c r="C17" s="85">
        <v>0</v>
      </c>
      <c r="D17" s="85">
        <v>0</v>
      </c>
      <c r="E17" s="85">
        <v>0</v>
      </c>
      <c r="F17" s="85">
        <v>0</v>
      </c>
      <c r="G17" s="85">
        <v>0</v>
      </c>
      <c r="H17" s="85">
        <v>0</v>
      </c>
      <c r="I17" s="85">
        <v>0</v>
      </c>
      <c r="J17" s="85">
        <v>0</v>
      </c>
      <c r="K17" s="85">
        <v>0</v>
      </c>
      <c r="L17" s="85">
        <v>0</v>
      </c>
      <c r="M17" s="85">
        <v>0</v>
      </c>
      <c r="N17" s="85">
        <v>0</v>
      </c>
      <c r="O17" s="85">
        <v>0</v>
      </c>
      <c r="P17" s="85">
        <v>0</v>
      </c>
      <c r="Q17" s="85">
        <v>0</v>
      </c>
      <c r="R17" s="85">
        <v>0</v>
      </c>
      <c r="S17" s="85">
        <v>0</v>
      </c>
      <c r="T17" s="85">
        <v>0</v>
      </c>
      <c r="U17" s="85">
        <v>0</v>
      </c>
      <c r="V17" s="85">
        <v>0</v>
      </c>
      <c r="W17" s="85">
        <v>0</v>
      </c>
      <c r="X17" s="85">
        <v>0</v>
      </c>
      <c r="Y17" s="85">
        <v>0</v>
      </c>
      <c r="Z17" s="85">
        <v>0</v>
      </c>
      <c r="AA17" s="85">
        <v>0</v>
      </c>
      <c r="AB17" s="85">
        <v>0</v>
      </c>
      <c r="AC17" s="85">
        <v>0</v>
      </c>
      <c r="AD17" s="85">
        <v>0</v>
      </c>
      <c r="AE17" s="85">
        <v>0</v>
      </c>
      <c r="AF17" s="85">
        <v>0</v>
      </c>
      <c r="AG17" s="85">
        <v>0</v>
      </c>
      <c r="AH17" s="85">
        <v>0</v>
      </c>
      <c r="AI17" s="85">
        <v>0</v>
      </c>
      <c r="AJ17" s="85">
        <v>0</v>
      </c>
      <c r="AK17" s="85">
        <v>0</v>
      </c>
      <c r="AL17" s="85">
        <v>0</v>
      </c>
      <c r="AM17" s="85">
        <v>0</v>
      </c>
      <c r="AN17" s="85">
        <v>0</v>
      </c>
      <c r="AO17" s="86">
        <v>0</v>
      </c>
    </row>
    <row r="18" spans="1:41" x14ac:dyDescent="0.25">
      <c r="A18" s="83" t="s">
        <v>170</v>
      </c>
      <c r="B18" s="84" t="s">
        <v>8</v>
      </c>
      <c r="C18" s="85">
        <v>3603.0750450021728</v>
      </c>
      <c r="D18" s="85">
        <v>4272.0117821985768</v>
      </c>
      <c r="E18" s="85">
        <v>4756.7289429716893</v>
      </c>
      <c r="F18" s="85">
        <v>5587.8183790421726</v>
      </c>
      <c r="G18" s="85">
        <v>6094.4870513084315</v>
      </c>
      <c r="H18" s="85">
        <v>6468.8185455748262</v>
      </c>
      <c r="I18" s="85">
        <v>7185.9904628152453</v>
      </c>
      <c r="J18" s="85">
        <v>7451.4393195805551</v>
      </c>
      <c r="K18" s="85">
        <v>7730.1081180491728</v>
      </c>
      <c r="L18" s="85">
        <v>8004.3902837487658</v>
      </c>
      <c r="M18" s="85">
        <v>8403.6236328359937</v>
      </c>
      <c r="N18" s="85">
        <v>8960.7764793610877</v>
      </c>
      <c r="O18" s="85">
        <v>9356.5035376580254</v>
      </c>
      <c r="P18" s="85">
        <v>10100.266394662964</v>
      </c>
      <c r="Q18" s="85">
        <v>11011.202276071966</v>
      </c>
      <c r="R18" s="85">
        <v>11468.256490479063</v>
      </c>
      <c r="S18" s="85">
        <v>11957.048147440257</v>
      </c>
      <c r="T18" s="85">
        <v>12704.262823966634</v>
      </c>
      <c r="U18" s="85">
        <v>13239.028994825561</v>
      </c>
      <c r="V18" s="85">
        <v>13788.406946631963</v>
      </c>
      <c r="W18" s="85">
        <v>14390.635905294668</v>
      </c>
      <c r="X18" s="85">
        <v>15115.162061525418</v>
      </c>
      <c r="Y18" s="85">
        <v>15860.435923392626</v>
      </c>
      <c r="Z18" s="85">
        <v>16441.574534187348</v>
      </c>
      <c r="AA18" s="85">
        <v>17038.239224516376</v>
      </c>
      <c r="AB18" s="85">
        <v>17542.716342704352</v>
      </c>
      <c r="AC18" s="85">
        <v>18251.384493876802</v>
      </c>
      <c r="AD18" s="85">
        <v>18988.362559503865</v>
      </c>
      <c r="AE18" s="85">
        <v>19821.979931022284</v>
      </c>
      <c r="AF18" s="85">
        <v>20213.213220625883</v>
      </c>
      <c r="AG18" s="85">
        <v>20630.661013069148</v>
      </c>
      <c r="AH18" s="85">
        <v>21378.12125469212</v>
      </c>
      <c r="AI18" s="85">
        <v>22093.037482689379</v>
      </c>
      <c r="AJ18" s="85">
        <v>22837.139441032392</v>
      </c>
      <c r="AK18" s="85">
        <v>23552.618383152076</v>
      </c>
      <c r="AL18" s="85">
        <v>24315.294544563545</v>
      </c>
      <c r="AM18" s="85">
        <v>24993.407686552368</v>
      </c>
      <c r="AN18" s="85">
        <v>25477.486958639231</v>
      </c>
      <c r="AO18" s="86">
        <v>26204.013475574895</v>
      </c>
    </row>
    <row r="19" spans="1:41" x14ac:dyDescent="0.25">
      <c r="A19" s="83" t="s">
        <v>23</v>
      </c>
      <c r="B19" s="84" t="s">
        <v>8</v>
      </c>
      <c r="C19" s="85">
        <v>900.34002685546875</v>
      </c>
      <c r="D19" s="85">
        <v>954.55999755859375</v>
      </c>
      <c r="E19" s="85">
        <v>974.1500244140625</v>
      </c>
      <c r="F19" s="85">
        <v>868.96002197265625</v>
      </c>
      <c r="G19" s="85">
        <v>904.1400146484375</v>
      </c>
      <c r="H19" s="85">
        <v>931.72998046875</v>
      </c>
      <c r="I19" s="85">
        <v>1381.9100341796875</v>
      </c>
      <c r="J19" s="85">
        <v>1156.8300170898438</v>
      </c>
      <c r="K19" s="85">
        <v>1149.469970703125</v>
      </c>
      <c r="L19" s="85">
        <v>1511.1499633789063</v>
      </c>
      <c r="M19" s="85">
        <v>2842.8300170898438</v>
      </c>
      <c r="N19" s="85">
        <v>2764.6799926757813</v>
      </c>
      <c r="O19" s="85">
        <v>2640.3800365924835</v>
      </c>
      <c r="P19" s="85">
        <v>2787.6299819946289</v>
      </c>
      <c r="Q19" s="85">
        <v>4256.9500732421875</v>
      </c>
      <c r="R19" s="85">
        <v>4033.5999145507813</v>
      </c>
      <c r="S19" s="85">
        <v>4207.5999145507813</v>
      </c>
      <c r="T19" s="85">
        <v>3940.9901123046875</v>
      </c>
      <c r="U19" s="85">
        <v>3768.52001953125</v>
      </c>
      <c r="V19" s="85">
        <v>3634.199951171875</v>
      </c>
      <c r="W19" s="85">
        <v>3347.2900390625</v>
      </c>
      <c r="X19" s="85">
        <v>3516.5100708007813</v>
      </c>
      <c r="Y19" s="85">
        <v>3190.1199951171875</v>
      </c>
      <c r="Z19" s="85">
        <v>3310.4099731445313</v>
      </c>
      <c r="AA19" s="85">
        <v>2795.1499938964844</v>
      </c>
      <c r="AB19" s="85">
        <v>3317.6600646972656</v>
      </c>
      <c r="AC19" s="85">
        <v>2985.070068359375</v>
      </c>
      <c r="AD19" s="85">
        <v>3002.6400756835938</v>
      </c>
      <c r="AE19" s="85">
        <v>2571.1400146484375</v>
      </c>
      <c r="AF19" s="85">
        <v>3006.3799438476563</v>
      </c>
      <c r="AG19" s="85">
        <v>3375.0200805664063</v>
      </c>
      <c r="AH19" s="85">
        <v>3875.3899536132813</v>
      </c>
      <c r="AI19" s="85">
        <v>3807.9000244140625</v>
      </c>
      <c r="AJ19" s="85">
        <v>3895.75</v>
      </c>
      <c r="AK19" s="85">
        <v>3739.099853515625</v>
      </c>
      <c r="AL19" s="85">
        <v>3996.8200378417969</v>
      </c>
      <c r="AM19" s="85">
        <v>4231.330078125</v>
      </c>
      <c r="AN19" s="85">
        <v>4367.64013671875</v>
      </c>
      <c r="AO19" s="86">
        <v>4289.0499267578125</v>
      </c>
    </row>
    <row r="20" spans="1:41" x14ac:dyDescent="0.25">
      <c r="A20" s="83" t="s">
        <v>24</v>
      </c>
      <c r="B20" s="84" t="s">
        <v>8</v>
      </c>
      <c r="C20" s="85">
        <v>0</v>
      </c>
      <c r="D20" s="85">
        <v>41.560001373291016</v>
      </c>
      <c r="E20" s="85">
        <v>182.99000549316406</v>
      </c>
      <c r="F20" s="85">
        <v>742.12999511696398</v>
      </c>
      <c r="G20" s="85">
        <v>1192.739990234375</v>
      </c>
      <c r="H20" s="85">
        <v>1344.2699890136719</v>
      </c>
      <c r="I20" s="85">
        <v>1386.7799987792969</v>
      </c>
      <c r="J20" s="85">
        <v>1976.6500244140625</v>
      </c>
      <c r="K20" s="85">
        <v>2617.1199951171875</v>
      </c>
      <c r="L20" s="85">
        <v>2769.5</v>
      </c>
      <c r="M20" s="85">
        <v>3234.4100341796875</v>
      </c>
      <c r="N20" s="85">
        <v>3459.27001953125</v>
      </c>
      <c r="O20" s="85">
        <v>3549.929931640625</v>
      </c>
      <c r="P20" s="85">
        <v>4304.5400390625</v>
      </c>
      <c r="Q20" s="85">
        <v>4399.179931640625</v>
      </c>
      <c r="R20" s="85">
        <v>4461.090087890625</v>
      </c>
      <c r="S20" s="85">
        <v>4348.0498046875</v>
      </c>
      <c r="T20" s="85">
        <v>4396.9599609375</v>
      </c>
      <c r="U20" s="85">
        <v>4263.409912109375</v>
      </c>
      <c r="V20" s="85">
        <v>4176.1500244140625</v>
      </c>
      <c r="W20" s="85">
        <v>4268.3399658203125</v>
      </c>
      <c r="X20" s="85">
        <v>4270.330078125</v>
      </c>
      <c r="Y20" s="85">
        <v>4312.64013671875</v>
      </c>
      <c r="Z20" s="85">
        <v>4374.110107421875</v>
      </c>
      <c r="AA20" s="85">
        <v>4491.85009765625</v>
      </c>
      <c r="AB20" s="85">
        <v>4214.1500244140625</v>
      </c>
      <c r="AC20" s="85">
        <v>4295.2501220703125</v>
      </c>
      <c r="AD20" s="85">
        <v>4408.02978515625</v>
      </c>
      <c r="AE20" s="85">
        <v>4489.330078125</v>
      </c>
      <c r="AF20" s="85">
        <v>4323.2099609375</v>
      </c>
      <c r="AG20" s="85">
        <v>4412.8299560546875</v>
      </c>
      <c r="AH20" s="85">
        <v>4402.9500732421875</v>
      </c>
      <c r="AI20" s="85">
        <v>4495.0400390625</v>
      </c>
      <c r="AJ20" s="85">
        <v>4526.1298828125</v>
      </c>
      <c r="AK20" s="85">
        <v>4372.570068359375</v>
      </c>
      <c r="AL20" s="85">
        <v>4365.840087890625</v>
      </c>
      <c r="AM20" s="85">
        <v>4296.550048828125</v>
      </c>
      <c r="AN20" s="85">
        <v>4397.320068359375</v>
      </c>
      <c r="AO20" s="86">
        <v>4385.050048828125</v>
      </c>
    </row>
    <row r="21" spans="1:41" x14ac:dyDescent="0.25">
      <c r="A21" s="83" t="s">
        <v>523</v>
      </c>
      <c r="B21" s="84" t="s">
        <v>8</v>
      </c>
      <c r="C21" s="85">
        <v>9.9999997764825821E-3</v>
      </c>
      <c r="D21" s="85">
        <v>1.9999999552965164E-2</v>
      </c>
      <c r="E21" s="85">
        <v>0</v>
      </c>
      <c r="F21" s="85">
        <v>64.480003356933594</v>
      </c>
      <c r="G21" s="85">
        <v>68.739997863769531</v>
      </c>
      <c r="H21" s="85">
        <v>105.69999694824219</v>
      </c>
      <c r="I21" s="85">
        <v>171.55999755859375</v>
      </c>
      <c r="J21" s="85">
        <v>226.74000549316406</v>
      </c>
      <c r="K21" s="85">
        <v>302.70001220703125</v>
      </c>
      <c r="L21" s="85">
        <v>402.760009765625</v>
      </c>
      <c r="M21" s="85">
        <v>484.5</v>
      </c>
      <c r="N21" s="85">
        <v>605.30999755859375</v>
      </c>
      <c r="O21" s="85">
        <v>681.15997314453125</v>
      </c>
      <c r="P21" s="85">
        <v>737.05999755859375</v>
      </c>
      <c r="Q21" s="85">
        <v>897.34002685546875</v>
      </c>
      <c r="R21" s="85">
        <v>992.5</v>
      </c>
      <c r="S21" s="85">
        <v>1099.2099609375</v>
      </c>
      <c r="T21" s="85">
        <v>1310.510009765625</v>
      </c>
      <c r="U21" s="85">
        <v>1414.5</v>
      </c>
      <c r="V21" s="85">
        <v>1622.1700439453125</v>
      </c>
      <c r="W21" s="85">
        <v>1760.8599853515625</v>
      </c>
      <c r="X21" s="85">
        <v>1883.3699951171875</v>
      </c>
      <c r="Y21" s="85">
        <v>2071.090087890625</v>
      </c>
      <c r="Z21" s="85">
        <v>2104.110107421875</v>
      </c>
      <c r="AA21" s="85">
        <v>2189.659912109375</v>
      </c>
      <c r="AB21" s="85">
        <v>2406.139892578125</v>
      </c>
      <c r="AC21" s="85">
        <v>2548.280029296875</v>
      </c>
      <c r="AD21" s="85">
        <v>2623.1298828125</v>
      </c>
      <c r="AE21" s="85">
        <v>2705.330078125</v>
      </c>
      <c r="AF21" s="85">
        <v>2797.889892578125</v>
      </c>
      <c r="AG21" s="85">
        <v>2579.159912109375</v>
      </c>
      <c r="AH21" s="85">
        <v>2748.239990234375</v>
      </c>
      <c r="AI21" s="85">
        <v>2745.530029296875</v>
      </c>
      <c r="AJ21" s="85">
        <v>2869.7099609375</v>
      </c>
      <c r="AK21" s="85">
        <v>3033.760009765625</v>
      </c>
      <c r="AL21" s="85">
        <v>3001.919921875</v>
      </c>
      <c r="AM21" s="85">
        <v>3132.949951171875</v>
      </c>
      <c r="AN21" s="85">
        <v>3027.47998046875</v>
      </c>
      <c r="AO21" s="86">
        <v>3106.659912109375</v>
      </c>
    </row>
    <row r="22" spans="1:41" x14ac:dyDescent="0.25">
      <c r="A22" s="87" t="s">
        <v>171</v>
      </c>
      <c r="B22" s="88" t="s">
        <v>8</v>
      </c>
      <c r="C22" s="89">
        <v>29887.575753131441</v>
      </c>
      <c r="D22" s="89">
        <v>35458.619127367114</v>
      </c>
      <c r="E22" s="89">
        <v>36407.288194916138</v>
      </c>
      <c r="F22" s="89">
        <v>38805.200193325916</v>
      </c>
      <c r="G22" s="89">
        <v>42390.213977886524</v>
      </c>
      <c r="H22" s="89">
        <v>45207.72774651269</v>
      </c>
      <c r="I22" s="89">
        <v>42840.321893144064</v>
      </c>
      <c r="J22" s="89">
        <v>41923.227324796862</v>
      </c>
      <c r="K22" s="89">
        <v>44093.641034540269</v>
      </c>
      <c r="L22" s="89">
        <v>48090.184301373694</v>
      </c>
      <c r="M22" s="89">
        <v>53085.209160277205</v>
      </c>
      <c r="N22" s="89">
        <v>54874.049904248444</v>
      </c>
      <c r="O22" s="89">
        <v>54265.185718636661</v>
      </c>
      <c r="P22" s="89">
        <v>55523.985530532023</v>
      </c>
      <c r="Q22" s="89">
        <v>55437.481852557947</v>
      </c>
      <c r="R22" s="89">
        <v>55461.68132808146</v>
      </c>
      <c r="S22" s="89">
        <v>55707.725188414028</v>
      </c>
      <c r="T22" s="89">
        <v>54909.441461057795</v>
      </c>
      <c r="U22" s="89">
        <v>56073.065246355167</v>
      </c>
      <c r="V22" s="89">
        <v>56555.598191874407</v>
      </c>
      <c r="W22" s="89">
        <v>57322.147187494149</v>
      </c>
      <c r="X22" s="89">
        <v>58549.3872454831</v>
      </c>
      <c r="Y22" s="89">
        <v>59482.552443830456</v>
      </c>
      <c r="Z22" s="89">
        <v>60668.126358281763</v>
      </c>
      <c r="AA22" s="89">
        <v>61743.239008171309</v>
      </c>
      <c r="AB22" s="89">
        <v>64275.127090528578</v>
      </c>
      <c r="AC22" s="89">
        <v>64861.131720664518</v>
      </c>
      <c r="AD22" s="89">
        <v>65976.490554156699</v>
      </c>
      <c r="AE22" s="89">
        <v>67897.768990050565</v>
      </c>
      <c r="AF22" s="89">
        <v>70403.30350539666</v>
      </c>
      <c r="AG22" s="89">
        <v>72156.409122064681</v>
      </c>
      <c r="AH22" s="89">
        <v>74330.284386278712</v>
      </c>
      <c r="AI22" s="89">
        <v>75209.430692749665</v>
      </c>
      <c r="AJ22" s="89">
        <v>76348.987403308798</v>
      </c>
      <c r="AK22" s="89">
        <v>77051.808944166623</v>
      </c>
      <c r="AL22" s="89">
        <v>78207.217716234052</v>
      </c>
      <c r="AM22" s="89">
        <v>80100.227750629274</v>
      </c>
      <c r="AN22" s="89">
        <v>80960.322033009652</v>
      </c>
      <c r="AO22" s="90">
        <v>82330.814438702524</v>
      </c>
    </row>
    <row r="23" spans="1:41" s="196" customFormat="1" x14ac:dyDescent="0.25">
      <c r="A23" s="91" t="s">
        <v>17</v>
      </c>
      <c r="B23" s="92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 s="93"/>
      <c r="AK23" s="93"/>
      <c r="AL23" s="93"/>
      <c r="AM23" s="93"/>
      <c r="AN23" s="93"/>
      <c r="AO23" s="94"/>
    </row>
    <row r="24" spans="1:41" s="196" customFormat="1" x14ac:dyDescent="0.25">
      <c r="A24" s="95" t="s">
        <v>12</v>
      </c>
      <c r="B24" s="96" t="s">
        <v>8</v>
      </c>
      <c r="C24" s="97">
        <v>0</v>
      </c>
      <c r="D24" s="97">
        <v>0</v>
      </c>
      <c r="E24" s="97">
        <v>0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97">
        <v>0</v>
      </c>
      <c r="L24" s="97">
        <v>0</v>
      </c>
      <c r="M24" s="97">
        <v>0</v>
      </c>
      <c r="N24" s="97">
        <v>0</v>
      </c>
      <c r="O24" s="97">
        <v>0</v>
      </c>
      <c r="P24" s="97">
        <v>0</v>
      </c>
      <c r="Q24" s="97">
        <v>0</v>
      </c>
      <c r="R24" s="97">
        <v>0</v>
      </c>
      <c r="S24" s="97">
        <v>0</v>
      </c>
      <c r="T24" s="97">
        <v>0</v>
      </c>
      <c r="U24" s="97">
        <v>0</v>
      </c>
      <c r="V24" s="97">
        <v>0</v>
      </c>
      <c r="W24" s="97">
        <v>0</v>
      </c>
      <c r="X24" s="97">
        <v>0</v>
      </c>
      <c r="Y24" s="97">
        <v>0</v>
      </c>
      <c r="Z24" s="97">
        <v>0</v>
      </c>
      <c r="AA24" s="97">
        <v>0</v>
      </c>
      <c r="AB24" s="97">
        <v>0</v>
      </c>
      <c r="AC24" s="97">
        <v>0</v>
      </c>
      <c r="AD24" s="97">
        <v>0</v>
      </c>
      <c r="AE24" s="97">
        <v>0</v>
      </c>
      <c r="AF24" s="97">
        <v>0</v>
      </c>
      <c r="AG24" s="97">
        <v>0</v>
      </c>
      <c r="AH24" s="97">
        <v>0</v>
      </c>
      <c r="AI24" s="97">
        <v>0</v>
      </c>
      <c r="AJ24" s="97">
        <v>0</v>
      </c>
      <c r="AK24" s="97">
        <v>0</v>
      </c>
      <c r="AL24" s="97">
        <v>0</v>
      </c>
      <c r="AM24" s="97">
        <v>0</v>
      </c>
      <c r="AN24" s="97">
        <v>0</v>
      </c>
      <c r="AO24" s="98">
        <v>0</v>
      </c>
    </row>
    <row r="25" spans="1:41" s="196" customFormat="1" x14ac:dyDescent="0.25">
      <c r="A25" s="95" t="s">
        <v>20</v>
      </c>
      <c r="B25" s="96" t="s">
        <v>8</v>
      </c>
      <c r="C25" s="97">
        <v>0</v>
      </c>
      <c r="D25" s="97">
        <v>0</v>
      </c>
      <c r="E25" s="97">
        <v>0</v>
      </c>
      <c r="F25" s="97">
        <v>0</v>
      </c>
      <c r="G25" s="97">
        <v>0</v>
      </c>
      <c r="H25" s="97">
        <v>0</v>
      </c>
      <c r="I25" s="97">
        <v>0</v>
      </c>
      <c r="J25" s="97">
        <v>0</v>
      </c>
      <c r="K25" s="97">
        <v>0</v>
      </c>
      <c r="L25" s="97">
        <v>0</v>
      </c>
      <c r="M25" s="97">
        <v>0</v>
      </c>
      <c r="N25" s="97">
        <v>0</v>
      </c>
      <c r="O25" s="97">
        <v>0</v>
      </c>
      <c r="P25" s="97">
        <v>0</v>
      </c>
      <c r="Q25" s="97">
        <v>0</v>
      </c>
      <c r="R25" s="97">
        <v>0</v>
      </c>
      <c r="S25" s="97">
        <v>0</v>
      </c>
      <c r="T25" s="97">
        <v>0</v>
      </c>
      <c r="U25" s="97">
        <v>0</v>
      </c>
      <c r="V25" s="97">
        <v>0</v>
      </c>
      <c r="W25" s="97">
        <v>0</v>
      </c>
      <c r="X25" s="97">
        <v>0</v>
      </c>
      <c r="Y25" s="97">
        <v>0</v>
      </c>
      <c r="Z25" s="97">
        <v>0</v>
      </c>
      <c r="AA25" s="97">
        <v>0</v>
      </c>
      <c r="AB25" s="97">
        <v>0</v>
      </c>
      <c r="AC25" s="97">
        <v>0</v>
      </c>
      <c r="AD25" s="97">
        <v>0</v>
      </c>
      <c r="AE25" s="97">
        <v>0</v>
      </c>
      <c r="AF25" s="97">
        <v>0</v>
      </c>
      <c r="AG25" s="97">
        <v>0</v>
      </c>
      <c r="AH25" s="97">
        <v>0</v>
      </c>
      <c r="AI25" s="97">
        <v>0</v>
      </c>
      <c r="AJ25" s="97">
        <v>0</v>
      </c>
      <c r="AK25" s="97">
        <v>0</v>
      </c>
      <c r="AL25" s="97">
        <v>0</v>
      </c>
      <c r="AM25" s="97">
        <v>0</v>
      </c>
      <c r="AN25" s="97">
        <v>0</v>
      </c>
      <c r="AO25" s="98">
        <v>0</v>
      </c>
    </row>
    <row r="26" spans="1:41" s="196" customFormat="1" x14ac:dyDescent="0.25">
      <c r="A26" s="95" t="s">
        <v>455</v>
      </c>
      <c r="B26" s="96" t="s">
        <v>8</v>
      </c>
      <c r="C26" s="97">
        <v>0</v>
      </c>
      <c r="D26" s="97">
        <v>0</v>
      </c>
      <c r="E26" s="97">
        <v>0</v>
      </c>
      <c r="F26" s="97">
        <v>0</v>
      </c>
      <c r="G26" s="97">
        <v>0</v>
      </c>
      <c r="H26" s="97">
        <v>0</v>
      </c>
      <c r="I26" s="97">
        <v>0</v>
      </c>
      <c r="J26" s="97">
        <v>0</v>
      </c>
      <c r="K26" s="97">
        <v>0</v>
      </c>
      <c r="L26" s="97">
        <v>0</v>
      </c>
      <c r="M26" s="97">
        <v>0</v>
      </c>
      <c r="N26" s="97">
        <v>0</v>
      </c>
      <c r="O26" s="97">
        <v>0</v>
      </c>
      <c r="P26" s="97">
        <v>0</v>
      </c>
      <c r="Q26" s="97">
        <v>0</v>
      </c>
      <c r="R26" s="97">
        <v>0</v>
      </c>
      <c r="S26" s="97">
        <v>0</v>
      </c>
      <c r="T26" s="97">
        <v>0</v>
      </c>
      <c r="U26" s="97">
        <v>0.2199999988079071</v>
      </c>
      <c r="V26" s="97">
        <v>0.20000000298023224</v>
      </c>
      <c r="W26" s="97">
        <v>0.2800000011920929</v>
      </c>
      <c r="X26" s="97">
        <v>1.5199999809265137</v>
      </c>
      <c r="Y26" s="97">
        <v>1.4499999582767487</v>
      </c>
      <c r="Z26" s="97">
        <v>4.699999988079071</v>
      </c>
      <c r="AA26" s="97">
        <v>8.4800000190734863</v>
      </c>
      <c r="AB26" s="97">
        <v>10.809999942779541</v>
      </c>
      <c r="AC26" s="97">
        <v>12.019999980926514</v>
      </c>
      <c r="AD26" s="97">
        <v>15.539999961853027</v>
      </c>
      <c r="AE26" s="97">
        <v>11.840000152587891</v>
      </c>
      <c r="AF26" s="97">
        <v>13.149999618530273</v>
      </c>
      <c r="AG26" s="97">
        <v>16.409999847412109</v>
      </c>
      <c r="AH26" s="97">
        <v>23.610000610351563</v>
      </c>
      <c r="AI26" s="97">
        <v>33.030000686645508</v>
      </c>
      <c r="AJ26" s="97">
        <v>35.889999389648438</v>
      </c>
      <c r="AK26" s="97">
        <v>25.550000190734863</v>
      </c>
      <c r="AL26" s="97">
        <v>54.250001907348633</v>
      </c>
      <c r="AM26" s="97">
        <v>61.410000801086426</v>
      </c>
      <c r="AN26" s="97">
        <v>82.149999141693115</v>
      </c>
      <c r="AO26" s="98">
        <v>62.28000020980835</v>
      </c>
    </row>
    <row r="27" spans="1:41" s="196" customFormat="1" x14ac:dyDescent="0.25">
      <c r="A27" s="95" t="s">
        <v>22</v>
      </c>
      <c r="B27" s="96" t="s">
        <v>8</v>
      </c>
      <c r="C27" s="97">
        <v>1.1199999786913395</v>
      </c>
      <c r="D27" s="97">
        <v>11.849999859929085</v>
      </c>
      <c r="E27" s="97">
        <v>4.6300002001225948</v>
      </c>
      <c r="F27" s="97">
        <v>1.5599999576807022</v>
      </c>
      <c r="G27" s="97">
        <v>1.4300000220537186</v>
      </c>
      <c r="H27" s="97">
        <v>7.5799998939037323</v>
      </c>
      <c r="I27" s="97">
        <v>1.3499999940395355</v>
      </c>
      <c r="J27" s="97">
        <v>0.8399999737739563</v>
      </c>
      <c r="K27" s="97">
        <v>1.0300000160932541</v>
      </c>
      <c r="L27" s="97">
        <v>2.4099999517202377</v>
      </c>
      <c r="M27" s="97">
        <v>3.8899998813867569</v>
      </c>
      <c r="N27" s="97">
        <v>1.8900000229477882</v>
      </c>
      <c r="O27" s="97">
        <v>0.81000000238418579</v>
      </c>
      <c r="P27" s="97">
        <v>6.0900001525878906</v>
      </c>
      <c r="Q27" s="97">
        <v>11.140000343322754</v>
      </c>
      <c r="R27" s="97">
        <v>8.4099998474121094</v>
      </c>
      <c r="S27" s="97">
        <v>8.2600002288818359</v>
      </c>
      <c r="T27" s="97">
        <v>7.6100001335144043</v>
      </c>
      <c r="U27" s="97">
        <v>9.6999998092651367</v>
      </c>
      <c r="V27" s="97">
        <v>14.310000419616699</v>
      </c>
      <c r="W27" s="97">
        <v>14.149999618530273</v>
      </c>
      <c r="X27" s="97">
        <v>21.219999313354492</v>
      </c>
      <c r="Y27" s="97">
        <v>18.709999084472656</v>
      </c>
      <c r="Z27" s="97">
        <v>0</v>
      </c>
      <c r="AA27" s="97">
        <v>0</v>
      </c>
      <c r="AB27" s="97">
        <v>0</v>
      </c>
      <c r="AC27" s="97">
        <v>0</v>
      </c>
      <c r="AD27" s="97">
        <v>0</v>
      </c>
      <c r="AE27" s="97">
        <v>0</v>
      </c>
      <c r="AF27" s="97">
        <v>0</v>
      </c>
      <c r="AG27" s="97">
        <v>0</v>
      </c>
      <c r="AH27" s="97">
        <v>0</v>
      </c>
      <c r="AI27" s="97">
        <v>0</v>
      </c>
      <c r="AJ27" s="97">
        <v>0</v>
      </c>
      <c r="AK27" s="97">
        <v>0</v>
      </c>
      <c r="AL27" s="97">
        <v>0</v>
      </c>
      <c r="AM27" s="97">
        <v>0</v>
      </c>
      <c r="AN27" s="97">
        <v>0</v>
      </c>
      <c r="AO27" s="98">
        <v>0</v>
      </c>
    </row>
    <row r="28" spans="1:41" s="196" customFormat="1" x14ac:dyDescent="0.25">
      <c r="A28" s="95" t="s">
        <v>21</v>
      </c>
      <c r="B28" s="96" t="s">
        <v>8</v>
      </c>
      <c r="C28" s="97">
        <v>51.849998474121094</v>
      </c>
      <c r="D28" s="97">
        <v>336.95001220703125</v>
      </c>
      <c r="E28" s="97">
        <v>206.47999572753906</v>
      </c>
      <c r="F28" s="97">
        <v>103.63999938964844</v>
      </c>
      <c r="G28" s="97">
        <v>96.269996643066406</v>
      </c>
      <c r="H28" s="97">
        <v>446.94000244140625</v>
      </c>
      <c r="I28" s="97">
        <v>84.029998779296875</v>
      </c>
      <c r="J28" s="97">
        <v>34.020000457763672</v>
      </c>
      <c r="K28" s="97">
        <v>39.770000457763672</v>
      </c>
      <c r="L28" s="97">
        <v>155.75999450683594</v>
      </c>
      <c r="M28" s="97">
        <v>279.98001098632813</v>
      </c>
      <c r="N28" s="97">
        <v>202.64999389648438</v>
      </c>
      <c r="O28" s="97">
        <v>69.400001525878906</v>
      </c>
      <c r="P28" s="97">
        <v>245.32000732421875</v>
      </c>
      <c r="Q28" s="97">
        <v>240.22999572753906</v>
      </c>
      <c r="R28" s="97">
        <v>132.80000305175781</v>
      </c>
      <c r="S28" s="97">
        <v>122.90000152587891</v>
      </c>
      <c r="T28" s="97">
        <v>117.68000030517578</v>
      </c>
      <c r="U28" s="97">
        <v>102.22000122070313</v>
      </c>
      <c r="V28" s="97">
        <v>98.160003662109375</v>
      </c>
      <c r="W28" s="97">
        <v>106.84999847412109</v>
      </c>
      <c r="X28" s="97">
        <v>119.90000152587891</v>
      </c>
      <c r="Y28" s="97">
        <v>95.089996337890625</v>
      </c>
      <c r="Z28" s="97">
        <v>89.040000915527344</v>
      </c>
      <c r="AA28" s="97">
        <v>83.160003662109375</v>
      </c>
      <c r="AB28" s="97">
        <v>0</v>
      </c>
      <c r="AC28" s="97">
        <v>0</v>
      </c>
      <c r="AD28" s="97">
        <v>0</v>
      </c>
      <c r="AE28" s="97">
        <v>0</v>
      </c>
      <c r="AF28" s="97">
        <v>0</v>
      </c>
      <c r="AG28" s="97">
        <v>0</v>
      </c>
      <c r="AH28" s="97">
        <v>0</v>
      </c>
      <c r="AI28" s="97">
        <v>0</v>
      </c>
      <c r="AJ28" s="97">
        <v>0</v>
      </c>
      <c r="AK28" s="97">
        <v>0</v>
      </c>
      <c r="AL28" s="97">
        <v>0</v>
      </c>
      <c r="AM28" s="97">
        <v>0</v>
      </c>
      <c r="AN28" s="97">
        <v>0</v>
      </c>
      <c r="AO28" s="98">
        <v>0</v>
      </c>
    </row>
    <row r="29" spans="1:41" s="196" customFormat="1" x14ac:dyDescent="0.25">
      <c r="A29" s="95" t="s">
        <v>162</v>
      </c>
      <c r="B29" s="96" t="s">
        <v>8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7">
        <v>0</v>
      </c>
      <c r="L29" s="97">
        <v>0</v>
      </c>
      <c r="M29" s="97">
        <v>0</v>
      </c>
      <c r="N29" s="97">
        <v>0</v>
      </c>
      <c r="O29" s="97">
        <v>0</v>
      </c>
      <c r="P29" s="97">
        <v>0</v>
      </c>
      <c r="Q29" s="97">
        <v>0</v>
      </c>
      <c r="R29" s="97">
        <v>0</v>
      </c>
      <c r="S29" s="97">
        <v>0</v>
      </c>
      <c r="T29" s="97">
        <v>0</v>
      </c>
      <c r="U29" s="97">
        <v>0</v>
      </c>
      <c r="V29" s="97">
        <v>0</v>
      </c>
      <c r="W29" s="97">
        <v>0</v>
      </c>
      <c r="X29" s="97">
        <v>0</v>
      </c>
      <c r="Y29" s="97">
        <v>0</v>
      </c>
      <c r="Z29" s="97">
        <v>0</v>
      </c>
      <c r="AA29" s="97">
        <v>0</v>
      </c>
      <c r="AB29" s="97">
        <v>0</v>
      </c>
      <c r="AC29" s="97">
        <v>0</v>
      </c>
      <c r="AD29" s="97">
        <v>0</v>
      </c>
      <c r="AE29" s="97">
        <v>0</v>
      </c>
      <c r="AF29" s="97">
        <v>0</v>
      </c>
      <c r="AG29" s="97">
        <v>0</v>
      </c>
      <c r="AH29" s="97">
        <v>0</v>
      </c>
      <c r="AI29" s="97">
        <v>0</v>
      </c>
      <c r="AJ29" s="97">
        <v>0</v>
      </c>
      <c r="AK29" s="97">
        <v>0</v>
      </c>
      <c r="AL29" s="97">
        <v>0</v>
      </c>
      <c r="AM29" s="97">
        <v>0</v>
      </c>
      <c r="AN29" s="97">
        <v>0</v>
      </c>
      <c r="AO29" s="98">
        <v>0</v>
      </c>
    </row>
    <row r="30" spans="1:41" s="196" customFormat="1" x14ac:dyDescent="0.25">
      <c r="A30" s="95" t="s">
        <v>163</v>
      </c>
      <c r="B30" s="96" t="s">
        <v>8</v>
      </c>
      <c r="C30" s="97">
        <v>0</v>
      </c>
      <c r="D30" s="97">
        <v>0</v>
      </c>
      <c r="E30" s="97">
        <v>0</v>
      </c>
      <c r="F30" s="97">
        <v>0</v>
      </c>
      <c r="G30" s="97">
        <v>0</v>
      </c>
      <c r="H30" s="97">
        <v>0</v>
      </c>
      <c r="I30" s="97">
        <v>0</v>
      </c>
      <c r="J30" s="97">
        <v>0</v>
      </c>
      <c r="K30" s="97">
        <v>0</v>
      </c>
      <c r="L30" s="97">
        <v>0</v>
      </c>
      <c r="M30" s="97">
        <v>0</v>
      </c>
      <c r="N30" s="97">
        <v>0</v>
      </c>
      <c r="O30" s="97">
        <v>0</v>
      </c>
      <c r="P30" s="97">
        <v>0</v>
      </c>
      <c r="Q30" s="97">
        <v>0</v>
      </c>
      <c r="R30" s="97">
        <v>0</v>
      </c>
      <c r="S30" s="97">
        <v>0</v>
      </c>
      <c r="T30" s="97">
        <v>0</v>
      </c>
      <c r="U30" s="97">
        <v>0</v>
      </c>
      <c r="V30" s="97">
        <v>0</v>
      </c>
      <c r="W30" s="97">
        <v>0</v>
      </c>
      <c r="X30" s="97">
        <v>0</v>
      </c>
      <c r="Y30" s="97">
        <v>0</v>
      </c>
      <c r="Z30" s="97">
        <v>0</v>
      </c>
      <c r="AA30" s="97">
        <v>0</v>
      </c>
      <c r="AB30" s="97">
        <v>0</v>
      </c>
      <c r="AC30" s="97">
        <v>0</v>
      </c>
      <c r="AD30" s="97">
        <v>0</v>
      </c>
      <c r="AE30" s="97">
        <v>0</v>
      </c>
      <c r="AF30" s="97">
        <v>0</v>
      </c>
      <c r="AG30" s="97">
        <v>0</v>
      </c>
      <c r="AH30" s="97">
        <v>0</v>
      </c>
      <c r="AI30" s="97">
        <v>0</v>
      </c>
      <c r="AJ30" s="97">
        <v>0</v>
      </c>
      <c r="AK30" s="97">
        <v>0</v>
      </c>
      <c r="AL30" s="97">
        <v>0</v>
      </c>
      <c r="AM30" s="97">
        <v>0</v>
      </c>
      <c r="AN30" s="97">
        <v>0</v>
      </c>
      <c r="AO30" s="98">
        <v>0</v>
      </c>
    </row>
    <row r="31" spans="1:41" s="196" customFormat="1" x14ac:dyDescent="0.25">
      <c r="A31" s="95" t="s">
        <v>164</v>
      </c>
      <c r="B31" s="96" t="s">
        <v>8</v>
      </c>
      <c r="C31" s="97">
        <v>0</v>
      </c>
      <c r="D31" s="97">
        <v>0</v>
      </c>
      <c r="E31" s="97">
        <v>0</v>
      </c>
      <c r="F31" s="97">
        <v>0</v>
      </c>
      <c r="G31" s="97">
        <v>0</v>
      </c>
      <c r="H31" s="97">
        <v>0</v>
      </c>
      <c r="I31" s="97">
        <v>0</v>
      </c>
      <c r="J31" s="97">
        <v>0</v>
      </c>
      <c r="K31" s="97">
        <v>0</v>
      </c>
      <c r="L31" s="97">
        <v>0</v>
      </c>
      <c r="M31" s="97">
        <v>0</v>
      </c>
      <c r="N31" s="97">
        <v>0</v>
      </c>
      <c r="O31" s="97">
        <v>0</v>
      </c>
      <c r="P31" s="97">
        <v>0</v>
      </c>
      <c r="Q31" s="97">
        <v>0</v>
      </c>
      <c r="R31" s="97">
        <v>0</v>
      </c>
      <c r="S31" s="97">
        <v>0</v>
      </c>
      <c r="T31" s="97">
        <v>0</v>
      </c>
      <c r="U31" s="97">
        <v>0</v>
      </c>
      <c r="V31" s="97">
        <v>0</v>
      </c>
      <c r="W31" s="97">
        <v>0</v>
      </c>
      <c r="X31" s="97">
        <v>0</v>
      </c>
      <c r="Y31" s="97">
        <v>0</v>
      </c>
      <c r="Z31" s="97">
        <v>0</v>
      </c>
      <c r="AA31" s="97">
        <v>0</v>
      </c>
      <c r="AB31" s="97">
        <v>0</v>
      </c>
      <c r="AC31" s="97">
        <v>0</v>
      </c>
      <c r="AD31" s="97">
        <v>0</v>
      </c>
      <c r="AE31" s="97">
        <v>0</v>
      </c>
      <c r="AF31" s="97">
        <v>0</v>
      </c>
      <c r="AG31" s="97">
        <v>0</v>
      </c>
      <c r="AH31" s="97">
        <v>0</v>
      </c>
      <c r="AI31" s="97">
        <v>0</v>
      </c>
      <c r="AJ31" s="97">
        <v>0</v>
      </c>
      <c r="AK31" s="97">
        <v>0</v>
      </c>
      <c r="AL31" s="97">
        <v>0</v>
      </c>
      <c r="AM31" s="97">
        <v>0</v>
      </c>
      <c r="AN31" s="97">
        <v>0</v>
      </c>
      <c r="AO31" s="98">
        <v>0</v>
      </c>
    </row>
    <row r="32" spans="1:41" s="196" customFormat="1" x14ac:dyDescent="0.25">
      <c r="A32" s="95" t="s">
        <v>165</v>
      </c>
      <c r="B32" s="96" t="s">
        <v>8</v>
      </c>
      <c r="C32" s="97">
        <v>591.08001708984375</v>
      </c>
      <c r="D32" s="97">
        <v>591.08001708984375</v>
      </c>
      <c r="E32" s="97">
        <v>591.07001495361328</v>
      </c>
      <c r="F32" s="97">
        <v>591.08001708984375</v>
      </c>
      <c r="G32" s="97">
        <v>591.08001708984375</v>
      </c>
      <c r="H32" s="97">
        <v>591.07001495361328</v>
      </c>
      <c r="I32" s="97">
        <v>591.08001708984375</v>
      </c>
      <c r="J32" s="97">
        <v>591.08001708984375</v>
      </c>
      <c r="K32" s="97">
        <v>591.08001708984375</v>
      </c>
      <c r="L32" s="97">
        <v>591.07001495361328</v>
      </c>
      <c r="M32" s="97">
        <v>591.08001708984375</v>
      </c>
      <c r="N32" s="97">
        <v>591.07001495361328</v>
      </c>
      <c r="O32" s="97">
        <v>591.08001708984375</v>
      </c>
      <c r="P32" s="97">
        <v>591.08001708984375</v>
      </c>
      <c r="Q32" s="97">
        <v>591.08001708984375</v>
      </c>
      <c r="R32" s="97">
        <v>591.08001708984375</v>
      </c>
      <c r="S32" s="97">
        <v>591.08001708984375</v>
      </c>
      <c r="T32" s="97">
        <v>591.08001708984375</v>
      </c>
      <c r="U32" s="97">
        <v>591.08001708984375</v>
      </c>
      <c r="V32" s="97">
        <v>591.07001495361328</v>
      </c>
      <c r="W32" s="97">
        <v>591.08001708984375</v>
      </c>
      <c r="X32" s="97">
        <v>591.08001708984375</v>
      </c>
      <c r="Y32" s="97">
        <v>591.08001708984375</v>
      </c>
      <c r="Z32" s="97">
        <v>591.08001708984375</v>
      </c>
      <c r="AA32" s="97">
        <v>591.08001708984375</v>
      </c>
      <c r="AB32" s="97">
        <v>591.07001495361328</v>
      </c>
      <c r="AC32" s="97">
        <v>591.08001708984375</v>
      </c>
      <c r="AD32" s="97">
        <v>591.08001708984375</v>
      </c>
      <c r="AE32" s="97">
        <v>591.07001495361328</v>
      </c>
      <c r="AF32" s="97">
        <v>591.08001708984375</v>
      </c>
      <c r="AG32" s="97">
        <v>591.08001708984375</v>
      </c>
      <c r="AH32" s="97">
        <v>591.08001708984375</v>
      </c>
      <c r="AI32" s="97">
        <v>591.08001708984375</v>
      </c>
      <c r="AJ32" s="97">
        <v>591.08001708984375</v>
      </c>
      <c r="AK32" s="97">
        <v>591.08001708984375</v>
      </c>
      <c r="AL32" s="97">
        <v>591.08001708984375</v>
      </c>
      <c r="AM32" s="97">
        <v>591.08001708984375</v>
      </c>
      <c r="AN32" s="97">
        <v>591.08001708984375</v>
      </c>
      <c r="AO32" s="98">
        <v>591.08001708984375</v>
      </c>
    </row>
    <row r="33" spans="1:41" s="196" customFormat="1" x14ac:dyDescent="0.25">
      <c r="A33" s="95" t="s">
        <v>1</v>
      </c>
      <c r="B33" s="96" t="s">
        <v>8</v>
      </c>
      <c r="C33" s="97">
        <v>713.12096165428568</v>
      </c>
      <c r="D33" s="97">
        <v>1151.9431929121001</v>
      </c>
      <c r="E33" s="97">
        <v>1151.9431929121001</v>
      </c>
      <c r="F33" s="97">
        <v>1151.9431929121001</v>
      </c>
      <c r="G33" s="97">
        <v>1151.9431929121001</v>
      </c>
      <c r="H33" s="97">
        <v>1151.9431929121001</v>
      </c>
      <c r="I33" s="97">
        <v>3114.0644424787333</v>
      </c>
      <c r="J33" s="97">
        <v>3081.2602825149156</v>
      </c>
      <c r="K33" s="97">
        <v>3092.1171751158076</v>
      </c>
      <c r="L33" s="97">
        <v>3106.98260379763</v>
      </c>
      <c r="M33" s="97">
        <v>4353.8586078848066</v>
      </c>
      <c r="N33" s="97">
        <v>4359.3291523955122</v>
      </c>
      <c r="O33" s="97">
        <v>5698.0235690702166</v>
      </c>
      <c r="P33" s="97">
        <v>8501.106526957883</v>
      </c>
      <c r="Q33" s="97">
        <v>9879.0894317802213</v>
      </c>
      <c r="R33" s="97">
        <v>10248.276765090082</v>
      </c>
      <c r="S33" s="97">
        <v>10181.805088799814</v>
      </c>
      <c r="T33" s="97">
        <v>10802.268178358332</v>
      </c>
      <c r="U33" s="97">
        <v>12276.836959653008</v>
      </c>
      <c r="V33" s="97">
        <v>13510.594315853772</v>
      </c>
      <c r="W33" s="97">
        <v>14146.678401774023</v>
      </c>
      <c r="X33" s="97">
        <v>15670.116925087292</v>
      </c>
      <c r="Y33" s="97">
        <v>16468.287849012013</v>
      </c>
      <c r="Z33" s="97">
        <v>17273.185084280783</v>
      </c>
      <c r="AA33" s="97">
        <v>16491.991183928316</v>
      </c>
      <c r="AB33" s="97">
        <v>16832.793844419281</v>
      </c>
      <c r="AC33" s="97">
        <v>16791.786172735952</v>
      </c>
      <c r="AD33" s="97">
        <v>17220.546541550299</v>
      </c>
      <c r="AE33" s="97">
        <v>16892.777265374505</v>
      </c>
      <c r="AF33" s="97">
        <v>16927.319518427154</v>
      </c>
      <c r="AG33" s="97">
        <v>17452.287178618626</v>
      </c>
      <c r="AH33" s="97">
        <v>17634.632164497365</v>
      </c>
      <c r="AI33" s="97">
        <v>17974.984618833769</v>
      </c>
      <c r="AJ33" s="97">
        <v>17645.04083817223</v>
      </c>
      <c r="AK33" s="97">
        <v>17899.718462970897</v>
      </c>
      <c r="AL33" s="97">
        <v>18381.070741332805</v>
      </c>
      <c r="AM33" s="97">
        <v>19441.467020787779</v>
      </c>
      <c r="AN33" s="97">
        <v>20516.056607850926</v>
      </c>
      <c r="AO33" s="98">
        <v>20937.564159315021</v>
      </c>
    </row>
    <row r="34" spans="1:41" s="196" customFormat="1" x14ac:dyDescent="0.25">
      <c r="A34" s="95" t="s">
        <v>166</v>
      </c>
      <c r="B34" s="96" t="s">
        <v>8</v>
      </c>
      <c r="C34" s="97">
        <v>236.81999969482422</v>
      </c>
      <c r="D34" s="97">
        <v>293.54000091552734</v>
      </c>
      <c r="E34" s="97">
        <v>280.43999481201172</v>
      </c>
      <c r="F34" s="97">
        <v>280.27999114990234</v>
      </c>
      <c r="G34" s="97">
        <v>267.19999694824219</v>
      </c>
      <c r="H34" s="97">
        <v>259.93000030517578</v>
      </c>
      <c r="I34" s="97">
        <v>228.91999816894531</v>
      </c>
      <c r="J34" s="97">
        <v>162.93000030517578</v>
      </c>
      <c r="K34" s="97">
        <v>164.26999664306641</v>
      </c>
      <c r="L34" s="97">
        <v>201.88999938964844</v>
      </c>
      <c r="M34" s="97">
        <v>212.16000366210938</v>
      </c>
      <c r="N34" s="97">
        <v>212.95000457763672</v>
      </c>
      <c r="O34" s="97">
        <v>190.02000427246094</v>
      </c>
      <c r="P34" s="97">
        <v>189.09999847412109</v>
      </c>
      <c r="Q34" s="97">
        <v>171.77000427246094</v>
      </c>
      <c r="R34" s="97">
        <v>152.51000213623047</v>
      </c>
      <c r="S34" s="97">
        <v>145.80999755859375</v>
      </c>
      <c r="T34" s="97">
        <v>143.69000244140625</v>
      </c>
      <c r="U34" s="97">
        <v>123.8599967956543</v>
      </c>
      <c r="V34" s="97">
        <v>101.56999969482422</v>
      </c>
      <c r="W34" s="97">
        <v>101.22999954223633</v>
      </c>
      <c r="X34" s="97">
        <v>89.819999694824219</v>
      </c>
      <c r="Y34" s="97">
        <v>75</v>
      </c>
      <c r="Z34" s="97">
        <v>82.010002136230469</v>
      </c>
      <c r="AA34" s="97">
        <v>72.950000762939453</v>
      </c>
      <c r="AB34" s="97">
        <v>10.849999904632568</v>
      </c>
      <c r="AC34" s="97">
        <v>10.730000019073486</v>
      </c>
      <c r="AD34" s="97">
        <v>13.340000152587891</v>
      </c>
      <c r="AE34" s="97">
        <v>11.830000400543213</v>
      </c>
      <c r="AF34" s="97">
        <v>12.560000419616699</v>
      </c>
      <c r="AG34" s="97">
        <v>13.590000629425049</v>
      </c>
      <c r="AH34" s="97">
        <v>13.62000036239624</v>
      </c>
      <c r="AI34" s="97">
        <v>14.269999504089355</v>
      </c>
      <c r="AJ34" s="97">
        <v>14.429999828338623</v>
      </c>
      <c r="AK34" s="97">
        <v>14.979999542236328</v>
      </c>
      <c r="AL34" s="97">
        <v>21.050000190734863</v>
      </c>
      <c r="AM34" s="97">
        <v>20.249999523162842</v>
      </c>
      <c r="AN34" s="97">
        <v>18.46999979019165</v>
      </c>
      <c r="AO34" s="98">
        <v>20.149999618530273</v>
      </c>
    </row>
    <row r="35" spans="1:41" s="196" customFormat="1" x14ac:dyDescent="0.25">
      <c r="A35" s="95" t="s">
        <v>167</v>
      </c>
      <c r="B35" s="96" t="s">
        <v>8</v>
      </c>
      <c r="C35" s="97">
        <v>843.37280720564991</v>
      </c>
      <c r="D35" s="97">
        <v>843.37280720564991</v>
      </c>
      <c r="E35" s="97">
        <v>843.37280720564991</v>
      </c>
      <c r="F35" s="97">
        <v>843.37280720564991</v>
      </c>
      <c r="G35" s="97">
        <v>843.37280720564991</v>
      </c>
      <c r="H35" s="97">
        <v>843.37280720564991</v>
      </c>
      <c r="I35" s="97">
        <v>1468.0650968651107</v>
      </c>
      <c r="J35" s="97">
        <v>2047.8998585953907</v>
      </c>
      <c r="K35" s="97">
        <v>2283.5706005160182</v>
      </c>
      <c r="L35" s="97">
        <v>2294.5489218341959</v>
      </c>
      <c r="M35" s="97">
        <v>2311.5776699257694</v>
      </c>
      <c r="N35" s="97">
        <v>2314.4821254150634</v>
      </c>
      <c r="O35" s="97">
        <v>2311.843216200301</v>
      </c>
      <c r="P35" s="97">
        <v>2126.1690414001082</v>
      </c>
      <c r="Q35" s="97">
        <v>2238.5633185592296</v>
      </c>
      <c r="R35" s="97">
        <v>2322.2197352493686</v>
      </c>
      <c r="S35" s="97">
        <v>2563.5523115396354</v>
      </c>
      <c r="T35" s="97">
        <v>2549.5779907110909</v>
      </c>
      <c r="U35" s="97">
        <v>2448.5015056063239</v>
      </c>
      <c r="V35" s="97">
        <v>2295.7835112230055</v>
      </c>
      <c r="W35" s="97">
        <v>2310.5240540327259</v>
      </c>
      <c r="X35" s="97">
        <v>2174.7657147156483</v>
      </c>
      <c r="Y35" s="97">
        <v>2150.4484416996465</v>
      </c>
      <c r="Z35" s="97">
        <v>2196.554858609627</v>
      </c>
      <c r="AA35" s="97">
        <v>2761.8226884532592</v>
      </c>
      <c r="AB35" s="97">
        <v>2818.8950279622945</v>
      </c>
      <c r="AC35" s="97">
        <v>2812.0276996456246</v>
      </c>
      <c r="AD35" s="97">
        <v>2883.8298308312774</v>
      </c>
      <c r="AE35" s="97">
        <v>3188.0448817526526</v>
      </c>
      <c r="AF35" s="97">
        <v>3748.4582209055261</v>
      </c>
      <c r="AG35" s="97">
        <v>3864.7093107140508</v>
      </c>
      <c r="AH35" s="97">
        <v>4478.1226065188594</v>
      </c>
      <c r="AI35" s="97">
        <v>4564.5514021824556</v>
      </c>
      <c r="AJ35" s="97">
        <v>5235.9434705710819</v>
      </c>
      <c r="AK35" s="97">
        <v>5311.5158457724119</v>
      </c>
      <c r="AL35" s="97">
        <v>5454.3510674105046</v>
      </c>
      <c r="AM35" s="97">
        <v>5487.5608188642527</v>
      </c>
      <c r="AN35" s="97">
        <v>5548.359736158608</v>
      </c>
      <c r="AO35" s="98">
        <v>5662.3521846945132</v>
      </c>
    </row>
    <row r="36" spans="1:41" s="196" customFormat="1" x14ac:dyDescent="0.25">
      <c r="A36" s="95" t="s">
        <v>168</v>
      </c>
      <c r="B36" s="96" t="s">
        <v>8</v>
      </c>
      <c r="C36" s="97">
        <v>0</v>
      </c>
      <c r="D36" s="97">
        <v>0</v>
      </c>
      <c r="E36" s="97">
        <v>0</v>
      </c>
      <c r="F36" s="97">
        <v>0</v>
      </c>
      <c r="G36" s="97">
        <v>0</v>
      </c>
      <c r="H36" s="97">
        <v>0</v>
      </c>
      <c r="I36" s="97">
        <v>0</v>
      </c>
      <c r="J36" s="97">
        <v>0</v>
      </c>
      <c r="K36" s="97">
        <v>0</v>
      </c>
      <c r="L36" s="97">
        <v>0</v>
      </c>
      <c r="M36" s="97">
        <v>0</v>
      </c>
      <c r="N36" s="97">
        <v>0</v>
      </c>
      <c r="O36" s="97">
        <v>0</v>
      </c>
      <c r="P36" s="97">
        <v>0</v>
      </c>
      <c r="Q36" s="97">
        <v>0</v>
      </c>
      <c r="R36" s="97">
        <v>0</v>
      </c>
      <c r="S36" s="97">
        <v>0</v>
      </c>
      <c r="T36" s="97">
        <v>0</v>
      </c>
      <c r="U36" s="97">
        <v>0</v>
      </c>
      <c r="V36" s="97">
        <v>0</v>
      </c>
      <c r="W36" s="97">
        <v>0</v>
      </c>
      <c r="X36" s="97">
        <v>0</v>
      </c>
      <c r="Y36" s="97">
        <v>0</v>
      </c>
      <c r="Z36" s="97">
        <v>0</v>
      </c>
      <c r="AA36" s="97">
        <v>0</v>
      </c>
      <c r="AB36" s="97">
        <v>0</v>
      </c>
      <c r="AC36" s="97">
        <v>0</v>
      </c>
      <c r="AD36" s="97">
        <v>0</v>
      </c>
      <c r="AE36" s="97">
        <v>0</v>
      </c>
      <c r="AF36" s="97">
        <v>0</v>
      </c>
      <c r="AG36" s="97">
        <v>0</v>
      </c>
      <c r="AH36" s="97">
        <v>0</v>
      </c>
      <c r="AI36" s="97">
        <v>0</v>
      </c>
      <c r="AJ36" s="97">
        <v>0</v>
      </c>
      <c r="AK36" s="97">
        <v>0</v>
      </c>
      <c r="AL36" s="97">
        <v>0</v>
      </c>
      <c r="AM36" s="97">
        <v>0</v>
      </c>
      <c r="AN36" s="97">
        <v>0</v>
      </c>
      <c r="AO36" s="98">
        <v>0</v>
      </c>
    </row>
    <row r="37" spans="1:41" s="196" customFormat="1" x14ac:dyDescent="0.25">
      <c r="A37" s="95" t="s">
        <v>169</v>
      </c>
      <c r="B37" s="96" t="s">
        <v>8</v>
      </c>
      <c r="C37" s="97">
        <v>0</v>
      </c>
      <c r="D37" s="97">
        <v>0</v>
      </c>
      <c r="E37" s="97">
        <v>0</v>
      </c>
      <c r="F37" s="97">
        <v>0</v>
      </c>
      <c r="G37" s="97">
        <v>0</v>
      </c>
      <c r="H37" s="97">
        <v>0</v>
      </c>
      <c r="I37" s="97">
        <v>0</v>
      </c>
      <c r="J37" s="97">
        <v>0</v>
      </c>
      <c r="K37" s="97">
        <v>0</v>
      </c>
      <c r="L37" s="97">
        <v>0</v>
      </c>
      <c r="M37" s="97">
        <v>0</v>
      </c>
      <c r="N37" s="97">
        <v>0</v>
      </c>
      <c r="O37" s="97">
        <v>0</v>
      </c>
      <c r="P37" s="97">
        <v>0</v>
      </c>
      <c r="Q37" s="97">
        <v>0</v>
      </c>
      <c r="R37" s="97">
        <v>0</v>
      </c>
      <c r="S37" s="97">
        <v>0</v>
      </c>
      <c r="T37" s="97">
        <v>0</v>
      </c>
      <c r="U37" s="97">
        <v>0</v>
      </c>
      <c r="V37" s="97">
        <v>0</v>
      </c>
      <c r="W37" s="97">
        <v>0</v>
      </c>
      <c r="X37" s="97">
        <v>0</v>
      </c>
      <c r="Y37" s="97">
        <v>0</v>
      </c>
      <c r="Z37" s="97">
        <v>0</v>
      </c>
      <c r="AA37" s="97">
        <v>0</v>
      </c>
      <c r="AB37" s="97">
        <v>0</v>
      </c>
      <c r="AC37" s="97">
        <v>0</v>
      </c>
      <c r="AD37" s="97">
        <v>0</v>
      </c>
      <c r="AE37" s="97">
        <v>0</v>
      </c>
      <c r="AF37" s="97">
        <v>0</v>
      </c>
      <c r="AG37" s="97">
        <v>0</v>
      </c>
      <c r="AH37" s="97">
        <v>0</v>
      </c>
      <c r="AI37" s="97">
        <v>0</v>
      </c>
      <c r="AJ37" s="97">
        <v>0</v>
      </c>
      <c r="AK37" s="97">
        <v>0</v>
      </c>
      <c r="AL37" s="97">
        <v>0</v>
      </c>
      <c r="AM37" s="97">
        <v>0</v>
      </c>
      <c r="AN37" s="97">
        <v>0</v>
      </c>
      <c r="AO37" s="98">
        <v>0</v>
      </c>
    </row>
    <row r="38" spans="1:41" s="196" customFormat="1" x14ac:dyDescent="0.25">
      <c r="A38" s="95" t="s">
        <v>170</v>
      </c>
      <c r="B38" s="96" t="s">
        <v>8</v>
      </c>
      <c r="C38" s="97">
        <v>764.06240301255934</v>
      </c>
      <c r="D38" s="97">
        <v>917.23062707268434</v>
      </c>
      <c r="E38" s="97">
        <v>1034.0562650882725</v>
      </c>
      <c r="F38" s="97">
        <v>1239.2839555705716</v>
      </c>
      <c r="G38" s="97">
        <v>1387.7264703368096</v>
      </c>
      <c r="H38" s="97">
        <v>1535.6107304460247</v>
      </c>
      <c r="I38" s="97">
        <v>1679.4959251624091</v>
      </c>
      <c r="J38" s="97">
        <v>1792.7884499207341</v>
      </c>
      <c r="K38" s="97">
        <v>1912.491218464475</v>
      </c>
      <c r="L38" s="97">
        <v>2058.8844697953177</v>
      </c>
      <c r="M38" s="97">
        <v>2232.3085401359026</v>
      </c>
      <c r="N38" s="97">
        <v>2394.4609275633143</v>
      </c>
      <c r="O38" s="97">
        <v>2544.3518164790767</v>
      </c>
      <c r="P38" s="97">
        <v>2472.4770806852675</v>
      </c>
      <c r="Q38" s="97">
        <v>2496.7421521040942</v>
      </c>
      <c r="R38" s="97">
        <v>2726.9152546959158</v>
      </c>
      <c r="S38" s="97">
        <v>2863.1461925365102</v>
      </c>
      <c r="T38" s="97">
        <v>3006.9690134567832</v>
      </c>
      <c r="U38" s="97">
        <v>3048.4493797746231</v>
      </c>
      <c r="V38" s="97">
        <v>2973.6745400649042</v>
      </c>
      <c r="W38" s="97">
        <v>3116.0174490574127</v>
      </c>
      <c r="X38" s="97">
        <v>3065.4040520015733</v>
      </c>
      <c r="Y38" s="97">
        <v>3171.9667934558615</v>
      </c>
      <c r="Z38" s="97">
        <v>3357.9461425288073</v>
      </c>
      <c r="AA38" s="97">
        <v>3323.2000912902158</v>
      </c>
      <c r="AB38" s="97">
        <v>3521.6516322898692</v>
      </c>
      <c r="AC38" s="97">
        <v>3652.4980338927835</v>
      </c>
      <c r="AD38" s="97">
        <v>3880.7560348601487</v>
      </c>
      <c r="AE38" s="97">
        <v>3953.5490745822958</v>
      </c>
      <c r="AF38" s="97">
        <v>3837.429073092037</v>
      </c>
      <c r="AG38" s="97">
        <v>4084.4803436999259</v>
      </c>
      <c r="AH38" s="97">
        <v>4254.4016194957712</v>
      </c>
      <c r="AI38" s="97">
        <v>4466.3610066819792</v>
      </c>
      <c r="AJ38" s="97">
        <v>4514.7017412430378</v>
      </c>
      <c r="AK38" s="97">
        <v>4710.1895941842376</v>
      </c>
      <c r="AL38" s="97">
        <v>4968.0769048381071</v>
      </c>
      <c r="AM38" s="97">
        <v>5128.7621142803364</v>
      </c>
      <c r="AN38" s="97">
        <v>5318.1465220915325</v>
      </c>
      <c r="AO38" s="98">
        <v>5562.4361000346389</v>
      </c>
    </row>
    <row r="39" spans="1:41" s="196" customFormat="1" x14ac:dyDescent="0.25">
      <c r="A39" s="95" t="s">
        <v>23</v>
      </c>
      <c r="B39" s="96" t="s">
        <v>8</v>
      </c>
      <c r="C39" s="97">
        <v>0</v>
      </c>
      <c r="D39" s="97">
        <v>0</v>
      </c>
      <c r="E39" s="97">
        <v>0</v>
      </c>
      <c r="F39" s="97">
        <v>0</v>
      </c>
      <c r="G39" s="97">
        <v>339.04000854492188</v>
      </c>
      <c r="H39" s="97">
        <v>340.07000732421875</v>
      </c>
      <c r="I39" s="97">
        <v>322.6300048828125</v>
      </c>
      <c r="J39" s="97">
        <v>364.35000610351563</v>
      </c>
      <c r="K39" s="97">
        <v>367.27999877929688</v>
      </c>
      <c r="L39" s="97">
        <v>365.10000610351563</v>
      </c>
      <c r="M39" s="97">
        <v>1164.5199890136719</v>
      </c>
      <c r="N39" s="97">
        <v>169.00999450683594</v>
      </c>
      <c r="O39" s="97">
        <v>135.80000305175781</v>
      </c>
      <c r="P39" s="97">
        <v>2052.81005859375</v>
      </c>
      <c r="Q39" s="97">
        <v>3584</v>
      </c>
      <c r="R39" s="97">
        <v>3779.5</v>
      </c>
      <c r="S39" s="97">
        <v>3648.0699710845947</v>
      </c>
      <c r="T39" s="97">
        <v>3829.5800476074219</v>
      </c>
      <c r="U39" s="97">
        <v>3776.3099708557129</v>
      </c>
      <c r="V39" s="97">
        <v>3741.4799022674561</v>
      </c>
      <c r="W39" s="97">
        <v>3482.5299224853516</v>
      </c>
      <c r="X39" s="97">
        <v>3332.3500099182129</v>
      </c>
      <c r="Y39" s="97">
        <v>3358.0399217605591</v>
      </c>
      <c r="Z39" s="97">
        <v>3347.6498928070068</v>
      </c>
      <c r="AA39" s="97">
        <v>3348.6300978660583</v>
      </c>
      <c r="AB39" s="97">
        <v>3669.360107421875</v>
      </c>
      <c r="AC39" s="97">
        <v>3745.239990234375</v>
      </c>
      <c r="AD39" s="97">
        <v>3734.389892578125</v>
      </c>
      <c r="AE39" s="97">
        <v>3708.3798828125</v>
      </c>
      <c r="AF39" s="97">
        <v>3722.919921875</v>
      </c>
      <c r="AG39" s="97">
        <v>3808.419921875</v>
      </c>
      <c r="AH39" s="97">
        <v>3898.3798828125</v>
      </c>
      <c r="AI39" s="97">
        <v>3998.080078125</v>
      </c>
      <c r="AJ39" s="97">
        <v>4044.780029296875</v>
      </c>
      <c r="AK39" s="97">
        <v>4086.10009765625</v>
      </c>
      <c r="AL39" s="97">
        <v>4096.7099609375</v>
      </c>
      <c r="AM39" s="97">
        <v>4175.41015625</v>
      </c>
      <c r="AN39" s="97">
        <v>4085.22998046875</v>
      </c>
      <c r="AO39" s="98">
        <v>4186.97998046875</v>
      </c>
    </row>
    <row r="40" spans="1:41" s="196" customFormat="1" x14ac:dyDescent="0.25">
      <c r="A40" s="95" t="s">
        <v>24</v>
      </c>
      <c r="B40" s="96" t="s">
        <v>8</v>
      </c>
      <c r="C40" s="97">
        <v>0</v>
      </c>
      <c r="D40" s="97">
        <v>0</v>
      </c>
      <c r="E40" s="97">
        <v>0</v>
      </c>
      <c r="F40" s="97">
        <v>0</v>
      </c>
      <c r="G40" s="97">
        <v>0</v>
      </c>
      <c r="H40" s="97">
        <v>0</v>
      </c>
      <c r="I40" s="97">
        <v>166.02000427246094</v>
      </c>
      <c r="J40" s="97">
        <v>160.74000549316406</v>
      </c>
      <c r="K40" s="97">
        <v>151.27000427246094</v>
      </c>
      <c r="L40" s="97">
        <v>158.96000671386719</v>
      </c>
      <c r="M40" s="97">
        <v>150.94999694824219</v>
      </c>
      <c r="N40" s="97">
        <v>155.16999816894531</v>
      </c>
      <c r="O40" s="97">
        <v>155.78999328613281</v>
      </c>
      <c r="P40" s="97">
        <v>89.089996337890625</v>
      </c>
      <c r="Q40" s="97">
        <v>60.799999237060547</v>
      </c>
      <c r="R40" s="97">
        <v>52.099998474121094</v>
      </c>
      <c r="S40" s="97">
        <v>88.870002746582031</v>
      </c>
      <c r="T40" s="97">
        <v>79.510002136230469</v>
      </c>
      <c r="U40" s="97">
        <v>70.519996643066406</v>
      </c>
      <c r="V40" s="97">
        <v>68.349998474121094</v>
      </c>
      <c r="W40" s="97">
        <v>63.930000305175781</v>
      </c>
      <c r="X40" s="97">
        <v>27.479999542236328</v>
      </c>
      <c r="Y40" s="97">
        <v>25.270000457763672</v>
      </c>
      <c r="Z40" s="97">
        <v>37.900001525878906</v>
      </c>
      <c r="AA40" s="97">
        <v>9.4099998474121094</v>
      </c>
      <c r="AB40" s="97">
        <v>0</v>
      </c>
      <c r="AC40" s="97">
        <v>0</v>
      </c>
      <c r="AD40" s="97">
        <v>7.3000001907348633</v>
      </c>
      <c r="AE40" s="97">
        <v>9.6000003814697266</v>
      </c>
      <c r="AF40" s="97">
        <v>0</v>
      </c>
      <c r="AG40" s="97">
        <v>0</v>
      </c>
      <c r="AH40" s="97">
        <v>0</v>
      </c>
      <c r="AI40" s="97">
        <v>0</v>
      </c>
      <c r="AJ40" s="97">
        <v>0</v>
      </c>
      <c r="AK40" s="97">
        <v>0</v>
      </c>
      <c r="AL40" s="97">
        <v>0</v>
      </c>
      <c r="AM40" s="97">
        <v>0</v>
      </c>
      <c r="AN40" s="97">
        <v>7.5799999237060547</v>
      </c>
      <c r="AO40" s="98">
        <v>0</v>
      </c>
    </row>
    <row r="41" spans="1:41" s="196" customFormat="1" x14ac:dyDescent="0.25">
      <c r="A41" s="83" t="s">
        <v>523</v>
      </c>
      <c r="B41" s="96" t="s">
        <v>8</v>
      </c>
      <c r="C41" s="97">
        <v>0</v>
      </c>
      <c r="D41" s="97">
        <v>0</v>
      </c>
      <c r="E41" s="97">
        <v>0</v>
      </c>
      <c r="F41" s="97">
        <v>13.340000152587891</v>
      </c>
      <c r="G41" s="97">
        <v>15.039999961853027</v>
      </c>
      <c r="H41" s="97">
        <v>22.959999084472656</v>
      </c>
      <c r="I41" s="97">
        <v>36.319999694824219</v>
      </c>
      <c r="J41" s="97">
        <v>49.799999237060547</v>
      </c>
      <c r="K41" s="97">
        <v>70.05999755859375</v>
      </c>
      <c r="L41" s="97">
        <v>87.970001220703125</v>
      </c>
      <c r="M41" s="97">
        <v>112.37000274658203</v>
      </c>
      <c r="N41" s="97">
        <v>137.50999450683594</v>
      </c>
      <c r="O41" s="97">
        <v>150.19000244140625</v>
      </c>
      <c r="P41" s="97">
        <v>165.33999633789063</v>
      </c>
      <c r="Q41" s="97">
        <v>149.80000305175781</v>
      </c>
      <c r="R41" s="97">
        <v>160.92999267578125</v>
      </c>
      <c r="S41" s="97">
        <v>182.02000427246094</v>
      </c>
      <c r="T41" s="97">
        <v>205.05999755859375</v>
      </c>
      <c r="U41" s="97">
        <v>231.52000427246094</v>
      </c>
      <c r="V41" s="97">
        <v>240.44000244140625</v>
      </c>
      <c r="W41" s="97">
        <v>260.8800048828125</v>
      </c>
      <c r="X41" s="97">
        <v>242.55999755859375</v>
      </c>
      <c r="Y41" s="97">
        <v>277.19000244140625</v>
      </c>
      <c r="Z41" s="97">
        <v>317.8699951171875</v>
      </c>
      <c r="AA41" s="97">
        <v>266.5</v>
      </c>
      <c r="AB41" s="97">
        <v>352.1300048828125</v>
      </c>
      <c r="AC41" s="97">
        <v>366.29000854492188</v>
      </c>
      <c r="AD41" s="97">
        <v>402.39999389648438</v>
      </c>
      <c r="AE41" s="97">
        <v>418.95999145507813</v>
      </c>
      <c r="AF41" s="97">
        <v>340.14999389648438</v>
      </c>
      <c r="AG41" s="97">
        <v>358.92999267578125</v>
      </c>
      <c r="AH41" s="97">
        <v>292</v>
      </c>
      <c r="AI41" s="97">
        <v>332.23001098632813</v>
      </c>
      <c r="AJ41" s="97">
        <v>252.72999572753906</v>
      </c>
      <c r="AK41" s="97">
        <v>282.1400146484375</v>
      </c>
      <c r="AL41" s="97">
        <v>330</v>
      </c>
      <c r="AM41" s="97">
        <v>370.20001220703125</v>
      </c>
      <c r="AN41" s="97">
        <v>360.82998657226563</v>
      </c>
      <c r="AO41" s="98">
        <v>373.20001220703125</v>
      </c>
    </row>
    <row r="42" spans="1:41" s="196" customFormat="1" x14ac:dyDescent="0.25">
      <c r="A42" s="99" t="s">
        <v>171</v>
      </c>
      <c r="B42" s="100" t="s">
        <v>8</v>
      </c>
      <c r="C42" s="101">
        <v>3201.4261871099752</v>
      </c>
      <c r="D42" s="101">
        <v>4145.9666572627657</v>
      </c>
      <c r="E42" s="101">
        <v>4111.992270899309</v>
      </c>
      <c r="F42" s="101">
        <v>4224.4999634279848</v>
      </c>
      <c r="G42" s="101">
        <v>4693.1024896645413</v>
      </c>
      <c r="H42" s="101">
        <v>5199.4767545665654</v>
      </c>
      <c r="I42" s="101">
        <v>7691.9754873884758</v>
      </c>
      <c r="J42" s="101">
        <v>8285.7086196913369</v>
      </c>
      <c r="K42" s="101">
        <v>8672.9390089134195</v>
      </c>
      <c r="L42" s="101">
        <v>9023.5760182670474</v>
      </c>
      <c r="M42" s="101">
        <v>11412.694838274643</v>
      </c>
      <c r="N42" s="101">
        <v>10538.522206007188</v>
      </c>
      <c r="O42" s="101">
        <v>11847.30862341946</v>
      </c>
      <c r="P42" s="101">
        <v>16438.58272335356</v>
      </c>
      <c r="Q42" s="101">
        <v>19423.214922165527</v>
      </c>
      <c r="R42" s="101">
        <v>20174.741768310512</v>
      </c>
      <c r="S42" s="101">
        <v>20395.513587382797</v>
      </c>
      <c r="T42" s="101">
        <v>21333.025249798393</v>
      </c>
      <c r="U42" s="101">
        <v>22679.21783171947</v>
      </c>
      <c r="V42" s="101">
        <v>23635.632289057809</v>
      </c>
      <c r="W42" s="101">
        <v>24194.149847263427</v>
      </c>
      <c r="X42" s="101">
        <v>25336.216716428386</v>
      </c>
      <c r="Y42" s="101">
        <v>26232.533021297731</v>
      </c>
      <c r="Z42" s="101">
        <v>27297.93599499897</v>
      </c>
      <c r="AA42" s="101">
        <v>26957.224082919227</v>
      </c>
      <c r="AB42" s="101">
        <v>27807.560631777156</v>
      </c>
      <c r="AC42" s="101">
        <v>27981.671922143498</v>
      </c>
      <c r="AD42" s="101">
        <v>28749.182311111352</v>
      </c>
      <c r="AE42" s="101">
        <v>28786.051111865247</v>
      </c>
      <c r="AF42" s="101">
        <v>29193.066745324191</v>
      </c>
      <c r="AG42" s="101">
        <v>30189.906765150063</v>
      </c>
      <c r="AH42" s="101">
        <v>31185.84629138709</v>
      </c>
      <c r="AI42" s="101">
        <v>31974.58713409011</v>
      </c>
      <c r="AJ42" s="101">
        <v>32334.596091318592</v>
      </c>
      <c r="AK42" s="101">
        <v>32921.274032055051</v>
      </c>
      <c r="AL42" s="101">
        <v>33896.588693706843</v>
      </c>
      <c r="AM42" s="101">
        <v>35276.140139803494</v>
      </c>
      <c r="AN42" s="101">
        <v>36527.902849087513</v>
      </c>
      <c r="AO42" s="102">
        <v>37396.04245363814</v>
      </c>
    </row>
    <row r="43" spans="1:41" s="196" customFormat="1" x14ac:dyDescent="0.25">
      <c r="A43" s="103" t="s">
        <v>18</v>
      </c>
      <c r="B43" s="96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8"/>
    </row>
    <row r="44" spans="1:41" s="196" customFormat="1" x14ac:dyDescent="0.25">
      <c r="A44" s="104" t="s">
        <v>12</v>
      </c>
      <c r="B44" s="92" t="s">
        <v>8</v>
      </c>
      <c r="C44" s="93">
        <v>21204.699834823608</v>
      </c>
      <c r="D44" s="93">
        <v>21389.079635620117</v>
      </c>
      <c r="E44" s="93">
        <v>22841.300333023071</v>
      </c>
      <c r="F44" s="93">
        <v>18798.050045490265</v>
      </c>
      <c r="G44" s="93">
        <v>17182.849842607975</v>
      </c>
      <c r="H44" s="93">
        <v>13144.919814109802</v>
      </c>
      <c r="I44" s="93">
        <v>11720.120208740234</v>
      </c>
      <c r="J44" s="93">
        <v>13805.829849243164</v>
      </c>
      <c r="K44" s="93">
        <v>12437.140029907227</v>
      </c>
      <c r="L44" s="93">
        <v>10191.039993286133</v>
      </c>
      <c r="M44" s="93">
        <v>7396.8000793457031</v>
      </c>
      <c r="N44" s="93">
        <v>6263.1698608398438</v>
      </c>
      <c r="O44" s="93">
        <v>5896.4799499511719</v>
      </c>
      <c r="P44" s="93">
        <v>742.65000915527344</v>
      </c>
      <c r="Q44" s="93">
        <v>0</v>
      </c>
      <c r="R44" s="93">
        <v>0</v>
      </c>
      <c r="S44" s="93">
        <v>0</v>
      </c>
      <c r="T44" s="93">
        <v>0</v>
      </c>
      <c r="U44" s="93">
        <v>0</v>
      </c>
      <c r="V44" s="93">
        <v>0</v>
      </c>
      <c r="W44" s="93">
        <v>0</v>
      </c>
      <c r="X44" s="93">
        <v>0</v>
      </c>
      <c r="Y44" s="93">
        <v>0</v>
      </c>
      <c r="Z44" s="93">
        <v>0</v>
      </c>
      <c r="AA44" s="93">
        <v>0</v>
      </c>
      <c r="AB44" s="93">
        <v>0</v>
      </c>
      <c r="AC44" s="93">
        <v>0</v>
      </c>
      <c r="AD44" s="93">
        <v>0</v>
      </c>
      <c r="AE44" s="93">
        <v>0</v>
      </c>
      <c r="AF44" s="93">
        <v>0</v>
      </c>
      <c r="AG44" s="93">
        <v>0</v>
      </c>
      <c r="AH44" s="93">
        <v>0</v>
      </c>
      <c r="AI44" s="93">
        <v>0</v>
      </c>
      <c r="AJ44" s="93">
        <v>0</v>
      </c>
      <c r="AK44" s="93">
        <v>0</v>
      </c>
      <c r="AL44" s="93">
        <v>0</v>
      </c>
      <c r="AM44" s="93">
        <v>0</v>
      </c>
      <c r="AN44" s="93">
        <v>0</v>
      </c>
      <c r="AO44" s="94">
        <v>0</v>
      </c>
    </row>
    <row r="45" spans="1:41" s="196" customFormat="1" x14ac:dyDescent="0.25">
      <c r="A45" s="95" t="s">
        <v>20</v>
      </c>
      <c r="B45" s="96" t="s">
        <v>8</v>
      </c>
      <c r="C45" s="97">
        <v>0</v>
      </c>
      <c r="D45" s="97">
        <v>0</v>
      </c>
      <c r="E45" s="97">
        <v>0</v>
      </c>
      <c r="F45" s="97">
        <v>0</v>
      </c>
      <c r="G45" s="97">
        <v>0</v>
      </c>
      <c r="H45" s="97">
        <v>0</v>
      </c>
      <c r="I45" s="97">
        <v>0</v>
      </c>
      <c r="J45" s="97">
        <v>0</v>
      </c>
      <c r="K45" s="97">
        <v>0</v>
      </c>
      <c r="L45" s="97">
        <v>0</v>
      </c>
      <c r="M45" s="97">
        <v>0</v>
      </c>
      <c r="N45" s="97">
        <v>0</v>
      </c>
      <c r="O45" s="97">
        <v>0</v>
      </c>
      <c r="P45" s="97">
        <v>0</v>
      </c>
      <c r="Q45" s="97">
        <v>0</v>
      </c>
      <c r="R45" s="97">
        <v>0</v>
      </c>
      <c r="S45" s="97">
        <v>0</v>
      </c>
      <c r="T45" s="97">
        <v>0</v>
      </c>
      <c r="U45" s="97">
        <v>0</v>
      </c>
      <c r="V45" s="97">
        <v>0</v>
      </c>
      <c r="W45" s="97">
        <v>0</v>
      </c>
      <c r="X45" s="97">
        <v>0</v>
      </c>
      <c r="Y45" s="97">
        <v>0</v>
      </c>
      <c r="Z45" s="97">
        <v>0</v>
      </c>
      <c r="AA45" s="97">
        <v>0</v>
      </c>
      <c r="AB45" s="97">
        <v>0</v>
      </c>
      <c r="AC45" s="97">
        <v>0</v>
      </c>
      <c r="AD45" s="97">
        <v>0</v>
      </c>
      <c r="AE45" s="97">
        <v>0</v>
      </c>
      <c r="AF45" s="97">
        <v>0</v>
      </c>
      <c r="AG45" s="97">
        <v>0</v>
      </c>
      <c r="AH45" s="97">
        <v>0</v>
      </c>
      <c r="AI45" s="97">
        <v>0</v>
      </c>
      <c r="AJ45" s="97">
        <v>0</v>
      </c>
      <c r="AK45" s="97">
        <v>0</v>
      </c>
      <c r="AL45" s="97">
        <v>0</v>
      </c>
      <c r="AM45" s="97">
        <v>0</v>
      </c>
      <c r="AN45" s="97">
        <v>0</v>
      </c>
      <c r="AO45" s="98">
        <v>0</v>
      </c>
    </row>
    <row r="46" spans="1:41" s="196" customFormat="1" x14ac:dyDescent="0.25">
      <c r="A46" s="95" t="s">
        <v>455</v>
      </c>
      <c r="B46" s="96" t="s">
        <v>8</v>
      </c>
      <c r="C46" s="97">
        <v>0</v>
      </c>
      <c r="D46" s="97">
        <v>0</v>
      </c>
      <c r="E46" s="97">
        <v>0</v>
      </c>
      <c r="F46" s="97">
        <v>0</v>
      </c>
      <c r="G46" s="97">
        <v>0</v>
      </c>
      <c r="H46" s="97">
        <v>0</v>
      </c>
      <c r="I46" s="97">
        <v>0</v>
      </c>
      <c r="J46" s="97">
        <v>27.510000228881836</v>
      </c>
      <c r="K46" s="97">
        <v>35.939998626708984</v>
      </c>
      <c r="L46" s="97">
        <v>85.910003662109375</v>
      </c>
      <c r="M46" s="97">
        <v>156.08000183105469</v>
      </c>
      <c r="N46" s="97">
        <v>160.80000305175781</v>
      </c>
      <c r="O46" s="97">
        <v>424.26000213623047</v>
      </c>
      <c r="P46" s="97">
        <v>52.749998092651367</v>
      </c>
      <c r="Q46" s="97">
        <v>33.289999961853027</v>
      </c>
      <c r="R46" s="97">
        <v>9.8100000321865082</v>
      </c>
      <c r="S46" s="97">
        <v>6.8299998492002487</v>
      </c>
      <c r="T46" s="97">
        <v>9.5599999725818634</v>
      </c>
      <c r="U46" s="97">
        <v>4.2500000447034836</v>
      </c>
      <c r="V46" s="97">
        <v>3.0499999970197678</v>
      </c>
      <c r="W46" s="97">
        <v>3.6999999657273293</v>
      </c>
      <c r="X46" s="97">
        <v>14.290000503882766</v>
      </c>
      <c r="Y46" s="97">
        <v>26.30000045709312</v>
      </c>
      <c r="Z46" s="97">
        <v>27.689999846741557</v>
      </c>
      <c r="AA46" s="97">
        <v>58.369998821988702</v>
      </c>
      <c r="AB46" s="97">
        <v>60.400000700727105</v>
      </c>
      <c r="AC46" s="97">
        <v>23.109999895095825</v>
      </c>
      <c r="AD46" s="97">
        <v>33.140000361949205</v>
      </c>
      <c r="AE46" s="97">
        <v>30.360000271350145</v>
      </c>
      <c r="AF46" s="97">
        <v>58.110000532120466</v>
      </c>
      <c r="AG46" s="97">
        <v>93.260001108050346</v>
      </c>
      <c r="AH46" s="97">
        <v>171.83999678865075</v>
      </c>
      <c r="AI46" s="97">
        <v>187.62000270374119</v>
      </c>
      <c r="AJ46" s="97">
        <v>235.32999466359615</v>
      </c>
      <c r="AK46" s="97">
        <v>241.64999810792506</v>
      </c>
      <c r="AL46" s="97">
        <v>366.02000481821597</v>
      </c>
      <c r="AM46" s="97">
        <v>449.83001326210797</v>
      </c>
      <c r="AN46" s="97">
        <v>595.02998906932771</v>
      </c>
      <c r="AO46" s="98">
        <v>668.05999667011201</v>
      </c>
    </row>
    <row r="47" spans="1:41" s="196" customFormat="1" x14ac:dyDescent="0.25">
      <c r="A47" s="95" t="s">
        <v>22</v>
      </c>
      <c r="B47" s="96" t="s">
        <v>8</v>
      </c>
      <c r="C47" s="97">
        <v>60.650001406669617</v>
      </c>
      <c r="D47" s="97">
        <v>10.759999871253967</v>
      </c>
      <c r="E47" s="97">
        <v>19.45999938249588</v>
      </c>
      <c r="F47" s="97">
        <v>10.930000066757202</v>
      </c>
      <c r="G47" s="97">
        <v>7.8000002205371857</v>
      </c>
      <c r="H47" s="97">
        <v>61.750000953674316</v>
      </c>
      <c r="I47" s="97">
        <v>1.0699999928474426</v>
      </c>
      <c r="J47" s="97">
        <v>0.87999999523162842</v>
      </c>
      <c r="K47" s="97">
        <v>0.95000001788139343</v>
      </c>
      <c r="L47" s="97">
        <v>3.0999999642372131</v>
      </c>
      <c r="M47" s="97">
        <v>5.2200000882148743</v>
      </c>
      <c r="N47" s="97">
        <v>5.1299998760223389</v>
      </c>
      <c r="O47" s="97">
        <v>2.0999999940395355</v>
      </c>
      <c r="P47" s="97">
        <v>72.800003051757813</v>
      </c>
      <c r="Q47" s="97">
        <v>71.400001525878906</v>
      </c>
      <c r="R47" s="97">
        <v>40.139999389648438</v>
      </c>
      <c r="S47" s="97">
        <v>35.639999389648438</v>
      </c>
      <c r="T47" s="97">
        <v>30.010000228881836</v>
      </c>
      <c r="U47" s="97">
        <v>18.989999771118164</v>
      </c>
      <c r="V47" s="97">
        <v>13.810000419616699</v>
      </c>
      <c r="W47" s="97">
        <v>16.870000839233398</v>
      </c>
      <c r="X47" s="97">
        <v>22.459999084472656</v>
      </c>
      <c r="Y47" s="97">
        <v>30.299999237060547</v>
      </c>
      <c r="Z47" s="97">
        <v>29.940000534057617</v>
      </c>
      <c r="AA47" s="97">
        <v>28.100000381469727</v>
      </c>
      <c r="AB47" s="97">
        <v>26.780000686645508</v>
      </c>
      <c r="AC47" s="97">
        <v>24.600000381469727</v>
      </c>
      <c r="AD47" s="97">
        <v>26.629999160766602</v>
      </c>
      <c r="AE47" s="97">
        <v>23.010000228881836</v>
      </c>
      <c r="AF47" s="97">
        <v>20.420000076293945</v>
      </c>
      <c r="AG47" s="97">
        <v>19.989999771118164</v>
      </c>
      <c r="AH47" s="97">
        <v>29.280000686645508</v>
      </c>
      <c r="AI47" s="97">
        <v>30.709999084472656</v>
      </c>
      <c r="AJ47" s="97">
        <v>33.560001373291016</v>
      </c>
      <c r="AK47" s="97">
        <v>37.049999237060547</v>
      </c>
      <c r="AL47" s="97">
        <v>41.340000152587891</v>
      </c>
      <c r="AM47" s="97">
        <v>45.580001831054688</v>
      </c>
      <c r="AN47" s="97">
        <v>53.380001068115234</v>
      </c>
      <c r="AO47" s="98">
        <v>70.25</v>
      </c>
    </row>
    <row r="48" spans="1:41" s="196" customFormat="1" x14ac:dyDescent="0.25">
      <c r="A48" s="95" t="s">
        <v>21</v>
      </c>
      <c r="B48" s="96" t="s">
        <v>8</v>
      </c>
      <c r="C48" s="97">
        <v>340.97000122070313</v>
      </c>
      <c r="D48" s="97">
        <v>271.66000366210938</v>
      </c>
      <c r="E48" s="97">
        <v>281.30999755859375</v>
      </c>
      <c r="F48" s="97">
        <v>257.32000732421875</v>
      </c>
      <c r="G48" s="97">
        <v>233.19000244140625</v>
      </c>
      <c r="H48" s="97">
        <v>366.70999145507813</v>
      </c>
      <c r="I48" s="97">
        <v>243.55999755859375</v>
      </c>
      <c r="J48" s="97">
        <v>236.33000183105469</v>
      </c>
      <c r="K48" s="97">
        <v>235.33000183105469</v>
      </c>
      <c r="L48" s="97">
        <v>232.97000122070313</v>
      </c>
      <c r="M48" s="97">
        <v>221.05999755859375</v>
      </c>
      <c r="N48" s="97">
        <v>215.77999877929688</v>
      </c>
      <c r="O48" s="97">
        <v>264.73999404907227</v>
      </c>
      <c r="P48" s="97">
        <v>1349.9900207519531</v>
      </c>
      <c r="Q48" s="97">
        <v>1411.3700103759766</v>
      </c>
      <c r="R48" s="97">
        <v>1027.1399993896484</v>
      </c>
      <c r="S48" s="97">
        <v>904.96002197265625</v>
      </c>
      <c r="T48" s="97">
        <v>843.48002624511719</v>
      </c>
      <c r="U48" s="97">
        <v>611.90998840332031</v>
      </c>
      <c r="V48" s="97">
        <v>488.05999755859375</v>
      </c>
      <c r="W48" s="97">
        <v>548.05000305175781</v>
      </c>
      <c r="X48" s="97">
        <v>621.52000427246094</v>
      </c>
      <c r="Y48" s="97">
        <v>714.58001708984375</v>
      </c>
      <c r="Z48" s="97">
        <v>666.47001647949219</v>
      </c>
      <c r="AA48" s="97">
        <v>636.36001586914063</v>
      </c>
      <c r="AB48" s="97">
        <v>567.55998229980469</v>
      </c>
      <c r="AC48" s="97">
        <v>555.83000183105469</v>
      </c>
      <c r="AD48" s="97">
        <v>625.29000854492188</v>
      </c>
      <c r="AE48" s="97">
        <v>561.57998657226563</v>
      </c>
      <c r="AF48" s="97">
        <v>452.11000823974609</v>
      </c>
      <c r="AG48" s="97">
        <v>523.79999542236328</v>
      </c>
      <c r="AH48" s="97">
        <v>654.69003295898438</v>
      </c>
      <c r="AI48" s="97">
        <v>679.489990234375</v>
      </c>
      <c r="AJ48" s="97">
        <v>725.40997314453125</v>
      </c>
      <c r="AK48" s="97">
        <v>732.01997375488281</v>
      </c>
      <c r="AL48" s="97">
        <v>840.27998352050781</v>
      </c>
      <c r="AM48" s="97">
        <v>901.08998107910156</v>
      </c>
      <c r="AN48" s="97">
        <v>1003.4500274658203</v>
      </c>
      <c r="AO48" s="98">
        <v>1114.1600036621094</v>
      </c>
    </row>
    <row r="49" spans="1:41" s="196" customFormat="1" x14ac:dyDescent="0.25">
      <c r="A49" s="95" t="s">
        <v>162</v>
      </c>
      <c r="B49" s="96" t="s">
        <v>8</v>
      </c>
      <c r="C49" s="97">
        <v>0</v>
      </c>
      <c r="D49" s="97">
        <v>0</v>
      </c>
      <c r="E49" s="97">
        <v>0</v>
      </c>
      <c r="F49" s="97">
        <v>0</v>
      </c>
      <c r="G49" s="97">
        <v>0</v>
      </c>
      <c r="H49" s="97">
        <v>0</v>
      </c>
      <c r="I49" s="97">
        <v>0</v>
      </c>
      <c r="J49" s="97">
        <v>0</v>
      </c>
      <c r="K49" s="97">
        <v>0</v>
      </c>
      <c r="L49" s="97">
        <v>0</v>
      </c>
      <c r="M49" s="97">
        <v>0</v>
      </c>
      <c r="N49" s="97">
        <v>0</v>
      </c>
      <c r="O49" s="97">
        <v>0</v>
      </c>
      <c r="P49" s="97">
        <v>0</v>
      </c>
      <c r="Q49" s="97">
        <v>0</v>
      </c>
      <c r="R49" s="97">
        <v>0</v>
      </c>
      <c r="S49" s="97">
        <v>0</v>
      </c>
      <c r="T49" s="97">
        <v>0</v>
      </c>
      <c r="U49" s="97">
        <v>0</v>
      </c>
      <c r="V49" s="97">
        <v>0</v>
      </c>
      <c r="W49" s="97">
        <v>0</v>
      </c>
      <c r="X49" s="97">
        <v>0</v>
      </c>
      <c r="Y49" s="97">
        <v>0</v>
      </c>
      <c r="Z49" s="97">
        <v>0</v>
      </c>
      <c r="AA49" s="97">
        <v>0</v>
      </c>
      <c r="AB49" s="97">
        <v>0</v>
      </c>
      <c r="AC49" s="97">
        <v>0</v>
      </c>
      <c r="AD49" s="97">
        <v>0</v>
      </c>
      <c r="AE49" s="97">
        <v>0</v>
      </c>
      <c r="AF49" s="97">
        <v>0</v>
      </c>
      <c r="AG49" s="97">
        <v>0</v>
      </c>
      <c r="AH49" s="97">
        <v>0</v>
      </c>
      <c r="AI49" s="97">
        <v>0</v>
      </c>
      <c r="AJ49" s="97">
        <v>0</v>
      </c>
      <c r="AK49" s="97">
        <v>0</v>
      </c>
      <c r="AL49" s="97">
        <v>0</v>
      </c>
      <c r="AM49" s="97">
        <v>0</v>
      </c>
      <c r="AN49" s="97">
        <v>0</v>
      </c>
      <c r="AO49" s="98">
        <v>0</v>
      </c>
    </row>
    <row r="50" spans="1:41" s="196" customFormat="1" x14ac:dyDescent="0.25">
      <c r="A50" s="95" t="s">
        <v>163</v>
      </c>
      <c r="B50" s="96" t="s">
        <v>8</v>
      </c>
      <c r="C50" s="97">
        <v>0</v>
      </c>
      <c r="D50" s="97">
        <v>0</v>
      </c>
      <c r="E50" s="97">
        <v>0</v>
      </c>
      <c r="F50" s="97">
        <v>0</v>
      </c>
      <c r="G50" s="97">
        <v>0</v>
      </c>
      <c r="H50" s="97">
        <v>0</v>
      </c>
      <c r="I50" s="97">
        <v>0</v>
      </c>
      <c r="J50" s="97">
        <v>0</v>
      </c>
      <c r="K50" s="97">
        <v>0</v>
      </c>
      <c r="L50" s="97">
        <v>0</v>
      </c>
      <c r="M50" s="97">
        <v>0</v>
      </c>
      <c r="N50" s="97">
        <v>0</v>
      </c>
      <c r="O50" s="97">
        <v>0</v>
      </c>
      <c r="P50" s="97">
        <v>0</v>
      </c>
      <c r="Q50" s="97">
        <v>0</v>
      </c>
      <c r="R50" s="97">
        <v>0</v>
      </c>
      <c r="S50" s="97">
        <v>0</v>
      </c>
      <c r="T50" s="97">
        <v>0</v>
      </c>
      <c r="U50" s="97">
        <v>0</v>
      </c>
      <c r="V50" s="97">
        <v>0</v>
      </c>
      <c r="W50" s="97">
        <v>0</v>
      </c>
      <c r="X50" s="97">
        <v>0</v>
      </c>
      <c r="Y50" s="97">
        <v>0</v>
      </c>
      <c r="Z50" s="97">
        <v>0</v>
      </c>
      <c r="AA50" s="97">
        <v>0</v>
      </c>
      <c r="AB50" s="97">
        <v>0</v>
      </c>
      <c r="AC50" s="97">
        <v>0</v>
      </c>
      <c r="AD50" s="97">
        <v>0</v>
      </c>
      <c r="AE50" s="97">
        <v>0</v>
      </c>
      <c r="AF50" s="97">
        <v>0</v>
      </c>
      <c r="AG50" s="97">
        <v>0</v>
      </c>
      <c r="AH50" s="97">
        <v>0</v>
      </c>
      <c r="AI50" s="97">
        <v>0</v>
      </c>
      <c r="AJ50" s="97">
        <v>0</v>
      </c>
      <c r="AK50" s="97">
        <v>0</v>
      </c>
      <c r="AL50" s="97">
        <v>0</v>
      </c>
      <c r="AM50" s="97">
        <v>0</v>
      </c>
      <c r="AN50" s="97">
        <v>0</v>
      </c>
      <c r="AO50" s="98">
        <v>0</v>
      </c>
    </row>
    <row r="51" spans="1:41" s="196" customFormat="1" x14ac:dyDescent="0.25">
      <c r="A51" s="95" t="s">
        <v>164</v>
      </c>
      <c r="B51" s="96" t="s">
        <v>8</v>
      </c>
      <c r="C51" s="97">
        <v>0</v>
      </c>
      <c r="D51" s="97">
        <v>0</v>
      </c>
      <c r="E51" s="97">
        <v>0</v>
      </c>
      <c r="F51" s="97">
        <v>0</v>
      </c>
      <c r="G51" s="97">
        <v>0</v>
      </c>
      <c r="H51" s="97">
        <v>0</v>
      </c>
      <c r="I51" s="97">
        <v>0</v>
      </c>
      <c r="J51" s="97">
        <v>0</v>
      </c>
      <c r="K51" s="97">
        <v>0</v>
      </c>
      <c r="L51" s="97">
        <v>0</v>
      </c>
      <c r="M51" s="97">
        <v>0</v>
      </c>
      <c r="N51" s="97">
        <v>0</v>
      </c>
      <c r="O51" s="97">
        <v>0</v>
      </c>
      <c r="P51" s="97">
        <v>0</v>
      </c>
      <c r="Q51" s="97">
        <v>0</v>
      </c>
      <c r="R51" s="97">
        <v>0</v>
      </c>
      <c r="S51" s="97">
        <v>0</v>
      </c>
      <c r="T51" s="97">
        <v>0</v>
      </c>
      <c r="U51" s="97">
        <v>0</v>
      </c>
      <c r="V51" s="97">
        <v>0</v>
      </c>
      <c r="W51" s="97">
        <v>0</v>
      </c>
      <c r="X51" s="97">
        <v>0</v>
      </c>
      <c r="Y51" s="97">
        <v>0</v>
      </c>
      <c r="Z51" s="97">
        <v>0</v>
      </c>
      <c r="AA51" s="97">
        <v>0</v>
      </c>
      <c r="AB51" s="97">
        <v>0</v>
      </c>
      <c r="AC51" s="97">
        <v>0</v>
      </c>
      <c r="AD51" s="97">
        <v>0</v>
      </c>
      <c r="AE51" s="97">
        <v>0</v>
      </c>
      <c r="AF51" s="97">
        <v>0</v>
      </c>
      <c r="AG51" s="97">
        <v>0</v>
      </c>
      <c r="AH51" s="97">
        <v>0</v>
      </c>
      <c r="AI51" s="97">
        <v>0</v>
      </c>
      <c r="AJ51" s="97">
        <v>0</v>
      </c>
      <c r="AK51" s="97">
        <v>0</v>
      </c>
      <c r="AL51" s="97">
        <v>0</v>
      </c>
      <c r="AM51" s="97">
        <v>0</v>
      </c>
      <c r="AN51" s="97">
        <v>0</v>
      </c>
      <c r="AO51" s="98">
        <v>0</v>
      </c>
    </row>
    <row r="52" spans="1:41" s="196" customFormat="1" x14ac:dyDescent="0.25">
      <c r="A52" s="95" t="s">
        <v>165</v>
      </c>
      <c r="B52" s="96" t="s">
        <v>8</v>
      </c>
      <c r="C52" s="97">
        <v>0</v>
      </c>
      <c r="D52" s="97">
        <v>0</v>
      </c>
      <c r="E52" s="97">
        <v>0</v>
      </c>
      <c r="F52" s="97">
        <v>0</v>
      </c>
      <c r="G52" s="97">
        <v>0</v>
      </c>
      <c r="H52" s="97">
        <v>0</v>
      </c>
      <c r="I52" s="97">
        <v>0</v>
      </c>
      <c r="J52" s="97">
        <v>0</v>
      </c>
      <c r="K52" s="97">
        <v>0</v>
      </c>
      <c r="L52" s="97">
        <v>0</v>
      </c>
      <c r="M52" s="97">
        <v>0</v>
      </c>
      <c r="N52" s="97">
        <v>0</v>
      </c>
      <c r="O52" s="97">
        <v>0</v>
      </c>
      <c r="P52" s="97">
        <v>0</v>
      </c>
      <c r="Q52" s="97">
        <v>0</v>
      </c>
      <c r="R52" s="97">
        <v>0</v>
      </c>
      <c r="S52" s="97">
        <v>0</v>
      </c>
      <c r="T52" s="97">
        <v>0</v>
      </c>
      <c r="U52" s="97">
        <v>0</v>
      </c>
      <c r="V52" s="97">
        <v>0</v>
      </c>
      <c r="W52" s="97">
        <v>0</v>
      </c>
      <c r="X52" s="97">
        <v>0</v>
      </c>
      <c r="Y52" s="97">
        <v>0</v>
      </c>
      <c r="Z52" s="97">
        <v>0</v>
      </c>
      <c r="AA52" s="97">
        <v>0</v>
      </c>
      <c r="AB52" s="97">
        <v>0</v>
      </c>
      <c r="AC52" s="97">
        <v>0</v>
      </c>
      <c r="AD52" s="97">
        <v>0</v>
      </c>
      <c r="AE52" s="97">
        <v>0</v>
      </c>
      <c r="AF52" s="97">
        <v>0</v>
      </c>
      <c r="AG52" s="97">
        <v>0</v>
      </c>
      <c r="AH52" s="97">
        <v>0</v>
      </c>
      <c r="AI52" s="97">
        <v>0</v>
      </c>
      <c r="AJ52" s="97">
        <v>0</v>
      </c>
      <c r="AK52" s="97">
        <v>0</v>
      </c>
      <c r="AL52" s="97">
        <v>0</v>
      </c>
      <c r="AM52" s="97">
        <v>0</v>
      </c>
      <c r="AN52" s="97">
        <v>0</v>
      </c>
      <c r="AO52" s="98">
        <v>0</v>
      </c>
    </row>
    <row r="53" spans="1:41" s="196" customFormat="1" x14ac:dyDescent="0.25">
      <c r="A53" s="95" t="s">
        <v>1</v>
      </c>
      <c r="B53" s="96" t="s">
        <v>8</v>
      </c>
      <c r="C53" s="97">
        <v>0</v>
      </c>
      <c r="D53" s="97">
        <v>0</v>
      </c>
      <c r="E53" s="97">
        <v>0</v>
      </c>
      <c r="F53" s="97">
        <v>1074.3806544048973</v>
      </c>
      <c r="G53" s="97">
        <v>1016.1733456077126</v>
      </c>
      <c r="H53" s="97">
        <v>962.16775139768004</v>
      </c>
      <c r="I53" s="97">
        <v>1891.736949982188</v>
      </c>
      <c r="J53" s="97">
        <v>2953.7933533820205</v>
      </c>
      <c r="K53" s="97">
        <v>4686.6640274114807</v>
      </c>
      <c r="L53" s="97">
        <v>5774.4462367455226</v>
      </c>
      <c r="M53" s="97">
        <v>7161.5489821150068</v>
      </c>
      <c r="N53" s="97">
        <v>8768.9759517553721</v>
      </c>
      <c r="O53" s="97">
        <v>9659.0596633266487</v>
      </c>
      <c r="P53" s="97">
        <v>10844.404910548477</v>
      </c>
      <c r="Q53" s="97">
        <v>11764.747862704815</v>
      </c>
      <c r="R53" s="97">
        <v>13537.584465071097</v>
      </c>
      <c r="S53" s="97">
        <v>15640.421730854883</v>
      </c>
      <c r="T53" s="97">
        <v>16756.258741283589</v>
      </c>
      <c r="U53" s="97">
        <v>18039.816535478156</v>
      </c>
      <c r="V53" s="97">
        <v>18428.689509874512</v>
      </c>
      <c r="W53" s="97">
        <v>18678.149168527285</v>
      </c>
      <c r="X53" s="97">
        <v>18876.739897653628</v>
      </c>
      <c r="Y53" s="97">
        <v>18962.010145028566</v>
      </c>
      <c r="Z53" s="97">
        <v>19183.31302227416</v>
      </c>
      <c r="AA53" s="97">
        <v>19215.789867415766</v>
      </c>
      <c r="AB53" s="97">
        <v>19337.324311344106</v>
      </c>
      <c r="AC53" s="97">
        <v>20083.575764966525</v>
      </c>
      <c r="AD53" s="97">
        <v>19712.268825839335</v>
      </c>
      <c r="AE53" s="97">
        <v>20437.3553592444</v>
      </c>
      <c r="AF53" s="97">
        <v>20099.419115241781</v>
      </c>
      <c r="AG53" s="97">
        <v>20076.243602411301</v>
      </c>
      <c r="AH53" s="97">
        <v>20208.058072405267</v>
      </c>
      <c r="AI53" s="97">
        <v>20198.506903382233</v>
      </c>
      <c r="AJ53" s="97">
        <v>20692.561686048524</v>
      </c>
      <c r="AK53" s="97">
        <v>20758.922848306487</v>
      </c>
      <c r="AL53" s="97">
        <v>21128.70370353906</v>
      </c>
      <c r="AM53" s="97">
        <v>21525.006051861208</v>
      </c>
      <c r="AN53" s="97">
        <v>21744.203382949738</v>
      </c>
      <c r="AO53" s="98">
        <v>21937.940691154487</v>
      </c>
    </row>
    <row r="54" spans="1:41" s="196" customFormat="1" x14ac:dyDescent="0.25">
      <c r="A54" s="95" t="s">
        <v>166</v>
      </c>
      <c r="B54" s="96" t="s">
        <v>8</v>
      </c>
      <c r="C54" s="97">
        <v>660.26667277018225</v>
      </c>
      <c r="D54" s="97">
        <v>660.26667277018225</v>
      </c>
      <c r="E54" s="97">
        <v>650.70665995279944</v>
      </c>
      <c r="F54" s="97">
        <v>630.83666483561194</v>
      </c>
      <c r="G54" s="97">
        <v>606.10666910807288</v>
      </c>
      <c r="H54" s="97">
        <v>581.576670328776</v>
      </c>
      <c r="I54" s="97">
        <v>623.24666849772132</v>
      </c>
      <c r="J54" s="97">
        <v>609.90667215983069</v>
      </c>
      <c r="K54" s="97">
        <v>613.24666849772132</v>
      </c>
      <c r="L54" s="97">
        <v>607.00666300455725</v>
      </c>
      <c r="M54" s="97">
        <v>591.35666910807288</v>
      </c>
      <c r="N54" s="97">
        <v>575.43667093912757</v>
      </c>
      <c r="O54" s="97">
        <v>560.38665262858069</v>
      </c>
      <c r="P54" s="97">
        <v>508.51665751139319</v>
      </c>
      <c r="Q54" s="97">
        <v>501.62667338053382</v>
      </c>
      <c r="R54" s="97">
        <v>480.50667063395179</v>
      </c>
      <c r="S54" s="97">
        <v>461.76667277018225</v>
      </c>
      <c r="T54" s="97">
        <v>457.4466654459635</v>
      </c>
      <c r="U54" s="97">
        <v>433.326670328776</v>
      </c>
      <c r="V54" s="97">
        <v>411.77666727701819</v>
      </c>
      <c r="W54" s="97">
        <v>421.46666971842444</v>
      </c>
      <c r="X54" s="97">
        <v>410.566660563151</v>
      </c>
      <c r="Y54" s="97">
        <v>417.77666727701819</v>
      </c>
      <c r="Z54" s="97">
        <v>418.39666239420569</v>
      </c>
      <c r="AA54" s="97">
        <v>403.6966654459635</v>
      </c>
      <c r="AB54" s="97">
        <v>387.67666117350257</v>
      </c>
      <c r="AC54" s="97">
        <v>391.00666300455725</v>
      </c>
      <c r="AD54" s="97">
        <v>398.32666269938147</v>
      </c>
      <c r="AE54" s="97">
        <v>385.14667002360022</v>
      </c>
      <c r="AF54" s="97">
        <v>370.53666941324866</v>
      </c>
      <c r="AG54" s="97">
        <v>379.89667002360022</v>
      </c>
      <c r="AH54" s="97">
        <v>400.20665995279944</v>
      </c>
      <c r="AI54" s="97">
        <v>401.55666605631507</v>
      </c>
      <c r="AJ54" s="97">
        <v>398.14667002360022</v>
      </c>
      <c r="AK54" s="97">
        <v>397.90666453043616</v>
      </c>
      <c r="AL54" s="97">
        <v>414.93667093912757</v>
      </c>
      <c r="AM54" s="97">
        <v>418.99666086832679</v>
      </c>
      <c r="AN54" s="97">
        <v>426.32666269938147</v>
      </c>
      <c r="AO54" s="98">
        <v>429.66666666666663</v>
      </c>
    </row>
    <row r="55" spans="1:41" s="196" customFormat="1" x14ac:dyDescent="0.25">
      <c r="A55" s="95" t="s">
        <v>167</v>
      </c>
      <c r="B55" s="96" t="s">
        <v>8</v>
      </c>
      <c r="C55" s="97">
        <v>1298.9372517061331</v>
      </c>
      <c r="D55" s="97">
        <v>1531.2432807904079</v>
      </c>
      <c r="E55" s="97">
        <v>1513.0557807904079</v>
      </c>
      <c r="F55" s="97">
        <v>1473.3767968122745</v>
      </c>
      <c r="G55" s="97">
        <v>1393.5528556094591</v>
      </c>
      <c r="H55" s="97">
        <v>2022.4285275935222</v>
      </c>
      <c r="I55" s="97">
        <v>2681.0303951235642</v>
      </c>
      <c r="J55" s="97">
        <v>2620.928821285429</v>
      </c>
      <c r="K55" s="97">
        <v>2670.9637492237184</v>
      </c>
      <c r="L55" s="97">
        <v>2924.1581353959045</v>
      </c>
      <c r="M55" s="97">
        <v>2987.1015847584454</v>
      </c>
      <c r="N55" s="97">
        <v>2997.1951270858285</v>
      </c>
      <c r="O55" s="97">
        <v>3796.5811406518487</v>
      </c>
      <c r="P55" s="97">
        <v>4560.4823829733723</v>
      </c>
      <c r="Q55" s="97">
        <v>5414.5018233291294</v>
      </c>
      <c r="R55" s="97">
        <v>7994.9233801222035</v>
      </c>
      <c r="S55" s="97">
        <v>8811.6642456626159</v>
      </c>
      <c r="T55" s="97">
        <v>9226.6038833043749</v>
      </c>
      <c r="U55" s="97">
        <v>10437.345464905078</v>
      </c>
      <c r="V55" s="97">
        <v>11713.681517221616</v>
      </c>
      <c r="W55" s="97">
        <v>12752.006733252918</v>
      </c>
      <c r="X55" s="97">
        <v>13301.773634107549</v>
      </c>
      <c r="Y55" s="97">
        <v>13734.286662488263</v>
      </c>
      <c r="Z55" s="97">
        <v>13894.577535242666</v>
      </c>
      <c r="AA55" s="97">
        <v>13918.100690101064</v>
      </c>
      <c r="AB55" s="97">
        <v>14006.128746172724</v>
      </c>
      <c r="AC55" s="97">
        <v>13818.039989362402</v>
      </c>
      <c r="AD55" s="97">
        <v>15416.932051556452</v>
      </c>
      <c r="AE55" s="97">
        <v>15225.938501090735</v>
      </c>
      <c r="AF55" s="97">
        <v>16855.544586372722</v>
      </c>
      <c r="AG55" s="97">
        <v>17580.615955725567</v>
      </c>
      <c r="AH55" s="97">
        <v>18454.352037693065</v>
      </c>
      <c r="AI55" s="97">
        <v>19077.937150716101</v>
      </c>
      <c r="AJ55" s="97">
        <v>19832.737502151002</v>
      </c>
      <c r="AK55" s="97">
        <v>20241.440865648685</v>
      </c>
      <c r="AL55" s="97">
        <v>20602.003760416112</v>
      </c>
      <c r="AM55" s="97">
        <v>21434.082202033445</v>
      </c>
      <c r="AN55" s="97">
        <v>21652.353620944919</v>
      </c>
      <c r="AO55" s="98">
        <v>21845.272562740167</v>
      </c>
    </row>
    <row r="56" spans="1:41" s="196" customFormat="1" x14ac:dyDescent="0.25">
      <c r="A56" s="95" t="s">
        <v>168</v>
      </c>
      <c r="B56" s="96" t="s">
        <v>8</v>
      </c>
      <c r="C56" s="97">
        <v>0</v>
      </c>
      <c r="D56" s="97">
        <v>0</v>
      </c>
      <c r="E56" s="97">
        <v>0</v>
      </c>
      <c r="F56" s="97">
        <v>0</v>
      </c>
      <c r="G56" s="97">
        <v>0</v>
      </c>
      <c r="H56" s="97">
        <v>0</v>
      </c>
      <c r="I56" s="97">
        <v>0</v>
      </c>
      <c r="J56" s="97">
        <v>0</v>
      </c>
      <c r="K56" s="97">
        <v>0</v>
      </c>
      <c r="L56" s="97">
        <v>0</v>
      </c>
      <c r="M56" s="97">
        <v>0</v>
      </c>
      <c r="N56" s="97">
        <v>0</v>
      </c>
      <c r="O56" s="97">
        <v>0</v>
      </c>
      <c r="P56" s="97">
        <v>0</v>
      </c>
      <c r="Q56" s="97">
        <v>0</v>
      </c>
      <c r="R56" s="97">
        <v>0</v>
      </c>
      <c r="S56" s="97">
        <v>0</v>
      </c>
      <c r="T56" s="97">
        <v>0</v>
      </c>
      <c r="U56" s="97">
        <v>0</v>
      </c>
      <c r="V56" s="97">
        <v>0</v>
      </c>
      <c r="W56" s="97">
        <v>0</v>
      </c>
      <c r="X56" s="97">
        <v>0</v>
      </c>
      <c r="Y56" s="97">
        <v>0</v>
      </c>
      <c r="Z56" s="97">
        <v>0</v>
      </c>
      <c r="AA56" s="97">
        <v>0</v>
      </c>
      <c r="AB56" s="97">
        <v>0</v>
      </c>
      <c r="AC56" s="97">
        <v>0</v>
      </c>
      <c r="AD56" s="97">
        <v>0</v>
      </c>
      <c r="AE56" s="97">
        <v>0</v>
      </c>
      <c r="AF56" s="97">
        <v>0</v>
      </c>
      <c r="AG56" s="97">
        <v>0</v>
      </c>
      <c r="AH56" s="97">
        <v>0</v>
      </c>
      <c r="AI56" s="97">
        <v>0</v>
      </c>
      <c r="AJ56" s="97">
        <v>0</v>
      </c>
      <c r="AK56" s="97">
        <v>0</v>
      </c>
      <c r="AL56" s="97">
        <v>0</v>
      </c>
      <c r="AM56" s="97">
        <v>0</v>
      </c>
      <c r="AN56" s="97">
        <v>0</v>
      </c>
      <c r="AO56" s="98">
        <v>0</v>
      </c>
    </row>
    <row r="57" spans="1:41" s="196" customFormat="1" x14ac:dyDescent="0.25">
      <c r="A57" s="95" t="s">
        <v>169</v>
      </c>
      <c r="B57" s="96" t="s">
        <v>8</v>
      </c>
      <c r="C57" s="97">
        <v>0</v>
      </c>
      <c r="D57" s="97">
        <v>0</v>
      </c>
      <c r="E57" s="97">
        <v>0</v>
      </c>
      <c r="F57" s="97">
        <v>0</v>
      </c>
      <c r="G57" s="97">
        <v>0</v>
      </c>
      <c r="H57" s="97">
        <v>0</v>
      </c>
      <c r="I57" s="97">
        <v>0</v>
      </c>
      <c r="J57" s="97">
        <v>0</v>
      </c>
      <c r="K57" s="97">
        <v>0</v>
      </c>
      <c r="L57" s="97">
        <v>0</v>
      </c>
      <c r="M57" s="97">
        <v>0</v>
      </c>
      <c r="N57" s="97">
        <v>0</v>
      </c>
      <c r="O57" s="97">
        <v>0</v>
      </c>
      <c r="P57" s="97">
        <v>0</v>
      </c>
      <c r="Q57" s="97">
        <v>0</v>
      </c>
      <c r="R57" s="97">
        <v>0</v>
      </c>
      <c r="S57" s="97">
        <v>0</v>
      </c>
      <c r="T57" s="97">
        <v>0</v>
      </c>
      <c r="U57" s="97">
        <v>0</v>
      </c>
      <c r="V57" s="97">
        <v>0</v>
      </c>
      <c r="W57" s="97">
        <v>0</v>
      </c>
      <c r="X57" s="97">
        <v>0</v>
      </c>
      <c r="Y57" s="97">
        <v>0</v>
      </c>
      <c r="Z57" s="97">
        <v>0</v>
      </c>
      <c r="AA57" s="97">
        <v>0</v>
      </c>
      <c r="AB57" s="97">
        <v>0</v>
      </c>
      <c r="AC57" s="97">
        <v>0</v>
      </c>
      <c r="AD57" s="97">
        <v>0</v>
      </c>
      <c r="AE57" s="97">
        <v>0</v>
      </c>
      <c r="AF57" s="97">
        <v>0</v>
      </c>
      <c r="AG57" s="97">
        <v>0</v>
      </c>
      <c r="AH57" s="97">
        <v>0</v>
      </c>
      <c r="AI57" s="97">
        <v>0</v>
      </c>
      <c r="AJ57" s="97">
        <v>0</v>
      </c>
      <c r="AK57" s="97">
        <v>0</v>
      </c>
      <c r="AL57" s="97">
        <v>0</v>
      </c>
      <c r="AM57" s="97">
        <v>0</v>
      </c>
      <c r="AN57" s="97">
        <v>0</v>
      </c>
      <c r="AO57" s="98">
        <v>0</v>
      </c>
    </row>
    <row r="58" spans="1:41" s="196" customFormat="1" x14ac:dyDescent="0.25">
      <c r="A58" s="95" t="s">
        <v>170</v>
      </c>
      <c r="B58" s="96" t="s">
        <v>8</v>
      </c>
      <c r="C58" s="97">
        <v>1452.8625519852683</v>
      </c>
      <c r="D58" s="97">
        <v>1733.8896136239871</v>
      </c>
      <c r="E58" s="97">
        <v>1920.8073898560824</v>
      </c>
      <c r="F58" s="97">
        <v>2233.6246531350234</v>
      </c>
      <c r="G58" s="97">
        <v>2356.4464915869139</v>
      </c>
      <c r="H58" s="97">
        <v>2458.0065092464074</v>
      </c>
      <c r="I58" s="97">
        <v>3006.068305723601</v>
      </c>
      <c r="J58" s="97">
        <v>3158.3667988047864</v>
      </c>
      <c r="K58" s="97">
        <v>3407.4416986718916</v>
      </c>
      <c r="L58" s="97">
        <v>3652.597194112845</v>
      </c>
      <c r="M58" s="97">
        <v>3999.5901943240074</v>
      </c>
      <c r="N58" s="97">
        <v>4281.8635416090601</v>
      </c>
      <c r="O58" s="97">
        <v>4481.3441143706732</v>
      </c>
      <c r="P58" s="97">
        <v>4604.7988948126722</v>
      </c>
      <c r="Q58" s="97">
        <v>4847.1498395418012</v>
      </c>
      <c r="R58" s="97">
        <v>5436.2415193322522</v>
      </c>
      <c r="S58" s="97">
        <v>5738.1362462966717</v>
      </c>
      <c r="T58" s="97">
        <v>6060.7160480488055</v>
      </c>
      <c r="U58" s="97">
        <v>6308.3788208286551</v>
      </c>
      <c r="V58" s="97">
        <v>6313.4013532683239</v>
      </c>
      <c r="W58" s="97">
        <v>6495.1624863471734</v>
      </c>
      <c r="X58" s="97">
        <v>6692.3230304665476</v>
      </c>
      <c r="Y58" s="97">
        <v>7041.0810087918535</v>
      </c>
      <c r="Z58" s="97">
        <v>7389.1000313173981</v>
      </c>
      <c r="AA58" s="97">
        <v>7678.7289912311089</v>
      </c>
      <c r="AB58" s="97">
        <v>8029.9995008454598</v>
      </c>
      <c r="AC58" s="97">
        <v>8243.8139561614316</v>
      </c>
      <c r="AD58" s="97">
        <v>8390.3808673599851</v>
      </c>
      <c r="AE58" s="97">
        <v>8613.2338478876864</v>
      </c>
      <c r="AF58" s="97">
        <v>8514.0640568989547</v>
      </c>
      <c r="AG58" s="97">
        <v>8787.1956204642993</v>
      </c>
      <c r="AH58" s="97">
        <v>9125.6195737166327</v>
      </c>
      <c r="AI58" s="97">
        <v>9402.7039423601036</v>
      </c>
      <c r="AJ58" s="97">
        <v>9502.6793247765327</v>
      </c>
      <c r="AK58" s="97">
        <v>9813.0787209963237</v>
      </c>
      <c r="AL58" s="97">
        <v>10267.901108032145</v>
      </c>
      <c r="AM58" s="97">
        <v>10510.310397329038</v>
      </c>
      <c r="AN58" s="97">
        <v>10898.372375834118</v>
      </c>
      <c r="AO58" s="98">
        <v>11278.985911006215</v>
      </c>
    </row>
    <row r="59" spans="1:41" s="196" customFormat="1" x14ac:dyDescent="0.25">
      <c r="A59" s="95" t="s">
        <v>23</v>
      </c>
      <c r="B59" s="96" t="s">
        <v>8</v>
      </c>
      <c r="C59" s="97">
        <v>0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7">
        <v>203.97000122070313</v>
      </c>
      <c r="P59" s="97">
        <v>590.15997314453125</v>
      </c>
      <c r="Q59" s="97">
        <v>650.42999267578125</v>
      </c>
      <c r="R59" s="97">
        <v>3517.97998046875</v>
      </c>
      <c r="S59" s="97">
        <v>3042.5400390625</v>
      </c>
      <c r="T59" s="97">
        <v>2936.1399536132813</v>
      </c>
      <c r="U59" s="97">
        <v>3103.1801147460938</v>
      </c>
      <c r="V59" s="97">
        <v>3033.7100830078125</v>
      </c>
      <c r="W59" s="97">
        <v>3350.8798828125</v>
      </c>
      <c r="X59" s="97">
        <v>3757.2700805664063</v>
      </c>
      <c r="Y59" s="97">
        <v>3279.150146484375</v>
      </c>
      <c r="Z59" s="97">
        <v>3104.8198852539063</v>
      </c>
      <c r="AA59" s="97">
        <v>3524.179931640625</v>
      </c>
      <c r="AB59" s="97">
        <v>3066.2100830078125</v>
      </c>
      <c r="AC59" s="97">
        <v>2772.0999755859375</v>
      </c>
      <c r="AD59" s="97">
        <v>2801.8599853515625</v>
      </c>
      <c r="AE59" s="97">
        <v>2030.7200317382813</v>
      </c>
      <c r="AF59" s="97">
        <v>2303.2900390625</v>
      </c>
      <c r="AG59" s="97">
        <v>2391.6599731445313</v>
      </c>
      <c r="AH59" s="97">
        <v>2950.5798950195313</v>
      </c>
      <c r="AI59" s="97">
        <v>2722.2799682617188</v>
      </c>
      <c r="AJ59" s="97">
        <v>2714.9500122070313</v>
      </c>
      <c r="AK59" s="97">
        <v>2642.969970703125</v>
      </c>
      <c r="AL59" s="97">
        <v>2628.0699462890625</v>
      </c>
      <c r="AM59" s="97">
        <v>2578.5900268554688</v>
      </c>
      <c r="AN59" s="97">
        <v>2911.580078125</v>
      </c>
      <c r="AO59" s="98">
        <v>3149.3299560546875</v>
      </c>
    </row>
    <row r="60" spans="1:41" s="196" customFormat="1" x14ac:dyDescent="0.25">
      <c r="A60" s="95" t="s">
        <v>24</v>
      </c>
      <c r="B60" s="96" t="s">
        <v>8</v>
      </c>
      <c r="C60" s="97">
        <v>0</v>
      </c>
      <c r="D60" s="97">
        <v>0</v>
      </c>
      <c r="E60" s="97">
        <v>0</v>
      </c>
      <c r="F60" s="97">
        <v>0</v>
      </c>
      <c r="G60" s="97">
        <v>8.869999885559082</v>
      </c>
      <c r="H60" s="97">
        <v>111.12000274658203</v>
      </c>
      <c r="I60" s="97">
        <v>140.13999938964844</v>
      </c>
      <c r="J60" s="97">
        <v>0</v>
      </c>
      <c r="K60" s="97">
        <v>0</v>
      </c>
      <c r="L60" s="97">
        <v>40.610000610351563</v>
      </c>
      <c r="M60" s="97">
        <v>206.44999694824219</v>
      </c>
      <c r="N60" s="97">
        <v>251.38999938964844</v>
      </c>
      <c r="O60" s="97">
        <v>193.75999450683594</v>
      </c>
      <c r="P60" s="97">
        <v>241.8800048828125</v>
      </c>
      <c r="Q60" s="97">
        <v>224.80999755859375</v>
      </c>
      <c r="R60" s="97">
        <v>220.00999450683594</v>
      </c>
      <c r="S60" s="97">
        <v>226.94000244140625</v>
      </c>
      <c r="T60" s="97">
        <v>247.14999389648438</v>
      </c>
      <c r="U60" s="97">
        <v>240.80999755859375</v>
      </c>
      <c r="V60" s="97">
        <v>222.30000305175781</v>
      </c>
      <c r="W60" s="97">
        <v>240.1199951171875</v>
      </c>
      <c r="X60" s="97">
        <v>213.99000549316406</v>
      </c>
      <c r="Y60" s="97">
        <v>224.3699951171875</v>
      </c>
      <c r="Z60" s="97">
        <v>248.85000610351563</v>
      </c>
      <c r="AA60" s="97">
        <v>235.8800048828125</v>
      </c>
      <c r="AB60" s="97">
        <v>244.66999816894531</v>
      </c>
      <c r="AC60" s="97">
        <v>231.97000122070313</v>
      </c>
      <c r="AD60" s="97">
        <v>240.64999389648438</v>
      </c>
      <c r="AE60" s="97">
        <v>250.71000671386719</v>
      </c>
      <c r="AF60" s="97">
        <v>233.91999816894531</v>
      </c>
      <c r="AG60" s="97">
        <v>222.38999938964844</v>
      </c>
      <c r="AH60" s="97">
        <v>257.41000366210938</v>
      </c>
      <c r="AI60" s="97">
        <v>246.50999450683594</v>
      </c>
      <c r="AJ60" s="97">
        <v>265.47000122070313</v>
      </c>
      <c r="AK60" s="97">
        <v>258.39999389648438</v>
      </c>
      <c r="AL60" s="97">
        <v>257.33999633789063</v>
      </c>
      <c r="AM60" s="97">
        <v>260.3900146484375</v>
      </c>
      <c r="AN60" s="97">
        <v>261.23001098632813</v>
      </c>
      <c r="AO60" s="98">
        <v>266.85000610351563</v>
      </c>
    </row>
    <row r="61" spans="1:41" s="196" customFormat="1" x14ac:dyDescent="0.25">
      <c r="A61" s="83" t="s">
        <v>523</v>
      </c>
      <c r="B61" s="96" t="s">
        <v>8</v>
      </c>
      <c r="C61" s="97">
        <v>0</v>
      </c>
      <c r="D61" s="97">
        <v>0</v>
      </c>
      <c r="E61" s="97">
        <v>0</v>
      </c>
      <c r="F61" s="97">
        <v>4.5799999237060547</v>
      </c>
      <c r="G61" s="97">
        <v>15.829999923706055</v>
      </c>
      <c r="H61" s="97">
        <v>28.950000762939453</v>
      </c>
      <c r="I61" s="97">
        <v>51.930000305175781</v>
      </c>
      <c r="J61" s="97">
        <v>0</v>
      </c>
      <c r="K61" s="97">
        <v>6.0399999618530273</v>
      </c>
      <c r="L61" s="97">
        <v>72.010002136230469</v>
      </c>
      <c r="M61" s="97">
        <v>190.19999694824219</v>
      </c>
      <c r="N61" s="97">
        <v>228.11000061035156</v>
      </c>
      <c r="O61" s="97">
        <v>266.07998657226563</v>
      </c>
      <c r="P61" s="97">
        <v>287.85000610351563</v>
      </c>
      <c r="Q61" s="97">
        <v>356.92001342773438</v>
      </c>
      <c r="R61" s="97">
        <v>392.8599853515625</v>
      </c>
      <c r="S61" s="97">
        <v>471.17999267578125</v>
      </c>
      <c r="T61" s="97">
        <v>573.42999267578125</v>
      </c>
      <c r="U61" s="97">
        <v>624.53997802734375</v>
      </c>
      <c r="V61" s="97">
        <v>662.82000732421875</v>
      </c>
      <c r="W61" s="97">
        <v>729.65997314453125</v>
      </c>
      <c r="X61" s="97">
        <v>676.46002197265625</v>
      </c>
      <c r="Y61" s="97">
        <v>862.19000244140625</v>
      </c>
      <c r="Z61" s="97">
        <v>911.530029296875</v>
      </c>
      <c r="AA61" s="97">
        <v>943.91998291015625</v>
      </c>
      <c r="AB61" s="97">
        <v>990.80999755859375</v>
      </c>
      <c r="AC61" s="97">
        <v>1080.9100341796875</v>
      </c>
      <c r="AD61" s="97">
        <v>1110.4100341796875</v>
      </c>
      <c r="AE61" s="97">
        <v>1106.4100341796875</v>
      </c>
      <c r="AF61" s="97">
        <v>1134.1600341796875</v>
      </c>
      <c r="AG61" s="97">
        <v>1142.6700439453125</v>
      </c>
      <c r="AH61" s="97">
        <v>1164.27001953125</v>
      </c>
      <c r="AI61" s="97">
        <v>1181.75</v>
      </c>
      <c r="AJ61" s="97">
        <v>1209.010009765625</v>
      </c>
      <c r="AK61" s="97">
        <v>1212.5</v>
      </c>
      <c r="AL61" s="97">
        <v>1295.8399658203125</v>
      </c>
      <c r="AM61" s="97">
        <v>1317.6099853515625</v>
      </c>
      <c r="AN61" s="97">
        <v>1282.43994140625</v>
      </c>
      <c r="AO61" s="98">
        <v>1321.780029296875</v>
      </c>
    </row>
    <row r="62" spans="1:41" s="196" customFormat="1" x14ac:dyDescent="0.25">
      <c r="A62" s="99" t="s">
        <v>171</v>
      </c>
      <c r="B62" s="100" t="s">
        <v>8</v>
      </c>
      <c r="C62" s="101">
        <v>25018.386313912568</v>
      </c>
      <c r="D62" s="101">
        <v>25596.899206338057</v>
      </c>
      <c r="E62" s="101">
        <v>27226.640160563453</v>
      </c>
      <c r="F62" s="101">
        <v>24483.098821992753</v>
      </c>
      <c r="G62" s="101">
        <v>22820.819206991342</v>
      </c>
      <c r="H62" s="101">
        <v>19737.629268594461</v>
      </c>
      <c r="I62" s="101">
        <v>20358.902525313573</v>
      </c>
      <c r="J62" s="101">
        <v>23413.545496930401</v>
      </c>
      <c r="K62" s="101">
        <v>24093.716174149537</v>
      </c>
      <c r="L62" s="101">
        <v>23583.848230138596</v>
      </c>
      <c r="M62" s="101">
        <v>22915.407503025581</v>
      </c>
      <c r="N62" s="101">
        <v>23747.85115393631</v>
      </c>
      <c r="O62" s="101">
        <v>25748.761499408069</v>
      </c>
      <c r="P62" s="101">
        <v>23856.282861028412</v>
      </c>
      <c r="Q62" s="101">
        <v>25276.246214482097</v>
      </c>
      <c r="R62" s="101">
        <v>32657.195994298134</v>
      </c>
      <c r="S62" s="101">
        <v>35340.078950975549</v>
      </c>
      <c r="T62" s="101">
        <v>37140.795304714862</v>
      </c>
      <c r="U62" s="101">
        <v>39822.54757009184</v>
      </c>
      <c r="V62" s="101">
        <v>41291.29913900049</v>
      </c>
      <c r="W62" s="101">
        <v>43236.064912776739</v>
      </c>
      <c r="X62" s="101">
        <v>44587.393334683919</v>
      </c>
      <c r="Y62" s="101">
        <v>45292.044644412665</v>
      </c>
      <c r="Z62" s="101">
        <v>45874.687188743024</v>
      </c>
      <c r="AA62" s="101">
        <v>46643.126148700096</v>
      </c>
      <c r="AB62" s="101">
        <v>46717.559281958318</v>
      </c>
      <c r="AC62" s="101">
        <v>47224.956386588863</v>
      </c>
      <c r="AD62" s="101">
        <v>48755.888428950529</v>
      </c>
      <c r="AE62" s="101">
        <v>48664.464437950759</v>
      </c>
      <c r="AF62" s="101">
        <v>50041.574508186</v>
      </c>
      <c r="AG62" s="101">
        <v>51217.721861405793</v>
      </c>
      <c r="AH62" s="101">
        <v>53416.306292414934</v>
      </c>
      <c r="AI62" s="101">
        <v>54129.064617305899</v>
      </c>
      <c r="AJ62" s="101">
        <v>55609.85517537444</v>
      </c>
      <c r="AK62" s="101">
        <v>56335.939035181415</v>
      </c>
      <c r="AL62" s="101">
        <v>57842.435139865025</v>
      </c>
      <c r="AM62" s="101">
        <v>59441.485335119753</v>
      </c>
      <c r="AN62" s="101">
        <v>60828.366090548996</v>
      </c>
      <c r="AO62" s="102">
        <v>62082.295823354834</v>
      </c>
    </row>
    <row r="63" spans="1:41" s="196" customFormat="1" x14ac:dyDescent="0.25">
      <c r="A63" s="103" t="s">
        <v>156</v>
      </c>
      <c r="B63" s="96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8"/>
    </row>
    <row r="64" spans="1:41" s="196" customFormat="1" x14ac:dyDescent="0.25">
      <c r="A64" s="104" t="s">
        <v>12</v>
      </c>
      <c r="B64" s="92" t="s">
        <v>8</v>
      </c>
      <c r="C64" s="93">
        <v>36021.139936447144</v>
      </c>
      <c r="D64" s="93">
        <v>42499.769943237305</v>
      </c>
      <c r="E64" s="93">
        <v>43176.680337905884</v>
      </c>
      <c r="F64" s="93">
        <v>37267.380245685577</v>
      </c>
      <c r="G64" s="93">
        <v>35867.339588701725</v>
      </c>
      <c r="H64" s="93">
        <v>31310.149428367615</v>
      </c>
      <c r="I64" s="93">
        <v>26659.710296630859</v>
      </c>
      <c r="J64" s="93">
        <v>25642.609756469727</v>
      </c>
      <c r="K64" s="93">
        <v>23772.559921264648</v>
      </c>
      <c r="L64" s="93">
        <v>21358.519821166992</v>
      </c>
      <c r="M64" s="93">
        <v>18178.360137939453</v>
      </c>
      <c r="N64" s="93">
        <v>17068.819946289063</v>
      </c>
      <c r="O64" s="93">
        <v>15808.059783935547</v>
      </c>
      <c r="P64" s="93">
        <v>7783.8300628662109</v>
      </c>
      <c r="Q64" s="93">
        <v>2636.9000854492188</v>
      </c>
      <c r="R64" s="93">
        <v>2056.800048828125</v>
      </c>
      <c r="S64" s="93">
        <v>1972.0400390625</v>
      </c>
      <c r="T64" s="93">
        <v>0</v>
      </c>
      <c r="U64" s="93">
        <v>0</v>
      </c>
      <c r="V64" s="93">
        <v>0</v>
      </c>
      <c r="W64" s="93">
        <v>0</v>
      </c>
      <c r="X64" s="93">
        <v>0</v>
      </c>
      <c r="Y64" s="93">
        <v>0</v>
      </c>
      <c r="Z64" s="93">
        <v>0</v>
      </c>
      <c r="AA64" s="93">
        <v>0</v>
      </c>
      <c r="AB64" s="93">
        <v>0</v>
      </c>
      <c r="AC64" s="93">
        <v>0</v>
      </c>
      <c r="AD64" s="93">
        <v>0</v>
      </c>
      <c r="AE64" s="93">
        <v>0</v>
      </c>
      <c r="AF64" s="93">
        <v>0</v>
      </c>
      <c r="AG64" s="93">
        <v>0</v>
      </c>
      <c r="AH64" s="93">
        <v>0</v>
      </c>
      <c r="AI64" s="93">
        <v>0</v>
      </c>
      <c r="AJ64" s="93">
        <v>0</v>
      </c>
      <c r="AK64" s="93">
        <v>0</v>
      </c>
      <c r="AL64" s="93">
        <v>0</v>
      </c>
      <c r="AM64" s="93">
        <v>0</v>
      </c>
      <c r="AN64" s="93">
        <v>0</v>
      </c>
      <c r="AO64" s="94">
        <v>0</v>
      </c>
    </row>
    <row r="65" spans="1:41" s="196" customFormat="1" x14ac:dyDescent="0.25">
      <c r="A65" s="95" t="s">
        <v>20</v>
      </c>
      <c r="B65" s="96" t="s">
        <v>8</v>
      </c>
      <c r="C65" s="97">
        <v>0</v>
      </c>
      <c r="D65" s="97">
        <v>0</v>
      </c>
      <c r="E65" s="97">
        <v>0</v>
      </c>
      <c r="F65" s="97">
        <v>0</v>
      </c>
      <c r="G65" s="97">
        <v>0</v>
      </c>
      <c r="H65" s="97">
        <v>0</v>
      </c>
      <c r="I65" s="97">
        <v>0</v>
      </c>
      <c r="J65" s="97">
        <v>0</v>
      </c>
      <c r="K65" s="97">
        <v>0</v>
      </c>
      <c r="L65" s="97">
        <v>0</v>
      </c>
      <c r="M65" s="97">
        <v>0</v>
      </c>
      <c r="N65" s="97">
        <v>0</v>
      </c>
      <c r="O65" s="97">
        <v>0</v>
      </c>
      <c r="P65" s="97">
        <v>0</v>
      </c>
      <c r="Q65" s="97">
        <v>0</v>
      </c>
      <c r="R65" s="97">
        <v>0</v>
      </c>
      <c r="S65" s="97">
        <v>0</v>
      </c>
      <c r="T65" s="97">
        <v>0</v>
      </c>
      <c r="U65" s="97">
        <v>0</v>
      </c>
      <c r="V65" s="97">
        <v>0</v>
      </c>
      <c r="W65" s="97">
        <v>0</v>
      </c>
      <c r="X65" s="97">
        <v>0</v>
      </c>
      <c r="Y65" s="97">
        <v>0</v>
      </c>
      <c r="Z65" s="97">
        <v>0</v>
      </c>
      <c r="AA65" s="97">
        <v>0</v>
      </c>
      <c r="AB65" s="97">
        <v>0</v>
      </c>
      <c r="AC65" s="97">
        <v>0</v>
      </c>
      <c r="AD65" s="97">
        <v>0</v>
      </c>
      <c r="AE65" s="97">
        <v>0</v>
      </c>
      <c r="AF65" s="97">
        <v>0</v>
      </c>
      <c r="AG65" s="97">
        <v>0</v>
      </c>
      <c r="AH65" s="97">
        <v>0</v>
      </c>
      <c r="AI65" s="97">
        <v>0</v>
      </c>
      <c r="AJ65" s="97">
        <v>0</v>
      </c>
      <c r="AK65" s="97">
        <v>0</v>
      </c>
      <c r="AL65" s="97">
        <v>0</v>
      </c>
      <c r="AM65" s="97">
        <v>0</v>
      </c>
      <c r="AN65" s="97">
        <v>0</v>
      </c>
      <c r="AO65" s="98">
        <v>0</v>
      </c>
    </row>
    <row r="66" spans="1:41" s="196" customFormat="1" x14ac:dyDescent="0.25">
      <c r="A66" s="95" t="s">
        <v>455</v>
      </c>
      <c r="B66" s="96" t="s">
        <v>8</v>
      </c>
      <c r="C66" s="97">
        <v>0</v>
      </c>
      <c r="D66" s="97">
        <v>0</v>
      </c>
      <c r="E66" s="97">
        <v>0</v>
      </c>
      <c r="F66" s="97">
        <v>0</v>
      </c>
      <c r="G66" s="97">
        <v>0</v>
      </c>
      <c r="H66" s="97">
        <v>0</v>
      </c>
      <c r="I66" s="97">
        <v>0</v>
      </c>
      <c r="J66" s="97">
        <v>271.51000022888184</v>
      </c>
      <c r="K66" s="97">
        <v>316.14001083374023</v>
      </c>
      <c r="L66" s="97">
        <v>716.31002807617188</v>
      </c>
      <c r="M66" s="97">
        <v>1092.5599822998047</v>
      </c>
      <c r="N66" s="97">
        <v>1066.9300079345703</v>
      </c>
      <c r="O66" s="97">
        <v>1361.7400131225586</v>
      </c>
      <c r="P66" s="97">
        <v>126.82999959588051</v>
      </c>
      <c r="Q66" s="97">
        <v>86.670001491904259</v>
      </c>
      <c r="R66" s="97">
        <v>34.580000795423985</v>
      </c>
      <c r="S66" s="97">
        <v>34.490000650286674</v>
      </c>
      <c r="T66" s="97">
        <v>25.070000069215894</v>
      </c>
      <c r="U66" s="97">
        <v>17.940000047907233</v>
      </c>
      <c r="V66" s="97">
        <v>11.889999806880951</v>
      </c>
      <c r="W66" s="97">
        <v>15.000000186264515</v>
      </c>
      <c r="X66" s="97">
        <v>38.600001400336623</v>
      </c>
      <c r="Y66" s="97">
        <v>86.499999461695552</v>
      </c>
      <c r="Z66" s="97">
        <v>82.080000644549727</v>
      </c>
      <c r="AA66" s="97">
        <v>164.55999821051955</v>
      </c>
      <c r="AB66" s="97">
        <v>286.8899931833148</v>
      </c>
      <c r="AC66" s="97">
        <v>242.92999493889511</v>
      </c>
      <c r="AD66" s="97">
        <v>281.65999787114561</v>
      </c>
      <c r="AE66" s="97">
        <v>260.34000589884818</v>
      </c>
      <c r="AF66" s="97">
        <v>262.06999761983752</v>
      </c>
      <c r="AG66" s="97">
        <v>358.23999337852001</v>
      </c>
      <c r="AH66" s="97">
        <v>533.67999101057649</v>
      </c>
      <c r="AI66" s="97">
        <v>574.45999734289944</v>
      </c>
      <c r="AJ66" s="97">
        <v>655.30998132005334</v>
      </c>
      <c r="AK66" s="97">
        <v>678.98999336175621</v>
      </c>
      <c r="AL66" s="97">
        <v>1062.1999970860779</v>
      </c>
      <c r="AM66" s="97">
        <v>1207.7000254541636</v>
      </c>
      <c r="AN66" s="97">
        <v>1486.4199658650905</v>
      </c>
      <c r="AO66" s="98">
        <v>1656.8000062722713</v>
      </c>
    </row>
    <row r="67" spans="1:41" s="196" customFormat="1" x14ac:dyDescent="0.25">
      <c r="A67" s="95" t="s">
        <v>22</v>
      </c>
      <c r="B67" s="96" t="s">
        <v>8</v>
      </c>
      <c r="C67" s="97">
        <v>100.49000222235918</v>
      </c>
      <c r="D67" s="97">
        <v>83.819999128580093</v>
      </c>
      <c r="E67" s="97">
        <v>65.59999955445528</v>
      </c>
      <c r="F67" s="97">
        <v>15.989999914541841</v>
      </c>
      <c r="G67" s="97">
        <v>16.940000079572201</v>
      </c>
      <c r="H67" s="97">
        <v>138.98000030405819</v>
      </c>
      <c r="I67" s="97">
        <v>23.319999732077122</v>
      </c>
      <c r="J67" s="97">
        <v>5.9899999741464853</v>
      </c>
      <c r="K67" s="97">
        <v>5.4300000090152025</v>
      </c>
      <c r="L67" s="97">
        <v>19.729999588802457</v>
      </c>
      <c r="M67" s="97">
        <v>40.629999458789825</v>
      </c>
      <c r="N67" s="97">
        <v>36.809999793767929</v>
      </c>
      <c r="O67" s="97">
        <v>15.520000090822577</v>
      </c>
      <c r="P67" s="97">
        <v>277.40000633150339</v>
      </c>
      <c r="Q67" s="97">
        <v>258.53000451996922</v>
      </c>
      <c r="R67" s="97">
        <v>145.74999683722854</v>
      </c>
      <c r="S67" s="97">
        <v>135.02000084519386</v>
      </c>
      <c r="T67" s="97">
        <v>126.18999928981066</v>
      </c>
      <c r="U67" s="97">
        <v>97.310001406818628</v>
      </c>
      <c r="V67" s="97">
        <v>84.119998931884766</v>
      </c>
      <c r="W67" s="97">
        <v>102.05000091530383</v>
      </c>
      <c r="X67" s="97">
        <v>150.47000099159777</v>
      </c>
      <c r="Y67" s="97">
        <v>222.47999649122357</v>
      </c>
      <c r="Z67" s="97">
        <v>190.34000205993652</v>
      </c>
      <c r="AA67" s="97">
        <v>359.94001197814941</v>
      </c>
      <c r="AB67" s="97">
        <v>218.33999824523926</v>
      </c>
      <c r="AC67" s="97">
        <v>216.46000099182129</v>
      </c>
      <c r="AD67" s="97">
        <v>228.39999366737902</v>
      </c>
      <c r="AE67" s="97">
        <v>212.84000205993652</v>
      </c>
      <c r="AF67" s="97">
        <v>196.22000312805176</v>
      </c>
      <c r="AG67" s="97">
        <v>217.74999493360519</v>
      </c>
      <c r="AH67" s="97">
        <v>256.9799976348877</v>
      </c>
      <c r="AI67" s="97">
        <v>266.3000033646822</v>
      </c>
      <c r="AJ67" s="97">
        <v>278.38000137172639</v>
      </c>
      <c r="AK67" s="97">
        <v>286.28999496251345</v>
      </c>
      <c r="AL67" s="97">
        <v>41.340000152587891</v>
      </c>
      <c r="AM67" s="97">
        <v>45.59000183083117</v>
      </c>
      <c r="AN67" s="97">
        <v>53.410001067444682</v>
      </c>
      <c r="AO67" s="98">
        <v>70.28999999910593</v>
      </c>
    </row>
    <row r="68" spans="1:41" s="196" customFormat="1" x14ac:dyDescent="0.25">
      <c r="A68" s="95" t="s">
        <v>21</v>
      </c>
      <c r="B68" s="96" t="s">
        <v>8</v>
      </c>
      <c r="C68" s="97">
        <v>6106.6500778198242</v>
      </c>
      <c r="D68" s="97">
        <v>2355.1100273132324</v>
      </c>
      <c r="E68" s="97">
        <v>2024.4800148010254</v>
      </c>
      <c r="F68" s="97">
        <v>1023.7600250244141</v>
      </c>
      <c r="G68" s="97">
        <v>1373.5199546813965</v>
      </c>
      <c r="H68" s="97">
        <v>2743.9999694824219</v>
      </c>
      <c r="I68" s="97">
        <v>828.78999447822571</v>
      </c>
      <c r="J68" s="97">
        <v>329.88000106811523</v>
      </c>
      <c r="K68" s="97">
        <v>351.02000427246094</v>
      </c>
      <c r="L68" s="97">
        <v>613.6199951171875</v>
      </c>
      <c r="M68" s="97">
        <v>903.21000671386719</v>
      </c>
      <c r="N68" s="97">
        <v>808.79998779296875</v>
      </c>
      <c r="O68" s="97">
        <v>476.8699951171875</v>
      </c>
      <c r="P68" s="97">
        <v>3275.9800415039063</v>
      </c>
      <c r="Q68" s="97">
        <v>3324.8500061035156</v>
      </c>
      <c r="R68" s="97">
        <v>2380.1799926757813</v>
      </c>
      <c r="S68" s="97">
        <v>2182.9900283813477</v>
      </c>
      <c r="T68" s="97">
        <v>2325.150016784668</v>
      </c>
      <c r="U68" s="97">
        <v>1822.9799652099609</v>
      </c>
      <c r="V68" s="97">
        <v>1341.6499938964844</v>
      </c>
      <c r="W68" s="97">
        <v>1533.8600234985352</v>
      </c>
      <c r="X68" s="97">
        <v>1683.8000106811523</v>
      </c>
      <c r="Y68" s="97">
        <v>1850.2200622558594</v>
      </c>
      <c r="Z68" s="97">
        <v>1729.3400344848633</v>
      </c>
      <c r="AA68" s="97">
        <v>784.11001586914063</v>
      </c>
      <c r="AB68" s="97">
        <v>567.55998229980469</v>
      </c>
      <c r="AC68" s="97">
        <v>555.83000183105469</v>
      </c>
      <c r="AD68" s="97">
        <v>625.29000854492188</v>
      </c>
      <c r="AE68" s="97">
        <v>561.57998657226563</v>
      </c>
      <c r="AF68" s="97">
        <v>452.11000823974609</v>
      </c>
      <c r="AG68" s="97">
        <v>523.79999542236328</v>
      </c>
      <c r="AH68" s="97">
        <v>654.69003295898438</v>
      </c>
      <c r="AI68" s="97">
        <v>679.489990234375</v>
      </c>
      <c r="AJ68" s="97">
        <v>725.40997314453125</v>
      </c>
      <c r="AK68" s="97">
        <v>732.01997375488281</v>
      </c>
      <c r="AL68" s="97">
        <v>840.27998352050781</v>
      </c>
      <c r="AM68" s="97">
        <v>901.08998107910156</v>
      </c>
      <c r="AN68" s="97">
        <v>1003.4500274658203</v>
      </c>
      <c r="AO68" s="98">
        <v>1114.1600036621094</v>
      </c>
    </row>
    <row r="69" spans="1:41" s="196" customFormat="1" x14ac:dyDescent="0.25">
      <c r="A69" s="95" t="s">
        <v>162</v>
      </c>
      <c r="B69" s="96" t="s">
        <v>8</v>
      </c>
      <c r="C69" s="97">
        <v>0</v>
      </c>
      <c r="D69" s="97">
        <v>0</v>
      </c>
      <c r="E69" s="97">
        <v>0</v>
      </c>
      <c r="F69" s="97">
        <v>0</v>
      </c>
      <c r="G69" s="97">
        <v>0</v>
      </c>
      <c r="H69" s="97">
        <v>0</v>
      </c>
      <c r="I69" s="97">
        <v>0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97">
        <v>0</v>
      </c>
      <c r="P69" s="97">
        <v>0</v>
      </c>
      <c r="Q69" s="97">
        <v>0</v>
      </c>
      <c r="R69" s="97">
        <v>0</v>
      </c>
      <c r="S69" s="97">
        <v>0</v>
      </c>
      <c r="T69" s="97">
        <v>0</v>
      </c>
      <c r="U69" s="97">
        <v>0</v>
      </c>
      <c r="V69" s="97">
        <v>0</v>
      </c>
      <c r="W69" s="97">
        <v>0</v>
      </c>
      <c r="X69" s="97">
        <v>0</v>
      </c>
      <c r="Y69" s="97">
        <v>0</v>
      </c>
      <c r="Z69" s="97">
        <v>0</v>
      </c>
      <c r="AA69" s="97">
        <v>0</v>
      </c>
      <c r="AB69" s="97">
        <v>0</v>
      </c>
      <c r="AC69" s="97">
        <v>0</v>
      </c>
      <c r="AD69" s="97">
        <v>0</v>
      </c>
      <c r="AE69" s="97">
        <v>0</v>
      </c>
      <c r="AF69" s="97">
        <v>0</v>
      </c>
      <c r="AG69" s="97">
        <v>0</v>
      </c>
      <c r="AH69" s="97">
        <v>0</v>
      </c>
      <c r="AI69" s="97">
        <v>0</v>
      </c>
      <c r="AJ69" s="97">
        <v>0</v>
      </c>
      <c r="AK69" s="97">
        <v>0</v>
      </c>
      <c r="AL69" s="97">
        <v>0</v>
      </c>
      <c r="AM69" s="97">
        <v>0</v>
      </c>
      <c r="AN69" s="97">
        <v>0</v>
      </c>
      <c r="AO69" s="98">
        <v>0</v>
      </c>
    </row>
    <row r="70" spans="1:41" x14ac:dyDescent="0.25">
      <c r="A70" s="83" t="s">
        <v>163</v>
      </c>
      <c r="B70" s="84" t="s">
        <v>8</v>
      </c>
      <c r="C70" s="85">
        <v>0</v>
      </c>
      <c r="D70" s="85">
        <v>0</v>
      </c>
      <c r="E70" s="85">
        <v>0</v>
      </c>
      <c r="F70" s="85">
        <v>0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0</v>
      </c>
      <c r="O70" s="85">
        <v>0</v>
      </c>
      <c r="P70" s="85">
        <v>0</v>
      </c>
      <c r="Q70" s="85">
        <v>0</v>
      </c>
      <c r="R70" s="85">
        <v>0</v>
      </c>
      <c r="S70" s="85">
        <v>0</v>
      </c>
      <c r="T70" s="85">
        <v>0</v>
      </c>
      <c r="U70" s="85">
        <v>0</v>
      </c>
      <c r="V70" s="85">
        <v>0</v>
      </c>
      <c r="W70" s="85">
        <v>0</v>
      </c>
      <c r="X70" s="85">
        <v>0</v>
      </c>
      <c r="Y70" s="85">
        <v>0</v>
      </c>
      <c r="Z70" s="85">
        <v>0</v>
      </c>
      <c r="AA70" s="85">
        <v>0</v>
      </c>
      <c r="AB70" s="85">
        <v>0</v>
      </c>
      <c r="AC70" s="85">
        <v>0</v>
      </c>
      <c r="AD70" s="85">
        <v>0</v>
      </c>
      <c r="AE70" s="85">
        <v>0</v>
      </c>
      <c r="AF70" s="85">
        <v>0</v>
      </c>
      <c r="AG70" s="85">
        <v>0</v>
      </c>
      <c r="AH70" s="85">
        <v>0</v>
      </c>
      <c r="AI70" s="85">
        <v>0</v>
      </c>
      <c r="AJ70" s="85">
        <v>0</v>
      </c>
      <c r="AK70" s="85">
        <v>0</v>
      </c>
      <c r="AL70" s="85">
        <v>0</v>
      </c>
      <c r="AM70" s="85">
        <v>0</v>
      </c>
      <c r="AN70" s="85">
        <v>0</v>
      </c>
      <c r="AO70" s="86">
        <v>0</v>
      </c>
    </row>
    <row r="71" spans="1:41" x14ac:dyDescent="0.25">
      <c r="A71" s="83" t="s">
        <v>164</v>
      </c>
      <c r="B71" s="84" t="s">
        <v>8</v>
      </c>
      <c r="C71" s="85">
        <v>0</v>
      </c>
      <c r="D71" s="85">
        <v>0</v>
      </c>
      <c r="E71" s="85">
        <v>0</v>
      </c>
      <c r="F71" s="85">
        <v>0</v>
      </c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R71" s="85">
        <v>0</v>
      </c>
      <c r="S71" s="85">
        <v>0</v>
      </c>
      <c r="T71" s="85">
        <v>0</v>
      </c>
      <c r="U71" s="85">
        <v>0</v>
      </c>
      <c r="V71" s="85">
        <v>0</v>
      </c>
      <c r="W71" s="85">
        <v>0</v>
      </c>
      <c r="X71" s="85">
        <v>0</v>
      </c>
      <c r="Y71" s="85">
        <v>0</v>
      </c>
      <c r="Z71" s="85">
        <v>0</v>
      </c>
      <c r="AA71" s="85">
        <v>0</v>
      </c>
      <c r="AB71" s="85">
        <v>0</v>
      </c>
      <c r="AC71" s="85">
        <v>0</v>
      </c>
      <c r="AD71" s="85">
        <v>0</v>
      </c>
      <c r="AE71" s="85">
        <v>0</v>
      </c>
      <c r="AF71" s="85">
        <v>0</v>
      </c>
      <c r="AG71" s="85">
        <v>0</v>
      </c>
      <c r="AH71" s="85">
        <v>0</v>
      </c>
      <c r="AI71" s="85">
        <v>0</v>
      </c>
      <c r="AJ71" s="85">
        <v>0</v>
      </c>
      <c r="AK71" s="85">
        <v>0</v>
      </c>
      <c r="AL71" s="85">
        <v>0</v>
      </c>
      <c r="AM71" s="85">
        <v>0</v>
      </c>
      <c r="AN71" s="85">
        <v>0</v>
      </c>
      <c r="AO71" s="86">
        <v>0</v>
      </c>
    </row>
    <row r="72" spans="1:41" x14ac:dyDescent="0.25">
      <c r="A72" s="83" t="s">
        <v>165</v>
      </c>
      <c r="B72" s="84" t="s">
        <v>8</v>
      </c>
      <c r="C72" s="85">
        <v>657.30001831054688</v>
      </c>
      <c r="D72" s="85">
        <v>657.30001831054688</v>
      </c>
      <c r="E72" s="85">
        <v>657.29001617431641</v>
      </c>
      <c r="F72" s="85">
        <v>657.30001831054688</v>
      </c>
      <c r="G72" s="85">
        <v>657.30001831054688</v>
      </c>
      <c r="H72" s="85">
        <v>657.29001617431641</v>
      </c>
      <c r="I72" s="85">
        <v>657.30001831054688</v>
      </c>
      <c r="J72" s="85">
        <v>657.30001831054688</v>
      </c>
      <c r="K72" s="85">
        <v>657.30001831054688</v>
      </c>
      <c r="L72" s="85">
        <v>657.29001617431641</v>
      </c>
      <c r="M72" s="85">
        <v>657.30001831054688</v>
      </c>
      <c r="N72" s="85">
        <v>657.29001617431641</v>
      </c>
      <c r="O72" s="85">
        <v>657.30001831054688</v>
      </c>
      <c r="P72" s="85">
        <v>657.30001831054688</v>
      </c>
      <c r="Q72" s="85">
        <v>657.30001831054688</v>
      </c>
      <c r="R72" s="85">
        <v>657.30001831054688</v>
      </c>
      <c r="S72" s="85">
        <v>657.30001831054688</v>
      </c>
      <c r="T72" s="85">
        <v>657.30001831054688</v>
      </c>
      <c r="U72" s="85">
        <v>657.30001831054688</v>
      </c>
      <c r="V72" s="85">
        <v>657.29001617431641</v>
      </c>
      <c r="W72" s="85">
        <v>657.30001831054688</v>
      </c>
      <c r="X72" s="85">
        <v>657.30001831054688</v>
      </c>
      <c r="Y72" s="85">
        <v>657.30001831054688</v>
      </c>
      <c r="Z72" s="85">
        <v>657.30001831054688</v>
      </c>
      <c r="AA72" s="85">
        <v>657.30001831054688</v>
      </c>
      <c r="AB72" s="85">
        <v>657.29001617431641</v>
      </c>
      <c r="AC72" s="85">
        <v>657.30001831054688</v>
      </c>
      <c r="AD72" s="85">
        <v>657.30001831054688</v>
      </c>
      <c r="AE72" s="85">
        <v>657.29001617431641</v>
      </c>
      <c r="AF72" s="85">
        <v>657.30001831054688</v>
      </c>
      <c r="AG72" s="85">
        <v>657.30001831054688</v>
      </c>
      <c r="AH72" s="85">
        <v>657.30001831054688</v>
      </c>
      <c r="AI72" s="85">
        <v>657.30001831054688</v>
      </c>
      <c r="AJ72" s="85">
        <v>657.30001831054688</v>
      </c>
      <c r="AK72" s="85">
        <v>657.30001831054688</v>
      </c>
      <c r="AL72" s="85">
        <v>657.30001831054688</v>
      </c>
      <c r="AM72" s="85">
        <v>657.30001831054688</v>
      </c>
      <c r="AN72" s="85">
        <v>657.30001831054688</v>
      </c>
      <c r="AO72" s="86">
        <v>657.30001831054688</v>
      </c>
    </row>
    <row r="73" spans="1:41" x14ac:dyDescent="0.25">
      <c r="A73" s="83" t="s">
        <v>1</v>
      </c>
      <c r="B73" s="84" t="s">
        <v>8</v>
      </c>
      <c r="C73" s="85">
        <v>1907.9656896542856</v>
      </c>
      <c r="D73" s="85">
        <v>2346.4513107098087</v>
      </c>
      <c r="E73" s="85">
        <v>2890.7502110240894</v>
      </c>
      <c r="F73" s="85">
        <v>7484.8207161013534</v>
      </c>
      <c r="G73" s="85">
        <v>7377.5020692356493</v>
      </c>
      <c r="H73" s="85">
        <v>7170.5992668615099</v>
      </c>
      <c r="I73" s="85">
        <v>10179.322417551568</v>
      </c>
      <c r="J73" s="85">
        <v>12717.145718170192</v>
      </c>
      <c r="K73" s="85">
        <v>15439.002256930369</v>
      </c>
      <c r="L73" s="85">
        <v>18694.183146904736</v>
      </c>
      <c r="M73" s="85">
        <v>22587.645982690559</v>
      </c>
      <c r="N73" s="85">
        <v>24741.264270544769</v>
      </c>
      <c r="O73" s="85">
        <v>27286.180494188928</v>
      </c>
      <c r="P73" s="85">
        <v>31614.049897224573</v>
      </c>
      <c r="Q73" s="85">
        <v>34405.878818966041</v>
      </c>
      <c r="R73" s="85">
        <v>36495.907007085778</v>
      </c>
      <c r="S73" s="85">
        <v>38447.125616809564</v>
      </c>
      <c r="T73" s="85">
        <v>40348.523857797787</v>
      </c>
      <c r="U73" s="85">
        <v>43030.005253042618</v>
      </c>
      <c r="V73" s="85">
        <v>44651.90209419727</v>
      </c>
      <c r="W73" s="85">
        <v>45553.25622798031</v>
      </c>
      <c r="X73" s="85">
        <v>47323.666791632284</v>
      </c>
      <c r="Y73" s="85">
        <v>48227.086315323118</v>
      </c>
      <c r="Z73" s="85">
        <v>49241.408493632422</v>
      </c>
      <c r="AA73" s="85">
        <v>48475.028953946341</v>
      </c>
      <c r="AB73" s="85">
        <v>48816.402053629892</v>
      </c>
      <c r="AC73" s="85">
        <v>49515.714662604209</v>
      </c>
      <c r="AD73" s="85">
        <v>49611.514074943116</v>
      </c>
      <c r="AE73" s="85">
        <v>50059.814054541435</v>
      </c>
      <c r="AF73" s="85">
        <v>49644.538030325566</v>
      </c>
      <c r="AG73" s="85">
        <v>49988.842920356379</v>
      </c>
      <c r="AH73" s="85">
        <v>50353.845186153878</v>
      </c>
      <c r="AI73" s="85">
        <v>50712.687479080996</v>
      </c>
      <c r="AJ73" s="85">
        <v>50910.470992998671</v>
      </c>
      <c r="AK73" s="85">
        <v>51252.113318198091</v>
      </c>
      <c r="AL73" s="85">
        <v>52153.05613636964</v>
      </c>
      <c r="AM73" s="85">
        <v>53617.243465133259</v>
      </c>
      <c r="AN73" s="85">
        <v>54820.117624989602</v>
      </c>
      <c r="AO73" s="86">
        <v>55465.410570216336</v>
      </c>
    </row>
    <row r="74" spans="1:41" x14ac:dyDescent="0.25">
      <c r="A74" s="83" t="s">
        <v>166</v>
      </c>
      <c r="B74" s="84" t="s">
        <v>8</v>
      </c>
      <c r="C74" s="85">
        <v>3121.6399765014648</v>
      </c>
      <c r="D74" s="85">
        <v>3169.379997253418</v>
      </c>
      <c r="E74" s="85">
        <v>3125.839973449707</v>
      </c>
      <c r="F74" s="85">
        <v>3029.6300430297852</v>
      </c>
      <c r="G74" s="85">
        <v>2891.4999847412105</v>
      </c>
      <c r="H74" s="85">
        <v>2777.5499649047847</v>
      </c>
      <c r="I74" s="85">
        <v>2927.760009765625</v>
      </c>
      <c r="J74" s="85">
        <v>2700.8999862670894</v>
      </c>
      <c r="K74" s="85">
        <v>2670.9199447631831</v>
      </c>
      <c r="L74" s="85">
        <v>2661.3399810791011</v>
      </c>
      <c r="M74" s="85">
        <v>2607.3800354003906</v>
      </c>
      <c r="N74" s="85">
        <v>2614.3299942016602</v>
      </c>
      <c r="O74" s="85">
        <v>2502.1600341796875</v>
      </c>
      <c r="P74" s="85">
        <v>2412.4199600219727</v>
      </c>
      <c r="Q74" s="85">
        <v>2235.5699768066406</v>
      </c>
      <c r="R74" s="85">
        <v>2090.2099914550781</v>
      </c>
      <c r="S74" s="85">
        <v>2005.6000061035156</v>
      </c>
      <c r="T74" s="85">
        <v>1853.6600036621094</v>
      </c>
      <c r="U74" s="85">
        <v>1726.4700126647949</v>
      </c>
      <c r="V74" s="85">
        <v>1603.099983215332</v>
      </c>
      <c r="W74" s="85">
        <v>1652.8600196838379</v>
      </c>
      <c r="X74" s="85">
        <v>1609.2500228881836</v>
      </c>
      <c r="Y74" s="85">
        <v>1635.8000030517578</v>
      </c>
      <c r="Z74" s="85">
        <v>1599.0200271606445</v>
      </c>
      <c r="AA74" s="85">
        <v>1446.2600288391113</v>
      </c>
      <c r="AB74" s="85">
        <v>1338.7899870872498</v>
      </c>
      <c r="AC74" s="85">
        <v>1352.8599743843079</v>
      </c>
      <c r="AD74" s="85">
        <v>1393.5999717712402</v>
      </c>
      <c r="AE74" s="85">
        <v>1342.7399964332581</v>
      </c>
      <c r="AF74" s="85">
        <v>1275.2599897384644</v>
      </c>
      <c r="AG74" s="85">
        <v>1327.4799771308899</v>
      </c>
      <c r="AH74" s="85">
        <v>1440.0999960899353</v>
      </c>
      <c r="AI74" s="85">
        <v>1470.7199964523315</v>
      </c>
      <c r="AJ74" s="85">
        <v>1471.9200129508972</v>
      </c>
      <c r="AK74" s="85">
        <v>1507.3000144958496</v>
      </c>
      <c r="AL74" s="85">
        <v>1562.7700166702271</v>
      </c>
      <c r="AM74" s="85">
        <v>1586.9899668693542</v>
      </c>
      <c r="AN74" s="85">
        <v>1628.1799836158752</v>
      </c>
      <c r="AO74" s="86">
        <v>1676.6199703216553</v>
      </c>
    </row>
    <row r="75" spans="1:41" x14ac:dyDescent="0.25">
      <c r="A75" s="83" t="s">
        <v>167</v>
      </c>
      <c r="B75" s="84" t="s">
        <v>8</v>
      </c>
      <c r="C75" s="85">
        <v>3471.8525263431102</v>
      </c>
      <c r="D75" s="85">
        <v>6170.3816731883626</v>
      </c>
      <c r="E75" s="85">
        <v>6936.5474456461498</v>
      </c>
      <c r="F75" s="85">
        <v>7279.7009224098192</v>
      </c>
      <c r="G75" s="85">
        <v>9336.9740344975289</v>
      </c>
      <c r="H75" s="85">
        <v>11999.029361962876</v>
      </c>
      <c r="I75" s="85">
        <v>14086.15243661346</v>
      </c>
      <c r="J75" s="85">
        <v>14959.441334793013</v>
      </c>
      <c r="K75" s="85">
        <v>15933.943047434173</v>
      </c>
      <c r="L75" s="85">
        <v>16852.683624085897</v>
      </c>
      <c r="M75" s="85">
        <v>18324.472937593608</v>
      </c>
      <c r="N75" s="85">
        <v>18758.628095979129</v>
      </c>
      <c r="O75" s="85">
        <v>19394.166111554394</v>
      </c>
      <c r="P75" s="85">
        <v>21237.138704882385</v>
      </c>
      <c r="Q75" s="85">
        <v>23595.919772150679</v>
      </c>
      <c r="R75" s="85">
        <v>27190.90881627646</v>
      </c>
      <c r="S75" s="85">
        <v>28135.94173787687</v>
      </c>
      <c r="T75" s="85">
        <v>28756.090163689081</v>
      </c>
      <c r="U75" s="85">
        <v>31133.658208311099</v>
      </c>
      <c r="V75" s="85">
        <v>32655.474677647322</v>
      </c>
      <c r="W75" s="85">
        <v>33731.730047278332</v>
      </c>
      <c r="X75" s="85">
        <v>34216.701047603528</v>
      </c>
      <c r="Y75" s="85">
        <v>34654.199700577061</v>
      </c>
      <c r="Z75" s="85">
        <v>35395.390259604581</v>
      </c>
      <c r="AA75" s="85">
        <v>37611.041884789949</v>
      </c>
      <c r="AB75" s="85">
        <v>39559.477325075059</v>
      </c>
      <c r="AC75" s="85">
        <v>39353.85866291284</v>
      </c>
      <c r="AD75" s="85">
        <v>41093.488123640804</v>
      </c>
      <c r="AE75" s="85">
        <v>42574.337506514916</v>
      </c>
      <c r="AF75" s="85">
        <v>46723.82057638187</v>
      </c>
      <c r="AG75" s="85">
        <v>48697.207992094111</v>
      </c>
      <c r="AH75" s="85">
        <v>50688.479481902177</v>
      </c>
      <c r="AI75" s="85">
        <v>51460.702382975054</v>
      </c>
      <c r="AJ75" s="85">
        <v>52961.597290885664</v>
      </c>
      <c r="AK75" s="85">
        <v>53491.581991441883</v>
      </c>
      <c r="AL75" s="85">
        <v>54105.482923270341</v>
      </c>
      <c r="AM75" s="85">
        <v>55806.429295276022</v>
      </c>
      <c r="AN75" s="85">
        <v>56272.377311737728</v>
      </c>
      <c r="AO75" s="86">
        <v>57044.23678847155</v>
      </c>
    </row>
    <row r="76" spans="1:41" x14ac:dyDescent="0.25">
      <c r="A76" s="83" t="s">
        <v>168</v>
      </c>
      <c r="B76" s="84" t="s">
        <v>8</v>
      </c>
      <c r="C76" s="85">
        <v>0</v>
      </c>
      <c r="D76" s="85">
        <v>0</v>
      </c>
      <c r="E76" s="85">
        <v>0</v>
      </c>
      <c r="F76" s="85">
        <v>0</v>
      </c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R76" s="85">
        <v>0</v>
      </c>
      <c r="S76" s="85">
        <v>0</v>
      </c>
      <c r="T76" s="85">
        <v>0</v>
      </c>
      <c r="U76" s="85">
        <v>0</v>
      </c>
      <c r="V76" s="85">
        <v>0</v>
      </c>
      <c r="W76" s="85">
        <v>0</v>
      </c>
      <c r="X76" s="85">
        <v>0</v>
      </c>
      <c r="Y76" s="85">
        <v>0</v>
      </c>
      <c r="Z76" s="85">
        <v>0</v>
      </c>
      <c r="AA76" s="85">
        <v>0</v>
      </c>
      <c r="AB76" s="85">
        <v>0</v>
      </c>
      <c r="AC76" s="85">
        <v>0</v>
      </c>
      <c r="AD76" s="85">
        <v>0</v>
      </c>
      <c r="AE76" s="85">
        <v>0</v>
      </c>
      <c r="AF76" s="85">
        <v>0</v>
      </c>
      <c r="AG76" s="85">
        <v>0</v>
      </c>
      <c r="AH76" s="85">
        <v>0</v>
      </c>
      <c r="AI76" s="85">
        <v>0</v>
      </c>
      <c r="AJ76" s="85">
        <v>0</v>
      </c>
      <c r="AK76" s="85">
        <v>0</v>
      </c>
      <c r="AL76" s="85">
        <v>0</v>
      </c>
      <c r="AM76" s="85">
        <v>0</v>
      </c>
      <c r="AN76" s="85">
        <v>0</v>
      </c>
      <c r="AO76" s="86">
        <v>0</v>
      </c>
    </row>
    <row r="77" spans="1:41" x14ac:dyDescent="0.25">
      <c r="A77" s="83" t="s">
        <v>169</v>
      </c>
      <c r="B77" s="84" t="s">
        <v>8</v>
      </c>
      <c r="C77" s="85">
        <v>0</v>
      </c>
      <c r="D77" s="85">
        <v>0</v>
      </c>
      <c r="E77" s="85">
        <v>0</v>
      </c>
      <c r="F77" s="85">
        <v>0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R77" s="85">
        <v>0</v>
      </c>
      <c r="S77" s="85">
        <v>0</v>
      </c>
      <c r="T77" s="85">
        <v>0</v>
      </c>
      <c r="U77" s="85">
        <v>0</v>
      </c>
      <c r="V77" s="85">
        <v>0</v>
      </c>
      <c r="W77" s="85">
        <v>0</v>
      </c>
      <c r="X77" s="85">
        <v>0</v>
      </c>
      <c r="Y77" s="85">
        <v>0</v>
      </c>
      <c r="Z77" s="85">
        <v>0</v>
      </c>
      <c r="AA77" s="85">
        <v>0</v>
      </c>
      <c r="AB77" s="85">
        <v>0</v>
      </c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 s="85">
        <v>0</v>
      </c>
      <c r="AJ77" s="85">
        <v>0</v>
      </c>
      <c r="AK77" s="85">
        <v>0</v>
      </c>
      <c r="AL77" s="85">
        <v>0</v>
      </c>
      <c r="AM77" s="85">
        <v>0</v>
      </c>
      <c r="AN77" s="85">
        <v>0</v>
      </c>
      <c r="AO77" s="86">
        <v>0</v>
      </c>
    </row>
    <row r="78" spans="1:41" x14ac:dyDescent="0.25">
      <c r="A78" s="83" t="s">
        <v>170</v>
      </c>
      <c r="B78" s="84" t="s">
        <v>8</v>
      </c>
      <c r="C78" s="85">
        <v>5820.0000000000009</v>
      </c>
      <c r="D78" s="85">
        <v>6923.1320228952482</v>
      </c>
      <c r="E78" s="85">
        <v>7711.5925979160447</v>
      </c>
      <c r="F78" s="85">
        <v>9060.7269877477665</v>
      </c>
      <c r="G78" s="85">
        <v>9838.6600132321546</v>
      </c>
      <c r="H78" s="85">
        <v>10462.435785267258</v>
      </c>
      <c r="I78" s="85">
        <v>11871.554693701255</v>
      </c>
      <c r="J78" s="85">
        <v>12402.594568306075</v>
      </c>
      <c r="K78" s="85">
        <v>13050.041035185539</v>
      </c>
      <c r="L78" s="85">
        <v>13715.871947656928</v>
      </c>
      <c r="M78" s="85">
        <v>14635.522367295904</v>
      </c>
      <c r="N78" s="85">
        <v>15637.100948533462</v>
      </c>
      <c r="O78" s="85">
        <v>16382.199468507775</v>
      </c>
      <c r="P78" s="85">
        <v>17177.542370160903</v>
      </c>
      <c r="Q78" s="85">
        <v>18355.094267717861</v>
      </c>
      <c r="R78" s="85">
        <v>19631.413264507231</v>
      </c>
      <c r="S78" s="85">
        <v>20558.330586273438</v>
      </c>
      <c r="T78" s="85">
        <v>21771.947885472222</v>
      </c>
      <c r="U78" s="85">
        <v>22595.857195428842</v>
      </c>
      <c r="V78" s="85">
        <v>23075.482839965192</v>
      </c>
      <c r="W78" s="85">
        <v>24001.815840699255</v>
      </c>
      <c r="X78" s="85">
        <v>24872.88914399354</v>
      </c>
      <c r="Y78" s="85">
        <v>26073.483725640341</v>
      </c>
      <c r="Z78" s="85">
        <v>27188.620708033552</v>
      </c>
      <c r="AA78" s="85">
        <v>28040.1683070377</v>
      </c>
      <c r="AB78" s="85">
        <v>29094.367475839681</v>
      </c>
      <c r="AC78" s="85">
        <v>30147.696483931017</v>
      </c>
      <c r="AD78" s="85">
        <v>31259.499461723997</v>
      </c>
      <c r="AE78" s="85">
        <v>32388.76285349227</v>
      </c>
      <c r="AF78" s="85">
        <v>32564.706350616874</v>
      </c>
      <c r="AG78" s="85">
        <v>33502.336977233368</v>
      </c>
      <c r="AH78" s="85">
        <v>34758.142447904524</v>
      </c>
      <c r="AI78" s="85">
        <v>35962.102431731459</v>
      </c>
      <c r="AJ78" s="85">
        <v>36854.520507051959</v>
      </c>
      <c r="AK78" s="85">
        <v>38075.886698332637</v>
      </c>
      <c r="AL78" s="85">
        <v>39551.272557433796</v>
      </c>
      <c r="AM78" s="85">
        <v>40632.480198161742</v>
      </c>
      <c r="AN78" s="85">
        <v>41694.00585656488</v>
      </c>
      <c r="AO78" s="86">
        <v>43045.435486615752</v>
      </c>
    </row>
    <row r="79" spans="1:41" x14ac:dyDescent="0.25">
      <c r="A79" s="83" t="s">
        <v>23</v>
      </c>
      <c r="B79" s="84" t="s">
        <v>8</v>
      </c>
      <c r="C79" s="85">
        <v>900.34002685546875</v>
      </c>
      <c r="D79" s="85">
        <v>954.55999755859375</v>
      </c>
      <c r="E79" s="85">
        <v>974.1500244140625</v>
      </c>
      <c r="F79" s="85">
        <v>868.96002197265625</v>
      </c>
      <c r="G79" s="85">
        <v>1243.1800231933594</v>
      </c>
      <c r="H79" s="85">
        <v>1271.7999877929688</v>
      </c>
      <c r="I79" s="85">
        <v>1704.5400390625</v>
      </c>
      <c r="J79" s="85">
        <v>1521.1800231933594</v>
      </c>
      <c r="K79" s="85">
        <v>1516.7499694824219</v>
      </c>
      <c r="L79" s="85">
        <v>1876.2499694824219</v>
      </c>
      <c r="M79" s="85">
        <v>4007.3500061035156</v>
      </c>
      <c r="N79" s="85">
        <v>2933.6899871826172</v>
      </c>
      <c r="O79" s="85">
        <v>2980.1500408649445</v>
      </c>
      <c r="P79" s="85">
        <v>5430.6000137329102</v>
      </c>
      <c r="Q79" s="85">
        <v>8491.3800659179688</v>
      </c>
      <c r="R79" s="85">
        <v>11331.079895019531</v>
      </c>
      <c r="S79" s="85">
        <v>10898.209924697876</v>
      </c>
      <c r="T79" s="85">
        <v>10706.710113525391</v>
      </c>
      <c r="U79" s="85">
        <v>10648.010105133057</v>
      </c>
      <c r="V79" s="85">
        <v>10409.389936447144</v>
      </c>
      <c r="W79" s="85">
        <v>10180.699844360352</v>
      </c>
      <c r="X79" s="85">
        <v>10606.1301612854</v>
      </c>
      <c r="Y79" s="85">
        <v>9827.3100633621216</v>
      </c>
      <c r="Z79" s="85">
        <v>9762.8797512054443</v>
      </c>
      <c r="AA79" s="85">
        <v>9667.9600234031677</v>
      </c>
      <c r="AB79" s="85">
        <v>10053.230255126953</v>
      </c>
      <c r="AC79" s="85">
        <v>9502.4100341796875</v>
      </c>
      <c r="AD79" s="85">
        <v>9538.8899536132813</v>
      </c>
      <c r="AE79" s="85">
        <v>8310.2399291992188</v>
      </c>
      <c r="AF79" s="85">
        <v>9032.5899047851563</v>
      </c>
      <c r="AG79" s="85">
        <v>9575.0999755859375</v>
      </c>
      <c r="AH79" s="85">
        <v>10724.349731445313</v>
      </c>
      <c r="AI79" s="85">
        <v>10528.260070800781</v>
      </c>
      <c r="AJ79" s="85">
        <v>10655.480041503906</v>
      </c>
      <c r="AK79" s="85">
        <v>10468.169921875</v>
      </c>
      <c r="AL79" s="85">
        <v>10721.599945068359</v>
      </c>
      <c r="AM79" s="85">
        <v>10985.330261230469</v>
      </c>
      <c r="AN79" s="85">
        <v>11364.4501953125</v>
      </c>
      <c r="AO79" s="86">
        <v>11625.35986328125</v>
      </c>
    </row>
    <row r="80" spans="1:41" x14ac:dyDescent="0.25">
      <c r="A80" s="83" t="s">
        <v>24</v>
      </c>
      <c r="B80" s="84" t="s">
        <v>8</v>
      </c>
      <c r="C80" s="85">
        <v>0</v>
      </c>
      <c r="D80" s="85">
        <v>41.560001373291016</v>
      </c>
      <c r="E80" s="85">
        <v>182.99000549316406</v>
      </c>
      <c r="F80" s="85">
        <v>742.12999511696398</v>
      </c>
      <c r="G80" s="85">
        <v>1201.6099901199341</v>
      </c>
      <c r="H80" s="85">
        <v>1455.3899917602539</v>
      </c>
      <c r="I80" s="85">
        <v>1692.9400024414063</v>
      </c>
      <c r="J80" s="85">
        <v>2137.3900299072266</v>
      </c>
      <c r="K80" s="85">
        <v>2768.3899993896484</v>
      </c>
      <c r="L80" s="85">
        <v>2969.0700073242188</v>
      </c>
      <c r="M80" s="85">
        <v>3591.8100280761719</v>
      </c>
      <c r="N80" s="85">
        <v>3865.8300170898438</v>
      </c>
      <c r="O80" s="85">
        <v>3899.4799194335938</v>
      </c>
      <c r="P80" s="85">
        <v>4635.5100402832031</v>
      </c>
      <c r="Q80" s="85">
        <v>4684.7899284362793</v>
      </c>
      <c r="R80" s="85">
        <v>4733.200080871582</v>
      </c>
      <c r="S80" s="85">
        <v>4663.8598098754883</v>
      </c>
      <c r="T80" s="85">
        <v>4723.6199569702148</v>
      </c>
      <c r="U80" s="85">
        <v>4574.7399063110352</v>
      </c>
      <c r="V80" s="85">
        <v>4466.8000259399414</v>
      </c>
      <c r="W80" s="85">
        <v>4572.3899612426758</v>
      </c>
      <c r="X80" s="85">
        <v>4511.8000831604004</v>
      </c>
      <c r="Y80" s="85">
        <v>4562.2801322937012</v>
      </c>
      <c r="Z80" s="85">
        <v>4660.8601150512695</v>
      </c>
      <c r="AA80" s="85">
        <v>4737.1401023864746</v>
      </c>
      <c r="AB80" s="85">
        <v>4458.8200225830078</v>
      </c>
      <c r="AC80" s="85">
        <v>4527.2201232910156</v>
      </c>
      <c r="AD80" s="85">
        <v>4655.9797792434692</v>
      </c>
      <c r="AE80" s="85">
        <v>4749.6400852203369</v>
      </c>
      <c r="AF80" s="85">
        <v>4557.1299591064453</v>
      </c>
      <c r="AG80" s="85">
        <v>4635.2199554443359</v>
      </c>
      <c r="AH80" s="85">
        <v>4660.3600769042969</v>
      </c>
      <c r="AI80" s="85">
        <v>4741.5500335693359</v>
      </c>
      <c r="AJ80" s="85">
        <v>4791.5998840332031</v>
      </c>
      <c r="AK80" s="85">
        <v>4630.9700622558594</v>
      </c>
      <c r="AL80" s="85">
        <v>4623.1800842285156</v>
      </c>
      <c r="AM80" s="85">
        <v>4556.9400634765625</v>
      </c>
      <c r="AN80" s="85">
        <v>4666.1300792694092</v>
      </c>
      <c r="AO80" s="86">
        <v>4651.9000549316406</v>
      </c>
    </row>
    <row r="81" spans="1:41" x14ac:dyDescent="0.25">
      <c r="A81" s="83" t="s">
        <v>523</v>
      </c>
      <c r="B81" s="84" t="s">
        <v>8</v>
      </c>
      <c r="C81" s="85">
        <v>9.9999997764825821E-3</v>
      </c>
      <c r="D81" s="85">
        <v>1.9999999552965164E-2</v>
      </c>
      <c r="E81" s="85">
        <v>0</v>
      </c>
      <c r="F81" s="85">
        <v>82.400003433227539</v>
      </c>
      <c r="G81" s="85">
        <v>99.609997749328613</v>
      </c>
      <c r="H81" s="85">
        <v>157.6099967956543</v>
      </c>
      <c r="I81" s="85">
        <v>259.80999755859375</v>
      </c>
      <c r="J81" s="85">
        <v>276.54000473022461</v>
      </c>
      <c r="K81" s="85">
        <v>378.80000972747803</v>
      </c>
      <c r="L81" s="85">
        <v>562.74001312255859</v>
      </c>
      <c r="M81" s="85">
        <v>787.06999969482422</v>
      </c>
      <c r="N81" s="85">
        <v>970.92999267578125</v>
      </c>
      <c r="O81" s="85">
        <v>1097.4299621582031</v>
      </c>
      <c r="P81" s="85">
        <v>1190.25</v>
      </c>
      <c r="Q81" s="85">
        <v>1404.0600433349609</v>
      </c>
      <c r="R81" s="85">
        <v>1546.2899780273438</v>
      </c>
      <c r="S81" s="85">
        <v>1752.4099578857422</v>
      </c>
      <c r="T81" s="85">
        <v>2089</v>
      </c>
      <c r="U81" s="85">
        <v>2270.5599822998047</v>
      </c>
      <c r="V81" s="85">
        <v>2525.4300537109375</v>
      </c>
      <c r="W81" s="85">
        <v>2751.3999633789063</v>
      </c>
      <c r="X81" s="85">
        <v>2802.3900146484375</v>
      </c>
      <c r="Y81" s="85">
        <v>3210.4700927734375</v>
      </c>
      <c r="Z81" s="85">
        <v>3333.5101318359375</v>
      </c>
      <c r="AA81" s="85">
        <v>3400.0798950195313</v>
      </c>
      <c r="AB81" s="85">
        <v>3749.0798950195313</v>
      </c>
      <c r="AC81" s="85">
        <v>3995.4800720214844</v>
      </c>
      <c r="AD81" s="85">
        <v>4135.9399108886719</v>
      </c>
      <c r="AE81" s="85">
        <v>4230.7001037597656</v>
      </c>
      <c r="AF81" s="85">
        <v>4272.1999206542969</v>
      </c>
      <c r="AG81" s="85">
        <v>4080.7599487304688</v>
      </c>
      <c r="AH81" s="85">
        <v>4204.510009765625</v>
      </c>
      <c r="AI81" s="85">
        <v>4259.5100402832031</v>
      </c>
      <c r="AJ81" s="85">
        <v>4331.4499664306641</v>
      </c>
      <c r="AK81" s="85">
        <v>4528.4000244140625</v>
      </c>
      <c r="AL81" s="85">
        <v>4627.7598876953125</v>
      </c>
      <c r="AM81" s="85">
        <v>4820.7599487304688</v>
      </c>
      <c r="AN81" s="85">
        <v>4670.7499084472656</v>
      </c>
      <c r="AO81" s="86">
        <v>4801.6399536132813</v>
      </c>
    </row>
    <row r="82" spans="1:41" x14ac:dyDescent="0.25">
      <c r="A82" s="105" t="s">
        <v>171</v>
      </c>
      <c r="B82" s="106" t="s">
        <v>8</v>
      </c>
      <c r="C82" s="107">
        <v>58107.388254153986</v>
      </c>
      <c r="D82" s="107">
        <v>65201.48499096794</v>
      </c>
      <c r="E82" s="107">
        <v>67745.920626378909</v>
      </c>
      <c r="F82" s="107">
        <v>67512.79897874665</v>
      </c>
      <c r="G82" s="107">
        <v>69904.135674542398</v>
      </c>
      <c r="H82" s="107">
        <v>70144.833769673714</v>
      </c>
      <c r="I82" s="107">
        <v>70891.199905846108</v>
      </c>
      <c r="J82" s="107">
        <v>73622.481441418597</v>
      </c>
      <c r="K82" s="107">
        <v>76860.296217603231</v>
      </c>
      <c r="L82" s="107">
        <v>80697.608549779339</v>
      </c>
      <c r="M82" s="107">
        <v>87413.311501577424</v>
      </c>
      <c r="N82" s="107">
        <v>89160.423264191952</v>
      </c>
      <c r="O82" s="107">
        <v>91861.255841464183</v>
      </c>
      <c r="P82" s="107">
        <v>95818.851114913996</v>
      </c>
      <c r="Q82" s="107">
        <v>100136.94298920556</v>
      </c>
      <c r="R82" s="107">
        <v>108293.6190906901</v>
      </c>
      <c r="S82" s="107">
        <v>111443.31772677237</v>
      </c>
      <c r="T82" s="107">
        <v>113383.26201557105</v>
      </c>
      <c r="U82" s="107">
        <v>118574.83064816648</v>
      </c>
      <c r="V82" s="107">
        <v>121482.52961993271</v>
      </c>
      <c r="W82" s="107">
        <v>124752.36194753431</v>
      </c>
      <c r="X82" s="107">
        <v>128472.99729659541</v>
      </c>
      <c r="Y82" s="107">
        <v>131007.13010954086</v>
      </c>
      <c r="Z82" s="107">
        <v>133840.74954202375</v>
      </c>
      <c r="AA82" s="107">
        <v>135343.58923979063</v>
      </c>
      <c r="AB82" s="107">
        <v>138800.24700426406</v>
      </c>
      <c r="AC82" s="107">
        <v>140067.76002939689</v>
      </c>
      <c r="AD82" s="107">
        <v>143481.56129421858</v>
      </c>
      <c r="AE82" s="107">
        <v>145348.28453986658</v>
      </c>
      <c r="AF82" s="107">
        <v>149637.94475890684</v>
      </c>
      <c r="AG82" s="107">
        <v>153564.03774862055</v>
      </c>
      <c r="AH82" s="107">
        <v>158932.43697008074</v>
      </c>
      <c r="AI82" s="107">
        <v>161313.08244414566</v>
      </c>
      <c r="AJ82" s="107">
        <v>164293.43867000181</v>
      </c>
      <c r="AK82" s="107">
        <v>166309.02201140308</v>
      </c>
      <c r="AL82" s="107">
        <v>169946.24154980591</v>
      </c>
      <c r="AM82" s="107">
        <v>174817.85322555254</v>
      </c>
      <c r="AN82" s="107">
        <v>178316.59097264614</v>
      </c>
      <c r="AO82" s="108">
        <v>181809.1527156955</v>
      </c>
    </row>
    <row r="83" spans="1:41" x14ac:dyDescent="0.25">
      <c r="A83" s="81" t="s">
        <v>15</v>
      </c>
      <c r="B83" s="84"/>
      <c r="AF83" s="85"/>
      <c r="AG83" s="85"/>
      <c r="AH83" s="85"/>
      <c r="AI83" s="85"/>
      <c r="AJ83" s="85"/>
      <c r="AK83" s="85"/>
      <c r="AL83" s="85"/>
      <c r="AM83" s="85"/>
      <c r="AN83" s="85"/>
      <c r="AO83" s="86"/>
    </row>
    <row r="84" spans="1:41" x14ac:dyDescent="0.25">
      <c r="A84" s="83" t="s">
        <v>12</v>
      </c>
      <c r="B84" s="84" t="s">
        <v>8</v>
      </c>
      <c r="C84" s="85">
        <v>46773.289703369141</v>
      </c>
      <c r="D84" s="85">
        <v>41822.749943733215</v>
      </c>
      <c r="E84" s="85">
        <v>39662.750122070313</v>
      </c>
      <c r="F84" s="85">
        <v>35135.279800415039</v>
      </c>
      <c r="G84" s="85">
        <v>32007.019897460938</v>
      </c>
      <c r="H84" s="85">
        <v>31270.099853515625</v>
      </c>
      <c r="I84" s="85">
        <v>25913.330078125</v>
      </c>
      <c r="J84" s="85">
        <v>17428.339965820313</v>
      </c>
      <c r="K84" s="85">
        <v>10224.539947509766</v>
      </c>
      <c r="L84" s="85">
        <v>6015.369873046875</v>
      </c>
      <c r="M84" s="85">
        <v>0</v>
      </c>
      <c r="N84" s="85">
        <v>0</v>
      </c>
      <c r="O84" s="85">
        <v>0</v>
      </c>
      <c r="P84" s="85">
        <v>0</v>
      </c>
      <c r="Q84" s="85">
        <v>0</v>
      </c>
      <c r="R84" s="85">
        <v>0</v>
      </c>
      <c r="S84" s="85">
        <v>0</v>
      </c>
      <c r="T84" s="85">
        <v>0</v>
      </c>
      <c r="U84" s="85">
        <v>0</v>
      </c>
      <c r="V84" s="85">
        <v>0</v>
      </c>
      <c r="W84" s="85">
        <v>0</v>
      </c>
      <c r="X84" s="85">
        <v>0</v>
      </c>
      <c r="Y84" s="85">
        <v>0</v>
      </c>
      <c r="Z84" s="85">
        <v>0</v>
      </c>
      <c r="AA84" s="85">
        <v>0</v>
      </c>
      <c r="AB84" s="85">
        <v>0</v>
      </c>
      <c r="AC84" s="85">
        <v>0</v>
      </c>
      <c r="AD84" s="85">
        <v>0</v>
      </c>
      <c r="AE84" s="85">
        <v>0</v>
      </c>
      <c r="AF84" s="85">
        <v>0</v>
      </c>
      <c r="AG84" s="85">
        <v>0</v>
      </c>
      <c r="AH84" s="85">
        <v>0</v>
      </c>
      <c r="AI84" s="85">
        <v>0</v>
      </c>
      <c r="AJ84" s="85">
        <v>0</v>
      </c>
      <c r="AK84" s="85">
        <v>0</v>
      </c>
      <c r="AL84" s="85">
        <v>0</v>
      </c>
      <c r="AM84" s="85">
        <v>0</v>
      </c>
      <c r="AN84" s="85">
        <v>0</v>
      </c>
      <c r="AO84" s="86">
        <v>0</v>
      </c>
    </row>
    <row r="85" spans="1:41" x14ac:dyDescent="0.25">
      <c r="A85" s="83" t="s">
        <v>20</v>
      </c>
      <c r="B85" s="84" t="s">
        <v>8</v>
      </c>
      <c r="C85" s="85">
        <v>0</v>
      </c>
      <c r="D85" s="85">
        <v>0</v>
      </c>
      <c r="E85" s="85">
        <v>0</v>
      </c>
      <c r="F85" s="85">
        <v>0</v>
      </c>
      <c r="G85" s="85">
        <v>0</v>
      </c>
      <c r="H85" s="85">
        <v>0</v>
      </c>
      <c r="I85" s="85">
        <v>0</v>
      </c>
      <c r="J85" s="85">
        <v>0</v>
      </c>
      <c r="K85" s="85">
        <v>0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R85" s="85">
        <v>0</v>
      </c>
      <c r="S85" s="85">
        <v>0</v>
      </c>
      <c r="T85" s="85">
        <v>0</v>
      </c>
      <c r="U85" s="85">
        <v>0</v>
      </c>
      <c r="V85" s="85">
        <v>0</v>
      </c>
      <c r="W85" s="85">
        <v>0</v>
      </c>
      <c r="X85" s="85">
        <v>0</v>
      </c>
      <c r="Y85" s="85">
        <v>0</v>
      </c>
      <c r="Z85" s="85">
        <v>0</v>
      </c>
      <c r="AA85" s="85">
        <v>0</v>
      </c>
      <c r="AB85" s="85">
        <v>0</v>
      </c>
      <c r="AC85" s="85">
        <v>0</v>
      </c>
      <c r="AD85" s="85">
        <v>0</v>
      </c>
      <c r="AE85" s="85">
        <v>0</v>
      </c>
      <c r="AF85" s="85">
        <v>0</v>
      </c>
      <c r="AG85" s="85">
        <v>0</v>
      </c>
      <c r="AH85" s="85">
        <v>0</v>
      </c>
      <c r="AI85" s="85">
        <v>0</v>
      </c>
      <c r="AJ85" s="85">
        <v>0</v>
      </c>
      <c r="AK85" s="85">
        <v>0</v>
      </c>
      <c r="AL85" s="85">
        <v>0</v>
      </c>
      <c r="AM85" s="85">
        <v>0</v>
      </c>
      <c r="AN85" s="85">
        <v>0</v>
      </c>
      <c r="AO85" s="86">
        <v>0</v>
      </c>
    </row>
    <row r="86" spans="1:41" x14ac:dyDescent="0.25">
      <c r="A86" s="83" t="s">
        <v>455</v>
      </c>
      <c r="B86" s="84" t="s">
        <v>8</v>
      </c>
      <c r="C86" s="85">
        <v>0</v>
      </c>
      <c r="D86" s="85">
        <v>0</v>
      </c>
      <c r="E86" s="85">
        <v>0</v>
      </c>
      <c r="F86" s="85">
        <v>0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0</v>
      </c>
      <c r="O86" s="85">
        <v>1083.5</v>
      </c>
      <c r="P86" s="85">
        <v>67.899998931214213</v>
      </c>
      <c r="Q86" s="85">
        <v>63.150001287460327</v>
      </c>
      <c r="R86" s="85">
        <v>33.369999904185534</v>
      </c>
      <c r="S86" s="85">
        <v>37.899999216198921</v>
      </c>
      <c r="T86" s="85">
        <v>40.830000400543213</v>
      </c>
      <c r="U86" s="85">
        <v>30.149999141693115</v>
      </c>
      <c r="V86" s="85">
        <v>36.20000147819519</v>
      </c>
      <c r="W86" s="85">
        <v>56.319998512044549</v>
      </c>
      <c r="X86" s="85">
        <v>76.980000495910645</v>
      </c>
      <c r="Y86" s="85">
        <v>108.84000017121434</v>
      </c>
      <c r="Z86" s="85">
        <v>150.78999531269073</v>
      </c>
      <c r="AA86" s="85">
        <v>148.12000165879726</v>
      </c>
      <c r="AB86" s="85">
        <v>222.05999708175659</v>
      </c>
      <c r="AC86" s="85">
        <v>149.37999758124352</v>
      </c>
      <c r="AD86" s="85">
        <v>196.15999099612236</v>
      </c>
      <c r="AE86" s="85">
        <v>216.98000708222389</v>
      </c>
      <c r="AF86" s="85">
        <v>202.14999812841415</v>
      </c>
      <c r="AG86" s="85">
        <v>255.8700065612793</v>
      </c>
      <c r="AH86" s="85">
        <v>394.51999449729919</v>
      </c>
      <c r="AI86" s="85">
        <v>508.5999972820282</v>
      </c>
      <c r="AJ86" s="85">
        <v>577.60001063346863</v>
      </c>
      <c r="AK86" s="85">
        <v>606.98000431060791</v>
      </c>
      <c r="AL86" s="85">
        <v>778.26000881195068</v>
      </c>
      <c r="AM86" s="85">
        <v>901.72001886367798</v>
      </c>
      <c r="AN86" s="85">
        <v>1002.2900238037109</v>
      </c>
      <c r="AO86" s="86">
        <v>948.23999786376953</v>
      </c>
    </row>
    <row r="87" spans="1:41" x14ac:dyDescent="0.25">
      <c r="A87" s="83" t="s">
        <v>22</v>
      </c>
      <c r="B87" s="84" t="s">
        <v>8</v>
      </c>
      <c r="C87" s="85">
        <v>277.37000691890717</v>
      </c>
      <c r="D87" s="85">
        <v>580.75000071525574</v>
      </c>
      <c r="E87" s="85">
        <v>486.83000855147839</v>
      </c>
      <c r="F87" s="85">
        <v>205.38999717496336</v>
      </c>
      <c r="G87" s="85">
        <v>342.00999725982547</v>
      </c>
      <c r="H87" s="85">
        <v>280.20000339485705</v>
      </c>
      <c r="I87" s="85">
        <v>95.579998899251223</v>
      </c>
      <c r="J87" s="85">
        <v>79.320001086220145</v>
      </c>
      <c r="K87" s="85">
        <v>63.540000984445214</v>
      </c>
      <c r="L87" s="85">
        <v>88.550001604482532</v>
      </c>
      <c r="M87" s="85">
        <v>70.149999504908919</v>
      </c>
      <c r="N87" s="85">
        <v>28.759999237954617</v>
      </c>
      <c r="O87" s="85">
        <v>8.3699999153614044</v>
      </c>
      <c r="P87" s="85">
        <v>1.6699999626725912</v>
      </c>
      <c r="Q87" s="85">
        <v>0.26999999582767487</v>
      </c>
      <c r="R87" s="85">
        <v>0.26999999396502972</v>
      </c>
      <c r="S87" s="85">
        <v>0.84000000543892384</v>
      </c>
      <c r="T87" s="85">
        <v>0.16000000014901161</v>
      </c>
      <c r="U87" s="85">
        <v>0.10999999940395355</v>
      </c>
      <c r="V87" s="85">
        <v>0.15000000223517418</v>
      </c>
      <c r="W87" s="85">
        <v>0.26999999396502972</v>
      </c>
      <c r="X87" s="85">
        <v>0.27999999187886715</v>
      </c>
      <c r="Y87" s="85">
        <v>0.41999999992549419</v>
      </c>
      <c r="Z87" s="85">
        <v>0.40000000596046448</v>
      </c>
      <c r="AA87" s="85">
        <v>7.9999998211860657E-2</v>
      </c>
      <c r="AB87" s="85">
        <v>6.9999998435378075E-2</v>
      </c>
      <c r="AC87" s="85">
        <v>245.26000213623047</v>
      </c>
      <c r="AD87" s="85">
        <v>278.66000488214195</v>
      </c>
      <c r="AE87" s="85">
        <v>282.66000366210938</v>
      </c>
      <c r="AF87" s="85">
        <v>234.44000244140625</v>
      </c>
      <c r="AG87" s="85">
        <v>264.20999481156468</v>
      </c>
      <c r="AH87" s="85">
        <v>339.84000305086374</v>
      </c>
      <c r="AI87" s="85">
        <v>286.52000121958554</v>
      </c>
      <c r="AJ87" s="85">
        <v>309.97999938763678</v>
      </c>
      <c r="AK87" s="85">
        <v>324.4499975591898</v>
      </c>
      <c r="AL87" s="85">
        <v>390.38999572582543</v>
      </c>
      <c r="AM87" s="85">
        <v>431.8899999987334</v>
      </c>
      <c r="AN87" s="85">
        <v>472.19999877363443</v>
      </c>
      <c r="AO87" s="86">
        <v>942.45000976510346</v>
      </c>
    </row>
    <row r="88" spans="1:41" x14ac:dyDescent="0.25">
      <c r="A88" s="83" t="s">
        <v>21</v>
      </c>
      <c r="B88" s="84" t="s">
        <v>8</v>
      </c>
      <c r="C88" s="85">
        <v>1830.550048828125</v>
      </c>
      <c r="D88" s="85">
        <v>949.780029296875</v>
      </c>
      <c r="E88" s="85">
        <v>901.27001953125</v>
      </c>
      <c r="F88" s="85">
        <v>699.3599853515625</v>
      </c>
      <c r="G88" s="85">
        <v>707.66998291015625</v>
      </c>
      <c r="H88" s="85">
        <v>667.780029296875</v>
      </c>
      <c r="I88" s="85">
        <v>190.3699951171875</v>
      </c>
      <c r="J88" s="85">
        <v>201.22000122070313</v>
      </c>
      <c r="K88" s="85">
        <v>199.02999877929688</v>
      </c>
      <c r="L88" s="85">
        <v>336.98001098632813</v>
      </c>
      <c r="M88" s="85">
        <v>2022.8000183105469</v>
      </c>
      <c r="N88" s="85">
        <v>1423.2799835205078</v>
      </c>
      <c r="O88" s="85">
        <v>423.32000350952148</v>
      </c>
      <c r="P88" s="85">
        <v>2072.4700012207031</v>
      </c>
      <c r="Q88" s="85">
        <v>1949.0599670410156</v>
      </c>
      <c r="R88" s="85">
        <v>1510.4099426269531</v>
      </c>
      <c r="S88" s="85">
        <v>1301.3299865722656</v>
      </c>
      <c r="T88" s="85">
        <v>2432.0799407958984</v>
      </c>
      <c r="U88" s="85">
        <v>2112.2699737548828</v>
      </c>
      <c r="V88" s="85">
        <v>2027.3200378417969</v>
      </c>
      <c r="W88" s="85">
        <v>2326.3700256347656</v>
      </c>
      <c r="X88" s="85">
        <v>1887.8400459289551</v>
      </c>
      <c r="Y88" s="85">
        <v>2079.97998046875</v>
      </c>
      <c r="Z88" s="85">
        <v>1927.590087890625</v>
      </c>
      <c r="AA88" s="85">
        <v>1691.0900268554688</v>
      </c>
      <c r="AB88" s="85">
        <v>1623.5899658203125</v>
      </c>
      <c r="AC88" s="85">
        <v>1751.1499633789063</v>
      </c>
      <c r="AD88" s="85">
        <v>1900.219970703125</v>
      </c>
      <c r="AE88" s="85">
        <v>1797.0399780273438</v>
      </c>
      <c r="AF88" s="85">
        <v>1565.4199829101563</v>
      </c>
      <c r="AG88" s="85">
        <v>1701.7100219726563</v>
      </c>
      <c r="AH88" s="85">
        <v>2113.0799560546875</v>
      </c>
      <c r="AI88" s="85">
        <v>2213.2600708007813</v>
      </c>
      <c r="AJ88" s="85">
        <v>2291.8199462890625</v>
      </c>
      <c r="AK88" s="85">
        <v>2383.570068359375</v>
      </c>
      <c r="AL88" s="85">
        <v>2632.699951171875</v>
      </c>
      <c r="AM88" s="85">
        <v>2794.1199951171875</v>
      </c>
      <c r="AN88" s="85">
        <v>3055.030029296875</v>
      </c>
      <c r="AO88" s="86">
        <v>3380.4400634765625</v>
      </c>
    </row>
    <row r="89" spans="1:41" x14ac:dyDescent="0.25">
      <c r="A89" s="83" t="s">
        <v>162</v>
      </c>
      <c r="B89" s="84" t="s">
        <v>8</v>
      </c>
      <c r="C89" s="85">
        <v>0</v>
      </c>
      <c r="D89" s="85">
        <v>0</v>
      </c>
      <c r="E89" s="85">
        <v>0</v>
      </c>
      <c r="F89" s="85">
        <v>0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  <c r="O89" s="85">
        <v>0</v>
      </c>
      <c r="P89" s="85">
        <v>0</v>
      </c>
      <c r="Q89" s="85">
        <v>0</v>
      </c>
      <c r="R89" s="85">
        <v>0</v>
      </c>
      <c r="S89" s="85">
        <v>0</v>
      </c>
      <c r="T89" s="85">
        <v>0</v>
      </c>
      <c r="U89" s="85">
        <v>0</v>
      </c>
      <c r="V89" s="85">
        <v>0</v>
      </c>
      <c r="W89" s="85">
        <v>0</v>
      </c>
      <c r="X89" s="85">
        <v>0</v>
      </c>
      <c r="Y89" s="85">
        <v>0</v>
      </c>
      <c r="Z89" s="85">
        <v>0</v>
      </c>
      <c r="AA89" s="85">
        <v>0</v>
      </c>
      <c r="AB89" s="85">
        <v>0</v>
      </c>
      <c r="AC89" s="85">
        <v>0</v>
      </c>
      <c r="AD89" s="85">
        <v>0</v>
      </c>
      <c r="AE89" s="85">
        <v>0</v>
      </c>
      <c r="AF89" s="85">
        <v>0</v>
      </c>
      <c r="AG89" s="85">
        <v>0</v>
      </c>
      <c r="AH89" s="85">
        <v>0</v>
      </c>
      <c r="AI89" s="85">
        <v>0</v>
      </c>
      <c r="AJ89" s="85">
        <v>0</v>
      </c>
      <c r="AK89" s="85">
        <v>0</v>
      </c>
      <c r="AL89" s="85">
        <v>0</v>
      </c>
      <c r="AM89" s="85">
        <v>0</v>
      </c>
      <c r="AN89" s="85">
        <v>0</v>
      </c>
      <c r="AO89" s="86">
        <v>0</v>
      </c>
    </row>
    <row r="90" spans="1:41" x14ac:dyDescent="0.25">
      <c r="A90" s="83" t="s">
        <v>163</v>
      </c>
      <c r="B90" s="84" t="s">
        <v>8</v>
      </c>
      <c r="C90" s="85">
        <v>0</v>
      </c>
      <c r="D90" s="85">
        <v>0</v>
      </c>
      <c r="E90" s="85">
        <v>0</v>
      </c>
      <c r="F90" s="85">
        <v>0</v>
      </c>
      <c r="G90" s="85">
        <v>0</v>
      </c>
      <c r="H90" s="85">
        <v>0</v>
      </c>
      <c r="I90" s="85">
        <v>0</v>
      </c>
      <c r="J90" s="85">
        <v>0</v>
      </c>
      <c r="K90" s="85">
        <v>0</v>
      </c>
      <c r="L90" s="85">
        <v>0</v>
      </c>
      <c r="M90" s="85">
        <v>0</v>
      </c>
      <c r="N90" s="85">
        <v>0</v>
      </c>
      <c r="O90" s="85">
        <v>0</v>
      </c>
      <c r="P90" s="85">
        <v>0</v>
      </c>
      <c r="Q90" s="85">
        <v>0</v>
      </c>
      <c r="R90" s="85">
        <v>0</v>
      </c>
      <c r="S90" s="85">
        <v>0</v>
      </c>
      <c r="T90" s="85">
        <v>0</v>
      </c>
      <c r="U90" s="85">
        <v>0</v>
      </c>
      <c r="V90" s="85">
        <v>0</v>
      </c>
      <c r="W90" s="85">
        <v>0</v>
      </c>
      <c r="X90" s="85">
        <v>0</v>
      </c>
      <c r="Y90" s="85">
        <v>0</v>
      </c>
      <c r="Z90" s="85">
        <v>0</v>
      </c>
      <c r="AA90" s="85">
        <v>0</v>
      </c>
      <c r="AB90" s="85">
        <v>0</v>
      </c>
      <c r="AC90" s="85">
        <v>0</v>
      </c>
      <c r="AD90" s="85">
        <v>0</v>
      </c>
      <c r="AE90" s="85">
        <v>0</v>
      </c>
      <c r="AF90" s="85">
        <v>0</v>
      </c>
      <c r="AG90" s="85">
        <v>0</v>
      </c>
      <c r="AH90" s="85">
        <v>0</v>
      </c>
      <c r="AI90" s="85">
        <v>0</v>
      </c>
      <c r="AJ90" s="85">
        <v>0</v>
      </c>
      <c r="AK90" s="85">
        <v>0</v>
      </c>
      <c r="AL90" s="85">
        <v>0</v>
      </c>
      <c r="AM90" s="85">
        <v>0</v>
      </c>
      <c r="AN90" s="85">
        <v>0</v>
      </c>
      <c r="AO90" s="86">
        <v>0</v>
      </c>
    </row>
    <row r="91" spans="1:41" x14ac:dyDescent="0.25">
      <c r="A91" s="83" t="s">
        <v>164</v>
      </c>
      <c r="B91" s="84" t="s">
        <v>8</v>
      </c>
      <c r="C91" s="85">
        <v>0</v>
      </c>
      <c r="D91" s="85">
        <v>0</v>
      </c>
      <c r="E91" s="85">
        <v>0</v>
      </c>
      <c r="F91" s="85">
        <v>0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0</v>
      </c>
      <c r="R91" s="85">
        <v>0</v>
      </c>
      <c r="S91" s="85">
        <v>0</v>
      </c>
      <c r="T91" s="85">
        <v>0</v>
      </c>
      <c r="U91" s="85">
        <v>0</v>
      </c>
      <c r="V91" s="85">
        <v>0</v>
      </c>
      <c r="W91" s="85">
        <v>0</v>
      </c>
      <c r="X91" s="85">
        <v>0</v>
      </c>
      <c r="Y91" s="85">
        <v>0</v>
      </c>
      <c r="Z91" s="85">
        <v>0</v>
      </c>
      <c r="AA91" s="85">
        <v>0</v>
      </c>
      <c r="AB91" s="85">
        <v>0</v>
      </c>
      <c r="AC91" s="85">
        <v>0</v>
      </c>
      <c r="AD91" s="85">
        <v>0</v>
      </c>
      <c r="AE91" s="85">
        <v>0</v>
      </c>
      <c r="AF91" s="85">
        <v>0</v>
      </c>
      <c r="AG91" s="85">
        <v>0</v>
      </c>
      <c r="AH91" s="85">
        <v>0</v>
      </c>
      <c r="AI91" s="85">
        <v>0</v>
      </c>
      <c r="AJ91" s="85">
        <v>0</v>
      </c>
      <c r="AK91" s="85">
        <v>0</v>
      </c>
      <c r="AL91" s="85">
        <v>0</v>
      </c>
      <c r="AM91" s="85">
        <v>0</v>
      </c>
      <c r="AN91" s="85">
        <v>0</v>
      </c>
      <c r="AO91" s="86">
        <v>0</v>
      </c>
    </row>
    <row r="92" spans="1:41" x14ac:dyDescent="0.25">
      <c r="A92" s="83" t="s">
        <v>165</v>
      </c>
      <c r="B92" s="84" t="s">
        <v>8</v>
      </c>
      <c r="C92" s="85">
        <v>2490.8100292682648</v>
      </c>
      <c r="D92" s="85">
        <v>2490.8200237751007</v>
      </c>
      <c r="E92" s="85">
        <v>2490.8200237751007</v>
      </c>
      <c r="F92" s="85">
        <v>2490.8200237751007</v>
      </c>
      <c r="G92" s="85">
        <v>2490.8200237751007</v>
      </c>
      <c r="H92" s="85">
        <v>2490.8200237751007</v>
      </c>
      <c r="I92" s="85">
        <v>2490.8200237751007</v>
      </c>
      <c r="J92" s="85">
        <v>2490.0700237751007</v>
      </c>
      <c r="K92" s="85">
        <v>2489.2000286579132</v>
      </c>
      <c r="L92" s="85">
        <v>2489.4400341510773</v>
      </c>
      <c r="M92" s="85">
        <v>2475.4799358844757</v>
      </c>
      <c r="N92" s="85">
        <v>2479.6799328327179</v>
      </c>
      <c r="O92" s="85">
        <v>2487.7099621295929</v>
      </c>
      <c r="P92" s="85">
        <v>2462.3799908161163</v>
      </c>
      <c r="Q92" s="85">
        <v>2445.5699474811554</v>
      </c>
      <c r="R92" s="85">
        <v>2442.6899425983429</v>
      </c>
      <c r="S92" s="85">
        <v>2435.7200481891632</v>
      </c>
      <c r="T92" s="85">
        <v>2439.6299755573273</v>
      </c>
      <c r="U92" s="85">
        <v>2418.8799602985382</v>
      </c>
      <c r="V92" s="85">
        <v>2425.0699474811554</v>
      </c>
      <c r="W92" s="85">
        <v>2436.0000011920929</v>
      </c>
      <c r="X92" s="85">
        <v>2438.4400036334991</v>
      </c>
      <c r="Y92" s="85">
        <v>2443.4300243854523</v>
      </c>
      <c r="Z92" s="85">
        <v>2422.5899517536163</v>
      </c>
      <c r="AA92" s="85">
        <v>2372.2600109577179</v>
      </c>
      <c r="AB92" s="85">
        <v>2358.1099712848663</v>
      </c>
      <c r="AC92" s="85">
        <v>2393.7000439167023</v>
      </c>
      <c r="AD92" s="85">
        <v>2389.6899425983429</v>
      </c>
      <c r="AE92" s="85">
        <v>2401.9099590778351</v>
      </c>
      <c r="AF92" s="85">
        <v>2349.4600536823273</v>
      </c>
      <c r="AG92" s="85">
        <v>2379.9300396442413</v>
      </c>
      <c r="AH92" s="85">
        <v>2406.2299816608429</v>
      </c>
      <c r="AI92" s="85">
        <v>2405.4400341510773</v>
      </c>
      <c r="AJ92" s="85">
        <v>2397.0300304889679</v>
      </c>
      <c r="AK92" s="85">
        <v>2403.2100231647491</v>
      </c>
      <c r="AL92" s="85">
        <v>2418.3699657917023</v>
      </c>
      <c r="AM92" s="85">
        <v>2427.2200176715851</v>
      </c>
      <c r="AN92" s="85">
        <v>2430.280045747757</v>
      </c>
      <c r="AO92" s="86">
        <v>2439.0699474811554</v>
      </c>
    </row>
    <row r="93" spans="1:41" x14ac:dyDescent="0.25">
      <c r="A93" s="83" t="s">
        <v>1</v>
      </c>
      <c r="B93" s="84" t="s">
        <v>8</v>
      </c>
      <c r="C93" s="85">
        <v>5757.1618741046823</v>
      </c>
      <c r="D93" s="85">
        <v>6008.3027494003136</v>
      </c>
      <c r="E93" s="85">
        <v>5991.0087949143253</v>
      </c>
      <c r="F93" s="85">
        <v>7825.8253800202701</v>
      </c>
      <c r="G93" s="85">
        <v>7680.7631000549336</v>
      </c>
      <c r="H93" s="85">
        <v>10192.929711266344</v>
      </c>
      <c r="I93" s="85">
        <v>16919.491851728686</v>
      </c>
      <c r="J93" s="85">
        <v>25486.714447512688</v>
      </c>
      <c r="K93" s="85">
        <v>32333.216363521402</v>
      </c>
      <c r="L93" s="85">
        <v>38389.91114770322</v>
      </c>
      <c r="M93" s="85">
        <v>42158.251430576223</v>
      </c>
      <c r="N93" s="85">
        <v>44508.338906972349</v>
      </c>
      <c r="O93" s="85">
        <v>46456.947598004022</v>
      </c>
      <c r="P93" s="85">
        <v>48751.369527346797</v>
      </c>
      <c r="Q93" s="85">
        <v>51502.930098475153</v>
      </c>
      <c r="R93" s="85">
        <v>53517.05146463155</v>
      </c>
      <c r="S93" s="85">
        <v>54822.786395444928</v>
      </c>
      <c r="T93" s="85">
        <v>55438.472671160096</v>
      </c>
      <c r="U93" s="85">
        <v>55276.023637969876</v>
      </c>
      <c r="V93" s="85">
        <v>55517.733427691855</v>
      </c>
      <c r="W93" s="85">
        <v>56101.815922052592</v>
      </c>
      <c r="X93" s="85">
        <v>56292.9695826303</v>
      </c>
      <c r="Y93" s="85">
        <v>56331.906810595385</v>
      </c>
      <c r="Z93" s="85">
        <v>56263.174612602554</v>
      </c>
      <c r="AA93" s="85">
        <v>55742.400266398479</v>
      </c>
      <c r="AB93" s="85">
        <v>55579.434911084158</v>
      </c>
      <c r="AC93" s="85">
        <v>55455.015389117092</v>
      </c>
      <c r="AD93" s="85">
        <v>55629.233719926131</v>
      </c>
      <c r="AE93" s="85">
        <v>55446.679586455211</v>
      </c>
      <c r="AF93" s="85">
        <v>55675.721647198458</v>
      </c>
      <c r="AG93" s="85">
        <v>55400.454997720466</v>
      </c>
      <c r="AH93" s="85">
        <v>56454.106010689247</v>
      </c>
      <c r="AI93" s="85">
        <v>56731.111653629523</v>
      </c>
      <c r="AJ93" s="85">
        <v>56974.697470301551</v>
      </c>
      <c r="AK93" s="85">
        <v>57018.750980962133</v>
      </c>
      <c r="AL93" s="85">
        <v>57481.301723454693</v>
      </c>
      <c r="AM93" s="85">
        <v>57866.150166533356</v>
      </c>
      <c r="AN93" s="85">
        <v>58435.890345988519</v>
      </c>
      <c r="AO93" s="86">
        <v>58632.608891135249</v>
      </c>
    </row>
    <row r="94" spans="1:41" x14ac:dyDescent="0.25">
      <c r="A94" s="83" t="s">
        <v>166</v>
      </c>
      <c r="B94" s="84" t="s">
        <v>8</v>
      </c>
      <c r="C94" s="85">
        <v>1364.0999755859375</v>
      </c>
      <c r="D94" s="85">
        <v>1358.43994140625</v>
      </c>
      <c r="E94" s="85">
        <v>1346.47998046875</v>
      </c>
      <c r="F94" s="85">
        <v>1294.3699951171875</v>
      </c>
      <c r="G94" s="85">
        <v>1222.7900390625</v>
      </c>
      <c r="H94" s="85">
        <v>1164.3699951171875</v>
      </c>
      <c r="I94" s="85">
        <v>1306.0699462890625</v>
      </c>
      <c r="J94" s="85">
        <v>1251.6199951171875</v>
      </c>
      <c r="K94" s="85">
        <v>1191.31005859375</v>
      </c>
      <c r="L94" s="85">
        <v>1088.010009765625</v>
      </c>
      <c r="M94" s="85">
        <v>849.02001953125</v>
      </c>
      <c r="N94" s="85">
        <v>747.15997314453125</v>
      </c>
      <c r="O94" s="85">
        <v>793.28997802734375</v>
      </c>
      <c r="P94" s="85">
        <v>815.5</v>
      </c>
      <c r="Q94" s="85">
        <v>745.03997802734375</v>
      </c>
      <c r="R94" s="85">
        <v>678.010009765625</v>
      </c>
      <c r="S94" s="85">
        <v>662.45001220703125</v>
      </c>
      <c r="T94" s="85">
        <v>723.95001220703125</v>
      </c>
      <c r="U94" s="85">
        <v>676.52001953125</v>
      </c>
      <c r="V94" s="85">
        <v>623.04998779296875</v>
      </c>
      <c r="W94" s="85">
        <v>655.1400146484375</v>
      </c>
      <c r="X94" s="85">
        <v>636.510009765625</v>
      </c>
      <c r="Y94" s="85">
        <v>660.95001220703125</v>
      </c>
      <c r="Z94" s="85">
        <v>628.969970703125</v>
      </c>
      <c r="AA94" s="85">
        <v>556.15997314453125</v>
      </c>
      <c r="AB94" s="85">
        <v>546.75</v>
      </c>
      <c r="AC94" s="85">
        <v>567.03997802734375</v>
      </c>
      <c r="AD94" s="85">
        <v>595.77001953125</v>
      </c>
      <c r="AE94" s="85">
        <v>590.8800048828125</v>
      </c>
      <c r="AF94" s="85">
        <v>545.1199951171875</v>
      </c>
      <c r="AG94" s="85">
        <v>572.55999755859375</v>
      </c>
      <c r="AH94" s="85">
        <v>630.719970703125</v>
      </c>
      <c r="AI94" s="85">
        <v>637.09002685546875</v>
      </c>
      <c r="AJ94" s="85">
        <v>646.6300048828125</v>
      </c>
      <c r="AK94" s="85">
        <v>670.1099853515625</v>
      </c>
      <c r="AL94" s="85">
        <v>687.95001220703125</v>
      </c>
      <c r="AM94" s="85">
        <v>722.8499755859375</v>
      </c>
      <c r="AN94" s="85">
        <v>753.8900146484375</v>
      </c>
      <c r="AO94" s="86">
        <v>801.8900146484375</v>
      </c>
    </row>
    <row r="95" spans="1:41" x14ac:dyDescent="0.25">
      <c r="A95" s="83" t="s">
        <v>167</v>
      </c>
      <c r="B95" s="84" t="s">
        <v>8</v>
      </c>
      <c r="C95" s="85">
        <v>4066.9421499324098</v>
      </c>
      <c r="D95" s="85">
        <v>5310.0633257053851</v>
      </c>
      <c r="E95" s="85">
        <v>6344.0639436186639</v>
      </c>
      <c r="F95" s="85">
        <v>8953.7667772182376</v>
      </c>
      <c r="G95" s="85">
        <v>11905.612210538891</v>
      </c>
      <c r="H95" s="85">
        <v>12134.241160206593</v>
      </c>
      <c r="I95" s="85">
        <v>14076.798953062413</v>
      </c>
      <c r="J95" s="85">
        <v>15759.50268132688</v>
      </c>
      <c r="K95" s="85">
        <v>15773.550270633721</v>
      </c>
      <c r="L95" s="85">
        <v>15676.029601812808</v>
      </c>
      <c r="M95" s="85">
        <v>15704.401368702027</v>
      </c>
      <c r="N95" s="85">
        <v>15657.389695581638</v>
      </c>
      <c r="O95" s="85">
        <v>15774.742586870005</v>
      </c>
      <c r="P95" s="85">
        <v>15707.9252591327</v>
      </c>
      <c r="Q95" s="85">
        <v>16286.511725534669</v>
      </c>
      <c r="R95" s="85">
        <v>16212.532227127484</v>
      </c>
      <c r="S95" s="85">
        <v>16173.218978722791</v>
      </c>
      <c r="T95" s="85">
        <v>16103.300923267821</v>
      </c>
      <c r="U95" s="85">
        <v>16471.916696743992</v>
      </c>
      <c r="V95" s="85">
        <v>17020.381076365178</v>
      </c>
      <c r="W95" s="85">
        <v>18123.110511723404</v>
      </c>
      <c r="X95" s="85">
        <v>19042.39506436151</v>
      </c>
      <c r="Y95" s="85">
        <v>19411.884807067479</v>
      </c>
      <c r="Z95" s="85">
        <v>19781.664911346255</v>
      </c>
      <c r="AA95" s="85">
        <v>21218.988464038906</v>
      </c>
      <c r="AB95" s="85">
        <v>21156.953819353232</v>
      </c>
      <c r="AC95" s="85">
        <v>21109.592091320294</v>
      </c>
      <c r="AD95" s="85">
        <v>21540.744400142012</v>
      </c>
      <c r="AE95" s="85">
        <v>22261.249208352081</v>
      </c>
      <c r="AF95" s="85">
        <v>22353.207147608835</v>
      </c>
      <c r="AG95" s="85">
        <v>23358.166026322098</v>
      </c>
      <c r="AH95" s="85">
        <v>25716.024624851911</v>
      </c>
      <c r="AI95" s="85">
        <v>25842.206481911631</v>
      </c>
      <c r="AJ95" s="85">
        <v>26348.231071525559</v>
      </c>
      <c r="AK95" s="85">
        <v>26763.975467150914</v>
      </c>
      <c r="AL95" s="85">
        <v>27383.682688913617</v>
      </c>
      <c r="AM95" s="85">
        <v>27567.021745834947</v>
      </c>
      <c r="AN95" s="85">
        <v>28569.623017090453</v>
      </c>
      <c r="AO95" s="86">
        <v>29315.443333447543</v>
      </c>
    </row>
    <row r="96" spans="1:41" x14ac:dyDescent="0.25">
      <c r="A96" s="83" t="s">
        <v>168</v>
      </c>
      <c r="B96" s="84" t="s">
        <v>8</v>
      </c>
      <c r="C96" s="85">
        <v>0</v>
      </c>
      <c r="D96" s="85">
        <v>0</v>
      </c>
      <c r="E96" s="85">
        <v>0</v>
      </c>
      <c r="F96" s="85">
        <v>0</v>
      </c>
      <c r="G96" s="85">
        <v>0</v>
      </c>
      <c r="H96" s="85">
        <v>0</v>
      </c>
      <c r="I96" s="85">
        <v>0</v>
      </c>
      <c r="J96" s="85">
        <v>0</v>
      </c>
      <c r="K96" s="85">
        <v>0</v>
      </c>
      <c r="L96" s="85">
        <v>0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R96" s="85">
        <v>0</v>
      </c>
      <c r="S96" s="85">
        <v>0</v>
      </c>
      <c r="T96" s="85">
        <v>0</v>
      </c>
      <c r="U96" s="85">
        <v>0</v>
      </c>
      <c r="V96" s="85">
        <v>0</v>
      </c>
      <c r="W96" s="85">
        <v>158.94945838004742</v>
      </c>
      <c r="X96" s="85">
        <v>317.89891676009483</v>
      </c>
      <c r="Y96" s="85">
        <v>476.84837514014225</v>
      </c>
      <c r="Z96" s="85">
        <v>794.74729190023709</v>
      </c>
      <c r="AA96" s="85">
        <v>1112.6462086603319</v>
      </c>
      <c r="AB96" s="85">
        <v>1271.5956670403793</v>
      </c>
      <c r="AC96" s="85">
        <v>1430.5451254204268</v>
      </c>
      <c r="AD96" s="85">
        <v>1589.4945838004742</v>
      </c>
      <c r="AE96" s="85">
        <v>1589.4945838004742</v>
      </c>
      <c r="AF96" s="85">
        <v>1589.4945838004742</v>
      </c>
      <c r="AG96" s="85">
        <v>1589.4945838004742</v>
      </c>
      <c r="AH96" s="85">
        <v>1589.4945838004742</v>
      </c>
      <c r="AI96" s="85">
        <v>1589.4945838004742</v>
      </c>
      <c r="AJ96" s="85">
        <v>1589.4945838004742</v>
      </c>
      <c r="AK96" s="85">
        <v>1589.4945838004742</v>
      </c>
      <c r="AL96" s="85">
        <v>1589.4945838004742</v>
      </c>
      <c r="AM96" s="85">
        <v>1589.4945838004742</v>
      </c>
      <c r="AN96" s="85">
        <v>1589.4945838004742</v>
      </c>
      <c r="AO96" s="86">
        <v>1589.4945838004742</v>
      </c>
    </row>
    <row r="97" spans="1:41" x14ac:dyDescent="0.25">
      <c r="A97" s="83" t="s">
        <v>169</v>
      </c>
      <c r="B97" s="84" t="s">
        <v>8</v>
      </c>
      <c r="C97" s="85">
        <v>0</v>
      </c>
      <c r="D97" s="85">
        <v>0</v>
      </c>
      <c r="E97" s="85">
        <v>0</v>
      </c>
      <c r="F97" s="85">
        <v>0</v>
      </c>
      <c r="G97" s="85">
        <v>0</v>
      </c>
      <c r="H97" s="85">
        <v>0</v>
      </c>
      <c r="I97" s="85">
        <v>0</v>
      </c>
      <c r="J97" s="85">
        <v>0</v>
      </c>
      <c r="K97" s="85">
        <v>0</v>
      </c>
      <c r="L97" s="85">
        <v>0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R97" s="85">
        <v>0</v>
      </c>
      <c r="S97" s="85">
        <v>0</v>
      </c>
      <c r="T97" s="85">
        <v>0</v>
      </c>
      <c r="U97" s="85">
        <v>0</v>
      </c>
      <c r="V97" s="85">
        <v>0</v>
      </c>
      <c r="W97" s="85">
        <v>0</v>
      </c>
      <c r="X97" s="85">
        <v>0</v>
      </c>
      <c r="Y97" s="85">
        <v>0</v>
      </c>
      <c r="Z97" s="85">
        <v>0</v>
      </c>
      <c r="AA97" s="85">
        <v>0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 s="85">
        <v>0</v>
      </c>
      <c r="AI97" s="85">
        <v>0</v>
      </c>
      <c r="AJ97" s="85">
        <v>0</v>
      </c>
      <c r="AK97" s="85">
        <v>0</v>
      </c>
      <c r="AL97" s="85">
        <v>0</v>
      </c>
      <c r="AM97" s="85">
        <v>0</v>
      </c>
      <c r="AN97" s="85">
        <v>0</v>
      </c>
      <c r="AO97" s="86">
        <v>0</v>
      </c>
    </row>
    <row r="98" spans="1:41" x14ac:dyDescent="0.25">
      <c r="A98" s="83" t="s">
        <v>170</v>
      </c>
      <c r="B98" s="84" t="s">
        <v>8</v>
      </c>
      <c r="C98" s="85">
        <v>5387</v>
      </c>
      <c r="D98" s="85">
        <v>6771.8390078277926</v>
      </c>
      <c r="E98" s="85">
        <v>7984.8799229220604</v>
      </c>
      <c r="F98" s="85">
        <v>9844.9515243772476</v>
      </c>
      <c r="G98" s="85">
        <v>10761.417795907877</v>
      </c>
      <c r="H98" s="85">
        <v>11737.633296421496</v>
      </c>
      <c r="I98" s="85">
        <v>13260.970625966833</v>
      </c>
      <c r="J98" s="85">
        <v>14119.138126020449</v>
      </c>
      <c r="K98" s="85">
        <v>15091.182380154129</v>
      </c>
      <c r="L98" s="85">
        <v>16034.026987175001</v>
      </c>
      <c r="M98" s="85">
        <v>17186.758852348805</v>
      </c>
      <c r="N98" s="85">
        <v>18257.599662201479</v>
      </c>
      <c r="O98" s="85">
        <v>19075.341096189277</v>
      </c>
      <c r="P98" s="85">
        <v>20046.094995412484</v>
      </c>
      <c r="Q98" s="85">
        <v>20945.84571752782</v>
      </c>
      <c r="R98" s="85">
        <v>21962.776726888558</v>
      </c>
      <c r="S98" s="85">
        <v>23115.325203472523</v>
      </c>
      <c r="T98" s="85">
        <v>24264.459541571676</v>
      </c>
      <c r="U98" s="85">
        <v>25514.04383787301</v>
      </c>
      <c r="V98" s="85">
        <v>26791.514787582721</v>
      </c>
      <c r="W98" s="85">
        <v>27897.256366927068</v>
      </c>
      <c r="X98" s="85">
        <v>29292.843528285655</v>
      </c>
      <c r="Y98" s="85">
        <v>30677.179326557783</v>
      </c>
      <c r="Z98" s="85">
        <v>31820.068694503479</v>
      </c>
      <c r="AA98" s="85">
        <v>32761.546252745749</v>
      </c>
      <c r="AB98" s="85">
        <v>34031.913504703036</v>
      </c>
      <c r="AC98" s="85">
        <v>35420.981493742518</v>
      </c>
      <c r="AD98" s="85">
        <v>36969.800668937976</v>
      </c>
      <c r="AE98" s="85">
        <v>38398.173565762001</v>
      </c>
      <c r="AF98" s="85">
        <v>39592.770805799817</v>
      </c>
      <c r="AG98" s="85">
        <v>40771.689433154002</v>
      </c>
      <c r="AH98" s="85">
        <v>42575.747377250431</v>
      </c>
      <c r="AI98" s="85">
        <v>44178.365508229719</v>
      </c>
      <c r="AJ98" s="85">
        <v>45787.620679027328</v>
      </c>
      <c r="AK98" s="85">
        <v>47220.621837904342</v>
      </c>
      <c r="AL98" s="85">
        <v>48982.460539667802</v>
      </c>
      <c r="AM98" s="85">
        <v>50682.979889823386</v>
      </c>
      <c r="AN98" s="85">
        <v>52157.475763437666</v>
      </c>
      <c r="AO98" s="86">
        <v>53732.879394754469</v>
      </c>
    </row>
    <row r="99" spans="1:41" x14ac:dyDescent="0.25">
      <c r="A99" s="83" t="s">
        <v>23</v>
      </c>
      <c r="B99" s="84" t="s">
        <v>8</v>
      </c>
      <c r="C99" s="85">
        <v>650.43999099731445</v>
      </c>
      <c r="D99" s="85">
        <v>1618.4399757385254</v>
      </c>
      <c r="E99" s="85">
        <v>1505.1600151062012</v>
      </c>
      <c r="F99" s="85">
        <v>1537.580005645752</v>
      </c>
      <c r="G99" s="85">
        <v>1637.2000274658203</v>
      </c>
      <c r="H99" s="85">
        <v>2168.7200393676758</v>
      </c>
      <c r="I99" s="85">
        <v>3042.5099563598633</v>
      </c>
      <c r="J99" s="85">
        <v>4190.339973449707</v>
      </c>
      <c r="K99" s="85">
        <v>6776.0200119018555</v>
      </c>
      <c r="L99" s="85">
        <v>7593.7399139404297</v>
      </c>
      <c r="M99" s="85">
        <v>8001.3198471069336</v>
      </c>
      <c r="N99" s="85">
        <v>7598.849853515625</v>
      </c>
      <c r="O99" s="85">
        <v>6213.2600860595703</v>
      </c>
      <c r="P99" s="85">
        <v>5870.2701263427734</v>
      </c>
      <c r="Q99" s="85">
        <v>4149.6299591064453</v>
      </c>
      <c r="R99" s="85">
        <v>3992.0999870300293</v>
      </c>
      <c r="S99" s="85">
        <v>4093.8799362182617</v>
      </c>
      <c r="T99" s="85">
        <v>3556.5600357055664</v>
      </c>
      <c r="U99" s="85">
        <v>3953.8099517822266</v>
      </c>
      <c r="V99" s="85">
        <v>4210.9798812866211</v>
      </c>
      <c r="W99" s="85">
        <v>4199.8000106811523</v>
      </c>
      <c r="X99" s="85">
        <v>4601.5299987792969</v>
      </c>
      <c r="Y99" s="85">
        <v>4489.6300506591797</v>
      </c>
      <c r="Z99" s="85">
        <v>4691.1298904418945</v>
      </c>
      <c r="AA99" s="85">
        <v>3572.3899993896484</v>
      </c>
      <c r="AB99" s="85">
        <v>3633.2800445556641</v>
      </c>
      <c r="AC99" s="85">
        <v>3578.3299865722656</v>
      </c>
      <c r="AD99" s="85">
        <v>3842.6199722290039</v>
      </c>
      <c r="AE99" s="85">
        <v>3614.8099212646484</v>
      </c>
      <c r="AF99" s="85">
        <v>3838.5999450683594</v>
      </c>
      <c r="AG99" s="85">
        <v>3569.0000305175781</v>
      </c>
      <c r="AH99" s="85">
        <v>4135.9999923706055</v>
      </c>
      <c r="AI99" s="85">
        <v>4277.2300186157227</v>
      </c>
      <c r="AJ99" s="85">
        <v>4331.5500030517578</v>
      </c>
      <c r="AK99" s="85">
        <v>4712.7999420166016</v>
      </c>
      <c r="AL99" s="85">
        <v>4722.7999725341797</v>
      </c>
      <c r="AM99" s="85">
        <v>5122.9299621582031</v>
      </c>
      <c r="AN99" s="85">
        <v>5024.6499328613281</v>
      </c>
      <c r="AO99" s="86">
        <v>5081.3900527954102</v>
      </c>
    </row>
    <row r="100" spans="1:41" x14ac:dyDescent="0.25">
      <c r="A100" s="83" t="s">
        <v>24</v>
      </c>
      <c r="B100" s="84" t="s">
        <v>8</v>
      </c>
      <c r="C100" s="85">
        <v>20.829999923706055</v>
      </c>
      <c r="D100" s="85">
        <v>27.600000381469727</v>
      </c>
      <c r="E100" s="85">
        <v>133.49000549316406</v>
      </c>
      <c r="F100" s="85">
        <v>1045.2099914550781</v>
      </c>
      <c r="G100" s="85">
        <v>2249.1400375366211</v>
      </c>
      <c r="H100" s="85">
        <v>2589.93994140625</v>
      </c>
      <c r="I100" s="85">
        <v>3843.730094909668</v>
      </c>
      <c r="J100" s="85">
        <v>3846.1600112915039</v>
      </c>
      <c r="K100" s="85">
        <v>3892.5300369262695</v>
      </c>
      <c r="L100" s="85">
        <v>3796.0999908447266</v>
      </c>
      <c r="M100" s="85">
        <v>3800.8300094604492</v>
      </c>
      <c r="N100" s="85">
        <v>3914.8900527954102</v>
      </c>
      <c r="O100" s="85">
        <v>3961.2800750732422</v>
      </c>
      <c r="P100" s="85">
        <v>3830.7499389648438</v>
      </c>
      <c r="Q100" s="85">
        <v>3803.3399810791016</v>
      </c>
      <c r="R100" s="85">
        <v>3979.9300231933594</v>
      </c>
      <c r="S100" s="85">
        <v>3750.6299896240234</v>
      </c>
      <c r="T100" s="85">
        <v>3683.170036315918</v>
      </c>
      <c r="U100" s="85">
        <v>3650.0700225830078</v>
      </c>
      <c r="V100" s="85">
        <v>3722.7700347900391</v>
      </c>
      <c r="W100" s="85">
        <v>3715.4300003051758</v>
      </c>
      <c r="X100" s="85">
        <v>3636.3899993896484</v>
      </c>
      <c r="Y100" s="85">
        <v>3678.8400268554688</v>
      </c>
      <c r="Z100" s="85">
        <v>3639.0100173950195</v>
      </c>
      <c r="AA100" s="85">
        <v>3452.2199859619141</v>
      </c>
      <c r="AB100" s="85">
        <v>3605.3300094604492</v>
      </c>
      <c r="AC100" s="85">
        <v>3411.489990234375</v>
      </c>
      <c r="AD100" s="85">
        <v>3532.4800109863281</v>
      </c>
      <c r="AE100" s="85">
        <v>4231.3398895263672</v>
      </c>
      <c r="AF100" s="85">
        <v>4412.6200065612793</v>
      </c>
      <c r="AG100" s="85">
        <v>4484.380012512207</v>
      </c>
      <c r="AH100" s="85">
        <v>4540.0200347900391</v>
      </c>
      <c r="AI100" s="85">
        <v>4462.06005859375</v>
      </c>
      <c r="AJ100" s="85">
        <v>4557.2499561309814</v>
      </c>
      <c r="AK100" s="85">
        <v>4448.350025177002</v>
      </c>
      <c r="AL100" s="85">
        <v>4502.8699913024902</v>
      </c>
      <c r="AM100" s="85">
        <v>4493.2798309326172</v>
      </c>
      <c r="AN100" s="85">
        <v>4583.4201431274414</v>
      </c>
      <c r="AO100" s="86">
        <v>4750.2299652099609</v>
      </c>
    </row>
    <row r="101" spans="1:41" x14ac:dyDescent="0.25">
      <c r="A101" s="83" t="s">
        <v>523</v>
      </c>
      <c r="B101" s="84" t="s">
        <v>8</v>
      </c>
      <c r="C101" s="85">
        <v>0.34999999403953552</v>
      </c>
      <c r="D101" s="85">
        <v>1.0199999809265137</v>
      </c>
      <c r="E101" s="85">
        <v>0.14000000059604645</v>
      </c>
      <c r="F101" s="85">
        <v>209.83999633789063</v>
      </c>
      <c r="G101" s="85">
        <v>217.25</v>
      </c>
      <c r="H101" s="85">
        <v>285.75</v>
      </c>
      <c r="I101" s="85">
        <v>429.64999389648438</v>
      </c>
      <c r="J101" s="85">
        <v>568.239990234375</v>
      </c>
      <c r="K101" s="85">
        <v>766.52001953125</v>
      </c>
      <c r="L101" s="85">
        <v>926.94000244140625</v>
      </c>
      <c r="M101" s="85">
        <v>1159.3499755859375</v>
      </c>
      <c r="N101" s="85">
        <v>1360.8800048828125</v>
      </c>
      <c r="O101" s="85">
        <v>1573.1700439453125</v>
      </c>
      <c r="P101" s="85">
        <v>1744.1700439453125</v>
      </c>
      <c r="Q101" s="85">
        <v>1966.4599609375</v>
      </c>
      <c r="R101" s="85">
        <v>2102.18994140625</v>
      </c>
      <c r="S101" s="85">
        <v>2497.89990234375</v>
      </c>
      <c r="T101" s="85">
        <v>2846.050048828125</v>
      </c>
      <c r="U101" s="85">
        <v>3236.1298828125</v>
      </c>
      <c r="V101" s="85">
        <v>3539.360107421875</v>
      </c>
      <c r="W101" s="85">
        <v>3786.389892578125</v>
      </c>
      <c r="X101" s="85">
        <v>4125.52001953125</v>
      </c>
      <c r="Y101" s="85">
        <v>4407.990234375</v>
      </c>
      <c r="Z101" s="85">
        <v>4707.4501953125</v>
      </c>
      <c r="AA101" s="85">
        <v>5099.3701171875</v>
      </c>
      <c r="AB101" s="85">
        <v>5114.7099609375</v>
      </c>
      <c r="AC101" s="85">
        <v>5433.10009765625</v>
      </c>
      <c r="AD101" s="85">
        <v>5527.10009765625</v>
      </c>
      <c r="AE101" s="85">
        <v>5737.77001953125</v>
      </c>
      <c r="AF101" s="85">
        <v>5848.85009765625</v>
      </c>
      <c r="AG101" s="85">
        <v>5944.77978515625</v>
      </c>
      <c r="AH101" s="85">
        <v>6073.740234375</v>
      </c>
      <c r="AI101" s="85">
        <v>6308.52001953125</v>
      </c>
      <c r="AJ101" s="85">
        <v>6293.83984375</v>
      </c>
      <c r="AK101" s="85">
        <v>6472.490234375</v>
      </c>
      <c r="AL101" s="85">
        <v>6785.259765625</v>
      </c>
      <c r="AM101" s="85">
        <v>6778.4501953125</v>
      </c>
      <c r="AN101" s="85">
        <v>7080.31005859375</v>
      </c>
      <c r="AO101" s="86">
        <v>7063.10009765625</v>
      </c>
    </row>
    <row r="102" spans="1:41" x14ac:dyDescent="0.25">
      <c r="A102" s="87" t="s">
        <v>171</v>
      </c>
      <c r="B102" s="88" t="s">
        <v>8</v>
      </c>
      <c r="C102" s="89">
        <v>68618.843778922528</v>
      </c>
      <c r="D102" s="89">
        <v>66939.80499796111</v>
      </c>
      <c r="E102" s="89">
        <v>66846.892836451909</v>
      </c>
      <c r="F102" s="89">
        <v>69242.393476888334</v>
      </c>
      <c r="G102" s="89">
        <v>71221.693111972665</v>
      </c>
      <c r="H102" s="89">
        <v>74982.484053768014</v>
      </c>
      <c r="I102" s="89">
        <v>81569.321518129553</v>
      </c>
      <c r="J102" s="89">
        <v>85420.665216855123</v>
      </c>
      <c r="K102" s="89">
        <v>88800.639117193801</v>
      </c>
      <c r="L102" s="89">
        <v>92435.097573471983</v>
      </c>
      <c r="M102" s="89">
        <v>93428.361457011561</v>
      </c>
      <c r="N102" s="89">
        <v>95976.828064685018</v>
      </c>
      <c r="O102" s="89">
        <v>97850.931429723249</v>
      </c>
      <c r="P102" s="89">
        <v>101370.49988207562</v>
      </c>
      <c r="Q102" s="89">
        <v>103857.80733649348</v>
      </c>
      <c r="R102" s="89">
        <v>106431.3302651663</v>
      </c>
      <c r="S102" s="89">
        <v>108891.98045201637</v>
      </c>
      <c r="T102" s="89">
        <v>111528.66318581015</v>
      </c>
      <c r="U102" s="89">
        <v>113339.92398249038</v>
      </c>
      <c r="V102" s="89">
        <v>115914.52928973465</v>
      </c>
      <c r="W102" s="89">
        <v>119456.85220262886</v>
      </c>
      <c r="X102" s="89">
        <v>122349.59716955361</v>
      </c>
      <c r="Y102" s="89">
        <v>124767.89964848281</v>
      </c>
      <c r="Z102" s="89">
        <v>126827.58561916796</v>
      </c>
      <c r="AA102" s="89">
        <v>127727.27130699725</v>
      </c>
      <c r="AB102" s="89">
        <v>129143.7978513198</v>
      </c>
      <c r="AC102" s="89">
        <v>130945.58415910363</v>
      </c>
      <c r="AD102" s="89">
        <v>133991.97338238917</v>
      </c>
      <c r="AE102" s="89">
        <v>136568.98672742437</v>
      </c>
      <c r="AF102" s="89">
        <v>138207.85426597297</v>
      </c>
      <c r="AG102" s="89">
        <v>140292.24492973142</v>
      </c>
      <c r="AH102" s="89">
        <v>146969.52276409452</v>
      </c>
      <c r="AI102" s="89">
        <v>149439.89845462103</v>
      </c>
      <c r="AJ102" s="89">
        <v>152105.7435992696</v>
      </c>
      <c r="AK102" s="89">
        <v>154614.80315013195</v>
      </c>
      <c r="AL102" s="89">
        <v>158355.53919900666</v>
      </c>
      <c r="AM102" s="89">
        <v>161378.10638163262</v>
      </c>
      <c r="AN102" s="89">
        <v>165154.55395717005</v>
      </c>
      <c r="AO102" s="90">
        <v>168677.23635203441</v>
      </c>
    </row>
    <row r="103" spans="1:41" x14ac:dyDescent="0.25">
      <c r="A103" s="81" t="s">
        <v>14</v>
      </c>
      <c r="B103" s="84"/>
      <c r="AF103" s="85"/>
      <c r="AG103" s="85"/>
      <c r="AH103" s="85"/>
      <c r="AI103" s="85"/>
      <c r="AJ103" s="85"/>
      <c r="AK103" s="85"/>
      <c r="AL103" s="85"/>
      <c r="AM103" s="85"/>
      <c r="AN103" s="85"/>
      <c r="AO103" s="86"/>
    </row>
    <row r="104" spans="1:41" x14ac:dyDescent="0.25">
      <c r="A104" s="83" t="s">
        <v>12</v>
      </c>
      <c r="B104" s="84" t="s">
        <v>8</v>
      </c>
      <c r="C104" s="85">
        <v>0</v>
      </c>
      <c r="D104" s="85">
        <v>0</v>
      </c>
      <c r="E104" s="85">
        <v>0</v>
      </c>
      <c r="F104" s="85">
        <v>0</v>
      </c>
      <c r="G104" s="85">
        <v>0</v>
      </c>
      <c r="H104" s="85">
        <v>0</v>
      </c>
      <c r="I104" s="85">
        <v>0</v>
      </c>
      <c r="J104" s="85">
        <v>0</v>
      </c>
      <c r="K104" s="85">
        <v>0</v>
      </c>
      <c r="L104" s="85">
        <v>0</v>
      </c>
      <c r="M104" s="85">
        <v>0</v>
      </c>
      <c r="N104" s="85">
        <v>0</v>
      </c>
      <c r="O104" s="85">
        <v>0</v>
      </c>
      <c r="P104" s="85">
        <v>0</v>
      </c>
      <c r="Q104" s="85">
        <v>0</v>
      </c>
      <c r="R104" s="85">
        <v>0</v>
      </c>
      <c r="S104" s="85">
        <v>0</v>
      </c>
      <c r="T104" s="85">
        <v>0</v>
      </c>
      <c r="U104" s="85">
        <v>0</v>
      </c>
      <c r="V104" s="85">
        <v>0</v>
      </c>
      <c r="W104" s="85">
        <v>0</v>
      </c>
      <c r="X104" s="85">
        <v>0</v>
      </c>
      <c r="Y104" s="85">
        <v>0</v>
      </c>
      <c r="Z104" s="85">
        <v>0</v>
      </c>
      <c r="AA104" s="85">
        <v>0</v>
      </c>
      <c r="AB104" s="85">
        <v>0</v>
      </c>
      <c r="AC104" s="85">
        <v>0</v>
      </c>
      <c r="AD104" s="85">
        <v>0</v>
      </c>
      <c r="AE104" s="85">
        <v>0</v>
      </c>
      <c r="AF104" s="85">
        <v>0</v>
      </c>
      <c r="AG104" s="85">
        <v>0</v>
      </c>
      <c r="AH104" s="85">
        <v>0</v>
      </c>
      <c r="AI104" s="85">
        <v>0</v>
      </c>
      <c r="AJ104" s="85">
        <v>0</v>
      </c>
      <c r="AK104" s="85">
        <v>0</v>
      </c>
      <c r="AL104" s="85">
        <v>0</v>
      </c>
      <c r="AM104" s="85">
        <v>0</v>
      </c>
      <c r="AN104" s="85">
        <v>0</v>
      </c>
      <c r="AO104" s="86">
        <v>0</v>
      </c>
    </row>
    <row r="105" spans="1:41" x14ac:dyDescent="0.25">
      <c r="A105" s="83" t="s">
        <v>20</v>
      </c>
      <c r="B105" s="84" t="s">
        <v>8</v>
      </c>
      <c r="C105" s="85">
        <v>32104.239990234375</v>
      </c>
      <c r="D105" s="85">
        <v>30509.60009765625</v>
      </c>
      <c r="E105" s="85">
        <v>30088.489990234375</v>
      </c>
      <c r="F105" s="85">
        <v>26607.420043945313</v>
      </c>
      <c r="G105" s="85">
        <v>26126.229858398438</v>
      </c>
      <c r="H105" s="85">
        <v>23931.979858398438</v>
      </c>
      <c r="I105" s="85">
        <v>21754.229858398438</v>
      </c>
      <c r="J105" s="85">
        <v>13950.44026184082</v>
      </c>
      <c r="K105" s="85">
        <v>13351.099609375</v>
      </c>
      <c r="L105" s="85">
        <v>13378.7001953125</v>
      </c>
      <c r="M105" s="85">
        <v>13128.299926757813</v>
      </c>
      <c r="N105" s="85">
        <v>11549.289916992188</v>
      </c>
      <c r="O105" s="85">
        <v>7432.1500854492188</v>
      </c>
      <c r="P105" s="85">
        <v>908.97000122070313</v>
      </c>
      <c r="Q105" s="85">
        <v>0</v>
      </c>
      <c r="R105" s="85">
        <v>0</v>
      </c>
      <c r="S105" s="85">
        <v>0</v>
      </c>
      <c r="T105" s="85">
        <v>0</v>
      </c>
      <c r="U105" s="85">
        <v>0</v>
      </c>
      <c r="V105" s="85">
        <v>0</v>
      </c>
      <c r="W105" s="85">
        <v>0</v>
      </c>
      <c r="X105" s="85">
        <v>0</v>
      </c>
      <c r="Y105" s="85">
        <v>0</v>
      </c>
      <c r="Z105" s="85">
        <v>0</v>
      </c>
      <c r="AA105" s="85">
        <v>0</v>
      </c>
      <c r="AB105" s="85">
        <v>0</v>
      </c>
      <c r="AC105" s="85">
        <v>0</v>
      </c>
      <c r="AD105" s="85">
        <v>0</v>
      </c>
      <c r="AE105" s="85">
        <v>0</v>
      </c>
      <c r="AF105" s="85">
        <v>0</v>
      </c>
      <c r="AG105" s="85">
        <v>0</v>
      </c>
      <c r="AH105" s="85">
        <v>0</v>
      </c>
      <c r="AI105" s="85">
        <v>0</v>
      </c>
      <c r="AJ105" s="85">
        <v>0</v>
      </c>
      <c r="AK105" s="85">
        <v>0</v>
      </c>
      <c r="AL105" s="85">
        <v>0</v>
      </c>
      <c r="AM105" s="85">
        <v>0</v>
      </c>
      <c r="AN105" s="85">
        <v>0</v>
      </c>
      <c r="AO105" s="86">
        <v>0</v>
      </c>
    </row>
    <row r="106" spans="1:41" x14ac:dyDescent="0.25">
      <c r="A106" s="83" t="s">
        <v>455</v>
      </c>
      <c r="B106" s="84" t="s">
        <v>8</v>
      </c>
      <c r="C106" s="85">
        <v>0</v>
      </c>
      <c r="D106" s="85">
        <v>0</v>
      </c>
      <c r="E106" s="85">
        <v>0</v>
      </c>
      <c r="F106" s="85">
        <v>0</v>
      </c>
      <c r="G106" s="85">
        <v>0</v>
      </c>
      <c r="H106" s="85">
        <v>0</v>
      </c>
      <c r="I106" s="85">
        <v>0</v>
      </c>
      <c r="J106" s="85">
        <v>0</v>
      </c>
      <c r="K106" s="85">
        <v>0</v>
      </c>
      <c r="L106" s="85">
        <v>0</v>
      </c>
      <c r="M106" s="85">
        <v>0</v>
      </c>
      <c r="N106" s="85">
        <v>0</v>
      </c>
      <c r="O106" s="85">
        <v>0</v>
      </c>
      <c r="P106" s="85">
        <v>0</v>
      </c>
      <c r="Q106" s="85">
        <v>0</v>
      </c>
      <c r="R106" s="85">
        <v>0</v>
      </c>
      <c r="S106" s="85">
        <v>0</v>
      </c>
      <c r="T106" s="85">
        <v>0</v>
      </c>
      <c r="U106" s="85">
        <v>0</v>
      </c>
      <c r="V106" s="85">
        <v>0</v>
      </c>
      <c r="W106" s="85">
        <v>0</v>
      </c>
      <c r="X106" s="85">
        <v>0</v>
      </c>
      <c r="Y106" s="85">
        <v>0</v>
      </c>
      <c r="Z106" s="85">
        <v>0</v>
      </c>
      <c r="AA106" s="85">
        <v>0</v>
      </c>
      <c r="AB106" s="85">
        <v>17.360000610351563</v>
      </c>
      <c r="AC106" s="85">
        <v>16.420000076293945</v>
      </c>
      <c r="AD106" s="85">
        <v>19.510000228881836</v>
      </c>
      <c r="AE106" s="85">
        <v>16.389999389648438</v>
      </c>
      <c r="AF106" s="85">
        <v>19.370000839233398</v>
      </c>
      <c r="AG106" s="85">
        <v>19.989999771118164</v>
      </c>
      <c r="AH106" s="85">
        <v>22.430000305175781</v>
      </c>
      <c r="AI106" s="85">
        <v>22.239999771118164</v>
      </c>
      <c r="AJ106" s="85">
        <v>25.040000915527344</v>
      </c>
      <c r="AK106" s="85">
        <v>148.97000694274902</v>
      </c>
      <c r="AL106" s="85">
        <v>199.45000648498535</v>
      </c>
      <c r="AM106" s="85">
        <v>240.16000270843506</v>
      </c>
      <c r="AN106" s="85">
        <v>268.71999740600586</v>
      </c>
      <c r="AO106" s="86">
        <v>453.45999622344971</v>
      </c>
    </row>
    <row r="107" spans="1:41" x14ac:dyDescent="0.25">
      <c r="A107" s="83" t="s">
        <v>22</v>
      </c>
      <c r="B107" s="84" t="s">
        <v>8</v>
      </c>
      <c r="C107" s="85">
        <v>1848.8900140766054</v>
      </c>
      <c r="D107" s="85">
        <v>957.89999184012413</v>
      </c>
      <c r="E107" s="85">
        <v>1558.1699704267085</v>
      </c>
      <c r="F107" s="85">
        <v>1925.340004619211</v>
      </c>
      <c r="G107" s="85">
        <v>1665.6000092066824</v>
      </c>
      <c r="H107" s="85">
        <v>1853.6799806505442</v>
      </c>
      <c r="I107" s="85">
        <v>1172.1399988457561</v>
      </c>
      <c r="J107" s="85">
        <v>883.49998921528459</v>
      </c>
      <c r="K107" s="85">
        <v>802.29000053554773</v>
      </c>
      <c r="L107" s="85">
        <v>990.38999424874783</v>
      </c>
      <c r="M107" s="85">
        <v>1103.9199842810631</v>
      </c>
      <c r="N107" s="85">
        <v>834.90000054240227</v>
      </c>
      <c r="O107" s="85">
        <v>752.23001849651337</v>
      </c>
      <c r="P107" s="85">
        <v>811.67999875545502</v>
      </c>
      <c r="Q107" s="85">
        <v>658.24999141693115</v>
      </c>
      <c r="R107" s="85">
        <v>550.25000762939453</v>
      </c>
      <c r="S107" s="85">
        <v>586.09000813961029</v>
      </c>
      <c r="T107" s="85">
        <v>536.15000903606415</v>
      </c>
      <c r="U107" s="85">
        <v>458.7699990272522</v>
      </c>
      <c r="V107" s="85">
        <v>438.19000434875488</v>
      </c>
      <c r="W107" s="85">
        <v>409.54000234603882</v>
      </c>
      <c r="X107" s="85">
        <v>450.60000228881836</v>
      </c>
      <c r="Y107" s="85">
        <v>527.69001150131226</v>
      </c>
      <c r="Z107" s="85">
        <v>495.8699836730957</v>
      </c>
      <c r="AA107" s="85">
        <v>358.63999724388123</v>
      </c>
      <c r="AB107" s="85">
        <v>32.839999496936798</v>
      </c>
      <c r="AC107" s="85">
        <v>30.199999928474426</v>
      </c>
      <c r="AD107" s="85">
        <v>30.279999852180481</v>
      </c>
      <c r="AE107" s="85">
        <v>29.649999976158142</v>
      </c>
      <c r="AF107" s="85">
        <v>32.530000329017639</v>
      </c>
      <c r="AG107" s="85">
        <v>33.510000109672546</v>
      </c>
      <c r="AH107" s="85">
        <v>38.499999761581421</v>
      </c>
      <c r="AI107" s="85">
        <v>37.3499995470047</v>
      </c>
      <c r="AJ107" s="85">
        <v>43.190000534057617</v>
      </c>
      <c r="AK107" s="85">
        <v>19.849999666213989</v>
      </c>
      <c r="AL107" s="85">
        <v>16.470000386238098</v>
      </c>
      <c r="AM107" s="85">
        <v>19.649999856948853</v>
      </c>
      <c r="AN107" s="85">
        <v>20.789999961853027</v>
      </c>
      <c r="AO107" s="86">
        <v>65.329998552799225</v>
      </c>
    </row>
    <row r="108" spans="1:41" x14ac:dyDescent="0.25">
      <c r="A108" s="83" t="s">
        <v>21</v>
      </c>
      <c r="B108" s="84" t="s">
        <v>8</v>
      </c>
      <c r="C108" s="85">
        <v>153.30000305175781</v>
      </c>
      <c r="D108" s="85">
        <v>149.83999633789063</v>
      </c>
      <c r="E108" s="85">
        <v>141.74000549316406</v>
      </c>
      <c r="F108" s="85">
        <v>139.47000122070313</v>
      </c>
      <c r="G108" s="85">
        <v>132.11000061035156</v>
      </c>
      <c r="H108" s="85">
        <v>137.46000671386719</v>
      </c>
      <c r="I108" s="85">
        <v>24.959999084472656</v>
      </c>
      <c r="J108" s="85">
        <v>16.860000610351563</v>
      </c>
      <c r="K108" s="85">
        <v>14.869999885559082</v>
      </c>
      <c r="L108" s="85">
        <v>19.139999389648438</v>
      </c>
      <c r="M108" s="85">
        <v>21.959999084472656</v>
      </c>
      <c r="N108" s="85">
        <v>16.219999313354492</v>
      </c>
      <c r="O108" s="85">
        <v>13.279999732971191</v>
      </c>
      <c r="P108" s="85">
        <v>12.710000038146973</v>
      </c>
      <c r="Q108" s="85">
        <v>6.9099998474121094</v>
      </c>
      <c r="R108" s="85">
        <v>5.9600000381469727</v>
      </c>
      <c r="S108" s="85">
        <v>6.2800002098083496</v>
      </c>
      <c r="T108" s="85">
        <v>6.4899997711181641</v>
      </c>
      <c r="U108" s="85">
        <v>6.4000000953674316</v>
      </c>
      <c r="V108" s="85">
        <v>4.9899997711181641</v>
      </c>
      <c r="W108" s="85">
        <v>2.9800000190734863</v>
      </c>
      <c r="X108" s="85">
        <v>4.7199997901916504</v>
      </c>
      <c r="Y108" s="85">
        <v>3.559999942779541</v>
      </c>
      <c r="Z108" s="85">
        <v>3.1500000953674316</v>
      </c>
      <c r="AA108" s="85">
        <v>265.43999624252319</v>
      </c>
      <c r="AB108" s="85">
        <v>540.38000965118408</v>
      </c>
      <c r="AC108" s="85">
        <v>547.969970703125</v>
      </c>
      <c r="AD108" s="85">
        <v>588.44001483917236</v>
      </c>
      <c r="AE108" s="85">
        <v>574.72001934051514</v>
      </c>
      <c r="AF108" s="85">
        <v>527.21002197265625</v>
      </c>
      <c r="AG108" s="85">
        <v>560.29999256134033</v>
      </c>
      <c r="AH108" s="85">
        <v>676.98000955581665</v>
      </c>
      <c r="AI108" s="85">
        <v>705.94999980926514</v>
      </c>
      <c r="AJ108" s="85">
        <v>747.60000467300415</v>
      </c>
      <c r="AK108" s="85">
        <v>898.11002922058105</v>
      </c>
      <c r="AL108" s="85">
        <v>1070.4299755096436</v>
      </c>
      <c r="AM108" s="85">
        <v>1156.6700294017792</v>
      </c>
      <c r="AN108" s="85">
        <v>1255.56005859375</v>
      </c>
      <c r="AO108" s="86">
        <v>1437.0200147628784</v>
      </c>
    </row>
    <row r="109" spans="1:41" x14ac:dyDescent="0.25">
      <c r="A109" s="83" t="s">
        <v>162</v>
      </c>
      <c r="B109" s="84" t="s">
        <v>8</v>
      </c>
      <c r="C109" s="85">
        <v>0</v>
      </c>
      <c r="D109" s="85">
        <v>0</v>
      </c>
      <c r="E109" s="85">
        <v>0</v>
      </c>
      <c r="F109" s="85">
        <v>0</v>
      </c>
      <c r="G109" s="85">
        <v>0</v>
      </c>
      <c r="H109" s="85">
        <v>0</v>
      </c>
      <c r="I109" s="85">
        <v>0</v>
      </c>
      <c r="J109" s="85">
        <v>0</v>
      </c>
      <c r="K109" s="85">
        <v>0</v>
      </c>
      <c r="L109" s="85">
        <v>0</v>
      </c>
      <c r="M109" s="85">
        <v>0</v>
      </c>
      <c r="N109" s="85">
        <v>0</v>
      </c>
      <c r="O109" s="85">
        <v>0</v>
      </c>
      <c r="P109" s="85">
        <v>0</v>
      </c>
      <c r="Q109" s="85">
        <v>0</v>
      </c>
      <c r="R109" s="85">
        <v>0</v>
      </c>
      <c r="S109" s="85">
        <v>0</v>
      </c>
      <c r="T109" s="85">
        <v>0</v>
      </c>
      <c r="U109" s="85">
        <v>0</v>
      </c>
      <c r="V109" s="85">
        <v>0</v>
      </c>
      <c r="W109" s="85">
        <v>0</v>
      </c>
      <c r="X109" s="85">
        <v>0</v>
      </c>
      <c r="Y109" s="85">
        <v>0</v>
      </c>
      <c r="Z109" s="85">
        <v>0</v>
      </c>
      <c r="AA109" s="85">
        <v>0</v>
      </c>
      <c r="AB109" s="85">
        <v>0</v>
      </c>
      <c r="AC109" s="85">
        <v>0</v>
      </c>
      <c r="AD109" s="85">
        <v>0</v>
      </c>
      <c r="AE109" s="85">
        <v>0</v>
      </c>
      <c r="AF109" s="85">
        <v>0</v>
      </c>
      <c r="AG109" s="85">
        <v>0</v>
      </c>
      <c r="AH109" s="85">
        <v>0</v>
      </c>
      <c r="AI109" s="85">
        <v>0</v>
      </c>
      <c r="AJ109" s="85">
        <v>0</v>
      </c>
      <c r="AK109" s="85">
        <v>0</v>
      </c>
      <c r="AL109" s="85">
        <v>0</v>
      </c>
      <c r="AM109" s="85">
        <v>0</v>
      </c>
      <c r="AN109" s="85">
        <v>0</v>
      </c>
      <c r="AO109" s="86">
        <v>0</v>
      </c>
    </row>
    <row r="110" spans="1:41" x14ac:dyDescent="0.25">
      <c r="A110" s="83" t="s">
        <v>163</v>
      </c>
      <c r="B110" s="84" t="s">
        <v>8</v>
      </c>
      <c r="C110" s="85">
        <v>919.95001220703125</v>
      </c>
      <c r="D110" s="85">
        <v>1208.06005859375</v>
      </c>
      <c r="E110" s="85">
        <v>314.72000122070313</v>
      </c>
      <c r="F110" s="85">
        <v>485.29998779296875</v>
      </c>
      <c r="G110" s="85">
        <v>530.1300048828125</v>
      </c>
      <c r="H110" s="85">
        <v>632.489990234375</v>
      </c>
      <c r="I110" s="85">
        <v>323.17999267578125</v>
      </c>
      <c r="J110" s="85">
        <v>204.53999328613281</v>
      </c>
      <c r="K110" s="85">
        <v>182.05999755859375</v>
      </c>
      <c r="L110" s="85">
        <v>244.41999816894531</v>
      </c>
      <c r="M110" s="85">
        <v>294.98001098632813</v>
      </c>
      <c r="N110" s="85">
        <v>214.58000183105469</v>
      </c>
      <c r="O110" s="85">
        <v>165.97999572753906</v>
      </c>
      <c r="P110" s="85">
        <v>123.98000335693359</v>
      </c>
      <c r="Q110" s="85">
        <v>4.9000000953674316</v>
      </c>
      <c r="R110" s="85">
        <v>0</v>
      </c>
      <c r="S110" s="85">
        <v>0</v>
      </c>
      <c r="T110" s="85">
        <v>0</v>
      </c>
      <c r="U110" s="85">
        <v>0</v>
      </c>
      <c r="V110" s="85">
        <v>0</v>
      </c>
      <c r="W110" s="85">
        <v>0</v>
      </c>
      <c r="X110" s="85">
        <v>0</v>
      </c>
      <c r="Y110" s="85">
        <v>0</v>
      </c>
      <c r="Z110" s="85">
        <v>0</v>
      </c>
      <c r="AA110" s="85">
        <v>0</v>
      </c>
      <c r="AB110" s="85">
        <v>0</v>
      </c>
      <c r="AC110" s="85">
        <v>0</v>
      </c>
      <c r="AD110" s="85">
        <v>0</v>
      </c>
      <c r="AE110" s="85">
        <v>0</v>
      </c>
      <c r="AF110" s="85">
        <v>0</v>
      </c>
      <c r="AG110" s="85">
        <v>0</v>
      </c>
      <c r="AH110" s="85">
        <v>0</v>
      </c>
      <c r="AI110" s="85">
        <v>0</v>
      </c>
      <c r="AJ110" s="85">
        <v>0</v>
      </c>
      <c r="AK110" s="85">
        <v>0</v>
      </c>
      <c r="AL110" s="85">
        <v>0</v>
      </c>
      <c r="AM110" s="85">
        <v>0</v>
      </c>
      <c r="AN110" s="85">
        <v>0</v>
      </c>
      <c r="AO110" s="86">
        <v>0</v>
      </c>
    </row>
    <row r="111" spans="1:41" x14ac:dyDescent="0.25">
      <c r="A111" s="83" t="s">
        <v>164</v>
      </c>
      <c r="B111" s="84" t="s">
        <v>8</v>
      </c>
      <c r="C111" s="85">
        <v>0</v>
      </c>
      <c r="D111" s="85">
        <v>0</v>
      </c>
      <c r="E111" s="85">
        <v>0</v>
      </c>
      <c r="F111" s="85">
        <v>0</v>
      </c>
      <c r="G111" s="85">
        <v>0</v>
      </c>
      <c r="H111" s="85">
        <v>0</v>
      </c>
      <c r="I111" s="85">
        <v>0</v>
      </c>
      <c r="J111" s="85">
        <v>0</v>
      </c>
      <c r="K111" s="85">
        <v>0</v>
      </c>
      <c r="L111" s="85">
        <v>0</v>
      </c>
      <c r="M111" s="85">
        <v>0</v>
      </c>
      <c r="N111" s="85">
        <v>0</v>
      </c>
      <c r="O111" s="85">
        <v>0</v>
      </c>
      <c r="P111" s="85">
        <v>0</v>
      </c>
      <c r="Q111" s="85">
        <v>0</v>
      </c>
      <c r="R111" s="85">
        <v>0</v>
      </c>
      <c r="S111" s="85">
        <v>0</v>
      </c>
      <c r="T111" s="85">
        <v>0</v>
      </c>
      <c r="U111" s="85">
        <v>0</v>
      </c>
      <c r="V111" s="85">
        <v>0</v>
      </c>
      <c r="W111" s="85">
        <v>0</v>
      </c>
      <c r="X111" s="85">
        <v>0</v>
      </c>
      <c r="Y111" s="85">
        <v>0</v>
      </c>
      <c r="Z111" s="85">
        <v>0</v>
      </c>
      <c r="AA111" s="85">
        <v>0</v>
      </c>
      <c r="AB111" s="85">
        <v>0</v>
      </c>
      <c r="AC111" s="85">
        <v>0</v>
      </c>
      <c r="AD111" s="85">
        <v>0</v>
      </c>
      <c r="AE111" s="85">
        <v>0</v>
      </c>
      <c r="AF111" s="85">
        <v>0</v>
      </c>
      <c r="AG111" s="85">
        <v>0</v>
      </c>
      <c r="AH111" s="85">
        <v>0</v>
      </c>
      <c r="AI111" s="85">
        <v>0</v>
      </c>
      <c r="AJ111" s="85">
        <v>0</v>
      </c>
      <c r="AK111" s="85">
        <v>0</v>
      </c>
      <c r="AL111" s="85">
        <v>0</v>
      </c>
      <c r="AM111" s="85">
        <v>0</v>
      </c>
      <c r="AN111" s="85">
        <v>0</v>
      </c>
      <c r="AO111" s="86">
        <v>0</v>
      </c>
    </row>
    <row r="112" spans="1:41" x14ac:dyDescent="0.25">
      <c r="A112" s="83" t="s">
        <v>165</v>
      </c>
      <c r="B112" s="84" t="s">
        <v>8</v>
      </c>
      <c r="C112" s="85">
        <v>2925.7400665283203</v>
      </c>
      <c r="D112" s="85">
        <v>2925.7400665283203</v>
      </c>
      <c r="E112" s="85">
        <v>2925.7400665283203</v>
      </c>
      <c r="F112" s="85">
        <v>2925.7400665283203</v>
      </c>
      <c r="G112" s="85">
        <v>2925.7400665283203</v>
      </c>
      <c r="H112" s="85">
        <v>2925.7400665283203</v>
      </c>
      <c r="I112" s="85">
        <v>2925.7400665283203</v>
      </c>
      <c r="J112" s="85">
        <v>2925.7400665283203</v>
      </c>
      <c r="K112" s="85">
        <v>2925.7400665283203</v>
      </c>
      <c r="L112" s="85">
        <v>2925.7400665283203</v>
      </c>
      <c r="M112" s="85">
        <v>2925.4099884033203</v>
      </c>
      <c r="N112" s="85">
        <v>2924.1000518798828</v>
      </c>
      <c r="O112" s="85">
        <v>2925.7400665283203</v>
      </c>
      <c r="P112" s="85">
        <v>2921.6800079345703</v>
      </c>
      <c r="Q112" s="85">
        <v>2918.2200469970703</v>
      </c>
      <c r="R112" s="85">
        <v>2924.5700225830078</v>
      </c>
      <c r="S112" s="85">
        <v>2919.9300079345703</v>
      </c>
      <c r="T112" s="85">
        <v>2923.4500274658203</v>
      </c>
      <c r="U112" s="85">
        <v>2919.3300323486328</v>
      </c>
      <c r="V112" s="85">
        <v>2918.1399688720703</v>
      </c>
      <c r="W112" s="85">
        <v>2924.4999542236328</v>
      </c>
      <c r="X112" s="85">
        <v>2921.4199981689453</v>
      </c>
      <c r="Y112" s="85">
        <v>2924.5399932861328</v>
      </c>
      <c r="Z112" s="85">
        <v>2919.2300567626953</v>
      </c>
      <c r="AA112" s="85">
        <v>2904.6399688720703</v>
      </c>
      <c r="AB112" s="85">
        <v>2898.1900177001953</v>
      </c>
      <c r="AC112" s="85">
        <v>2905.6000518798828</v>
      </c>
      <c r="AD112" s="85">
        <v>2900.5299835205078</v>
      </c>
      <c r="AE112" s="85">
        <v>2904.7499542236328</v>
      </c>
      <c r="AF112" s="85">
        <v>2899.2899932861328</v>
      </c>
      <c r="AG112" s="85">
        <v>2892.2400665283203</v>
      </c>
      <c r="AH112" s="85">
        <v>2907.5099639892578</v>
      </c>
      <c r="AI112" s="85">
        <v>2906.3000030517578</v>
      </c>
      <c r="AJ112" s="85">
        <v>2909.9099884033203</v>
      </c>
      <c r="AK112" s="85">
        <v>2906.5600128173828</v>
      </c>
      <c r="AL112" s="85">
        <v>2918.5099639892578</v>
      </c>
      <c r="AM112" s="85">
        <v>2921.4099884033203</v>
      </c>
      <c r="AN112" s="85">
        <v>2922.7599639892578</v>
      </c>
      <c r="AO112" s="86">
        <v>2921.5700225830078</v>
      </c>
    </row>
    <row r="113" spans="1:41" x14ac:dyDescent="0.25">
      <c r="A113" s="83" t="s">
        <v>1</v>
      </c>
      <c r="B113" s="84" t="s">
        <v>8</v>
      </c>
      <c r="C113" s="85">
        <v>9904.2506582382557</v>
      </c>
      <c r="D113" s="85">
        <v>11231.827907505751</v>
      </c>
      <c r="E113" s="85">
        <v>11736.591460799893</v>
      </c>
      <c r="F113" s="85">
        <v>11632.712747062555</v>
      </c>
      <c r="G113" s="85">
        <v>13342.144226342249</v>
      </c>
      <c r="H113" s="85">
        <v>15958.330982639485</v>
      </c>
      <c r="I113" s="85">
        <v>21053.461314730721</v>
      </c>
      <c r="J113" s="85">
        <v>25791.099512984892</v>
      </c>
      <c r="K113" s="85">
        <v>30340.293697324396</v>
      </c>
      <c r="L113" s="85">
        <v>30709.635396197245</v>
      </c>
      <c r="M113" s="85">
        <v>35541.476263243894</v>
      </c>
      <c r="N113" s="85">
        <v>40447.302940990383</v>
      </c>
      <c r="O113" s="85">
        <v>46745.176956364223</v>
      </c>
      <c r="P113" s="85">
        <v>52187.731612559895</v>
      </c>
      <c r="Q113" s="85">
        <v>54652.472604663468</v>
      </c>
      <c r="R113" s="85">
        <v>56188.678322419124</v>
      </c>
      <c r="S113" s="85">
        <v>57800.112736147865</v>
      </c>
      <c r="T113" s="85">
        <v>57743.246668134503</v>
      </c>
      <c r="U113" s="85">
        <v>58453.32348032164</v>
      </c>
      <c r="V113" s="85">
        <v>59001.296397477345</v>
      </c>
      <c r="W113" s="85">
        <v>59552.40514965995</v>
      </c>
      <c r="X113" s="85">
        <v>59592.515330413153</v>
      </c>
      <c r="Y113" s="85">
        <v>60631.802830962079</v>
      </c>
      <c r="Z113" s="85">
        <v>61311.418318061493</v>
      </c>
      <c r="AA113" s="85">
        <v>60126.529143259475</v>
      </c>
      <c r="AB113" s="85">
        <v>59610.210454871689</v>
      </c>
      <c r="AC113" s="85">
        <v>59848.603011973071</v>
      </c>
      <c r="AD113" s="85">
        <v>59991.621530348311</v>
      </c>
      <c r="AE113" s="85">
        <v>59913.173956785889</v>
      </c>
      <c r="AF113" s="85">
        <v>60379.648179086551</v>
      </c>
      <c r="AG113" s="85">
        <v>60650.231741084375</v>
      </c>
      <c r="AH113" s="85">
        <v>60960.049210866906</v>
      </c>
      <c r="AI113" s="85">
        <v>60840.930077549478</v>
      </c>
      <c r="AJ113" s="85">
        <v>60771.193507354124</v>
      </c>
      <c r="AK113" s="85">
        <v>60924.982488374364</v>
      </c>
      <c r="AL113" s="85">
        <v>61158.514953931</v>
      </c>
      <c r="AM113" s="85">
        <v>61204.892607930837</v>
      </c>
      <c r="AN113" s="85">
        <v>61045.660772651448</v>
      </c>
      <c r="AO113" s="86">
        <v>60911.772227516223</v>
      </c>
    </row>
    <row r="114" spans="1:41" x14ac:dyDescent="0.25">
      <c r="A114" s="83" t="s">
        <v>166</v>
      </c>
      <c r="B114" s="84" t="s">
        <v>8</v>
      </c>
      <c r="C114" s="85">
        <v>887.58001708984375</v>
      </c>
      <c r="D114" s="85">
        <v>852.8699951171875</v>
      </c>
      <c r="E114" s="85">
        <v>802.47998046875</v>
      </c>
      <c r="F114" s="85">
        <v>783.1300048828125</v>
      </c>
      <c r="G114" s="85">
        <v>744.54998779296875</v>
      </c>
      <c r="H114" s="85">
        <v>812.22998046875</v>
      </c>
      <c r="I114" s="85">
        <v>821.15997314453125</v>
      </c>
      <c r="J114" s="85">
        <v>778.94000244140625</v>
      </c>
      <c r="K114" s="85">
        <v>756.19000244140625</v>
      </c>
      <c r="L114" s="85">
        <v>760.010009765625</v>
      </c>
      <c r="M114" s="85">
        <v>734.42999267578125</v>
      </c>
      <c r="N114" s="85">
        <v>665.1099853515625</v>
      </c>
      <c r="O114" s="85">
        <v>631.08001708984375</v>
      </c>
      <c r="P114" s="85">
        <v>496.25</v>
      </c>
      <c r="Q114" s="85">
        <v>343.64999389648438</v>
      </c>
      <c r="R114" s="85">
        <v>317.55999755859375</v>
      </c>
      <c r="S114" s="85">
        <v>308.19000244140625</v>
      </c>
      <c r="T114" s="85">
        <v>295.67001342773438</v>
      </c>
      <c r="U114" s="85">
        <v>277.6400146484375</v>
      </c>
      <c r="V114" s="85">
        <v>266.05999755859375</v>
      </c>
      <c r="W114" s="85">
        <v>269.05999755859375</v>
      </c>
      <c r="X114" s="85">
        <v>264.82998657226563</v>
      </c>
      <c r="Y114" s="85">
        <v>306.91000366210938</v>
      </c>
      <c r="Z114" s="85">
        <v>303.25</v>
      </c>
      <c r="AA114" s="85">
        <v>277.29000854492188</v>
      </c>
      <c r="AB114" s="85">
        <v>278.010009765625</v>
      </c>
      <c r="AC114" s="85">
        <v>297.80999755859375</v>
      </c>
      <c r="AD114" s="85">
        <v>312.54998779296875</v>
      </c>
      <c r="AE114" s="85">
        <v>308.67999267578125</v>
      </c>
      <c r="AF114" s="85">
        <v>287.239990234375</v>
      </c>
      <c r="AG114" s="85">
        <v>304.91000366210938</v>
      </c>
      <c r="AH114" s="85">
        <v>348.57998657226563</v>
      </c>
      <c r="AI114" s="85">
        <v>342.79000854492188</v>
      </c>
      <c r="AJ114" s="85">
        <v>349.94000244140625</v>
      </c>
      <c r="AK114" s="85">
        <v>381.20999145507813</v>
      </c>
      <c r="AL114" s="85">
        <v>384.45999145507813</v>
      </c>
      <c r="AM114" s="85">
        <v>406.32998657226563</v>
      </c>
      <c r="AN114" s="85">
        <v>432.75</v>
      </c>
      <c r="AO114" s="86">
        <v>439.79998779296875</v>
      </c>
    </row>
    <row r="115" spans="1:41" x14ac:dyDescent="0.25">
      <c r="A115" s="83" t="s">
        <v>167</v>
      </c>
      <c r="B115" s="84" t="s">
        <v>8</v>
      </c>
      <c r="C115" s="85">
        <v>1678.1480528067598</v>
      </c>
      <c r="D115" s="85">
        <v>1712.3323285686056</v>
      </c>
      <c r="E115" s="85">
        <v>1817.457624535642</v>
      </c>
      <c r="F115" s="85">
        <v>2608.8621583584327</v>
      </c>
      <c r="G115" s="85">
        <v>2952.0233624972107</v>
      </c>
      <c r="H115" s="85">
        <v>4307.1381372664919</v>
      </c>
      <c r="I115" s="85">
        <v>4310.6023296045123</v>
      </c>
      <c r="J115" s="85">
        <v>4880.5096584849598</v>
      </c>
      <c r="K115" s="85">
        <v>5389.3372340553869</v>
      </c>
      <c r="L115" s="85">
        <v>5860.5670303059887</v>
      </c>
      <c r="M115" s="85">
        <v>5755.2122370803363</v>
      </c>
      <c r="N115" s="85">
        <v>5699.3548493338458</v>
      </c>
      <c r="O115" s="85">
        <v>5648.7648301921681</v>
      </c>
      <c r="P115" s="85">
        <v>5872.2937605565021</v>
      </c>
      <c r="Q115" s="85">
        <v>5758.7695784529187</v>
      </c>
      <c r="R115" s="85">
        <v>5738.2816406972615</v>
      </c>
      <c r="S115" s="85">
        <v>5726.471256968528</v>
      </c>
      <c r="T115" s="85">
        <v>5720.8373249818915</v>
      </c>
      <c r="U115" s="85">
        <v>5623.1657927947408</v>
      </c>
      <c r="V115" s="85">
        <v>5675.880375639038</v>
      </c>
      <c r="W115" s="85">
        <v>5728.8966234564314</v>
      </c>
      <c r="X115" s="85">
        <v>5732.7551927032282</v>
      </c>
      <c r="Y115" s="85">
        <v>5824.9064920034043</v>
      </c>
      <c r="Z115" s="85">
        <v>5890.1972549039901</v>
      </c>
      <c r="AA115" s="85">
        <v>6127.5847282693248</v>
      </c>
      <c r="AB115" s="85">
        <v>6074.9659166571182</v>
      </c>
      <c r="AC115" s="85">
        <v>6099.2608595557349</v>
      </c>
      <c r="AD115" s="85">
        <v>6113.8360911804939</v>
      </c>
      <c r="AE115" s="85">
        <v>6241.1045396826939</v>
      </c>
      <c r="AF115" s="85">
        <v>6180.629172730728</v>
      </c>
      <c r="AG115" s="85">
        <v>6208.3268607328982</v>
      </c>
      <c r="AH115" s="85">
        <v>6240.0406409503648</v>
      </c>
      <c r="AI115" s="85">
        <v>6227.8472742677959</v>
      </c>
      <c r="AJ115" s="85">
        <v>6220.7088444631518</v>
      </c>
      <c r="AK115" s="85">
        <v>6236.4511134429076</v>
      </c>
      <c r="AL115" s="85">
        <v>6260.3561478862684</v>
      </c>
      <c r="AM115" s="85">
        <v>6265.1034938864314</v>
      </c>
      <c r="AN115" s="85">
        <v>6248.8040791658241</v>
      </c>
      <c r="AO115" s="86">
        <v>6235.0988743010521</v>
      </c>
    </row>
    <row r="116" spans="1:41" x14ac:dyDescent="0.25">
      <c r="A116" s="83" t="s">
        <v>168</v>
      </c>
      <c r="B116" s="84" t="s">
        <v>8</v>
      </c>
      <c r="C116" s="85">
        <v>0</v>
      </c>
      <c r="D116" s="85">
        <v>0</v>
      </c>
      <c r="E116" s="85">
        <v>0</v>
      </c>
      <c r="F116" s="85">
        <v>0</v>
      </c>
      <c r="G116" s="85">
        <v>0</v>
      </c>
      <c r="H116" s="85">
        <v>0</v>
      </c>
      <c r="I116" s="85">
        <v>0</v>
      </c>
      <c r="J116" s="85">
        <v>0</v>
      </c>
      <c r="K116" s="85">
        <v>0</v>
      </c>
      <c r="L116" s="85">
        <v>0</v>
      </c>
      <c r="M116" s="85">
        <v>0</v>
      </c>
      <c r="N116" s="85">
        <v>0</v>
      </c>
      <c r="O116" s="85">
        <v>0</v>
      </c>
      <c r="P116" s="85">
        <v>0</v>
      </c>
      <c r="Q116" s="85">
        <v>0</v>
      </c>
      <c r="R116" s="85">
        <v>0</v>
      </c>
      <c r="S116" s="85">
        <v>0</v>
      </c>
      <c r="T116" s="85">
        <v>0</v>
      </c>
      <c r="U116" s="85">
        <v>0</v>
      </c>
      <c r="V116" s="85">
        <v>0</v>
      </c>
      <c r="W116" s="85">
        <v>0</v>
      </c>
      <c r="X116" s="85">
        <v>0</v>
      </c>
      <c r="Y116" s="85">
        <v>0</v>
      </c>
      <c r="Z116" s="85">
        <v>0</v>
      </c>
      <c r="AA116" s="85">
        <v>0</v>
      </c>
      <c r="AB116" s="85">
        <v>0</v>
      </c>
      <c r="AC116" s="85">
        <v>0</v>
      </c>
      <c r="AD116" s="85">
        <v>0</v>
      </c>
      <c r="AE116" s="85">
        <v>0</v>
      </c>
      <c r="AF116" s="85">
        <v>0</v>
      </c>
      <c r="AG116" s="85">
        <v>0</v>
      </c>
      <c r="AH116" s="85">
        <v>0</v>
      </c>
      <c r="AI116" s="85">
        <v>0</v>
      </c>
      <c r="AJ116" s="85">
        <v>0</v>
      </c>
      <c r="AK116" s="85">
        <v>0</v>
      </c>
      <c r="AL116" s="85">
        <v>0</v>
      </c>
      <c r="AM116" s="85">
        <v>0</v>
      </c>
      <c r="AN116" s="85">
        <v>0</v>
      </c>
      <c r="AO116" s="86">
        <v>0</v>
      </c>
    </row>
    <row r="117" spans="1:41" x14ac:dyDescent="0.25">
      <c r="A117" s="83" t="s">
        <v>169</v>
      </c>
      <c r="B117" s="84" t="s">
        <v>8</v>
      </c>
      <c r="C117" s="85">
        <v>0</v>
      </c>
      <c r="D117" s="85">
        <v>0</v>
      </c>
      <c r="E117" s="85">
        <v>0</v>
      </c>
      <c r="F117" s="85">
        <v>0</v>
      </c>
      <c r="G117" s="85">
        <v>0</v>
      </c>
      <c r="H117" s="85">
        <v>0</v>
      </c>
      <c r="I117" s="85">
        <v>0</v>
      </c>
      <c r="J117" s="85">
        <v>0</v>
      </c>
      <c r="K117" s="85">
        <v>0</v>
      </c>
      <c r="L117" s="85">
        <v>0</v>
      </c>
      <c r="M117" s="85">
        <v>0</v>
      </c>
      <c r="N117" s="85">
        <v>0</v>
      </c>
      <c r="O117" s="85">
        <v>0</v>
      </c>
      <c r="P117" s="85">
        <v>0</v>
      </c>
      <c r="Q117" s="85">
        <v>0</v>
      </c>
      <c r="R117" s="85">
        <v>0</v>
      </c>
      <c r="S117" s="85">
        <v>0</v>
      </c>
      <c r="T117" s="85">
        <v>0</v>
      </c>
      <c r="U117" s="85">
        <v>0</v>
      </c>
      <c r="V117" s="85">
        <v>0</v>
      </c>
      <c r="W117" s="85">
        <v>0</v>
      </c>
      <c r="X117" s="85">
        <v>0</v>
      </c>
      <c r="Y117" s="85">
        <v>0</v>
      </c>
      <c r="Z117" s="85">
        <v>0</v>
      </c>
      <c r="AA117" s="85">
        <v>0</v>
      </c>
      <c r="AB117" s="85">
        <v>0</v>
      </c>
      <c r="AC117" s="85">
        <v>0</v>
      </c>
      <c r="AD117" s="85">
        <v>0</v>
      </c>
      <c r="AE117" s="85">
        <v>0</v>
      </c>
      <c r="AF117" s="85">
        <v>0</v>
      </c>
      <c r="AG117" s="85">
        <v>0</v>
      </c>
      <c r="AH117" s="85">
        <v>0</v>
      </c>
      <c r="AI117" s="85">
        <v>0</v>
      </c>
      <c r="AJ117" s="85">
        <v>0</v>
      </c>
      <c r="AK117" s="85">
        <v>0</v>
      </c>
      <c r="AL117" s="85">
        <v>0</v>
      </c>
      <c r="AM117" s="85">
        <v>0</v>
      </c>
      <c r="AN117" s="85">
        <v>0</v>
      </c>
      <c r="AO117" s="86">
        <v>0</v>
      </c>
    </row>
    <row r="118" spans="1:41" x14ac:dyDescent="0.25">
      <c r="A118" s="83" t="s">
        <v>170</v>
      </c>
      <c r="B118" s="84" t="s">
        <v>8</v>
      </c>
      <c r="C118" s="85">
        <v>3697.3479410183072</v>
      </c>
      <c r="D118" s="85">
        <v>4178.5431124348615</v>
      </c>
      <c r="E118" s="85">
        <v>4758.6503195191817</v>
      </c>
      <c r="F118" s="85">
        <v>6092.6824279515804</v>
      </c>
      <c r="G118" s="85">
        <v>6781.1153712494988</v>
      </c>
      <c r="H118" s="85">
        <v>8151.6330280507473</v>
      </c>
      <c r="I118" s="85">
        <v>9131.4840690337969</v>
      </c>
      <c r="J118" s="85">
        <v>9757.1632641566994</v>
      </c>
      <c r="K118" s="85">
        <v>10239.283552591633</v>
      </c>
      <c r="L118" s="85">
        <v>11095.393934631265</v>
      </c>
      <c r="M118" s="85">
        <v>11748.572207873751</v>
      </c>
      <c r="N118" s="85">
        <v>12515.504807512687</v>
      </c>
      <c r="O118" s="85">
        <v>13231.034987245783</v>
      </c>
      <c r="P118" s="85">
        <v>14125.8005668065</v>
      </c>
      <c r="Q118" s="85">
        <v>14744.594825928898</v>
      </c>
      <c r="R118" s="85">
        <v>15632.71155113301</v>
      </c>
      <c r="S118" s="85">
        <v>16591.800140080461</v>
      </c>
      <c r="T118" s="85">
        <v>17646.780395110916</v>
      </c>
      <c r="U118" s="85">
        <v>18473.061169791228</v>
      </c>
      <c r="V118" s="85">
        <v>19717.673693096705</v>
      </c>
      <c r="W118" s="85">
        <v>20964.305151444856</v>
      </c>
      <c r="X118" s="85">
        <v>22127.963429897252</v>
      </c>
      <c r="Y118" s="85">
        <v>23684.145664713775</v>
      </c>
      <c r="Z118" s="85">
        <v>25079.259154181858</v>
      </c>
      <c r="AA118" s="85">
        <v>25706.744072378977</v>
      </c>
      <c r="AB118" s="85">
        <v>26708.529073718048</v>
      </c>
      <c r="AC118" s="85">
        <v>28123.322489114864</v>
      </c>
      <c r="AD118" s="85">
        <v>29500.766295397563</v>
      </c>
      <c r="AE118" s="85">
        <v>30770.962532256133</v>
      </c>
      <c r="AF118" s="85">
        <v>31451.471926071088</v>
      </c>
      <c r="AG118" s="85">
        <v>32822.919839189417</v>
      </c>
      <c r="AH118" s="85">
        <v>34222.007894423557</v>
      </c>
      <c r="AI118" s="85">
        <v>35388.411685970059</v>
      </c>
      <c r="AJ118" s="85">
        <v>36589.020963310279</v>
      </c>
      <c r="AK118" s="85">
        <v>37913.715017917893</v>
      </c>
      <c r="AL118" s="85">
        <v>39270.384077571864</v>
      </c>
      <c r="AM118" s="85">
        <v>40500.59646774381</v>
      </c>
      <c r="AN118" s="85">
        <v>41598.929492281663</v>
      </c>
      <c r="AO118" s="86">
        <v>42724.980546680294</v>
      </c>
    </row>
    <row r="119" spans="1:41" x14ac:dyDescent="0.25">
      <c r="A119" s="83" t="s">
        <v>23</v>
      </c>
      <c r="B119" s="84" t="s">
        <v>8</v>
      </c>
      <c r="C119" s="85">
        <v>0</v>
      </c>
      <c r="D119" s="85">
        <v>0</v>
      </c>
      <c r="E119" s="85">
        <v>0</v>
      </c>
      <c r="F119" s="85">
        <v>0</v>
      </c>
      <c r="G119" s="85">
        <v>0</v>
      </c>
      <c r="H119" s="85">
        <v>0</v>
      </c>
      <c r="I119" s="85">
        <v>0</v>
      </c>
      <c r="J119" s="85">
        <v>0</v>
      </c>
      <c r="K119" s="85">
        <v>62.099998474121094</v>
      </c>
      <c r="L119" s="85">
        <v>271.04000854492188</v>
      </c>
      <c r="M119" s="85">
        <v>230.1999979019165</v>
      </c>
      <c r="N119" s="85">
        <v>144.25999450683594</v>
      </c>
      <c r="O119" s="85">
        <v>522.55000305175781</v>
      </c>
      <c r="P119" s="85">
        <v>1748.400016784668</v>
      </c>
      <c r="Q119" s="85">
        <v>1821.0000381469727</v>
      </c>
      <c r="R119" s="85">
        <v>1871.0700073242188</v>
      </c>
      <c r="S119" s="85">
        <v>1881.9600067138672</v>
      </c>
      <c r="T119" s="85">
        <v>1849.9500122070313</v>
      </c>
      <c r="U119" s="85">
        <v>1643.4099884033203</v>
      </c>
      <c r="V119" s="85">
        <v>1582.0300598144531</v>
      </c>
      <c r="W119" s="85">
        <v>1953.7699584960938</v>
      </c>
      <c r="X119" s="85">
        <v>1797.3800506591797</v>
      </c>
      <c r="Y119" s="85">
        <v>2134.1199645996094</v>
      </c>
      <c r="Z119" s="85">
        <v>2455.0898895263672</v>
      </c>
      <c r="AA119" s="85">
        <v>2303.3500213623047</v>
      </c>
      <c r="AB119" s="85">
        <v>2221.1899871826172</v>
      </c>
      <c r="AC119" s="85">
        <v>2078.7500610351563</v>
      </c>
      <c r="AD119" s="85">
        <v>2197.7300109863281</v>
      </c>
      <c r="AE119" s="85">
        <v>2606.2600250244141</v>
      </c>
      <c r="AF119" s="85">
        <v>2739.2000274658203</v>
      </c>
      <c r="AG119" s="85">
        <v>2161.8099975585938</v>
      </c>
      <c r="AH119" s="85">
        <v>2342.2800903320313</v>
      </c>
      <c r="AI119" s="85">
        <v>2456.9299011230469</v>
      </c>
      <c r="AJ119" s="85">
        <v>2535.4199829101563</v>
      </c>
      <c r="AK119" s="85">
        <v>2602.2200317382813</v>
      </c>
      <c r="AL119" s="85">
        <v>2844.2299957275391</v>
      </c>
      <c r="AM119" s="85">
        <v>3011.5799255371094</v>
      </c>
      <c r="AN119" s="85">
        <v>3066.8200225830078</v>
      </c>
      <c r="AO119" s="86">
        <v>3054.7298889160156</v>
      </c>
    </row>
    <row r="120" spans="1:41" x14ac:dyDescent="0.25">
      <c r="A120" s="83" t="s">
        <v>24</v>
      </c>
      <c r="B120" s="84" t="s">
        <v>8</v>
      </c>
      <c r="C120" s="85">
        <v>130.55000305175781</v>
      </c>
      <c r="D120" s="85">
        <v>139.08000183105469</v>
      </c>
      <c r="E120" s="85">
        <v>163.14999389648438</v>
      </c>
      <c r="F120" s="85">
        <v>453.95000839233398</v>
      </c>
      <c r="G120" s="85">
        <v>548.35999298095703</v>
      </c>
      <c r="H120" s="85">
        <v>811.36997985839844</v>
      </c>
      <c r="I120" s="85">
        <v>1125.9900512695313</v>
      </c>
      <c r="J120" s="85">
        <v>1609.3599853515625</v>
      </c>
      <c r="K120" s="85">
        <v>1238.1099853515625</v>
      </c>
      <c r="L120" s="85">
        <v>1347.3400268554688</v>
      </c>
      <c r="M120" s="85">
        <v>1758.0400390625</v>
      </c>
      <c r="N120" s="85">
        <v>1320.1900024414063</v>
      </c>
      <c r="O120" s="85">
        <v>1776.6100463867188</v>
      </c>
      <c r="P120" s="85">
        <v>2318.5899658203125</v>
      </c>
      <c r="Q120" s="85">
        <v>2421.739990234375</v>
      </c>
      <c r="R120" s="85">
        <v>2466.6700439453125</v>
      </c>
      <c r="S120" s="85">
        <v>2408.1299438476563</v>
      </c>
      <c r="T120" s="85">
        <v>2302.4200439453125</v>
      </c>
      <c r="U120" s="85">
        <v>2365.8499755859375</v>
      </c>
      <c r="V120" s="85">
        <v>2396.31005859375</v>
      </c>
      <c r="W120" s="85">
        <v>2400.7499389648438</v>
      </c>
      <c r="X120" s="85">
        <v>2197.3500366210938</v>
      </c>
      <c r="Y120" s="85">
        <v>2410.7100830078125</v>
      </c>
      <c r="Z120" s="85">
        <v>2319.030029296875</v>
      </c>
      <c r="AA120" s="85">
        <v>2343.3799438476563</v>
      </c>
      <c r="AB120" s="85">
        <v>2470.1399536132813</v>
      </c>
      <c r="AC120" s="85">
        <v>2453.1099853515625</v>
      </c>
      <c r="AD120" s="85">
        <v>2407.9199829101563</v>
      </c>
      <c r="AE120" s="85">
        <v>2409.43994140625</v>
      </c>
      <c r="AF120" s="85">
        <v>2331.6499633789063</v>
      </c>
      <c r="AG120" s="85">
        <v>2285.9199829101563</v>
      </c>
      <c r="AH120" s="85">
        <v>2357.4600219726563</v>
      </c>
      <c r="AI120" s="85">
        <v>2239.6699829101563</v>
      </c>
      <c r="AJ120" s="85">
        <v>2392.0799560546875</v>
      </c>
      <c r="AK120" s="85">
        <v>2466.72998046875</v>
      </c>
      <c r="AL120" s="85">
        <v>2415.8999633789063</v>
      </c>
      <c r="AM120" s="85">
        <v>2432.8500366210938</v>
      </c>
      <c r="AN120" s="85">
        <v>2399.6099853515625</v>
      </c>
      <c r="AO120" s="86">
        <v>2456.97998046875</v>
      </c>
    </row>
    <row r="121" spans="1:41" x14ac:dyDescent="0.25">
      <c r="A121" s="83" t="s">
        <v>523</v>
      </c>
      <c r="B121" s="84" t="s">
        <v>8</v>
      </c>
      <c r="C121" s="85">
        <v>9.9999997764825821E-3</v>
      </c>
      <c r="D121" s="85">
        <v>3.9999999105930328E-2</v>
      </c>
      <c r="E121" s="85">
        <v>0</v>
      </c>
      <c r="F121" s="85">
        <v>169.99000549316406</v>
      </c>
      <c r="G121" s="85">
        <v>177.19999694824219</v>
      </c>
      <c r="H121" s="85">
        <v>206.97999572753906</v>
      </c>
      <c r="I121" s="85">
        <v>334.1400146484375</v>
      </c>
      <c r="J121" s="85">
        <v>457.8800048828125</v>
      </c>
      <c r="K121" s="85">
        <v>546.5</v>
      </c>
      <c r="L121" s="85">
        <v>739.3699951171875</v>
      </c>
      <c r="M121" s="85">
        <v>949.59002685546875</v>
      </c>
      <c r="N121" s="85">
        <v>1125.1099853515625</v>
      </c>
      <c r="O121" s="85">
        <v>1316.510009765625</v>
      </c>
      <c r="P121" s="85">
        <v>1522.5899658203125</v>
      </c>
      <c r="Q121" s="85">
        <v>1686.9200439453125</v>
      </c>
      <c r="R121" s="85">
        <v>1833.9200439453125</v>
      </c>
      <c r="S121" s="85">
        <v>2237.580078125</v>
      </c>
      <c r="T121" s="85">
        <v>2421.8701171875</v>
      </c>
      <c r="U121" s="85">
        <v>2714.530029296875</v>
      </c>
      <c r="V121" s="85">
        <v>3165.8701171875</v>
      </c>
      <c r="W121" s="85">
        <v>3182.449951171875</v>
      </c>
      <c r="X121" s="85">
        <v>3678.659912109375</v>
      </c>
      <c r="Y121" s="85">
        <v>4147.35986328125</v>
      </c>
      <c r="Z121" s="85">
        <v>4288.52001953125</v>
      </c>
      <c r="AA121" s="85">
        <v>4420.02001953125</v>
      </c>
      <c r="AB121" s="85">
        <v>4508.0498046875</v>
      </c>
      <c r="AC121" s="85">
        <v>5004.16015625</v>
      </c>
      <c r="AD121" s="85">
        <v>5123.39013671875</v>
      </c>
      <c r="AE121" s="85">
        <v>5209.35986328125</v>
      </c>
      <c r="AF121" s="85">
        <v>5234.35986328125</v>
      </c>
      <c r="AG121" s="85">
        <v>5779.31005859375</v>
      </c>
      <c r="AH121" s="85">
        <v>5869.06982421875</v>
      </c>
      <c r="AI121" s="85">
        <v>5889.4501953125</v>
      </c>
      <c r="AJ121" s="85">
        <v>5854.56982421875</v>
      </c>
      <c r="AK121" s="85">
        <v>5901.14990234375</v>
      </c>
      <c r="AL121" s="85">
        <v>5994.14013671875</v>
      </c>
      <c r="AM121" s="85">
        <v>6042.8798828125</v>
      </c>
      <c r="AN121" s="85">
        <v>6098.9599609375</v>
      </c>
      <c r="AO121" s="86">
        <v>6320.18017578125</v>
      </c>
    </row>
    <row r="122" spans="1:41" x14ac:dyDescent="0.25">
      <c r="A122" s="87" t="s">
        <v>171</v>
      </c>
      <c r="B122" s="88" t="s">
        <v>8</v>
      </c>
      <c r="C122" s="89">
        <v>54250.006758302792</v>
      </c>
      <c r="D122" s="89">
        <v>53865.833556412901</v>
      </c>
      <c r="E122" s="89">
        <v>54307.189413123226</v>
      </c>
      <c r="F122" s="89">
        <v>53824.597456247393</v>
      </c>
      <c r="G122" s="89">
        <v>55925.202877437732</v>
      </c>
      <c r="H122" s="89">
        <v>59729.032006536952</v>
      </c>
      <c r="I122" s="89">
        <v>62977.087667964297</v>
      </c>
      <c r="J122" s="89">
        <v>61256.032739783237</v>
      </c>
      <c r="K122" s="89">
        <v>65847.874144121524</v>
      </c>
      <c r="L122" s="89">
        <v>68341.746655065872</v>
      </c>
      <c r="M122" s="89">
        <v>74192.090674206644</v>
      </c>
      <c r="N122" s="89">
        <v>77455.922536047161</v>
      </c>
      <c r="O122" s="89">
        <v>81161.107016030684</v>
      </c>
      <c r="P122" s="89">
        <v>83050.675899654001</v>
      </c>
      <c r="Q122" s="89">
        <v>85017.427113625206</v>
      </c>
      <c r="R122" s="89">
        <v>87529.671637273379</v>
      </c>
      <c r="S122" s="89">
        <v>90466.544180608777</v>
      </c>
      <c r="T122" s="89">
        <v>91446.864611267898</v>
      </c>
      <c r="U122" s="89">
        <v>92935.480482313433</v>
      </c>
      <c r="V122" s="89">
        <v>95166.440672359327</v>
      </c>
      <c r="W122" s="89">
        <v>97388.656727341397</v>
      </c>
      <c r="X122" s="89">
        <v>98768.193939223507</v>
      </c>
      <c r="Y122" s="89">
        <v>102595.74490696026</v>
      </c>
      <c r="Z122" s="89">
        <v>105065.01470603299</v>
      </c>
      <c r="AA122" s="89">
        <v>104833.61789955238</v>
      </c>
      <c r="AB122" s="89">
        <v>105359.86522795455</v>
      </c>
      <c r="AC122" s="89">
        <v>107405.20658342677</v>
      </c>
      <c r="AD122" s="89">
        <v>109186.57403377532</v>
      </c>
      <c r="AE122" s="89">
        <v>110984.49082404237</v>
      </c>
      <c r="AF122" s="89">
        <v>112082.59913867575</v>
      </c>
      <c r="AG122" s="89">
        <v>113719.46854270175</v>
      </c>
      <c r="AH122" s="89">
        <v>115984.90764294837</v>
      </c>
      <c r="AI122" s="89">
        <v>117057.86912785711</v>
      </c>
      <c r="AJ122" s="89">
        <v>118438.67307527846</v>
      </c>
      <c r="AK122" s="89">
        <v>120399.94857438796</v>
      </c>
      <c r="AL122" s="89">
        <v>122532.84521303955</v>
      </c>
      <c r="AM122" s="89">
        <v>124202.12242147455</v>
      </c>
      <c r="AN122" s="89">
        <v>125359.36433292188</v>
      </c>
      <c r="AO122" s="90">
        <v>127020.92171357869</v>
      </c>
    </row>
    <row r="123" spans="1:41" x14ac:dyDescent="0.25">
      <c r="A123" s="81" t="s">
        <v>19</v>
      </c>
      <c r="B123" s="84"/>
      <c r="AF123" s="85"/>
      <c r="AG123" s="85"/>
      <c r="AH123" s="85"/>
      <c r="AI123" s="85"/>
      <c r="AJ123" s="85"/>
      <c r="AK123" s="85"/>
      <c r="AL123" s="85"/>
      <c r="AM123" s="85"/>
      <c r="AN123" s="85"/>
      <c r="AO123" s="86"/>
    </row>
    <row r="124" spans="1:41" x14ac:dyDescent="0.25">
      <c r="A124" s="83" t="s">
        <v>12</v>
      </c>
      <c r="B124" s="84" t="s">
        <v>8</v>
      </c>
      <c r="C124" s="85">
        <v>0</v>
      </c>
      <c r="D124" s="85">
        <v>0</v>
      </c>
      <c r="E124" s="85">
        <v>0</v>
      </c>
      <c r="F124" s="85">
        <v>0</v>
      </c>
      <c r="G124" s="85">
        <v>0</v>
      </c>
      <c r="H124" s="85">
        <v>0</v>
      </c>
      <c r="I124" s="85">
        <v>0</v>
      </c>
      <c r="J124" s="85">
        <v>0</v>
      </c>
      <c r="K124" s="85">
        <v>0</v>
      </c>
      <c r="L124" s="85">
        <v>0</v>
      </c>
      <c r="M124" s="85">
        <v>0</v>
      </c>
      <c r="N124" s="85">
        <v>0</v>
      </c>
      <c r="O124" s="85">
        <v>0</v>
      </c>
      <c r="P124" s="85">
        <v>0</v>
      </c>
      <c r="Q124" s="85">
        <v>0</v>
      </c>
      <c r="R124" s="85">
        <v>0</v>
      </c>
      <c r="S124" s="85">
        <v>0</v>
      </c>
      <c r="T124" s="85">
        <v>0</v>
      </c>
      <c r="U124" s="85">
        <v>0</v>
      </c>
      <c r="V124" s="85">
        <v>0</v>
      </c>
      <c r="W124" s="85">
        <v>0</v>
      </c>
      <c r="X124" s="85">
        <v>0</v>
      </c>
      <c r="Y124" s="85">
        <v>0</v>
      </c>
      <c r="Z124" s="85">
        <v>0</v>
      </c>
      <c r="AA124" s="85">
        <v>0</v>
      </c>
      <c r="AB124" s="85">
        <v>0</v>
      </c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 s="85">
        <v>0</v>
      </c>
      <c r="AI124" s="85">
        <v>0</v>
      </c>
      <c r="AJ124" s="85">
        <v>0</v>
      </c>
      <c r="AK124" s="85">
        <v>0</v>
      </c>
      <c r="AL124" s="85">
        <v>0</v>
      </c>
      <c r="AM124" s="85">
        <v>0</v>
      </c>
      <c r="AN124" s="85">
        <v>0</v>
      </c>
      <c r="AO124" s="86">
        <v>0</v>
      </c>
    </row>
    <row r="125" spans="1:41" x14ac:dyDescent="0.25">
      <c r="A125" s="83" t="s">
        <v>20</v>
      </c>
      <c r="B125" s="84" t="s">
        <v>8</v>
      </c>
      <c r="C125" s="85">
        <v>0</v>
      </c>
      <c r="D125" s="85">
        <v>0</v>
      </c>
      <c r="E125" s="85">
        <v>0</v>
      </c>
      <c r="F125" s="85">
        <v>0</v>
      </c>
      <c r="G125" s="85">
        <v>0</v>
      </c>
      <c r="H125" s="85">
        <v>0</v>
      </c>
      <c r="I125" s="85">
        <v>0</v>
      </c>
      <c r="J125" s="85">
        <v>0</v>
      </c>
      <c r="K125" s="85">
        <v>0</v>
      </c>
      <c r="L125" s="85">
        <v>0</v>
      </c>
      <c r="M125" s="85">
        <v>0</v>
      </c>
      <c r="N125" s="85">
        <v>0</v>
      </c>
      <c r="O125" s="85">
        <v>0</v>
      </c>
      <c r="P125" s="85">
        <v>0</v>
      </c>
      <c r="Q125" s="85">
        <v>0</v>
      </c>
      <c r="R125" s="85">
        <v>0</v>
      </c>
      <c r="S125" s="85">
        <v>0</v>
      </c>
      <c r="T125" s="85">
        <v>0</v>
      </c>
      <c r="U125" s="85">
        <v>0</v>
      </c>
      <c r="V125" s="85">
        <v>0</v>
      </c>
      <c r="W125" s="85">
        <v>0</v>
      </c>
      <c r="X125" s="85">
        <v>0</v>
      </c>
      <c r="Y125" s="85">
        <v>0</v>
      </c>
      <c r="Z125" s="85">
        <v>0</v>
      </c>
      <c r="AA125" s="85">
        <v>0</v>
      </c>
      <c r="AB125" s="85">
        <v>0</v>
      </c>
      <c r="AC125" s="85">
        <v>0</v>
      </c>
      <c r="AD125" s="85">
        <v>0</v>
      </c>
      <c r="AE125" s="85">
        <v>0</v>
      </c>
      <c r="AF125" s="85">
        <v>0</v>
      </c>
      <c r="AG125" s="85">
        <v>0</v>
      </c>
      <c r="AH125" s="85">
        <v>0</v>
      </c>
      <c r="AI125" s="85">
        <v>0</v>
      </c>
      <c r="AJ125" s="85">
        <v>0</v>
      </c>
      <c r="AK125" s="85">
        <v>0</v>
      </c>
      <c r="AL125" s="85">
        <v>0</v>
      </c>
      <c r="AM125" s="85">
        <v>0</v>
      </c>
      <c r="AN125" s="85">
        <v>0</v>
      </c>
      <c r="AO125" s="86">
        <v>0</v>
      </c>
    </row>
    <row r="126" spans="1:41" x14ac:dyDescent="0.25">
      <c r="A126" s="83" t="s">
        <v>455</v>
      </c>
      <c r="B126" s="84" t="s">
        <v>8</v>
      </c>
      <c r="C126" s="85">
        <v>0</v>
      </c>
      <c r="D126" s="85">
        <v>0</v>
      </c>
      <c r="E126" s="85">
        <v>0</v>
      </c>
      <c r="F126" s="85">
        <v>0</v>
      </c>
      <c r="G126" s="85">
        <v>0</v>
      </c>
      <c r="H126" s="85">
        <v>0</v>
      </c>
      <c r="I126" s="85">
        <v>0</v>
      </c>
      <c r="J126" s="85">
        <v>0</v>
      </c>
      <c r="K126" s="85">
        <v>0</v>
      </c>
      <c r="L126" s="85">
        <v>0</v>
      </c>
      <c r="M126" s="85">
        <v>0</v>
      </c>
      <c r="N126" s="85">
        <v>0</v>
      </c>
      <c r="O126" s="85">
        <v>0</v>
      </c>
      <c r="P126" s="85">
        <v>0</v>
      </c>
      <c r="Q126" s="85">
        <v>0</v>
      </c>
      <c r="R126" s="85">
        <v>0</v>
      </c>
      <c r="S126" s="85">
        <v>0</v>
      </c>
      <c r="T126" s="85">
        <v>0</v>
      </c>
      <c r="U126" s="85">
        <v>0</v>
      </c>
      <c r="V126" s="85">
        <v>0</v>
      </c>
      <c r="W126" s="85">
        <v>0</v>
      </c>
      <c r="X126" s="85">
        <v>0</v>
      </c>
      <c r="Y126" s="85">
        <v>0</v>
      </c>
      <c r="Z126" s="85">
        <v>0</v>
      </c>
      <c r="AA126" s="85">
        <v>0</v>
      </c>
      <c r="AB126" s="85">
        <v>0</v>
      </c>
      <c r="AC126" s="85">
        <v>0</v>
      </c>
      <c r="AD126" s="85">
        <v>0</v>
      </c>
      <c r="AE126" s="85">
        <v>0</v>
      </c>
      <c r="AF126" s="85">
        <v>0</v>
      </c>
      <c r="AG126" s="85">
        <v>0</v>
      </c>
      <c r="AH126" s="85">
        <v>0</v>
      </c>
      <c r="AI126" s="85">
        <v>0</v>
      </c>
      <c r="AJ126" s="85">
        <v>0</v>
      </c>
      <c r="AK126" s="85">
        <v>0</v>
      </c>
      <c r="AL126" s="85">
        <v>0</v>
      </c>
      <c r="AM126" s="85">
        <v>0</v>
      </c>
      <c r="AN126" s="85">
        <v>0</v>
      </c>
      <c r="AO126" s="86">
        <v>0</v>
      </c>
    </row>
    <row r="127" spans="1:41" x14ac:dyDescent="0.25">
      <c r="A127" s="83" t="s">
        <v>22</v>
      </c>
      <c r="B127" s="84" t="s">
        <v>8</v>
      </c>
      <c r="C127" s="85">
        <v>3.4999999850988388</v>
      </c>
      <c r="D127" s="85">
        <v>5.6699998378753662</v>
      </c>
      <c r="E127" s="85">
        <v>7.6299998760223389</v>
      </c>
      <c r="F127" s="85">
        <v>4.7799999415874481</v>
      </c>
      <c r="G127" s="85">
        <v>6.3999999761581421</v>
      </c>
      <c r="H127" s="85">
        <v>9.1899998188018799</v>
      </c>
      <c r="I127" s="85">
        <v>3.3999999761581421</v>
      </c>
      <c r="J127" s="85">
        <v>2.2699999511241913</v>
      </c>
      <c r="K127" s="85">
        <v>2.0399999916553497</v>
      </c>
      <c r="L127" s="85">
        <v>2.5800000429153442</v>
      </c>
      <c r="M127" s="85">
        <v>2.5199999511241913</v>
      </c>
      <c r="N127" s="85">
        <v>1.5</v>
      </c>
      <c r="O127" s="85">
        <v>0.29999999888241291</v>
      </c>
      <c r="P127" s="85">
        <v>3.9500000029802322</v>
      </c>
      <c r="Q127" s="85">
        <v>3.560000017285347</v>
      </c>
      <c r="R127" s="85">
        <v>1.3000000212341547</v>
      </c>
      <c r="S127" s="85">
        <v>5.9999998658895493E-2</v>
      </c>
      <c r="T127" s="85">
        <v>5.9999998658895493E-2</v>
      </c>
      <c r="U127" s="85">
        <v>5.9999998658895493E-2</v>
      </c>
      <c r="V127" s="85">
        <v>5.9999998658895493E-2</v>
      </c>
      <c r="W127" s="85">
        <v>5.9999998658895493E-2</v>
      </c>
      <c r="X127" s="85">
        <v>6.1499999761581421</v>
      </c>
      <c r="Y127" s="85">
        <v>0.34000000357627869</v>
      </c>
      <c r="Z127" s="85">
        <v>5.9999998658895493E-2</v>
      </c>
      <c r="AA127" s="85">
        <v>16.839999914169312</v>
      </c>
      <c r="AB127" s="85">
        <v>5.000000074505806E-2</v>
      </c>
      <c r="AC127" s="85">
        <v>4.7399999499320984</v>
      </c>
      <c r="AD127" s="85">
        <v>2.820000022649765</v>
      </c>
      <c r="AE127" s="85">
        <v>0.36999999731779099</v>
      </c>
      <c r="AF127" s="85">
        <v>5.9999998658895493E-2</v>
      </c>
      <c r="AG127" s="85">
        <v>5.9999998658895493E-2</v>
      </c>
      <c r="AH127" s="85">
        <v>7.5999999046325684</v>
      </c>
      <c r="AI127" s="85">
        <v>5.000000074505806E-2</v>
      </c>
      <c r="AJ127" s="85">
        <v>5.000000074505806E-2</v>
      </c>
      <c r="AK127" s="85">
        <v>3.9999999105930328E-2</v>
      </c>
      <c r="AL127" s="85">
        <v>0.17999999597668648</v>
      </c>
      <c r="AM127" s="85">
        <v>0.17000000178813934</v>
      </c>
      <c r="AN127" s="85">
        <v>0.37999999523162842</v>
      </c>
      <c r="AO127" s="86">
        <v>0.18999999761581421</v>
      </c>
    </row>
    <row r="128" spans="1:41" x14ac:dyDescent="0.25">
      <c r="A128" s="83" t="s">
        <v>21</v>
      </c>
      <c r="B128" s="84" t="s">
        <v>8</v>
      </c>
      <c r="C128" s="85">
        <v>95.889999389648438</v>
      </c>
      <c r="D128" s="85">
        <v>135.44000244140625</v>
      </c>
      <c r="E128" s="85">
        <v>155.69000244140625</v>
      </c>
      <c r="F128" s="85">
        <v>111.19000244140625</v>
      </c>
      <c r="G128" s="85">
        <v>110.97000122070313</v>
      </c>
      <c r="H128" s="85">
        <v>188.57000732421875</v>
      </c>
      <c r="I128" s="85">
        <v>59</v>
      </c>
      <c r="J128" s="85">
        <v>35.330001831054688</v>
      </c>
      <c r="K128" s="85">
        <v>21.389999389648438</v>
      </c>
      <c r="L128" s="85">
        <v>43.419998168945313</v>
      </c>
      <c r="M128" s="85">
        <v>44.849998474121094</v>
      </c>
      <c r="N128" s="85">
        <v>12.569999694824219</v>
      </c>
      <c r="O128" s="85">
        <v>1.9900000095367432</v>
      </c>
      <c r="P128" s="85">
        <v>76.010002136230469</v>
      </c>
      <c r="Q128" s="85">
        <v>58.180000305175781</v>
      </c>
      <c r="R128" s="85">
        <v>0.89999997615814209</v>
      </c>
      <c r="S128" s="85">
        <v>0</v>
      </c>
      <c r="T128" s="85">
        <v>0</v>
      </c>
      <c r="U128" s="85">
        <v>0</v>
      </c>
      <c r="V128" s="85">
        <v>0</v>
      </c>
      <c r="W128" s="85">
        <v>0</v>
      </c>
      <c r="X128" s="85">
        <v>0</v>
      </c>
      <c r="Y128" s="85">
        <v>0</v>
      </c>
      <c r="Z128" s="85">
        <v>0</v>
      </c>
      <c r="AA128" s="85">
        <v>0</v>
      </c>
      <c r="AB128" s="85">
        <v>0</v>
      </c>
      <c r="AC128" s="85">
        <v>0</v>
      </c>
      <c r="AD128" s="85">
        <v>0</v>
      </c>
      <c r="AE128" s="85">
        <v>0</v>
      </c>
      <c r="AF128" s="85">
        <v>0</v>
      </c>
      <c r="AG128" s="85">
        <v>0</v>
      </c>
      <c r="AH128" s="85">
        <v>0</v>
      </c>
      <c r="AI128" s="85">
        <v>0</v>
      </c>
      <c r="AJ128" s="85">
        <v>0</v>
      </c>
      <c r="AK128" s="85">
        <v>0</v>
      </c>
      <c r="AL128" s="85">
        <v>0</v>
      </c>
      <c r="AM128" s="85">
        <v>0</v>
      </c>
      <c r="AN128" s="85">
        <v>0</v>
      </c>
      <c r="AO128" s="86">
        <v>0</v>
      </c>
    </row>
    <row r="129" spans="1:41" x14ac:dyDescent="0.25">
      <c r="A129" s="83" t="s">
        <v>162</v>
      </c>
      <c r="B129" s="84" t="s">
        <v>8</v>
      </c>
      <c r="C129" s="85">
        <v>0</v>
      </c>
      <c r="D129" s="85">
        <v>0</v>
      </c>
      <c r="E129" s="85">
        <v>0</v>
      </c>
      <c r="F129" s="85">
        <v>0</v>
      </c>
      <c r="G129" s="85">
        <v>0</v>
      </c>
      <c r="H129" s="85">
        <v>0</v>
      </c>
      <c r="I129" s="85">
        <v>0</v>
      </c>
      <c r="J129" s="85">
        <v>0</v>
      </c>
      <c r="K129" s="85">
        <v>0</v>
      </c>
      <c r="L129" s="85">
        <v>0</v>
      </c>
      <c r="M129" s="85">
        <v>0</v>
      </c>
      <c r="N129" s="85">
        <v>0</v>
      </c>
      <c r="O129" s="85">
        <v>0</v>
      </c>
      <c r="P129" s="85">
        <v>0</v>
      </c>
      <c r="Q129" s="85">
        <v>0</v>
      </c>
      <c r="R129" s="85">
        <v>0</v>
      </c>
      <c r="S129" s="85">
        <v>0</v>
      </c>
      <c r="T129" s="85">
        <v>0</v>
      </c>
      <c r="U129" s="85">
        <v>0</v>
      </c>
      <c r="V129" s="85">
        <v>0</v>
      </c>
      <c r="W129" s="85">
        <v>0</v>
      </c>
      <c r="X129" s="85">
        <v>0</v>
      </c>
      <c r="Y129" s="85">
        <v>0</v>
      </c>
      <c r="Z129" s="85">
        <v>0</v>
      </c>
      <c r="AA129" s="85">
        <v>0</v>
      </c>
      <c r="AB129" s="85">
        <v>0</v>
      </c>
      <c r="AC129" s="85">
        <v>0</v>
      </c>
      <c r="AD129" s="85">
        <v>0</v>
      </c>
      <c r="AE129" s="85">
        <v>0</v>
      </c>
      <c r="AF129" s="85">
        <v>0</v>
      </c>
      <c r="AG129" s="85">
        <v>0</v>
      </c>
      <c r="AH129" s="85">
        <v>0</v>
      </c>
      <c r="AI129" s="85">
        <v>0</v>
      </c>
      <c r="AJ129" s="85">
        <v>0</v>
      </c>
      <c r="AK129" s="85">
        <v>0</v>
      </c>
      <c r="AL129" s="85">
        <v>0</v>
      </c>
      <c r="AM129" s="85">
        <v>0</v>
      </c>
      <c r="AN129" s="85">
        <v>0</v>
      </c>
      <c r="AO129" s="86">
        <v>0</v>
      </c>
    </row>
    <row r="130" spans="1:41" x14ac:dyDescent="0.25">
      <c r="A130" s="83" t="s">
        <v>163</v>
      </c>
      <c r="B130" s="84" t="s">
        <v>8</v>
      </c>
      <c r="C130" s="85">
        <v>0</v>
      </c>
      <c r="D130" s="85">
        <v>0</v>
      </c>
      <c r="E130" s="85">
        <v>0</v>
      </c>
      <c r="F130" s="85">
        <v>0</v>
      </c>
      <c r="G130" s="85">
        <v>0</v>
      </c>
      <c r="H130" s="85">
        <v>0</v>
      </c>
      <c r="I130" s="85">
        <v>0</v>
      </c>
      <c r="J130" s="85">
        <v>0</v>
      </c>
      <c r="K130" s="85">
        <v>0</v>
      </c>
      <c r="L130" s="85">
        <v>0</v>
      </c>
      <c r="M130" s="85">
        <v>0</v>
      </c>
      <c r="N130" s="85">
        <v>0</v>
      </c>
      <c r="O130" s="85">
        <v>0</v>
      </c>
      <c r="P130" s="85">
        <v>0</v>
      </c>
      <c r="Q130" s="85">
        <v>0</v>
      </c>
      <c r="R130" s="85">
        <v>0</v>
      </c>
      <c r="S130" s="85">
        <v>0</v>
      </c>
      <c r="T130" s="85">
        <v>0</v>
      </c>
      <c r="U130" s="85">
        <v>0</v>
      </c>
      <c r="V130" s="85">
        <v>0</v>
      </c>
      <c r="W130" s="85">
        <v>0</v>
      </c>
      <c r="X130" s="85">
        <v>0</v>
      </c>
      <c r="Y130" s="85">
        <v>0</v>
      </c>
      <c r="Z130" s="85">
        <v>0</v>
      </c>
      <c r="AA130" s="85">
        <v>0</v>
      </c>
      <c r="AB130" s="85">
        <v>0</v>
      </c>
      <c r="AC130" s="85">
        <v>0</v>
      </c>
      <c r="AD130" s="85">
        <v>0</v>
      </c>
      <c r="AE130" s="85">
        <v>0</v>
      </c>
      <c r="AF130" s="85">
        <v>0</v>
      </c>
      <c r="AG130" s="85">
        <v>0</v>
      </c>
      <c r="AH130" s="85">
        <v>0</v>
      </c>
      <c r="AI130" s="85">
        <v>0</v>
      </c>
      <c r="AJ130" s="85">
        <v>0</v>
      </c>
      <c r="AK130" s="85">
        <v>0</v>
      </c>
      <c r="AL130" s="85">
        <v>0</v>
      </c>
      <c r="AM130" s="85">
        <v>0</v>
      </c>
      <c r="AN130" s="85">
        <v>0</v>
      </c>
      <c r="AO130" s="86">
        <v>0</v>
      </c>
    </row>
    <row r="131" spans="1:41" x14ac:dyDescent="0.25">
      <c r="A131" s="83" t="s">
        <v>164</v>
      </c>
      <c r="B131" s="84" t="s">
        <v>8</v>
      </c>
      <c r="C131" s="85">
        <v>0</v>
      </c>
      <c r="D131" s="85">
        <v>0</v>
      </c>
      <c r="E131" s="85">
        <v>0</v>
      </c>
      <c r="F131" s="85">
        <v>0</v>
      </c>
      <c r="G131" s="85">
        <v>0</v>
      </c>
      <c r="H131" s="85">
        <v>0</v>
      </c>
      <c r="I131" s="85">
        <v>0</v>
      </c>
      <c r="J131" s="85">
        <v>0</v>
      </c>
      <c r="K131" s="85">
        <v>0</v>
      </c>
      <c r="L131" s="85">
        <v>0</v>
      </c>
      <c r="M131" s="85">
        <v>0</v>
      </c>
      <c r="N131" s="85">
        <v>0</v>
      </c>
      <c r="O131" s="85">
        <v>0</v>
      </c>
      <c r="P131" s="85">
        <v>0</v>
      </c>
      <c r="Q131" s="85">
        <v>0</v>
      </c>
      <c r="R131" s="85">
        <v>0</v>
      </c>
      <c r="S131" s="85">
        <v>0</v>
      </c>
      <c r="T131" s="85">
        <v>0</v>
      </c>
      <c r="U131" s="85">
        <v>0</v>
      </c>
      <c r="V131" s="85">
        <v>0</v>
      </c>
      <c r="W131" s="85">
        <v>0</v>
      </c>
      <c r="X131" s="85">
        <v>0</v>
      </c>
      <c r="Y131" s="85">
        <v>0</v>
      </c>
      <c r="Z131" s="85">
        <v>0</v>
      </c>
      <c r="AA131" s="85">
        <v>0</v>
      </c>
      <c r="AB131" s="85">
        <v>0</v>
      </c>
      <c r="AC131" s="85">
        <v>0</v>
      </c>
      <c r="AD131" s="85">
        <v>0</v>
      </c>
      <c r="AE131" s="85">
        <v>0</v>
      </c>
      <c r="AF131" s="85">
        <v>0</v>
      </c>
      <c r="AG131" s="85">
        <v>0</v>
      </c>
      <c r="AH131" s="85">
        <v>0</v>
      </c>
      <c r="AI131" s="85">
        <v>0</v>
      </c>
      <c r="AJ131" s="85">
        <v>0</v>
      </c>
      <c r="AK131" s="85">
        <v>0</v>
      </c>
      <c r="AL131" s="85">
        <v>0</v>
      </c>
      <c r="AM131" s="85">
        <v>0</v>
      </c>
      <c r="AN131" s="85">
        <v>0</v>
      </c>
      <c r="AO131" s="86">
        <v>0</v>
      </c>
    </row>
    <row r="132" spans="1:41" x14ac:dyDescent="0.25">
      <c r="A132" s="83" t="s">
        <v>165</v>
      </c>
      <c r="B132" s="84" t="s">
        <v>8</v>
      </c>
      <c r="C132" s="85">
        <v>9620.5599975585938</v>
      </c>
      <c r="D132" s="85">
        <v>9620.5599975585938</v>
      </c>
      <c r="E132" s="85">
        <v>9620.5599975585938</v>
      </c>
      <c r="F132" s="85">
        <v>10067.559997558594</v>
      </c>
      <c r="G132" s="85">
        <v>10514.359802246094</v>
      </c>
      <c r="H132" s="85">
        <v>9620.5599975585938</v>
      </c>
      <c r="I132" s="85">
        <v>9620.5599975585938</v>
      </c>
      <c r="J132" s="85">
        <v>9620.5599975585938</v>
      </c>
      <c r="K132" s="85">
        <v>9620.5599975585938</v>
      </c>
      <c r="L132" s="85">
        <v>9367.5599975585938</v>
      </c>
      <c r="M132" s="85">
        <v>9367.5599975585938</v>
      </c>
      <c r="N132" s="85">
        <v>9367.5599975585938</v>
      </c>
      <c r="O132" s="85">
        <v>9367.5599975585938</v>
      </c>
      <c r="P132" s="85">
        <v>9367.5599975585938</v>
      </c>
      <c r="Q132" s="85">
        <v>9367.5599975585938</v>
      </c>
      <c r="R132" s="85">
        <v>9367.5599975585938</v>
      </c>
      <c r="S132" s="85">
        <v>9367.5599975585938</v>
      </c>
      <c r="T132" s="85">
        <v>9375.5599975585938</v>
      </c>
      <c r="U132" s="85">
        <v>9375.5599975585938</v>
      </c>
      <c r="V132" s="85">
        <v>9375.5599975585938</v>
      </c>
      <c r="W132" s="85">
        <v>9375.5599975585938</v>
      </c>
      <c r="X132" s="85">
        <v>9375.5599975585938</v>
      </c>
      <c r="Y132" s="85">
        <v>9375.5599975585938</v>
      </c>
      <c r="Z132" s="85">
        <v>9375.5599975585938</v>
      </c>
      <c r="AA132" s="85">
        <v>9375.5599975585938</v>
      </c>
      <c r="AB132" s="85">
        <v>9375.5599975585938</v>
      </c>
      <c r="AC132" s="85">
        <v>9375.5599975585938</v>
      </c>
      <c r="AD132" s="85">
        <v>9375.5599975585938</v>
      </c>
      <c r="AE132" s="85">
        <v>9375.5599975585938</v>
      </c>
      <c r="AF132" s="85">
        <v>9375.5599975585938</v>
      </c>
      <c r="AG132" s="85">
        <v>9375.5599975585938</v>
      </c>
      <c r="AH132" s="85">
        <v>9375.5599975585938</v>
      </c>
      <c r="AI132" s="85">
        <v>9375.5599975585938</v>
      </c>
      <c r="AJ132" s="85">
        <v>9375.5599975585938</v>
      </c>
      <c r="AK132" s="85">
        <v>9375.5599975585938</v>
      </c>
      <c r="AL132" s="85">
        <v>9375.5599975585938</v>
      </c>
      <c r="AM132" s="85">
        <v>9375.5599975585938</v>
      </c>
      <c r="AN132" s="85">
        <v>9375.5599975585938</v>
      </c>
      <c r="AO132" s="86">
        <v>9375.5599975585938</v>
      </c>
    </row>
    <row r="133" spans="1:41" x14ac:dyDescent="0.25">
      <c r="A133" s="83" t="s">
        <v>1</v>
      </c>
      <c r="B133" s="84" t="s">
        <v>8</v>
      </c>
      <c r="C133" s="85">
        <v>1697.0616685325515</v>
      </c>
      <c r="D133" s="85">
        <v>1693.0307348323581</v>
      </c>
      <c r="E133" s="85">
        <v>1671.126203639835</v>
      </c>
      <c r="F133" s="85">
        <v>1666.4078238822444</v>
      </c>
      <c r="G133" s="85">
        <v>1605.1313821296935</v>
      </c>
      <c r="H133" s="85">
        <v>1645.2219862951818</v>
      </c>
      <c r="I133" s="85">
        <v>1650.3778317256617</v>
      </c>
      <c r="J133" s="85">
        <v>2416.5019182991446</v>
      </c>
      <c r="K133" s="85">
        <v>2350.661596787244</v>
      </c>
      <c r="L133" s="85">
        <v>2489.1231367109422</v>
      </c>
      <c r="M133" s="85">
        <v>2514.4655670603256</v>
      </c>
      <c r="N133" s="85">
        <v>2548.7450320335365</v>
      </c>
      <c r="O133" s="85">
        <v>2557.3383345564471</v>
      </c>
      <c r="P133" s="85">
        <v>3393.3041818196443</v>
      </c>
      <c r="Q133" s="85">
        <v>3404.366249694689</v>
      </c>
      <c r="R133" s="85">
        <v>3408.9910690322786</v>
      </c>
      <c r="S133" s="85">
        <v>3408.9910690322786</v>
      </c>
      <c r="T133" s="85">
        <v>3408.9910690322786</v>
      </c>
      <c r="U133" s="85">
        <v>3408.9910690322786</v>
      </c>
      <c r="V133" s="85">
        <v>3408.9910690322786</v>
      </c>
      <c r="W133" s="85">
        <v>3408.9910690322786</v>
      </c>
      <c r="X133" s="85">
        <v>3408.9598202529705</v>
      </c>
      <c r="Y133" s="85">
        <v>3408.9910690322786</v>
      </c>
      <c r="Z133" s="85">
        <v>3408.9910690322786</v>
      </c>
      <c r="AA133" s="85">
        <v>3408.9910690322786</v>
      </c>
      <c r="AB133" s="85">
        <v>3408.9910690322786</v>
      </c>
      <c r="AC133" s="85">
        <v>3408.9910690322786</v>
      </c>
      <c r="AD133" s="85">
        <v>3408.9910690322786</v>
      </c>
      <c r="AE133" s="85">
        <v>3408.9910690322786</v>
      </c>
      <c r="AF133" s="85">
        <v>4277.8291715081104</v>
      </c>
      <c r="AG133" s="85">
        <v>4277.8291715081104</v>
      </c>
      <c r="AH133" s="85">
        <v>4277.8291715081104</v>
      </c>
      <c r="AI133" s="85">
        <v>4277.8291715081104</v>
      </c>
      <c r="AJ133" s="85">
        <v>4929.2912108362743</v>
      </c>
      <c r="AK133" s="85">
        <v>5902.5427078285193</v>
      </c>
      <c r="AL133" s="85">
        <v>5901.2302374392602</v>
      </c>
      <c r="AM133" s="85">
        <v>5902.5427078285193</v>
      </c>
      <c r="AN133" s="85">
        <v>5902.5427078285193</v>
      </c>
      <c r="AO133" s="86">
        <v>5902.4802092385544</v>
      </c>
    </row>
    <row r="134" spans="1:41" x14ac:dyDescent="0.25">
      <c r="A134" s="83" t="s">
        <v>166</v>
      </c>
      <c r="B134" s="84" t="s">
        <v>8</v>
      </c>
      <c r="C134" s="85">
        <v>19.739999771118164</v>
      </c>
      <c r="D134" s="85">
        <v>19.739999771118164</v>
      </c>
      <c r="E134" s="85">
        <v>19.739999771118164</v>
      </c>
      <c r="F134" s="85">
        <v>19.739999771118164</v>
      </c>
      <c r="G134" s="85">
        <v>19.739999771118164</v>
      </c>
      <c r="H134" s="85">
        <v>19.739999771118164</v>
      </c>
      <c r="I134" s="85">
        <v>19.739999771118164</v>
      </c>
      <c r="J134" s="85">
        <v>19.739999771118164</v>
      </c>
      <c r="K134" s="85">
        <v>19.739999771118164</v>
      </c>
      <c r="L134" s="85">
        <v>19.739999771118164</v>
      </c>
      <c r="M134" s="85">
        <v>19.739999771118164</v>
      </c>
      <c r="N134" s="85">
        <v>19.739999771118164</v>
      </c>
      <c r="O134" s="85">
        <v>19.739999771118164</v>
      </c>
      <c r="P134" s="85">
        <v>19.739999771118164</v>
      </c>
      <c r="Q134" s="85">
        <v>19.739999771118164</v>
      </c>
      <c r="R134" s="85">
        <v>19.739999771118164</v>
      </c>
      <c r="S134" s="85">
        <v>19.739999771118164</v>
      </c>
      <c r="T134" s="85">
        <v>44.700000762939453</v>
      </c>
      <c r="U134" s="85">
        <v>44.700000762939453</v>
      </c>
      <c r="V134" s="85">
        <v>44.700000762939453</v>
      </c>
      <c r="W134" s="85">
        <v>44.700000762939453</v>
      </c>
      <c r="X134" s="85">
        <v>44.700000762939453</v>
      </c>
      <c r="Y134" s="85">
        <v>44.700000762939453</v>
      </c>
      <c r="Z134" s="85">
        <v>44.700000762939453</v>
      </c>
      <c r="AA134" s="85">
        <v>44.700000762939453</v>
      </c>
      <c r="AB134" s="85">
        <v>44.700000762939453</v>
      </c>
      <c r="AC134" s="85">
        <v>44.700000762939453</v>
      </c>
      <c r="AD134" s="85">
        <v>44.700000762939453</v>
      </c>
      <c r="AE134" s="85">
        <v>44.700000762939453</v>
      </c>
      <c r="AF134" s="85">
        <v>44.700000762939453</v>
      </c>
      <c r="AG134" s="85">
        <v>44.700000762939453</v>
      </c>
      <c r="AH134" s="85">
        <v>44.700000762939453</v>
      </c>
      <c r="AI134" s="85">
        <v>44.700000762939453</v>
      </c>
      <c r="AJ134" s="85">
        <v>44.700000762939453</v>
      </c>
      <c r="AK134" s="85">
        <v>44.700000762939453</v>
      </c>
      <c r="AL134" s="85">
        <v>44.700000762939453</v>
      </c>
      <c r="AM134" s="85">
        <v>44.700000762939453</v>
      </c>
      <c r="AN134" s="85">
        <v>44.700000762939453</v>
      </c>
      <c r="AO134" s="86">
        <v>44.700000762939453</v>
      </c>
    </row>
    <row r="135" spans="1:41" x14ac:dyDescent="0.25">
      <c r="A135" s="83" t="s">
        <v>167</v>
      </c>
      <c r="B135" s="84" t="s">
        <v>8</v>
      </c>
      <c r="C135" s="85">
        <v>0.13316524598351387</v>
      </c>
      <c r="D135" s="85">
        <v>0.13284894617680526</v>
      </c>
      <c r="E135" s="85">
        <v>0.13113013870003973</v>
      </c>
      <c r="F135" s="85">
        <v>0.13075989629063661</v>
      </c>
      <c r="G135" s="85">
        <v>0.12595164884136817</v>
      </c>
      <c r="H135" s="85">
        <v>0.12909748335305168</v>
      </c>
      <c r="I135" s="85">
        <v>0.12950205287326041</v>
      </c>
      <c r="J135" s="85">
        <v>0.12583395522242269</v>
      </c>
      <c r="K135" s="85">
        <v>0.12240546712306717</v>
      </c>
      <c r="L135" s="85">
        <v>0.12961554342503412</v>
      </c>
      <c r="M135" s="85">
        <v>0.13093519404134987</v>
      </c>
      <c r="N135" s="85">
        <v>0.13272022083062041</v>
      </c>
      <c r="O135" s="85">
        <v>0.13316769791999999</v>
      </c>
      <c r="P135" s="85">
        <v>0.13255491055407997</v>
      </c>
      <c r="Q135" s="85">
        <v>0.13298703550933033</v>
      </c>
      <c r="R135" s="85">
        <v>0.13316769791999999</v>
      </c>
      <c r="S135" s="85">
        <v>0.13316769791999999</v>
      </c>
      <c r="T135" s="85">
        <v>0.13316769791999999</v>
      </c>
      <c r="U135" s="85">
        <v>0.13316769791999999</v>
      </c>
      <c r="V135" s="85">
        <v>0.13316769791999999</v>
      </c>
      <c r="W135" s="85">
        <v>0.13316769791999999</v>
      </c>
      <c r="X135" s="85">
        <v>0.13316647722803601</v>
      </c>
      <c r="Y135" s="85">
        <v>0.13316769791999999</v>
      </c>
      <c r="Z135" s="85">
        <v>0.13316769791999999</v>
      </c>
      <c r="AA135" s="85">
        <v>0.13316769791999999</v>
      </c>
      <c r="AB135" s="85">
        <v>0.13316769791999999</v>
      </c>
      <c r="AC135" s="85">
        <v>0.13316769791999999</v>
      </c>
      <c r="AD135" s="85">
        <v>0.13316769791999999</v>
      </c>
      <c r="AE135" s="85">
        <v>0.13316769791999999</v>
      </c>
      <c r="AF135" s="85">
        <v>0.13316769791999999</v>
      </c>
      <c r="AG135" s="85">
        <v>0.13316769791999999</v>
      </c>
      <c r="AH135" s="85">
        <v>0.13316769791999999</v>
      </c>
      <c r="AI135" s="85">
        <v>0.13316769791999999</v>
      </c>
      <c r="AJ135" s="85">
        <v>0.13316769791999999</v>
      </c>
      <c r="AK135" s="85">
        <v>0.13316769791999999</v>
      </c>
      <c r="AL135" s="85">
        <v>0.13313808717951453</v>
      </c>
      <c r="AM135" s="85">
        <v>0.13316769791999999</v>
      </c>
      <c r="AN135" s="85">
        <v>0.13316769791999999</v>
      </c>
      <c r="AO135" s="86">
        <v>0.13316628788473878</v>
      </c>
    </row>
    <row r="136" spans="1:41" x14ac:dyDescent="0.25">
      <c r="A136" s="83" t="s">
        <v>168</v>
      </c>
      <c r="B136" s="84" t="s">
        <v>8</v>
      </c>
      <c r="C136" s="85">
        <v>0</v>
      </c>
      <c r="D136" s="85">
        <v>0</v>
      </c>
      <c r="E136" s="85">
        <v>0</v>
      </c>
      <c r="F136" s="85">
        <v>0</v>
      </c>
      <c r="G136" s="85">
        <v>0</v>
      </c>
      <c r="H136" s="85">
        <v>0</v>
      </c>
      <c r="I136" s="85">
        <v>0</v>
      </c>
      <c r="J136" s="85">
        <v>0</v>
      </c>
      <c r="K136" s="85">
        <v>0</v>
      </c>
      <c r="L136" s="85">
        <v>0</v>
      </c>
      <c r="M136" s="85">
        <v>0</v>
      </c>
      <c r="N136" s="85">
        <v>0</v>
      </c>
      <c r="O136" s="85">
        <v>0</v>
      </c>
      <c r="P136" s="85">
        <v>0</v>
      </c>
      <c r="Q136" s="85">
        <v>0</v>
      </c>
      <c r="R136" s="85">
        <v>0</v>
      </c>
      <c r="S136" s="85">
        <v>0</v>
      </c>
      <c r="T136" s="85">
        <v>0</v>
      </c>
      <c r="U136" s="85">
        <v>0</v>
      </c>
      <c r="V136" s="85">
        <v>0</v>
      </c>
      <c r="W136" s="85">
        <v>0</v>
      </c>
      <c r="X136" s="85">
        <v>0</v>
      </c>
      <c r="Y136" s="85">
        <v>0</v>
      </c>
      <c r="Z136" s="85">
        <v>0</v>
      </c>
      <c r="AA136" s="85">
        <v>0</v>
      </c>
      <c r="AB136" s="85">
        <v>0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 s="85">
        <v>0</v>
      </c>
      <c r="AJ136" s="85">
        <v>0</v>
      </c>
      <c r="AK136" s="85">
        <v>0</v>
      </c>
      <c r="AL136" s="85">
        <v>0</v>
      </c>
      <c r="AM136" s="85">
        <v>0</v>
      </c>
      <c r="AN136" s="85">
        <v>0</v>
      </c>
      <c r="AO136" s="86">
        <v>0</v>
      </c>
    </row>
    <row r="137" spans="1:41" x14ac:dyDescent="0.25">
      <c r="A137" s="83" t="s">
        <v>169</v>
      </c>
      <c r="B137" s="84" t="s">
        <v>8</v>
      </c>
      <c r="C137" s="85">
        <v>0</v>
      </c>
      <c r="D137" s="85">
        <v>0</v>
      </c>
      <c r="E137" s="85">
        <v>0</v>
      </c>
      <c r="F137" s="85">
        <v>0</v>
      </c>
      <c r="G137" s="85">
        <v>0</v>
      </c>
      <c r="H137" s="85">
        <v>0</v>
      </c>
      <c r="I137" s="85">
        <v>0</v>
      </c>
      <c r="J137" s="85">
        <v>0</v>
      </c>
      <c r="K137" s="85">
        <v>0</v>
      </c>
      <c r="L137" s="85">
        <v>0</v>
      </c>
      <c r="M137" s="85">
        <v>0</v>
      </c>
      <c r="N137" s="85">
        <v>0</v>
      </c>
      <c r="O137" s="85">
        <v>0</v>
      </c>
      <c r="P137" s="85">
        <v>0</v>
      </c>
      <c r="Q137" s="85">
        <v>0</v>
      </c>
      <c r="R137" s="85">
        <v>0</v>
      </c>
      <c r="S137" s="85">
        <v>0</v>
      </c>
      <c r="T137" s="85">
        <v>0</v>
      </c>
      <c r="U137" s="85">
        <v>0</v>
      </c>
      <c r="V137" s="85">
        <v>0</v>
      </c>
      <c r="W137" s="85">
        <v>0</v>
      </c>
      <c r="X137" s="85">
        <v>0</v>
      </c>
      <c r="Y137" s="85">
        <v>0</v>
      </c>
      <c r="Z137" s="85">
        <v>0</v>
      </c>
      <c r="AA137" s="85">
        <v>0</v>
      </c>
      <c r="AB137" s="85">
        <v>0</v>
      </c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 s="85">
        <v>0</v>
      </c>
      <c r="AI137" s="85">
        <v>0</v>
      </c>
      <c r="AJ137" s="85">
        <v>0</v>
      </c>
      <c r="AK137" s="85">
        <v>0</v>
      </c>
      <c r="AL137" s="85">
        <v>0</v>
      </c>
      <c r="AM137" s="85">
        <v>0</v>
      </c>
      <c r="AN137" s="85">
        <v>0</v>
      </c>
      <c r="AO137" s="86">
        <v>0</v>
      </c>
    </row>
    <row r="138" spans="1:41" x14ac:dyDescent="0.25">
      <c r="A138" s="83" t="s">
        <v>170</v>
      </c>
      <c r="B138" s="84" t="s">
        <v>8</v>
      </c>
      <c r="C138" s="85">
        <v>229.79912816937616</v>
      </c>
      <c r="D138" s="85">
        <v>266.17088122553838</v>
      </c>
      <c r="E138" s="85">
        <v>296.95859076205221</v>
      </c>
      <c r="F138" s="85">
        <v>388.83993445767379</v>
      </c>
      <c r="G138" s="85">
        <v>423.72391775391998</v>
      </c>
      <c r="H138" s="85">
        <v>485.6871461330951</v>
      </c>
      <c r="I138" s="85">
        <v>540.6952475876576</v>
      </c>
      <c r="J138" s="85">
        <v>575.46146646232739</v>
      </c>
      <c r="K138" s="85">
        <v>609.41824459071893</v>
      </c>
      <c r="L138" s="85">
        <v>702.74115881385842</v>
      </c>
      <c r="M138" s="85">
        <v>772.82302032679763</v>
      </c>
      <c r="N138" s="85">
        <v>853.12362386305551</v>
      </c>
      <c r="O138" s="85">
        <v>924</v>
      </c>
      <c r="P138" s="85">
        <v>984.44899615776956</v>
      </c>
      <c r="Q138" s="85">
        <v>1054.5673740055058</v>
      </c>
      <c r="R138" s="85">
        <v>1134</v>
      </c>
      <c r="S138" s="85">
        <v>1220</v>
      </c>
      <c r="T138" s="85">
        <v>1315</v>
      </c>
      <c r="U138" s="85">
        <v>1421</v>
      </c>
      <c r="V138" s="85">
        <v>1518</v>
      </c>
      <c r="W138" s="85">
        <v>1613</v>
      </c>
      <c r="X138" s="85">
        <v>1721.9842151543144</v>
      </c>
      <c r="Y138" s="85">
        <v>1831</v>
      </c>
      <c r="Z138" s="85">
        <v>1924</v>
      </c>
      <c r="AA138" s="85">
        <v>2015</v>
      </c>
      <c r="AB138" s="85">
        <v>2118</v>
      </c>
      <c r="AC138" s="85">
        <v>2226</v>
      </c>
      <c r="AD138" s="85">
        <v>2343</v>
      </c>
      <c r="AE138" s="85">
        <v>2468</v>
      </c>
      <c r="AF138" s="85">
        <v>2548.8666666666395</v>
      </c>
      <c r="AG138" s="85">
        <v>2654.6799999999639</v>
      </c>
      <c r="AH138" s="85">
        <v>2759.4275555555359</v>
      </c>
      <c r="AI138" s="85">
        <v>2865.6954666666279</v>
      </c>
      <c r="AJ138" s="85">
        <v>2974.3753718518128</v>
      </c>
      <c r="AK138" s="85">
        <v>3082.3475413332926</v>
      </c>
      <c r="AL138" s="85">
        <v>3187.0414026100011</v>
      </c>
      <c r="AM138" s="85">
        <v>3291.6241352058714</v>
      </c>
      <c r="AN138" s="85">
        <v>3394.5309344510315</v>
      </c>
      <c r="AO138" s="86">
        <v>3498.7217980591004</v>
      </c>
    </row>
    <row r="139" spans="1:41" x14ac:dyDescent="0.25">
      <c r="A139" s="83" t="s">
        <v>23</v>
      </c>
      <c r="B139" s="84" t="s">
        <v>8</v>
      </c>
      <c r="C139" s="85">
        <v>0</v>
      </c>
      <c r="D139" s="85">
        <v>0</v>
      </c>
      <c r="E139" s="85">
        <v>0</v>
      </c>
      <c r="F139" s="85">
        <v>0</v>
      </c>
      <c r="G139" s="85">
        <v>0</v>
      </c>
      <c r="H139" s="85">
        <v>0</v>
      </c>
      <c r="I139" s="85">
        <v>0</v>
      </c>
      <c r="J139" s="85">
        <v>0</v>
      </c>
      <c r="K139" s="85">
        <v>0</v>
      </c>
      <c r="L139" s="85">
        <v>0</v>
      </c>
      <c r="M139" s="85">
        <v>0</v>
      </c>
      <c r="N139" s="85">
        <v>0</v>
      </c>
      <c r="O139" s="85">
        <v>0</v>
      </c>
      <c r="P139" s="85">
        <v>0</v>
      </c>
      <c r="Q139" s="85">
        <v>0</v>
      </c>
      <c r="R139" s="85">
        <v>0</v>
      </c>
      <c r="S139" s="85">
        <v>0</v>
      </c>
      <c r="T139" s="85">
        <v>0</v>
      </c>
      <c r="U139" s="85">
        <v>0</v>
      </c>
      <c r="V139" s="85">
        <v>0</v>
      </c>
      <c r="W139" s="85">
        <v>0</v>
      </c>
      <c r="X139" s="85">
        <v>0</v>
      </c>
      <c r="Y139" s="85">
        <v>0</v>
      </c>
      <c r="Z139" s="85">
        <v>0</v>
      </c>
      <c r="AA139" s="85">
        <v>0</v>
      </c>
      <c r="AB139" s="85">
        <v>0</v>
      </c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 s="85">
        <v>0</v>
      </c>
      <c r="AI139" s="85">
        <v>0</v>
      </c>
      <c r="AJ139" s="85">
        <v>0</v>
      </c>
      <c r="AK139" s="85">
        <v>0</v>
      </c>
      <c r="AL139" s="85">
        <v>0</v>
      </c>
      <c r="AM139" s="85">
        <v>0</v>
      </c>
      <c r="AN139" s="85">
        <v>0</v>
      </c>
      <c r="AO139" s="86">
        <v>0</v>
      </c>
    </row>
    <row r="140" spans="1:41" x14ac:dyDescent="0.25">
      <c r="A140" s="83" t="s">
        <v>24</v>
      </c>
      <c r="B140" s="84" t="s">
        <v>8</v>
      </c>
      <c r="C140" s="85">
        <v>0</v>
      </c>
      <c r="D140" s="85">
        <v>0</v>
      </c>
      <c r="E140" s="85">
        <v>0</v>
      </c>
      <c r="F140" s="85">
        <v>0</v>
      </c>
      <c r="G140" s="85">
        <v>0</v>
      </c>
      <c r="H140" s="85">
        <v>0</v>
      </c>
      <c r="I140" s="85">
        <v>0</v>
      </c>
      <c r="J140" s="85">
        <v>0</v>
      </c>
      <c r="K140" s="85">
        <v>0</v>
      </c>
      <c r="L140" s="85">
        <v>0</v>
      </c>
      <c r="M140" s="85">
        <v>0</v>
      </c>
      <c r="N140" s="85">
        <v>0</v>
      </c>
      <c r="O140" s="85">
        <v>0</v>
      </c>
      <c r="P140" s="85">
        <v>0</v>
      </c>
      <c r="Q140" s="85">
        <v>0</v>
      </c>
      <c r="R140" s="85">
        <v>0</v>
      </c>
      <c r="S140" s="85">
        <v>0</v>
      </c>
      <c r="T140" s="85">
        <v>0</v>
      </c>
      <c r="U140" s="85">
        <v>0</v>
      </c>
      <c r="V140" s="85">
        <v>0</v>
      </c>
      <c r="W140" s="85">
        <v>0</v>
      </c>
      <c r="X140" s="85">
        <v>0</v>
      </c>
      <c r="Y140" s="85">
        <v>0</v>
      </c>
      <c r="Z140" s="85">
        <v>0</v>
      </c>
      <c r="AA140" s="85">
        <v>0</v>
      </c>
      <c r="AB140" s="85">
        <v>0</v>
      </c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s="85">
        <v>0</v>
      </c>
      <c r="AJ140" s="85">
        <v>0</v>
      </c>
      <c r="AK140" s="85">
        <v>0</v>
      </c>
      <c r="AL140" s="85">
        <v>0</v>
      </c>
      <c r="AM140" s="85">
        <v>0</v>
      </c>
      <c r="AN140" s="85">
        <v>0</v>
      </c>
      <c r="AO140" s="86">
        <v>0</v>
      </c>
    </row>
    <row r="141" spans="1:41" x14ac:dyDescent="0.25">
      <c r="A141" s="83" t="s">
        <v>523</v>
      </c>
      <c r="B141" s="84" t="s">
        <v>8</v>
      </c>
      <c r="C141" s="85">
        <v>9.9999997764825821E-3</v>
      </c>
      <c r="D141" s="85">
        <v>9.9999997764825821E-3</v>
      </c>
      <c r="E141" s="85">
        <v>9.9999997764825821E-3</v>
      </c>
      <c r="F141" s="85">
        <v>0</v>
      </c>
      <c r="G141" s="85">
        <v>0</v>
      </c>
      <c r="H141" s="85">
        <v>0</v>
      </c>
      <c r="I141" s="85">
        <v>9.9999997764825821E-3</v>
      </c>
      <c r="J141" s="85">
        <v>0</v>
      </c>
      <c r="K141" s="85">
        <v>0</v>
      </c>
      <c r="L141" s="85">
        <v>9.9999997764825821E-3</v>
      </c>
      <c r="M141" s="85">
        <v>1.9999999552965164E-2</v>
      </c>
      <c r="N141" s="85">
        <v>0</v>
      </c>
      <c r="O141" s="85">
        <v>0</v>
      </c>
      <c r="P141" s="85">
        <v>9.9999997764825821E-3</v>
      </c>
      <c r="Q141" s="85">
        <v>0</v>
      </c>
      <c r="R141" s="85">
        <v>0</v>
      </c>
      <c r="S141" s="85">
        <v>0</v>
      </c>
      <c r="T141" s="85">
        <v>0</v>
      </c>
      <c r="U141" s="85">
        <v>0</v>
      </c>
      <c r="V141" s="85">
        <v>0</v>
      </c>
      <c r="W141" s="85">
        <v>0</v>
      </c>
      <c r="X141" s="85">
        <v>1.2999999523162842</v>
      </c>
      <c r="Y141" s="85">
        <v>0</v>
      </c>
      <c r="Z141" s="85">
        <v>0</v>
      </c>
      <c r="AA141" s="85">
        <v>75.949996948242188</v>
      </c>
      <c r="AB141" s="85">
        <v>10.510000228881836</v>
      </c>
      <c r="AC141" s="85">
        <v>1.1399999856948853</v>
      </c>
      <c r="AD141" s="85">
        <v>15.310000419616699</v>
      </c>
      <c r="AE141" s="85">
        <v>0</v>
      </c>
      <c r="AF141" s="85">
        <v>0.57999998331069946</v>
      </c>
      <c r="AG141" s="85">
        <v>13.260000228881836</v>
      </c>
      <c r="AH141" s="85">
        <v>47.340000152587891</v>
      </c>
      <c r="AI141" s="85">
        <v>51.419998168945313</v>
      </c>
      <c r="AJ141" s="85">
        <v>66.769996643066406</v>
      </c>
      <c r="AK141" s="85">
        <v>115.51000213623047</v>
      </c>
      <c r="AL141" s="85">
        <v>144.05000305175781</v>
      </c>
      <c r="AM141" s="85">
        <v>141.92999267578125</v>
      </c>
      <c r="AN141" s="85">
        <v>140.91999816894531</v>
      </c>
      <c r="AO141" s="86">
        <v>154.6300048828125</v>
      </c>
    </row>
    <row r="142" spans="1:41" x14ac:dyDescent="0.25">
      <c r="A142" s="109" t="s">
        <v>171</v>
      </c>
      <c r="B142" s="88" t="s">
        <v>8</v>
      </c>
      <c r="C142" s="89">
        <v>11666.683958652369</v>
      </c>
      <c r="D142" s="89">
        <v>11740.744464613068</v>
      </c>
      <c r="E142" s="89">
        <v>11771.835924187728</v>
      </c>
      <c r="F142" s="89">
        <v>12258.648517948914</v>
      </c>
      <c r="G142" s="89">
        <v>12680.451054746527</v>
      </c>
      <c r="H142" s="89">
        <v>11969.098234384364</v>
      </c>
      <c r="I142" s="89">
        <v>11893.902578672063</v>
      </c>
      <c r="J142" s="89">
        <v>12669.989217828586</v>
      </c>
      <c r="K142" s="89">
        <v>12623.932243556103</v>
      </c>
      <c r="L142" s="89">
        <v>12625.293906609799</v>
      </c>
      <c r="M142" s="89">
        <v>12722.089518336123</v>
      </c>
      <c r="N142" s="89">
        <v>12803.371373141959</v>
      </c>
      <c r="O142" s="89">
        <v>12871.061499592499</v>
      </c>
      <c r="P142" s="89">
        <v>13845.14573235689</v>
      </c>
      <c r="Q142" s="89">
        <v>13908.106608387878</v>
      </c>
      <c r="R142" s="89">
        <v>13932.624234057304</v>
      </c>
      <c r="S142" s="89">
        <v>14016.484234058571</v>
      </c>
      <c r="T142" s="89">
        <v>14144.444235050392</v>
      </c>
      <c r="U142" s="89">
        <v>14250.444235050392</v>
      </c>
      <c r="V142" s="89">
        <v>14347.444235050392</v>
      </c>
      <c r="W142" s="89">
        <v>14442.444235050392</v>
      </c>
      <c r="X142" s="89">
        <v>14557.487200182204</v>
      </c>
      <c r="Y142" s="89">
        <v>14660.72423505531</v>
      </c>
      <c r="Z142" s="89">
        <v>14753.444235050392</v>
      </c>
      <c r="AA142" s="89">
        <v>14861.224234965903</v>
      </c>
      <c r="AB142" s="89">
        <v>14947.434235052478</v>
      </c>
      <c r="AC142" s="89">
        <v>15060.124235001666</v>
      </c>
      <c r="AD142" s="89">
        <v>15175.204235074383</v>
      </c>
      <c r="AE142" s="89">
        <v>15297.754235049051</v>
      </c>
      <c r="AF142" s="89">
        <v>16247.149004192863</v>
      </c>
      <c r="AG142" s="89">
        <v>16352.962337526187</v>
      </c>
      <c r="AH142" s="89">
        <v>16465.249892987733</v>
      </c>
      <c r="AI142" s="89">
        <v>16563.967804194937</v>
      </c>
      <c r="AJ142" s="89">
        <v>17324.109748708288</v>
      </c>
      <c r="AK142" s="89">
        <v>18405.32341518037</v>
      </c>
      <c r="AL142" s="89">
        <v>18508.844776453952</v>
      </c>
      <c r="AM142" s="89">
        <v>18614.730009055631</v>
      </c>
      <c r="AN142" s="89">
        <v>18717.846808294235</v>
      </c>
      <c r="AO142" s="90">
        <v>18821.785171904688</v>
      </c>
    </row>
    <row r="143" spans="1:41" x14ac:dyDescent="0.25">
      <c r="A143" s="81" t="s">
        <v>13</v>
      </c>
      <c r="B143" s="84"/>
      <c r="AF143" s="85"/>
      <c r="AG143" s="85"/>
      <c r="AH143" s="85"/>
      <c r="AI143" s="85"/>
      <c r="AJ143" s="85"/>
      <c r="AK143" s="85"/>
      <c r="AL143" s="85"/>
      <c r="AM143" s="85"/>
      <c r="AN143" s="85"/>
      <c r="AO143" s="86"/>
    </row>
    <row r="144" spans="1:41" x14ac:dyDescent="0.25">
      <c r="A144" s="83" t="s">
        <v>12</v>
      </c>
      <c r="B144" s="84" t="s">
        <v>8</v>
      </c>
      <c r="C144" s="85">
        <v>0</v>
      </c>
      <c r="D144" s="85">
        <v>0</v>
      </c>
      <c r="E144" s="85">
        <v>0</v>
      </c>
      <c r="F144" s="85">
        <v>0</v>
      </c>
      <c r="G144" s="85">
        <v>0</v>
      </c>
      <c r="H144" s="85">
        <v>0</v>
      </c>
      <c r="I144" s="85">
        <v>0</v>
      </c>
      <c r="J144" s="85">
        <v>0</v>
      </c>
      <c r="K144" s="85">
        <v>0</v>
      </c>
      <c r="L144" s="85">
        <v>0</v>
      </c>
      <c r="M144" s="85">
        <v>0</v>
      </c>
      <c r="N144" s="85">
        <v>0</v>
      </c>
      <c r="O144" s="85">
        <v>0</v>
      </c>
      <c r="P144" s="85">
        <v>0</v>
      </c>
      <c r="Q144" s="85">
        <v>0</v>
      </c>
      <c r="R144" s="85">
        <v>0</v>
      </c>
      <c r="S144" s="85">
        <v>0</v>
      </c>
      <c r="T144" s="85">
        <v>0</v>
      </c>
      <c r="U144" s="85">
        <v>0</v>
      </c>
      <c r="V144" s="85">
        <v>0</v>
      </c>
      <c r="W144" s="85">
        <v>0</v>
      </c>
      <c r="X144" s="85">
        <v>0</v>
      </c>
      <c r="Y144" s="85">
        <v>0</v>
      </c>
      <c r="Z144" s="85">
        <v>0</v>
      </c>
      <c r="AA144" s="85">
        <v>0</v>
      </c>
      <c r="AB144" s="85">
        <v>0</v>
      </c>
      <c r="AC144" s="85">
        <v>0</v>
      </c>
      <c r="AD144" s="85">
        <v>0</v>
      </c>
      <c r="AE144" s="85">
        <v>0</v>
      </c>
      <c r="AF144" s="85">
        <v>0</v>
      </c>
      <c r="AG144" s="85">
        <v>0</v>
      </c>
      <c r="AH144" s="85">
        <v>0</v>
      </c>
      <c r="AI144" s="85">
        <v>0</v>
      </c>
      <c r="AJ144" s="85">
        <v>0</v>
      </c>
      <c r="AK144" s="85">
        <v>0</v>
      </c>
      <c r="AL144" s="85">
        <v>0</v>
      </c>
      <c r="AM144" s="85">
        <v>0</v>
      </c>
      <c r="AN144" s="85">
        <v>0</v>
      </c>
      <c r="AO144" s="86">
        <v>0</v>
      </c>
    </row>
    <row r="145" spans="1:41" x14ac:dyDescent="0.25">
      <c r="A145" s="83" t="s">
        <v>20</v>
      </c>
      <c r="B145" s="84" t="s">
        <v>8</v>
      </c>
      <c r="C145" s="85">
        <v>0</v>
      </c>
      <c r="D145" s="85">
        <v>0</v>
      </c>
      <c r="E145" s="85">
        <v>0</v>
      </c>
      <c r="F145" s="85">
        <v>0</v>
      </c>
      <c r="G145" s="85">
        <v>0</v>
      </c>
      <c r="H145" s="85">
        <v>0</v>
      </c>
      <c r="I145" s="85">
        <v>0</v>
      </c>
      <c r="J145" s="85">
        <v>0</v>
      </c>
      <c r="K145" s="85">
        <v>0</v>
      </c>
      <c r="L145" s="85">
        <v>0</v>
      </c>
      <c r="M145" s="85">
        <v>0</v>
      </c>
      <c r="N145" s="85">
        <v>0</v>
      </c>
      <c r="O145" s="85">
        <v>0</v>
      </c>
      <c r="P145" s="85">
        <v>0</v>
      </c>
      <c r="Q145" s="85">
        <v>0</v>
      </c>
      <c r="R145" s="85">
        <v>0</v>
      </c>
      <c r="S145" s="85">
        <v>0</v>
      </c>
      <c r="T145" s="85">
        <v>0</v>
      </c>
      <c r="U145" s="85">
        <v>0</v>
      </c>
      <c r="V145" s="85">
        <v>0</v>
      </c>
      <c r="W145" s="85">
        <v>0</v>
      </c>
      <c r="X145" s="85">
        <v>0</v>
      </c>
      <c r="Y145" s="85">
        <v>0</v>
      </c>
      <c r="Z145" s="85">
        <v>0</v>
      </c>
      <c r="AA145" s="85">
        <v>0</v>
      </c>
      <c r="AB145" s="85">
        <v>0</v>
      </c>
      <c r="AC145" s="85">
        <v>0</v>
      </c>
      <c r="AD145" s="85">
        <v>0</v>
      </c>
      <c r="AE145" s="85">
        <v>0</v>
      </c>
      <c r="AF145" s="85">
        <v>0</v>
      </c>
      <c r="AG145" s="85">
        <v>0</v>
      </c>
      <c r="AH145" s="85">
        <v>0</v>
      </c>
      <c r="AI145" s="85">
        <v>0</v>
      </c>
      <c r="AJ145" s="85">
        <v>0</v>
      </c>
      <c r="AK145" s="85">
        <v>0</v>
      </c>
      <c r="AL145" s="85">
        <v>0</v>
      </c>
      <c r="AM145" s="85">
        <v>0</v>
      </c>
      <c r="AN145" s="85">
        <v>0</v>
      </c>
      <c r="AO145" s="86">
        <v>0</v>
      </c>
    </row>
    <row r="146" spans="1:41" x14ac:dyDescent="0.25">
      <c r="A146" s="83" t="s">
        <v>455</v>
      </c>
      <c r="B146" s="84" t="s">
        <v>8</v>
      </c>
      <c r="C146" s="85">
        <v>0</v>
      </c>
      <c r="D146" s="85">
        <v>0</v>
      </c>
      <c r="E146" s="85">
        <v>0</v>
      </c>
      <c r="F146" s="85">
        <v>0</v>
      </c>
      <c r="G146" s="85">
        <v>0</v>
      </c>
      <c r="H146" s="85">
        <v>0</v>
      </c>
      <c r="I146" s="85">
        <v>0</v>
      </c>
      <c r="J146" s="85">
        <v>0</v>
      </c>
      <c r="K146" s="85">
        <v>0</v>
      </c>
      <c r="L146" s="85">
        <v>0</v>
      </c>
      <c r="M146" s="85">
        <v>0</v>
      </c>
      <c r="N146" s="85">
        <v>0</v>
      </c>
      <c r="O146" s="85">
        <v>0</v>
      </c>
      <c r="P146" s="85">
        <v>0</v>
      </c>
      <c r="Q146" s="85">
        <v>14.199999809265137</v>
      </c>
      <c r="R146" s="85">
        <v>8.7100000381469727</v>
      </c>
      <c r="S146" s="85">
        <v>11.670000076293945</v>
      </c>
      <c r="T146" s="85">
        <v>10.659999847412109</v>
      </c>
      <c r="U146" s="85">
        <v>8.1099996566772461</v>
      </c>
      <c r="V146" s="85">
        <v>10.979999542236328</v>
      </c>
      <c r="W146" s="85">
        <v>10.550000190734863</v>
      </c>
      <c r="X146" s="85">
        <v>30.620000839233398</v>
      </c>
      <c r="Y146" s="85">
        <v>19.040000915527344</v>
      </c>
      <c r="Z146" s="85">
        <v>51.709998607635498</v>
      </c>
      <c r="AA146" s="85">
        <v>93.500001430511475</v>
      </c>
      <c r="AB146" s="85">
        <v>111.03999805450439</v>
      </c>
      <c r="AC146" s="85">
        <v>109.95000171661377</v>
      </c>
      <c r="AD146" s="85">
        <v>129.01999855041504</v>
      </c>
      <c r="AE146" s="85">
        <v>143.65000438690186</v>
      </c>
      <c r="AF146" s="85">
        <v>145.20999813079834</v>
      </c>
      <c r="AG146" s="85">
        <v>182.32999992370605</v>
      </c>
      <c r="AH146" s="85">
        <v>215.21999835968018</v>
      </c>
      <c r="AI146" s="85">
        <v>242.16000556945801</v>
      </c>
      <c r="AJ146" s="85">
        <v>265.43000507354736</v>
      </c>
      <c r="AK146" s="85">
        <v>284.44000339508057</v>
      </c>
      <c r="AL146" s="85">
        <v>320.0399923324585</v>
      </c>
      <c r="AM146" s="85">
        <v>363.38998889923096</v>
      </c>
      <c r="AN146" s="85">
        <v>405.1299934387207</v>
      </c>
      <c r="AO146" s="86">
        <v>421.26000499725342</v>
      </c>
    </row>
    <row r="147" spans="1:41" x14ac:dyDescent="0.25">
      <c r="A147" s="83" t="s">
        <v>22</v>
      </c>
      <c r="B147" s="84" t="s">
        <v>8</v>
      </c>
      <c r="C147" s="85">
        <v>125.38000052794814</v>
      </c>
      <c r="D147" s="85">
        <v>234.28000390529633</v>
      </c>
      <c r="E147" s="85">
        <v>95.240001311525702</v>
      </c>
      <c r="F147" s="85">
        <v>84.59999880194664</v>
      </c>
      <c r="G147" s="85">
        <v>84.560001375153661</v>
      </c>
      <c r="H147" s="85">
        <v>443.82999954000115</v>
      </c>
      <c r="I147" s="85">
        <v>119.41999636031687</v>
      </c>
      <c r="J147" s="85">
        <v>94.440003044903278</v>
      </c>
      <c r="K147" s="85">
        <v>51.479998981580138</v>
      </c>
      <c r="L147" s="85">
        <v>28.000000709667802</v>
      </c>
      <c r="M147" s="85">
        <v>21.430000282824039</v>
      </c>
      <c r="N147" s="85">
        <v>6.2499998509883881</v>
      </c>
      <c r="O147" s="85">
        <v>3.2700001001358032</v>
      </c>
      <c r="P147" s="85">
        <v>136.84999892115593</v>
      </c>
      <c r="Q147" s="85">
        <v>105.80000273324549</v>
      </c>
      <c r="R147" s="85">
        <v>156.25000488571823</v>
      </c>
      <c r="S147" s="85">
        <v>168.30999450013041</v>
      </c>
      <c r="T147" s="85">
        <v>130.57000060752034</v>
      </c>
      <c r="U147" s="85">
        <v>107.84999819472432</v>
      </c>
      <c r="V147" s="85">
        <v>70.970002446323633</v>
      </c>
      <c r="W147" s="85">
        <v>120.5000006146729</v>
      </c>
      <c r="X147" s="85">
        <v>162.04000666178763</v>
      </c>
      <c r="Y147" s="85">
        <v>93.059996655210853</v>
      </c>
      <c r="Z147" s="85">
        <v>61.670000553131104</v>
      </c>
      <c r="AA147" s="85">
        <v>13.679999649524689</v>
      </c>
      <c r="AB147" s="85">
        <v>5.2900000214576721</v>
      </c>
      <c r="AC147" s="85">
        <v>6.1499999761581421</v>
      </c>
      <c r="AD147" s="85">
        <v>6.5100000500679016</v>
      </c>
      <c r="AE147" s="85">
        <v>5.8999999761581421</v>
      </c>
      <c r="AF147" s="85">
        <v>4.1600000858306885</v>
      </c>
      <c r="AG147" s="85">
        <v>4.7800000309944153</v>
      </c>
      <c r="AH147" s="85">
        <v>4.3700000047683716</v>
      </c>
      <c r="AI147" s="85">
        <v>4.2599999904632568</v>
      </c>
      <c r="AJ147" s="85">
        <v>2.2700000405311584</v>
      </c>
      <c r="AK147" s="85">
        <v>1.6699999570846558</v>
      </c>
      <c r="AL147" s="85">
        <v>1.9700000286102295</v>
      </c>
      <c r="AM147" s="85">
        <v>1.6799999475479126</v>
      </c>
      <c r="AN147" s="85">
        <v>1.6000000238418579</v>
      </c>
      <c r="AO147" s="86">
        <v>1.7000000476837158</v>
      </c>
    </row>
    <row r="148" spans="1:41" x14ac:dyDescent="0.25">
      <c r="A148" s="83" t="s">
        <v>21</v>
      </c>
      <c r="B148" s="84" t="s">
        <v>8</v>
      </c>
      <c r="C148" s="85">
        <v>2950.6400146484375</v>
      </c>
      <c r="D148" s="85">
        <v>1874.4700317382813</v>
      </c>
      <c r="E148" s="85">
        <v>1478.4899597167969</v>
      </c>
      <c r="F148" s="85">
        <v>1435.6600189208984</v>
      </c>
      <c r="G148" s="85">
        <v>1502.1200561523438</v>
      </c>
      <c r="H148" s="85">
        <v>1765.75</v>
      </c>
      <c r="I148" s="85">
        <v>749.69000244140625</v>
      </c>
      <c r="J148" s="85">
        <v>490.32998657226563</v>
      </c>
      <c r="K148" s="85">
        <v>391.57000732421875</v>
      </c>
      <c r="L148" s="85">
        <v>557.19000244140625</v>
      </c>
      <c r="M148" s="85">
        <v>623.8599853515625</v>
      </c>
      <c r="N148" s="85">
        <v>408.14999389648438</v>
      </c>
      <c r="O148" s="85">
        <v>187.41000366210938</v>
      </c>
      <c r="P148" s="85">
        <v>939.09002685546875</v>
      </c>
      <c r="Q148" s="85">
        <v>883.19000244140625</v>
      </c>
      <c r="R148" s="85">
        <v>17.440000534057617</v>
      </c>
      <c r="S148" s="85">
        <v>0</v>
      </c>
      <c r="T148" s="85">
        <v>0</v>
      </c>
      <c r="U148" s="85">
        <v>0</v>
      </c>
      <c r="V148" s="85">
        <v>0</v>
      </c>
      <c r="W148" s="85">
        <v>0</v>
      </c>
      <c r="X148" s="85">
        <v>0</v>
      </c>
      <c r="Y148" s="85">
        <v>0</v>
      </c>
      <c r="Z148" s="85">
        <v>0</v>
      </c>
      <c r="AA148" s="85">
        <v>0</v>
      </c>
      <c r="AB148" s="85">
        <v>0</v>
      </c>
      <c r="AC148" s="85">
        <v>0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  <c r="AI148" s="85">
        <v>0</v>
      </c>
      <c r="AJ148" s="85">
        <v>0</v>
      </c>
      <c r="AK148" s="85">
        <v>0</v>
      </c>
      <c r="AL148" s="85">
        <v>0</v>
      </c>
      <c r="AM148" s="85">
        <v>0</v>
      </c>
      <c r="AN148" s="85">
        <v>0</v>
      </c>
      <c r="AO148" s="86">
        <v>0</v>
      </c>
    </row>
    <row r="149" spans="1:41" x14ac:dyDescent="0.25">
      <c r="A149" s="83" t="s">
        <v>162</v>
      </c>
      <c r="B149" s="84" t="s">
        <v>8</v>
      </c>
      <c r="C149" s="85">
        <v>0</v>
      </c>
      <c r="D149" s="85">
        <v>0</v>
      </c>
      <c r="E149" s="85">
        <v>0</v>
      </c>
      <c r="F149" s="85">
        <v>0</v>
      </c>
      <c r="G149" s="85">
        <v>0</v>
      </c>
      <c r="H149" s="85">
        <v>0</v>
      </c>
      <c r="I149" s="85">
        <v>0</v>
      </c>
      <c r="J149" s="85">
        <v>0</v>
      </c>
      <c r="K149" s="85">
        <v>0</v>
      </c>
      <c r="L149" s="85">
        <v>0</v>
      </c>
      <c r="M149" s="85">
        <v>0</v>
      </c>
      <c r="N149" s="85">
        <v>0</v>
      </c>
      <c r="O149" s="85">
        <v>0</v>
      </c>
      <c r="P149" s="85">
        <v>0</v>
      </c>
      <c r="Q149" s="85">
        <v>0</v>
      </c>
      <c r="R149" s="85">
        <v>0</v>
      </c>
      <c r="S149" s="85">
        <v>0</v>
      </c>
      <c r="T149" s="85">
        <v>0</v>
      </c>
      <c r="U149" s="85">
        <v>0</v>
      </c>
      <c r="V149" s="85">
        <v>0</v>
      </c>
      <c r="W149" s="85">
        <v>0</v>
      </c>
      <c r="X149" s="85">
        <v>0</v>
      </c>
      <c r="Y149" s="85">
        <v>0</v>
      </c>
      <c r="Z149" s="85">
        <v>0</v>
      </c>
      <c r="AA149" s="85">
        <v>0</v>
      </c>
      <c r="AB149" s="85">
        <v>0</v>
      </c>
      <c r="AC149" s="85">
        <v>0</v>
      </c>
      <c r="AD149" s="85">
        <v>0</v>
      </c>
      <c r="AE149" s="85">
        <v>0</v>
      </c>
      <c r="AF149" s="85">
        <v>0</v>
      </c>
      <c r="AG149" s="85">
        <v>0</v>
      </c>
      <c r="AH149" s="85">
        <v>0</v>
      </c>
      <c r="AI149" s="85">
        <v>0</v>
      </c>
      <c r="AJ149" s="85">
        <v>0</v>
      </c>
      <c r="AK149" s="85">
        <v>0</v>
      </c>
      <c r="AL149" s="85">
        <v>0</v>
      </c>
      <c r="AM149" s="85">
        <v>0</v>
      </c>
      <c r="AN149" s="85">
        <v>0</v>
      </c>
      <c r="AO149" s="86">
        <v>0</v>
      </c>
    </row>
    <row r="150" spans="1:41" x14ac:dyDescent="0.25">
      <c r="A150" s="83" t="s">
        <v>163</v>
      </c>
      <c r="B150" s="84" t="s">
        <v>8</v>
      </c>
      <c r="C150" s="85">
        <v>998.67999267578125</v>
      </c>
      <c r="D150" s="85">
        <v>1171.47998046875</v>
      </c>
      <c r="E150" s="85">
        <v>840.92999267578125</v>
      </c>
      <c r="F150" s="85">
        <v>803.29998779296875</v>
      </c>
      <c r="G150" s="85">
        <v>835.67999267578125</v>
      </c>
      <c r="H150" s="85">
        <v>0</v>
      </c>
      <c r="I150" s="85">
        <v>0</v>
      </c>
      <c r="J150" s="85">
        <v>0</v>
      </c>
      <c r="K150" s="85">
        <v>0</v>
      </c>
      <c r="L150" s="85">
        <v>0</v>
      </c>
      <c r="M150" s="85">
        <v>0</v>
      </c>
      <c r="N150" s="85">
        <v>0</v>
      </c>
      <c r="O150" s="85">
        <v>0</v>
      </c>
      <c r="P150" s="85">
        <v>0</v>
      </c>
      <c r="Q150" s="85">
        <v>0</v>
      </c>
      <c r="R150" s="85">
        <v>0</v>
      </c>
      <c r="S150" s="85">
        <v>0</v>
      </c>
      <c r="T150" s="85">
        <v>0</v>
      </c>
      <c r="U150" s="85">
        <v>0</v>
      </c>
      <c r="V150" s="85">
        <v>0</v>
      </c>
      <c r="W150" s="85">
        <v>0</v>
      </c>
      <c r="X150" s="85">
        <v>0</v>
      </c>
      <c r="Y150" s="85">
        <v>0</v>
      </c>
      <c r="Z150" s="85">
        <v>0</v>
      </c>
      <c r="AA150" s="85">
        <v>0</v>
      </c>
      <c r="AB150" s="85">
        <v>0</v>
      </c>
      <c r="AC150" s="85">
        <v>0</v>
      </c>
      <c r="AD150" s="85">
        <v>0</v>
      </c>
      <c r="AE150" s="85">
        <v>0</v>
      </c>
      <c r="AF150" s="85">
        <v>0</v>
      </c>
      <c r="AG150" s="85">
        <v>0</v>
      </c>
      <c r="AH150" s="85">
        <v>0</v>
      </c>
      <c r="AI150" s="85">
        <v>0</v>
      </c>
      <c r="AJ150" s="85">
        <v>0</v>
      </c>
      <c r="AK150" s="85">
        <v>0</v>
      </c>
      <c r="AL150" s="85">
        <v>0</v>
      </c>
      <c r="AM150" s="85">
        <v>0</v>
      </c>
      <c r="AN150" s="85">
        <v>0</v>
      </c>
      <c r="AO150" s="86">
        <v>0</v>
      </c>
    </row>
    <row r="151" spans="1:41" x14ac:dyDescent="0.25">
      <c r="A151" s="83" t="s">
        <v>164</v>
      </c>
      <c r="B151" s="84" t="s">
        <v>8</v>
      </c>
      <c r="C151" s="85">
        <v>0</v>
      </c>
      <c r="D151" s="85">
        <v>0</v>
      </c>
      <c r="E151" s="85">
        <v>0</v>
      </c>
      <c r="F151" s="85">
        <v>0</v>
      </c>
      <c r="G151" s="85">
        <v>0</v>
      </c>
      <c r="H151" s="85">
        <v>0</v>
      </c>
      <c r="I151" s="85">
        <v>0</v>
      </c>
      <c r="J151" s="85">
        <v>0</v>
      </c>
      <c r="K151" s="85">
        <v>0</v>
      </c>
      <c r="L151" s="85">
        <v>0</v>
      </c>
      <c r="M151" s="85">
        <v>0</v>
      </c>
      <c r="N151" s="85">
        <v>0</v>
      </c>
      <c r="O151" s="85">
        <v>0</v>
      </c>
      <c r="P151" s="85">
        <v>0</v>
      </c>
      <c r="Q151" s="85">
        <v>0</v>
      </c>
      <c r="R151" s="85">
        <v>0</v>
      </c>
      <c r="S151" s="85">
        <v>0</v>
      </c>
      <c r="T151" s="85">
        <v>0</v>
      </c>
      <c r="U151" s="85">
        <v>0</v>
      </c>
      <c r="V151" s="85">
        <v>0</v>
      </c>
      <c r="W151" s="85">
        <v>0</v>
      </c>
      <c r="X151" s="85">
        <v>0</v>
      </c>
      <c r="Y151" s="85">
        <v>0</v>
      </c>
      <c r="Z151" s="85">
        <v>0</v>
      </c>
      <c r="AA151" s="85">
        <v>0</v>
      </c>
      <c r="AB151" s="85">
        <v>0</v>
      </c>
      <c r="AC151" s="85">
        <v>0</v>
      </c>
      <c r="AD151" s="85">
        <v>0</v>
      </c>
      <c r="AE151" s="85">
        <v>0</v>
      </c>
      <c r="AF151" s="85">
        <v>0</v>
      </c>
      <c r="AG151" s="85">
        <v>0</v>
      </c>
      <c r="AH151" s="85">
        <v>0</v>
      </c>
      <c r="AI151" s="85">
        <v>0</v>
      </c>
      <c r="AJ151" s="85">
        <v>0</v>
      </c>
      <c r="AK151" s="85">
        <v>0</v>
      </c>
      <c r="AL151" s="85">
        <v>0</v>
      </c>
      <c r="AM151" s="85">
        <v>0</v>
      </c>
      <c r="AN151" s="85">
        <v>0</v>
      </c>
      <c r="AO151" s="86">
        <v>0</v>
      </c>
    </row>
    <row r="152" spans="1:41" x14ac:dyDescent="0.25">
      <c r="A152" s="83" t="s">
        <v>165</v>
      </c>
      <c r="B152" s="84" t="s">
        <v>8</v>
      </c>
      <c r="C152" s="85">
        <v>0</v>
      </c>
      <c r="D152" s="85">
        <v>0</v>
      </c>
      <c r="E152" s="85">
        <v>0</v>
      </c>
      <c r="F152" s="85">
        <v>0</v>
      </c>
      <c r="G152" s="85">
        <v>0</v>
      </c>
      <c r="H152" s="85">
        <v>0</v>
      </c>
      <c r="I152" s="85">
        <v>0</v>
      </c>
      <c r="J152" s="85">
        <v>0</v>
      </c>
      <c r="K152" s="85">
        <v>0</v>
      </c>
      <c r="L152" s="85">
        <v>0</v>
      </c>
      <c r="M152" s="85">
        <v>0</v>
      </c>
      <c r="N152" s="85">
        <v>0</v>
      </c>
      <c r="O152" s="85">
        <v>0</v>
      </c>
      <c r="P152" s="85">
        <v>0</v>
      </c>
      <c r="Q152" s="85">
        <v>0</v>
      </c>
      <c r="R152" s="85">
        <v>0</v>
      </c>
      <c r="S152" s="85">
        <v>0</v>
      </c>
      <c r="T152" s="85">
        <v>0</v>
      </c>
      <c r="U152" s="85">
        <v>0</v>
      </c>
      <c r="V152" s="85">
        <v>0</v>
      </c>
      <c r="W152" s="85">
        <v>0</v>
      </c>
      <c r="X152" s="85">
        <v>0</v>
      </c>
      <c r="Y152" s="85">
        <v>0</v>
      </c>
      <c r="Z152" s="85">
        <v>0</v>
      </c>
      <c r="AA152" s="85">
        <v>0</v>
      </c>
      <c r="AB152" s="85">
        <v>0</v>
      </c>
      <c r="AC152" s="85">
        <v>0</v>
      </c>
      <c r="AD152" s="85">
        <v>0</v>
      </c>
      <c r="AE152" s="85">
        <v>0</v>
      </c>
      <c r="AF152" s="85">
        <v>0</v>
      </c>
      <c r="AG152" s="85">
        <v>0</v>
      </c>
      <c r="AH152" s="85">
        <v>0</v>
      </c>
      <c r="AI152" s="85">
        <v>0</v>
      </c>
      <c r="AJ152" s="85">
        <v>0</v>
      </c>
      <c r="AK152" s="85">
        <v>0</v>
      </c>
      <c r="AL152" s="85">
        <v>0</v>
      </c>
      <c r="AM152" s="85">
        <v>0</v>
      </c>
      <c r="AN152" s="85">
        <v>0</v>
      </c>
      <c r="AO152" s="86">
        <v>0</v>
      </c>
    </row>
    <row r="153" spans="1:41" x14ac:dyDescent="0.25">
      <c r="A153" s="83" t="s">
        <v>1</v>
      </c>
      <c r="B153" s="84" t="s">
        <v>8</v>
      </c>
      <c r="C153" s="85">
        <v>5505.18586820366</v>
      </c>
      <c r="D153" s="85">
        <v>6045.4622820659488</v>
      </c>
      <c r="E153" s="85">
        <v>5911.4222910812705</v>
      </c>
      <c r="F153" s="85">
        <v>6501.275291373714</v>
      </c>
      <c r="G153" s="85">
        <v>6366.3196797856881</v>
      </c>
      <c r="H153" s="85">
        <v>7140.1813492309957</v>
      </c>
      <c r="I153" s="85">
        <v>7439.3819956945154</v>
      </c>
      <c r="J153" s="85">
        <v>8964.71194565925</v>
      </c>
      <c r="K153" s="85">
        <v>8997.0560371299962</v>
      </c>
      <c r="L153" s="85">
        <v>9217.5318915399894</v>
      </c>
      <c r="M153" s="85">
        <v>9384.6907359551678</v>
      </c>
      <c r="N153" s="85">
        <v>10161.850811094726</v>
      </c>
      <c r="O153" s="85">
        <v>10360.842717140367</v>
      </c>
      <c r="P153" s="85">
        <v>10006.359991757312</v>
      </c>
      <c r="Q153" s="85">
        <v>11542.577644649533</v>
      </c>
      <c r="R153" s="85">
        <v>12425.260583902073</v>
      </c>
      <c r="S153" s="85">
        <v>12607.120732609908</v>
      </c>
      <c r="T153" s="85">
        <v>12750.863168287377</v>
      </c>
      <c r="U153" s="85">
        <v>12966.74445400191</v>
      </c>
      <c r="V153" s="85">
        <v>13309.220712990747</v>
      </c>
      <c r="W153" s="85">
        <v>13380.983229587759</v>
      </c>
      <c r="X153" s="85">
        <v>13772.283976910303</v>
      </c>
      <c r="Y153" s="85">
        <v>14423.103399572066</v>
      </c>
      <c r="Z153" s="85">
        <v>15073.435272724568</v>
      </c>
      <c r="AA153" s="85">
        <v>14506.724504728591</v>
      </c>
      <c r="AB153" s="85">
        <v>14990.655642696489</v>
      </c>
      <c r="AC153" s="85">
        <v>15041.90688029257</v>
      </c>
      <c r="AD153" s="85">
        <v>15514.95939793565</v>
      </c>
      <c r="AE153" s="85">
        <v>15469.642110187384</v>
      </c>
      <c r="AF153" s="85">
        <v>15318.288135889226</v>
      </c>
      <c r="AG153" s="85">
        <v>15179.020373540898</v>
      </c>
      <c r="AH153" s="85">
        <v>15539.137651058676</v>
      </c>
      <c r="AI153" s="85">
        <v>16249.487163986951</v>
      </c>
      <c r="AJ153" s="85">
        <v>16375.566192294726</v>
      </c>
      <c r="AK153" s="85">
        <v>16368.360330759018</v>
      </c>
      <c r="AL153" s="85">
        <v>17039.265406909464</v>
      </c>
      <c r="AM153" s="85">
        <v>17305.055973400114</v>
      </c>
      <c r="AN153" s="85">
        <v>17274.533970824941</v>
      </c>
      <c r="AO153" s="86">
        <v>17118.394665140273</v>
      </c>
    </row>
    <row r="154" spans="1:41" x14ac:dyDescent="0.25">
      <c r="A154" s="83" t="s">
        <v>166</v>
      </c>
      <c r="B154" s="84" t="s">
        <v>8</v>
      </c>
      <c r="C154" s="85">
        <v>200.31599121093748</v>
      </c>
      <c r="D154" s="85">
        <v>152.93999633789062</v>
      </c>
      <c r="E154" s="85">
        <v>143.11200256347655</v>
      </c>
      <c r="F154" s="85">
        <v>147.58799743652344</v>
      </c>
      <c r="G154" s="85">
        <v>143.08799743652344</v>
      </c>
      <c r="H154" s="85">
        <v>147</v>
      </c>
      <c r="I154" s="85">
        <v>144.97199707031248</v>
      </c>
      <c r="J154" s="85">
        <v>116.80799560546875</v>
      </c>
      <c r="K154" s="85">
        <v>117.63599853515625</v>
      </c>
      <c r="L154" s="85">
        <v>116.26799926757812</v>
      </c>
      <c r="M154" s="85">
        <v>114.55199890136718</v>
      </c>
      <c r="N154" s="85">
        <v>105.32399597167968</v>
      </c>
      <c r="O154" s="85">
        <v>99.923995971679688</v>
      </c>
      <c r="P154" s="85">
        <v>117.45599670410155</v>
      </c>
      <c r="Q154" s="85">
        <v>107.55599670410156</v>
      </c>
      <c r="R154" s="85">
        <v>91.680001831054682</v>
      </c>
      <c r="S154" s="85">
        <v>88.596002197265619</v>
      </c>
      <c r="T154" s="85">
        <v>82.644003295898429</v>
      </c>
      <c r="U154" s="85">
        <v>77.639996337890622</v>
      </c>
      <c r="V154" s="85">
        <v>74.375999450683594</v>
      </c>
      <c r="W154" s="85">
        <v>79.367999267578128</v>
      </c>
      <c r="X154" s="85">
        <v>80.37600402832031</v>
      </c>
      <c r="Y154" s="85">
        <v>74.532000732421878</v>
      </c>
      <c r="Z154" s="85">
        <v>64.356001281738273</v>
      </c>
      <c r="AA154" s="85">
        <v>60.059999084472651</v>
      </c>
      <c r="AB154" s="85">
        <v>67.703997802734378</v>
      </c>
      <c r="AC154" s="85">
        <v>69.696002197265628</v>
      </c>
      <c r="AD154" s="85">
        <v>67.5</v>
      </c>
      <c r="AE154" s="85">
        <v>70.488002014160159</v>
      </c>
      <c r="AF154" s="85">
        <v>62.159999084472652</v>
      </c>
      <c r="AG154" s="85">
        <v>65.675999450683591</v>
      </c>
      <c r="AH154" s="85">
        <v>73.524000549316398</v>
      </c>
      <c r="AI154" s="85">
        <v>76.211997985839844</v>
      </c>
      <c r="AJ154" s="85">
        <v>76.475999450683588</v>
      </c>
      <c r="AK154" s="85">
        <v>76.871997070312503</v>
      </c>
      <c r="AL154" s="85">
        <v>79.78799743652344</v>
      </c>
      <c r="AM154" s="85">
        <v>85.571997070312491</v>
      </c>
      <c r="AN154" s="85">
        <v>91.271997070312494</v>
      </c>
      <c r="AO154" s="86">
        <v>90.203997802734378</v>
      </c>
    </row>
    <row r="155" spans="1:41" x14ac:dyDescent="0.25">
      <c r="A155" s="83" t="s">
        <v>167</v>
      </c>
      <c r="B155" s="84" t="s">
        <v>8</v>
      </c>
      <c r="C155" s="85">
        <v>873.11482872588977</v>
      </c>
      <c r="D155" s="85">
        <v>1030.6430543356003</v>
      </c>
      <c r="E155" s="85">
        <v>1074.7843689609269</v>
      </c>
      <c r="F155" s="85">
        <v>1066.4701568255971</v>
      </c>
      <c r="G155" s="85">
        <v>1044.3320184136232</v>
      </c>
      <c r="H155" s="85">
        <v>1033.0101470483139</v>
      </c>
      <c r="I155" s="85">
        <v>1881.4309512439772</v>
      </c>
      <c r="J155" s="85">
        <v>1801.4902818532064</v>
      </c>
      <c r="K155" s="85">
        <v>1807.9899403824616</v>
      </c>
      <c r="L155" s="85">
        <v>1852.2953359724677</v>
      </c>
      <c r="M155" s="85">
        <v>1885.8864915572901</v>
      </c>
      <c r="N155" s="85">
        <v>1865.9420344177333</v>
      </c>
      <c r="O155" s="85">
        <v>1902.481378372092</v>
      </c>
      <c r="P155" s="85">
        <v>1786.1732311104806</v>
      </c>
      <c r="Q155" s="85">
        <v>1678.5523360121013</v>
      </c>
      <c r="R155" s="85">
        <v>1726.9003100676068</v>
      </c>
      <c r="S155" s="85">
        <v>2174.1357971952111</v>
      </c>
      <c r="T155" s="85">
        <v>2198.9246115177434</v>
      </c>
      <c r="U155" s="85">
        <v>2182.9059990336054</v>
      </c>
      <c r="V155" s="85">
        <v>2188.4486632751627</v>
      </c>
      <c r="W155" s="85">
        <v>2200.2486466781502</v>
      </c>
      <c r="X155" s="85">
        <v>2919.3040479751826</v>
      </c>
      <c r="Y155" s="85">
        <v>2941.0846646214632</v>
      </c>
      <c r="Z155" s="85">
        <v>3300.4352584229096</v>
      </c>
      <c r="AA155" s="85">
        <v>4624.4868166572487</v>
      </c>
      <c r="AB155" s="85">
        <v>4624.6920287357343</v>
      </c>
      <c r="AC155" s="85">
        <v>4640.503291139652</v>
      </c>
      <c r="AD155" s="85">
        <v>4663.055769153133</v>
      </c>
      <c r="AE155" s="85">
        <v>4649.4355569013987</v>
      </c>
      <c r="AF155" s="85">
        <v>4603.9457811995571</v>
      </c>
      <c r="AG155" s="85">
        <v>4562.0885435478858</v>
      </c>
      <c r="AH155" s="85">
        <v>5052.8501224153206</v>
      </c>
      <c r="AI155" s="85">
        <v>5314.3078431233307</v>
      </c>
      <c r="AJ155" s="85">
        <v>5355.5413148155521</v>
      </c>
      <c r="AK155" s="85">
        <v>5353.1846763512613</v>
      </c>
      <c r="AL155" s="85">
        <v>5414.513850827866</v>
      </c>
      <c r="AM155" s="85">
        <v>5498.9732843372149</v>
      </c>
      <c r="AN155" s="85">
        <v>5884.5623652976019</v>
      </c>
      <c r="AO155" s="86">
        <v>6645.2568812044528</v>
      </c>
    </row>
    <row r="156" spans="1:41" x14ac:dyDescent="0.25">
      <c r="A156" s="83" t="s">
        <v>168</v>
      </c>
      <c r="B156" s="84" t="s">
        <v>8</v>
      </c>
      <c r="C156" s="85">
        <v>0</v>
      </c>
      <c r="D156" s="85">
        <v>0</v>
      </c>
      <c r="E156" s="85">
        <v>0</v>
      </c>
      <c r="F156" s="85">
        <v>0</v>
      </c>
      <c r="G156" s="85">
        <v>0</v>
      </c>
      <c r="H156" s="85">
        <v>0</v>
      </c>
      <c r="I156" s="85">
        <v>0</v>
      </c>
      <c r="J156" s="85">
        <v>0</v>
      </c>
      <c r="K156" s="85">
        <v>0</v>
      </c>
      <c r="L156" s="85">
        <v>0</v>
      </c>
      <c r="M156" s="85">
        <v>0</v>
      </c>
      <c r="N156" s="85">
        <v>0</v>
      </c>
      <c r="O156" s="85">
        <v>0</v>
      </c>
      <c r="P156" s="85">
        <v>0</v>
      </c>
      <c r="Q156" s="85">
        <v>0</v>
      </c>
      <c r="R156" s="85">
        <v>0</v>
      </c>
      <c r="S156" s="85">
        <v>0</v>
      </c>
      <c r="T156" s="85">
        <v>0</v>
      </c>
      <c r="U156" s="85">
        <v>0</v>
      </c>
      <c r="V156" s="85">
        <v>0</v>
      </c>
      <c r="W156" s="85">
        <v>0</v>
      </c>
      <c r="X156" s="85">
        <v>0</v>
      </c>
      <c r="Y156" s="85">
        <v>0</v>
      </c>
      <c r="Z156" s="85">
        <v>0</v>
      </c>
      <c r="AA156" s="85">
        <v>0</v>
      </c>
      <c r="AB156" s="85">
        <v>0</v>
      </c>
      <c r="AC156" s="85">
        <v>0</v>
      </c>
      <c r="AD156" s="85">
        <v>0</v>
      </c>
      <c r="AE156" s="85">
        <v>0</v>
      </c>
      <c r="AF156" s="85">
        <v>0</v>
      </c>
      <c r="AG156" s="85">
        <v>0</v>
      </c>
      <c r="AH156" s="85">
        <v>0</v>
      </c>
      <c r="AI156" s="85">
        <v>0</v>
      </c>
      <c r="AJ156" s="85">
        <v>0</v>
      </c>
      <c r="AK156" s="85">
        <v>0</v>
      </c>
      <c r="AL156" s="85">
        <v>0</v>
      </c>
      <c r="AM156" s="85">
        <v>0</v>
      </c>
      <c r="AN156" s="85">
        <v>0</v>
      </c>
      <c r="AO156" s="86">
        <v>0</v>
      </c>
    </row>
    <row r="157" spans="1:41" x14ac:dyDescent="0.25">
      <c r="A157" s="83" t="s">
        <v>169</v>
      </c>
      <c r="B157" s="84" t="s">
        <v>8</v>
      </c>
      <c r="C157" s="85">
        <v>0</v>
      </c>
      <c r="D157" s="85">
        <v>0</v>
      </c>
      <c r="E157" s="85">
        <v>0</v>
      </c>
      <c r="F157" s="85">
        <v>0</v>
      </c>
      <c r="G157" s="85">
        <v>0</v>
      </c>
      <c r="H157" s="85">
        <v>0</v>
      </c>
      <c r="I157" s="85">
        <v>0</v>
      </c>
      <c r="J157" s="85">
        <v>0</v>
      </c>
      <c r="K157" s="85">
        <v>0</v>
      </c>
      <c r="L157" s="85">
        <v>0</v>
      </c>
      <c r="M157" s="85">
        <v>0</v>
      </c>
      <c r="N157" s="85">
        <v>0</v>
      </c>
      <c r="O157" s="85">
        <v>0</v>
      </c>
      <c r="P157" s="85">
        <v>0</v>
      </c>
      <c r="Q157" s="85">
        <v>0</v>
      </c>
      <c r="R157" s="85">
        <v>0</v>
      </c>
      <c r="S157" s="85">
        <v>0</v>
      </c>
      <c r="T157" s="85">
        <v>0</v>
      </c>
      <c r="U157" s="85">
        <v>0</v>
      </c>
      <c r="V157" s="85">
        <v>0</v>
      </c>
      <c r="W157" s="85">
        <v>0</v>
      </c>
      <c r="X157" s="85">
        <v>0</v>
      </c>
      <c r="Y157" s="85">
        <v>0</v>
      </c>
      <c r="Z157" s="85">
        <v>0</v>
      </c>
      <c r="AA157" s="85">
        <v>0</v>
      </c>
      <c r="AB157" s="85">
        <v>0</v>
      </c>
      <c r="AC157" s="85">
        <v>0</v>
      </c>
      <c r="AD157" s="85">
        <v>0</v>
      </c>
      <c r="AE157" s="85">
        <v>0</v>
      </c>
      <c r="AF157" s="85">
        <v>0</v>
      </c>
      <c r="AG157" s="85">
        <v>0</v>
      </c>
      <c r="AH157" s="85">
        <v>0</v>
      </c>
      <c r="AI157" s="85">
        <v>0</v>
      </c>
      <c r="AJ157" s="85">
        <v>0</v>
      </c>
      <c r="AK157" s="85">
        <v>0</v>
      </c>
      <c r="AL157" s="85">
        <v>0</v>
      </c>
      <c r="AM157" s="85">
        <v>0</v>
      </c>
      <c r="AN157" s="85">
        <v>0</v>
      </c>
      <c r="AO157" s="86">
        <v>0</v>
      </c>
    </row>
    <row r="158" spans="1:41" x14ac:dyDescent="0.25">
      <c r="A158" s="83" t="s">
        <v>170</v>
      </c>
      <c r="B158" s="84" t="s">
        <v>8</v>
      </c>
      <c r="C158" s="85">
        <v>2381.690644818249</v>
      </c>
      <c r="D158" s="85">
        <v>2551.5563233317789</v>
      </c>
      <c r="E158" s="85">
        <v>2884.0419970337798</v>
      </c>
      <c r="F158" s="85">
        <v>3682.6565797674052</v>
      </c>
      <c r="G158" s="85">
        <v>3931.590194168356</v>
      </c>
      <c r="H158" s="85">
        <v>4216.3519761095713</v>
      </c>
      <c r="I158" s="85">
        <v>4743.7454932040837</v>
      </c>
      <c r="J158" s="85">
        <v>4806.2356565227801</v>
      </c>
      <c r="K158" s="85">
        <v>5035.9465556646137</v>
      </c>
      <c r="L158" s="85">
        <v>5417.6056011032188</v>
      </c>
      <c r="M158" s="85">
        <v>5815.3870837065888</v>
      </c>
      <c r="N158" s="85">
        <v>6050.2517290488531</v>
      </c>
      <c r="O158" s="85">
        <v>6460.2112040567345</v>
      </c>
      <c r="P158" s="85">
        <v>6337.1041447687812</v>
      </c>
      <c r="Q158" s="85">
        <v>6206.4523022471658</v>
      </c>
      <c r="R158" s="85">
        <v>6646.2722372993649</v>
      </c>
      <c r="S158" s="85">
        <v>6929.1382590958638</v>
      </c>
      <c r="T158" s="85">
        <v>7310.0862927339731</v>
      </c>
      <c r="U158" s="85">
        <v>7571.6546502131496</v>
      </c>
      <c r="V158" s="85">
        <v>7861.1572959467139</v>
      </c>
      <c r="W158" s="85">
        <v>8160.9769721674102</v>
      </c>
      <c r="X158" s="85">
        <v>8349.0019166414131</v>
      </c>
      <c r="Y158" s="85">
        <v>8696.3611090453123</v>
      </c>
      <c r="Z158" s="85">
        <v>8822.6332523826168</v>
      </c>
      <c r="AA158" s="85">
        <v>8400.3347389371429</v>
      </c>
      <c r="AB158" s="85">
        <v>8666.2237770337942</v>
      </c>
      <c r="AC158" s="85">
        <v>8981.8306458044517</v>
      </c>
      <c r="AD158" s="85">
        <v>9303.8437272359261</v>
      </c>
      <c r="AE158" s="85">
        <v>9565.6458692490778</v>
      </c>
      <c r="AF158" s="85">
        <v>9686.9113518373342</v>
      </c>
      <c r="AG158" s="85">
        <v>9861.5541591330166</v>
      </c>
      <c r="AH158" s="85">
        <v>10363.265309943883</v>
      </c>
      <c r="AI158" s="85">
        <v>10448.578549336595</v>
      </c>
      <c r="AJ158" s="85">
        <v>10799.05372991808</v>
      </c>
      <c r="AK158" s="85">
        <v>11060.232636748635</v>
      </c>
      <c r="AL158" s="85">
        <v>11450.527475433277</v>
      </c>
      <c r="AM158" s="85">
        <v>11894.299104870021</v>
      </c>
      <c r="AN158" s="85">
        <v>12140.124255088351</v>
      </c>
      <c r="AO158" s="86">
        <v>12297.112358260769</v>
      </c>
    </row>
    <row r="159" spans="1:41" x14ac:dyDescent="0.25">
      <c r="A159" s="83" t="s">
        <v>23</v>
      </c>
      <c r="B159" s="84" t="s">
        <v>8</v>
      </c>
      <c r="C159" s="85">
        <v>0</v>
      </c>
      <c r="D159" s="85">
        <v>0</v>
      </c>
      <c r="E159" s="85">
        <v>0</v>
      </c>
      <c r="F159" s="85">
        <v>0</v>
      </c>
      <c r="G159" s="85">
        <v>0</v>
      </c>
      <c r="H159" s="85">
        <v>0</v>
      </c>
      <c r="I159" s="85">
        <v>366.45999145507813</v>
      </c>
      <c r="J159" s="85">
        <v>648.3499755859375</v>
      </c>
      <c r="K159" s="85">
        <v>546.27001953125</v>
      </c>
      <c r="L159" s="85">
        <v>540.239990234375</v>
      </c>
      <c r="M159" s="85">
        <v>109.72000122070313</v>
      </c>
      <c r="N159" s="85">
        <v>137.77000427246094</v>
      </c>
      <c r="O159" s="85">
        <v>224.00999450683594</v>
      </c>
      <c r="P159" s="85">
        <v>114.48000335693359</v>
      </c>
      <c r="Q159" s="85">
        <v>142.77000427246094</v>
      </c>
      <c r="R159" s="85">
        <v>308.29000854492188</v>
      </c>
      <c r="S159" s="85">
        <v>372.510009765625</v>
      </c>
      <c r="T159" s="85">
        <v>320.82000732421875</v>
      </c>
      <c r="U159" s="85">
        <v>335.70999145507813</v>
      </c>
      <c r="V159" s="85">
        <v>300.92999267578125</v>
      </c>
      <c r="W159" s="85">
        <v>316.07000732421875</v>
      </c>
      <c r="X159" s="85">
        <v>297.69000244140625</v>
      </c>
      <c r="Y159" s="85">
        <v>330.29000854492188</v>
      </c>
      <c r="Z159" s="85">
        <v>426.32000732421875</v>
      </c>
      <c r="AA159" s="85">
        <v>442.67999267578125</v>
      </c>
      <c r="AB159" s="85">
        <v>429.77999877929688</v>
      </c>
      <c r="AC159" s="85">
        <v>385.91000366210938</v>
      </c>
      <c r="AD159" s="85">
        <v>381.3599853515625</v>
      </c>
      <c r="AE159" s="85">
        <v>412.8900146484375</v>
      </c>
      <c r="AF159" s="85">
        <v>418.07000732421875</v>
      </c>
      <c r="AG159" s="85">
        <v>394.8699951171875</v>
      </c>
      <c r="AH159" s="85">
        <v>487.98001098632813</v>
      </c>
      <c r="AI159" s="85">
        <v>455.20999145507813</v>
      </c>
      <c r="AJ159" s="85">
        <v>445.33999633789063</v>
      </c>
      <c r="AK159" s="85">
        <v>467.010009765625</v>
      </c>
      <c r="AL159" s="85">
        <v>467.42001342773438</v>
      </c>
      <c r="AM159" s="85">
        <v>457.58999633789063</v>
      </c>
      <c r="AN159" s="85">
        <v>484.57000732421875</v>
      </c>
      <c r="AO159" s="86">
        <v>476.760009765625</v>
      </c>
    </row>
    <row r="160" spans="1:41" x14ac:dyDescent="0.25">
      <c r="A160" s="83" t="s">
        <v>24</v>
      </c>
      <c r="B160" s="84" t="s">
        <v>8</v>
      </c>
      <c r="C160" s="85">
        <v>51.130001068115234</v>
      </c>
      <c r="D160" s="85">
        <v>51.720001220703125</v>
      </c>
      <c r="E160" s="85">
        <v>117.65000152587891</v>
      </c>
      <c r="F160" s="85">
        <v>214.61000061035156</v>
      </c>
      <c r="G160" s="85">
        <v>273.1199951171875</v>
      </c>
      <c r="H160" s="85">
        <v>342.79000854492188</v>
      </c>
      <c r="I160" s="85">
        <v>344.60000610351563</v>
      </c>
      <c r="J160" s="85">
        <v>342.91000366210938</v>
      </c>
      <c r="K160" s="85">
        <v>457.5</v>
      </c>
      <c r="L160" s="85">
        <v>817.47998046875</v>
      </c>
      <c r="M160" s="85">
        <v>1053.0799560546875</v>
      </c>
      <c r="N160" s="85">
        <v>1036.8499755859375</v>
      </c>
      <c r="O160" s="85">
        <v>1110.5799560546875</v>
      </c>
      <c r="P160" s="85">
        <v>981.97998046875</v>
      </c>
      <c r="Q160" s="85">
        <v>869.44000244140625</v>
      </c>
      <c r="R160" s="85">
        <v>903.25</v>
      </c>
      <c r="S160" s="85">
        <v>946.80999755859375</v>
      </c>
      <c r="T160" s="85">
        <v>898.71002197265625</v>
      </c>
      <c r="U160" s="85">
        <v>899.280029296875</v>
      </c>
      <c r="V160" s="85">
        <v>908.1300048828125</v>
      </c>
      <c r="W160" s="85">
        <v>924.1199951171875</v>
      </c>
      <c r="X160" s="85">
        <v>877.47998046875</v>
      </c>
      <c r="Y160" s="85">
        <v>901.010009765625</v>
      </c>
      <c r="Z160" s="85">
        <v>902.75</v>
      </c>
      <c r="AA160" s="85">
        <v>818.239990234375</v>
      </c>
      <c r="AB160" s="85">
        <v>866.260009765625</v>
      </c>
      <c r="AC160" s="85">
        <v>845.34002685546875</v>
      </c>
      <c r="AD160" s="85">
        <v>782.69000244140625</v>
      </c>
      <c r="AE160" s="85">
        <v>750.96002197265625</v>
      </c>
      <c r="AF160" s="85">
        <v>801.1500244140625</v>
      </c>
      <c r="AG160" s="85">
        <v>752.5999755859375</v>
      </c>
      <c r="AH160" s="85">
        <v>785.46002197265625</v>
      </c>
      <c r="AI160" s="85">
        <v>789.40997314453125</v>
      </c>
      <c r="AJ160" s="85">
        <v>766.75</v>
      </c>
      <c r="AK160" s="85">
        <v>769.58001708984375</v>
      </c>
      <c r="AL160" s="85">
        <v>807.77001953125</v>
      </c>
      <c r="AM160" s="85">
        <v>809.8800048828125</v>
      </c>
      <c r="AN160" s="85">
        <v>831.53997802734375</v>
      </c>
      <c r="AO160" s="86">
        <v>832.17999267578125</v>
      </c>
    </row>
    <row r="161" spans="1:47" x14ac:dyDescent="0.25">
      <c r="A161" s="83" t="s">
        <v>523</v>
      </c>
      <c r="B161" s="84" t="s">
        <v>8</v>
      </c>
      <c r="C161" s="85">
        <v>0</v>
      </c>
      <c r="D161" s="85">
        <v>0</v>
      </c>
      <c r="E161" s="85">
        <v>0</v>
      </c>
      <c r="F161" s="85">
        <v>133.47000122070313</v>
      </c>
      <c r="G161" s="85">
        <v>133.03999328613281</v>
      </c>
      <c r="H161" s="85">
        <v>177.10000610351563</v>
      </c>
      <c r="I161" s="85">
        <v>236.49000549316406</v>
      </c>
      <c r="J161" s="85">
        <v>255.21000671386719</v>
      </c>
      <c r="K161" s="85">
        <v>348.83999633789063</v>
      </c>
      <c r="L161" s="85">
        <v>398.989990234375</v>
      </c>
      <c r="M161" s="85">
        <v>477.33999633789063</v>
      </c>
      <c r="N161" s="85">
        <v>586.67999267578125</v>
      </c>
      <c r="O161" s="85">
        <v>626.989990234375</v>
      </c>
      <c r="P161" s="85">
        <v>670.5</v>
      </c>
      <c r="Q161" s="85">
        <v>722.96002197265625</v>
      </c>
      <c r="R161" s="85">
        <v>856.25</v>
      </c>
      <c r="S161" s="85">
        <v>912.58001708984375</v>
      </c>
      <c r="T161" s="85">
        <v>1101.050048828125</v>
      </c>
      <c r="U161" s="85">
        <v>1178.9599609375</v>
      </c>
      <c r="V161" s="85">
        <v>1243.06005859375</v>
      </c>
      <c r="W161" s="85">
        <v>1377.3299560546875</v>
      </c>
      <c r="X161" s="85">
        <v>1443.06005859375</v>
      </c>
      <c r="Y161" s="85">
        <v>1565.43994140625</v>
      </c>
      <c r="Z161" s="85">
        <v>1583.9200439453125</v>
      </c>
      <c r="AA161" s="85">
        <v>1640.469970703125</v>
      </c>
      <c r="AB161" s="85">
        <v>1692</v>
      </c>
      <c r="AC161" s="85">
        <v>1780.780029296875</v>
      </c>
      <c r="AD161" s="85">
        <v>1928.1199951171875</v>
      </c>
      <c r="AE161" s="85">
        <v>1926.0799560546875</v>
      </c>
      <c r="AF161" s="85">
        <v>1922.8199462890625</v>
      </c>
      <c r="AG161" s="85">
        <v>1974.9100341796875</v>
      </c>
      <c r="AH161" s="85">
        <v>2029.0899658203125</v>
      </c>
      <c r="AI161" s="85">
        <v>2035.6400146484375</v>
      </c>
      <c r="AJ161" s="85">
        <v>2031.1500244140625</v>
      </c>
      <c r="AK161" s="85">
        <v>2042.8299560546875</v>
      </c>
      <c r="AL161" s="85">
        <v>2096.570068359375</v>
      </c>
      <c r="AM161" s="85">
        <v>2133.81005859375</v>
      </c>
      <c r="AN161" s="85">
        <v>2171.860107421875</v>
      </c>
      <c r="AO161" s="86">
        <v>2179.070068359375</v>
      </c>
    </row>
    <row r="162" spans="1:47" x14ac:dyDescent="0.25">
      <c r="A162" s="109" t="s">
        <v>171</v>
      </c>
      <c r="B162" s="88" t="s">
        <v>8</v>
      </c>
      <c r="C162" s="89">
        <v>13086.137341879017</v>
      </c>
      <c r="D162" s="89">
        <v>13112.55167340425</v>
      </c>
      <c r="E162" s="89">
        <v>12545.670614869439</v>
      </c>
      <c r="F162" s="89">
        <v>14069.630032750107</v>
      </c>
      <c r="G162" s="89">
        <v>14313.849928410789</v>
      </c>
      <c r="H162" s="89">
        <v>15266.013486577318</v>
      </c>
      <c r="I162" s="89">
        <v>16026.190439066369</v>
      </c>
      <c r="J162" s="89">
        <v>17520.485855219787</v>
      </c>
      <c r="K162" s="89">
        <v>17754.288553887167</v>
      </c>
      <c r="L162" s="89">
        <v>18945.600791971829</v>
      </c>
      <c r="M162" s="89">
        <v>19485.94624936808</v>
      </c>
      <c r="N162" s="89">
        <v>20359.068536814644</v>
      </c>
      <c r="O162" s="89">
        <v>20975.719240099017</v>
      </c>
      <c r="P162" s="89">
        <v>21089.993373942983</v>
      </c>
      <c r="Q162" s="89">
        <v>22273.49831328334</v>
      </c>
      <c r="R162" s="89">
        <v>23140.303147102946</v>
      </c>
      <c r="S162" s="89">
        <v>24210.870810088738</v>
      </c>
      <c r="T162" s="89">
        <v>24804.328154414921</v>
      </c>
      <c r="U162" s="89">
        <v>25328.85507912741</v>
      </c>
      <c r="V162" s="89">
        <v>25967.272729804212</v>
      </c>
      <c r="W162" s="89">
        <v>26570.146807002398</v>
      </c>
      <c r="X162" s="89">
        <v>27931.855994560145</v>
      </c>
      <c r="Y162" s="89">
        <v>29043.921131258801</v>
      </c>
      <c r="Z162" s="89">
        <v>30287.229835242131</v>
      </c>
      <c r="AA162" s="89">
        <v>30600.176014100769</v>
      </c>
      <c r="AB162" s="89">
        <v>31453.645452889636</v>
      </c>
      <c r="AC162" s="89">
        <v>31862.066880941165</v>
      </c>
      <c r="AD162" s="89">
        <v>32777.058875835348</v>
      </c>
      <c r="AE162" s="89">
        <v>32994.691535390863</v>
      </c>
      <c r="AF162" s="89">
        <v>32962.715244254563</v>
      </c>
      <c r="AG162" s="89">
        <v>32977.829080509997</v>
      </c>
      <c r="AH162" s="89">
        <v>34550.897081110939</v>
      </c>
      <c r="AI162" s="89">
        <v>35615.265539240689</v>
      </c>
      <c r="AJ162" s="89">
        <v>36117.577262345076</v>
      </c>
      <c r="AK162" s="89">
        <v>36424.179627191552</v>
      </c>
      <c r="AL162" s="89">
        <v>37677.86482428656</v>
      </c>
      <c r="AM162" s="89">
        <v>38550.250408338892</v>
      </c>
      <c r="AN162" s="89">
        <v>39285.19267451721</v>
      </c>
      <c r="AO162" s="90">
        <v>40061.937978253947</v>
      </c>
    </row>
    <row r="163" spans="1:47" x14ac:dyDescent="0.25">
      <c r="A163" s="81" t="s">
        <v>172</v>
      </c>
      <c r="B163" s="84"/>
      <c r="AF163" s="85"/>
      <c r="AG163" s="85"/>
      <c r="AH163" s="85"/>
      <c r="AI163" s="85"/>
      <c r="AJ163" s="85"/>
      <c r="AK163" s="85"/>
      <c r="AL163" s="85"/>
      <c r="AM163" s="85"/>
      <c r="AN163" s="85"/>
      <c r="AO163" s="86"/>
      <c r="AQ163" s="74" t="s">
        <v>563</v>
      </c>
      <c r="AT163" s="74" t="s">
        <v>562</v>
      </c>
    </row>
    <row r="164" spans="1:47" x14ac:dyDescent="0.25">
      <c r="A164" s="83" t="s">
        <v>12</v>
      </c>
      <c r="B164" s="84" t="s">
        <v>8</v>
      </c>
      <c r="C164" s="85">
        <v>82794.429639816284</v>
      </c>
      <c r="D164" s="85">
        <v>84322.51988697052</v>
      </c>
      <c r="E164" s="85">
        <v>82839.430459976196</v>
      </c>
      <c r="F164" s="85">
        <v>72402.660046100616</v>
      </c>
      <c r="G164" s="85">
        <v>67874.359486162663</v>
      </c>
      <c r="H164" s="85">
        <v>62580.24928188324</v>
      </c>
      <c r="I164" s="85">
        <v>52573.040374755859</v>
      </c>
      <c r="J164" s="85">
        <v>43070.949722290039</v>
      </c>
      <c r="K164" s="85">
        <v>33997.099868774414</v>
      </c>
      <c r="L164" s="85">
        <v>27373.889694213867</v>
      </c>
      <c r="M164" s="85">
        <v>18178.360137939453</v>
      </c>
      <c r="N164" s="85">
        <v>17068.819946289063</v>
      </c>
      <c r="O164" s="85">
        <v>15808.059783935547</v>
      </c>
      <c r="P164" s="85">
        <v>7783.8300628662109</v>
      </c>
      <c r="Q164" s="85">
        <v>2636.9000854492188</v>
      </c>
      <c r="R164" s="85">
        <v>2056.800048828125</v>
      </c>
      <c r="S164" s="85">
        <v>1972.0400390625</v>
      </c>
      <c r="T164" s="85">
        <v>0</v>
      </c>
      <c r="U164" s="85">
        <v>0</v>
      </c>
      <c r="V164" s="85">
        <v>0</v>
      </c>
      <c r="W164" s="85">
        <v>0</v>
      </c>
      <c r="X164" s="85">
        <v>0</v>
      </c>
      <c r="Y164" s="85">
        <v>0</v>
      </c>
      <c r="Z164" s="85">
        <v>0</v>
      </c>
      <c r="AA164" s="85">
        <v>0</v>
      </c>
      <c r="AB164" s="85">
        <v>0</v>
      </c>
      <c r="AC164" s="85">
        <v>0</v>
      </c>
      <c r="AD164" s="85">
        <v>0</v>
      </c>
      <c r="AE164" s="85">
        <v>0</v>
      </c>
      <c r="AF164" s="85">
        <v>0</v>
      </c>
      <c r="AG164" s="85">
        <v>0</v>
      </c>
      <c r="AH164" s="85">
        <v>0</v>
      </c>
      <c r="AI164" s="85">
        <v>0</v>
      </c>
      <c r="AJ164" s="85">
        <v>0</v>
      </c>
      <c r="AK164" s="85">
        <v>0</v>
      </c>
      <c r="AL164" s="85">
        <v>0</v>
      </c>
      <c r="AM164" s="85">
        <v>0</v>
      </c>
      <c r="AN164" s="85">
        <v>0</v>
      </c>
      <c r="AO164" s="86">
        <v>0</v>
      </c>
      <c r="AQ164" s="309">
        <v>0</v>
      </c>
      <c r="AR164" s="309">
        <v>0</v>
      </c>
      <c r="AT164" s="309">
        <v>9581.360107421875</v>
      </c>
      <c r="AU164" s="309">
        <v>9581.360107421875</v>
      </c>
    </row>
    <row r="165" spans="1:47" x14ac:dyDescent="0.25">
      <c r="A165" s="83" t="s">
        <v>20</v>
      </c>
      <c r="B165" s="84" t="s">
        <v>8</v>
      </c>
      <c r="C165" s="85">
        <v>32104.239990234375</v>
      </c>
      <c r="D165" s="85">
        <v>30509.60009765625</v>
      </c>
      <c r="E165" s="85">
        <v>30088.489990234375</v>
      </c>
      <c r="F165" s="85">
        <v>26607.420043945313</v>
      </c>
      <c r="G165" s="85">
        <v>26126.229858398438</v>
      </c>
      <c r="H165" s="85">
        <v>23931.979858398438</v>
      </c>
      <c r="I165" s="85">
        <v>21754.229858398438</v>
      </c>
      <c r="J165" s="85">
        <v>13950.44026184082</v>
      </c>
      <c r="K165" s="85">
        <v>13351.099609375</v>
      </c>
      <c r="L165" s="85">
        <v>13378.7001953125</v>
      </c>
      <c r="M165" s="85">
        <v>13128.299926757813</v>
      </c>
      <c r="N165" s="85">
        <v>11549.289916992188</v>
      </c>
      <c r="O165" s="85">
        <v>7432.1500854492188</v>
      </c>
      <c r="P165" s="85">
        <v>908.97000122070313</v>
      </c>
      <c r="Q165" s="85">
        <v>0</v>
      </c>
      <c r="R165" s="85">
        <v>0</v>
      </c>
      <c r="S165" s="85">
        <v>0</v>
      </c>
      <c r="T165" s="85">
        <v>0</v>
      </c>
      <c r="U165" s="85">
        <v>0</v>
      </c>
      <c r="V165" s="85">
        <v>0</v>
      </c>
      <c r="W165" s="85">
        <v>0</v>
      </c>
      <c r="X165" s="85">
        <v>0</v>
      </c>
      <c r="Y165" s="85">
        <v>0</v>
      </c>
      <c r="Z165" s="85">
        <v>0</v>
      </c>
      <c r="AA165" s="85">
        <v>0</v>
      </c>
      <c r="AB165" s="85">
        <v>0</v>
      </c>
      <c r="AC165" s="85">
        <v>0</v>
      </c>
      <c r="AD165" s="85">
        <v>0</v>
      </c>
      <c r="AE165" s="85">
        <v>0</v>
      </c>
      <c r="AF165" s="85">
        <v>0</v>
      </c>
      <c r="AG165" s="85">
        <v>0</v>
      </c>
      <c r="AH165" s="85">
        <v>0</v>
      </c>
      <c r="AI165" s="85">
        <v>0</v>
      </c>
      <c r="AJ165" s="85">
        <v>0</v>
      </c>
      <c r="AK165" s="85">
        <v>0</v>
      </c>
      <c r="AL165" s="85">
        <v>0</v>
      </c>
      <c r="AM165" s="85">
        <v>0</v>
      </c>
      <c r="AN165" s="85">
        <v>0</v>
      </c>
      <c r="AO165" s="86">
        <v>0</v>
      </c>
      <c r="AQ165" s="309">
        <v>0</v>
      </c>
      <c r="AR165" s="309">
        <v>0</v>
      </c>
      <c r="AT165" s="309">
        <v>0</v>
      </c>
      <c r="AU165" s="309">
        <v>0</v>
      </c>
    </row>
    <row r="166" spans="1:47" x14ac:dyDescent="0.25">
      <c r="A166" s="83" t="s">
        <v>455</v>
      </c>
      <c r="B166" s="84" t="s">
        <v>8</v>
      </c>
      <c r="C166" s="85">
        <v>0</v>
      </c>
      <c r="D166" s="85">
        <v>0</v>
      </c>
      <c r="E166" s="85">
        <v>0</v>
      </c>
      <c r="F166" s="85">
        <v>0</v>
      </c>
      <c r="G166" s="85">
        <v>0</v>
      </c>
      <c r="H166" s="85">
        <v>0</v>
      </c>
      <c r="I166" s="85">
        <v>0</v>
      </c>
      <c r="J166" s="85">
        <v>271.51000022888184</v>
      </c>
      <c r="K166" s="85">
        <v>316.14001083374023</v>
      </c>
      <c r="L166" s="85">
        <v>716.31002807617188</v>
      </c>
      <c r="M166" s="85">
        <v>1092.5599822998047</v>
      </c>
      <c r="N166" s="85">
        <v>1066.9300079345703</v>
      </c>
      <c r="O166" s="85">
        <v>2445.2400131225586</v>
      </c>
      <c r="P166" s="85">
        <v>194.72999852709472</v>
      </c>
      <c r="Q166" s="85">
        <v>164.02000258862972</v>
      </c>
      <c r="R166" s="85">
        <v>76.660000737756491</v>
      </c>
      <c r="S166" s="85">
        <v>84.059999942779541</v>
      </c>
      <c r="T166" s="85">
        <v>76.560000317171216</v>
      </c>
      <c r="U166" s="85">
        <v>56.199998846277595</v>
      </c>
      <c r="V166" s="85">
        <v>59.070000827312469</v>
      </c>
      <c r="W166" s="85">
        <v>81.869998889043927</v>
      </c>
      <c r="X166" s="85">
        <v>146.20000273548067</v>
      </c>
      <c r="Y166" s="85">
        <v>214.38000054843724</v>
      </c>
      <c r="Z166" s="85">
        <v>284.57999456487596</v>
      </c>
      <c r="AA166" s="85">
        <v>406.18000129982829</v>
      </c>
      <c r="AB166" s="85">
        <v>637.34998892992735</v>
      </c>
      <c r="AC166" s="85">
        <v>518.67999431304634</v>
      </c>
      <c r="AD166" s="85">
        <v>626.34998764656484</v>
      </c>
      <c r="AE166" s="85">
        <v>637.36001675762236</v>
      </c>
      <c r="AF166" s="85">
        <v>628.79999471828341</v>
      </c>
      <c r="AG166" s="85">
        <v>816.42999963462353</v>
      </c>
      <c r="AH166" s="85">
        <v>1165.8499841727316</v>
      </c>
      <c r="AI166" s="85">
        <v>1347.4599999655038</v>
      </c>
      <c r="AJ166" s="85">
        <v>1523.3799979425967</v>
      </c>
      <c r="AK166" s="85">
        <v>1719.3800080101937</v>
      </c>
      <c r="AL166" s="85">
        <v>2359.9500047154725</v>
      </c>
      <c r="AM166" s="85">
        <v>2712.9700359255075</v>
      </c>
      <c r="AN166" s="85">
        <v>3162.559980513528</v>
      </c>
      <c r="AO166" s="86">
        <v>3479.7600053567439</v>
      </c>
      <c r="AQ166" s="309">
        <v>11295.089997529984</v>
      </c>
      <c r="AR166" s="309">
        <v>10657.729980772361</v>
      </c>
      <c r="AT166" s="309">
        <v>7477.3300389051437</v>
      </c>
      <c r="AU166" s="309">
        <v>6848.5300441868603</v>
      </c>
    </row>
    <row r="167" spans="1:47" x14ac:dyDescent="0.25">
      <c r="A167" s="83" t="s">
        <v>22</v>
      </c>
      <c r="B167" s="84" t="s">
        <v>8</v>
      </c>
      <c r="C167" s="85">
        <v>2355.6300237309188</v>
      </c>
      <c r="D167" s="85">
        <v>1862.4199954271317</v>
      </c>
      <c r="E167" s="85">
        <v>2213.4699797201902</v>
      </c>
      <c r="F167" s="85">
        <v>2236.1000004522502</v>
      </c>
      <c r="G167" s="85">
        <v>2115.5100078973919</v>
      </c>
      <c r="H167" s="85">
        <v>2725.8799837082624</v>
      </c>
      <c r="I167" s="85">
        <v>1413.8599938135594</v>
      </c>
      <c r="J167" s="85">
        <v>1065.5199932716787</v>
      </c>
      <c r="K167" s="85">
        <v>924.78000050224364</v>
      </c>
      <c r="L167" s="85">
        <v>1129.249996194616</v>
      </c>
      <c r="M167" s="85">
        <v>1238.6499834787101</v>
      </c>
      <c r="N167" s="85">
        <v>908.2199994251132</v>
      </c>
      <c r="O167" s="85">
        <v>779.69001860171556</v>
      </c>
      <c r="P167" s="85">
        <v>1231.5500039737672</v>
      </c>
      <c r="Q167" s="85">
        <v>1026.4099986832589</v>
      </c>
      <c r="R167" s="85">
        <v>853.82000936754048</v>
      </c>
      <c r="S167" s="85">
        <v>890.32000348903239</v>
      </c>
      <c r="T167" s="85">
        <v>793.13000893220305</v>
      </c>
      <c r="U167" s="85">
        <v>664.099998626858</v>
      </c>
      <c r="V167" s="85">
        <v>593.49000572785735</v>
      </c>
      <c r="W167" s="85">
        <v>632.42000386863947</v>
      </c>
      <c r="X167" s="85">
        <v>769.54000991024077</v>
      </c>
      <c r="Y167" s="85">
        <v>843.99000465124846</v>
      </c>
      <c r="Z167" s="85">
        <v>748.33998629078269</v>
      </c>
      <c r="AA167" s="85">
        <v>749.1800087839365</v>
      </c>
      <c r="AB167" s="85">
        <v>256.58999776281416</v>
      </c>
      <c r="AC167" s="85">
        <v>502.81000298261642</v>
      </c>
      <c r="AD167" s="85">
        <v>546.66999847441912</v>
      </c>
      <c r="AE167" s="85">
        <v>531.42000567167997</v>
      </c>
      <c r="AF167" s="85">
        <v>467.41000598296523</v>
      </c>
      <c r="AG167" s="85">
        <v>520.30998988449574</v>
      </c>
      <c r="AH167" s="85">
        <v>647.2900003567338</v>
      </c>
      <c r="AI167" s="85">
        <v>594.48000412248075</v>
      </c>
      <c r="AJ167" s="85">
        <v>633.87000133469701</v>
      </c>
      <c r="AK167" s="85">
        <v>632.29999214410782</v>
      </c>
      <c r="AL167" s="85">
        <v>450.34999628923833</v>
      </c>
      <c r="AM167" s="85">
        <v>498.98000163584948</v>
      </c>
      <c r="AN167" s="85">
        <v>548.37999982200563</v>
      </c>
      <c r="AO167" s="86">
        <v>1079.9600083623081</v>
      </c>
      <c r="AQ167" s="309">
        <v>815.46999374963343</v>
      </c>
      <c r="AR167" s="309">
        <v>284.04998807795346</v>
      </c>
      <c r="AT167" s="309">
        <v>2736.4399553071707</v>
      </c>
      <c r="AU167" s="309">
        <v>2269.0299493242055</v>
      </c>
    </row>
    <row r="168" spans="1:47" x14ac:dyDescent="0.25">
      <c r="A168" s="83" t="s">
        <v>21</v>
      </c>
      <c r="B168" s="84" t="s">
        <v>8</v>
      </c>
      <c r="C168" s="85">
        <v>11137.030143737793</v>
      </c>
      <c r="D168" s="85">
        <v>5464.6400871276855</v>
      </c>
      <c r="E168" s="85">
        <v>4701.6700019836426</v>
      </c>
      <c r="F168" s="85">
        <v>3409.4400329589844</v>
      </c>
      <c r="G168" s="85">
        <v>3826.3899955749512</v>
      </c>
      <c r="H168" s="85">
        <v>5503.5600128173828</v>
      </c>
      <c r="I168" s="85">
        <v>1852.8099911212921</v>
      </c>
      <c r="J168" s="85">
        <v>1073.6199913024902</v>
      </c>
      <c r="K168" s="85">
        <v>977.88000965118408</v>
      </c>
      <c r="L168" s="85">
        <v>1570.3500061035156</v>
      </c>
      <c r="M168" s="85">
        <v>3616.6800079345703</v>
      </c>
      <c r="N168" s="85">
        <v>2669.0199642181396</v>
      </c>
      <c r="O168" s="85">
        <v>1102.8700020313263</v>
      </c>
      <c r="P168" s="85">
        <v>6376.2600717544556</v>
      </c>
      <c r="Q168" s="85">
        <v>6222.1899757385254</v>
      </c>
      <c r="R168" s="85">
        <v>3914.8899358510971</v>
      </c>
      <c r="S168" s="85">
        <v>3490.6000151634216</v>
      </c>
      <c r="T168" s="85">
        <v>4763.7199573516846</v>
      </c>
      <c r="U168" s="85">
        <v>3941.6499390602112</v>
      </c>
      <c r="V168" s="85">
        <v>3373.9600315093994</v>
      </c>
      <c r="W168" s="85">
        <v>3863.2100491523743</v>
      </c>
      <c r="X168" s="85">
        <v>3576.3600564002991</v>
      </c>
      <c r="Y168" s="85">
        <v>3933.7600426673889</v>
      </c>
      <c r="Z168" s="85">
        <v>3660.0801224708557</v>
      </c>
      <c r="AA168" s="85">
        <v>2740.6400389671326</v>
      </c>
      <c r="AB168" s="85">
        <v>2731.5299577713013</v>
      </c>
      <c r="AC168" s="85">
        <v>2854.9499359130859</v>
      </c>
      <c r="AD168" s="85">
        <v>3113.9499940872192</v>
      </c>
      <c r="AE168" s="85">
        <v>2933.3399839401245</v>
      </c>
      <c r="AF168" s="85">
        <v>2544.7400131225586</v>
      </c>
      <c r="AG168" s="85">
        <v>2785.8100099563599</v>
      </c>
      <c r="AH168" s="85">
        <v>3444.7499985694885</v>
      </c>
      <c r="AI168" s="85">
        <v>3598.7000608444214</v>
      </c>
      <c r="AJ168" s="85">
        <v>3764.8299241065979</v>
      </c>
      <c r="AK168" s="85">
        <v>4013.7000713348389</v>
      </c>
      <c r="AL168" s="85">
        <v>4543.4099102020264</v>
      </c>
      <c r="AM168" s="85">
        <v>4851.8800055980682</v>
      </c>
      <c r="AN168" s="85">
        <v>5314.0401153564453</v>
      </c>
      <c r="AO168" s="86">
        <v>5931.6200819015503</v>
      </c>
      <c r="AQ168" s="309">
        <v>6631.4102096557617</v>
      </c>
      <c r="AR168" s="309">
        <v>3698.0702257156372</v>
      </c>
      <c r="AT168" s="309">
        <v>8538.509895324707</v>
      </c>
      <c r="AU168" s="309">
        <v>5993.7698822021484</v>
      </c>
    </row>
    <row r="169" spans="1:47" x14ac:dyDescent="0.25">
      <c r="A169" s="83" t="s">
        <v>162</v>
      </c>
      <c r="B169" s="84" t="s">
        <v>8</v>
      </c>
      <c r="C169" s="85">
        <v>0</v>
      </c>
      <c r="D169" s="85">
        <v>0</v>
      </c>
      <c r="E169" s="85">
        <v>0</v>
      </c>
      <c r="F169" s="85">
        <v>0</v>
      </c>
      <c r="G169" s="85">
        <v>0</v>
      </c>
      <c r="H169" s="85">
        <v>0</v>
      </c>
      <c r="I169" s="85">
        <v>0</v>
      </c>
      <c r="J169" s="85">
        <v>0</v>
      </c>
      <c r="K169" s="85">
        <v>0</v>
      </c>
      <c r="L169" s="85">
        <v>0</v>
      </c>
      <c r="M169" s="85">
        <v>0</v>
      </c>
      <c r="N169" s="85">
        <v>0</v>
      </c>
      <c r="O169" s="85">
        <v>0</v>
      </c>
      <c r="P169" s="85">
        <v>0</v>
      </c>
      <c r="Q169" s="85">
        <v>0</v>
      </c>
      <c r="R169" s="85">
        <v>0</v>
      </c>
      <c r="S169" s="85">
        <v>0</v>
      </c>
      <c r="T169" s="85">
        <v>0</v>
      </c>
      <c r="U169" s="85">
        <v>0</v>
      </c>
      <c r="V169" s="85">
        <v>0</v>
      </c>
      <c r="W169" s="85">
        <v>0</v>
      </c>
      <c r="X169" s="85">
        <v>0</v>
      </c>
      <c r="Y169" s="85">
        <v>0</v>
      </c>
      <c r="Z169" s="85">
        <v>0</v>
      </c>
      <c r="AA169" s="85">
        <v>0</v>
      </c>
      <c r="AB169" s="85">
        <v>0</v>
      </c>
      <c r="AC169" s="85">
        <v>0</v>
      </c>
      <c r="AD169" s="85">
        <v>0</v>
      </c>
      <c r="AE169" s="85">
        <v>0</v>
      </c>
      <c r="AF169" s="85">
        <v>0</v>
      </c>
      <c r="AG169" s="85">
        <v>0</v>
      </c>
      <c r="AH169" s="85">
        <v>0</v>
      </c>
      <c r="AI169" s="85">
        <v>0</v>
      </c>
      <c r="AJ169" s="85">
        <v>0</v>
      </c>
      <c r="AK169" s="85">
        <v>0</v>
      </c>
      <c r="AL169" s="85">
        <v>0</v>
      </c>
      <c r="AM169" s="85">
        <v>0</v>
      </c>
      <c r="AN169" s="85">
        <v>0</v>
      </c>
      <c r="AO169" s="86">
        <v>0</v>
      </c>
      <c r="AQ169" s="74">
        <v>0</v>
      </c>
      <c r="AR169" s="309">
        <v>0</v>
      </c>
      <c r="AT169" s="309">
        <v>0</v>
      </c>
      <c r="AU169" s="309">
        <v>0</v>
      </c>
    </row>
    <row r="170" spans="1:47" x14ac:dyDescent="0.25">
      <c r="A170" s="83" t="s">
        <v>163</v>
      </c>
      <c r="B170" s="84" t="s">
        <v>8</v>
      </c>
      <c r="C170" s="85">
        <v>1918.6300048828125</v>
      </c>
      <c r="D170" s="85">
        <v>2379.5400390625</v>
      </c>
      <c r="E170" s="85">
        <v>1155.6499938964844</v>
      </c>
      <c r="F170" s="85">
        <v>1288.5999755859375</v>
      </c>
      <c r="G170" s="85">
        <v>1365.8099975585938</v>
      </c>
      <c r="H170" s="85">
        <v>632.489990234375</v>
      </c>
      <c r="I170" s="85">
        <v>323.17999267578125</v>
      </c>
      <c r="J170" s="85">
        <v>204.53999328613281</v>
      </c>
      <c r="K170" s="85">
        <v>182.05999755859375</v>
      </c>
      <c r="L170" s="85">
        <v>244.41999816894531</v>
      </c>
      <c r="M170" s="85">
        <v>294.98001098632813</v>
      </c>
      <c r="N170" s="85">
        <v>214.58000183105469</v>
      </c>
      <c r="O170" s="85">
        <v>165.97999572753906</v>
      </c>
      <c r="P170" s="85">
        <v>123.98000335693359</v>
      </c>
      <c r="Q170" s="85">
        <v>4.9000000953674316</v>
      </c>
      <c r="R170" s="85">
        <v>0</v>
      </c>
      <c r="S170" s="85">
        <v>0</v>
      </c>
      <c r="T170" s="85">
        <v>0</v>
      </c>
      <c r="U170" s="85">
        <v>0</v>
      </c>
      <c r="V170" s="85">
        <v>0</v>
      </c>
      <c r="W170" s="85">
        <v>0</v>
      </c>
      <c r="X170" s="85">
        <v>0</v>
      </c>
      <c r="Y170" s="85">
        <v>0</v>
      </c>
      <c r="Z170" s="85">
        <v>0</v>
      </c>
      <c r="AA170" s="85">
        <v>0</v>
      </c>
      <c r="AB170" s="85">
        <v>0</v>
      </c>
      <c r="AC170" s="85">
        <v>0</v>
      </c>
      <c r="AD170" s="85">
        <v>0</v>
      </c>
      <c r="AE170" s="85">
        <v>0</v>
      </c>
      <c r="AF170" s="85">
        <v>0</v>
      </c>
      <c r="AG170" s="85">
        <v>0</v>
      </c>
      <c r="AH170" s="85">
        <v>0</v>
      </c>
      <c r="AI170" s="85">
        <v>0</v>
      </c>
      <c r="AJ170" s="85">
        <v>0</v>
      </c>
      <c r="AK170" s="85">
        <v>0</v>
      </c>
      <c r="AL170" s="85">
        <v>0</v>
      </c>
      <c r="AM170" s="85">
        <v>0</v>
      </c>
      <c r="AN170" s="85">
        <v>0</v>
      </c>
      <c r="AO170" s="86">
        <v>0</v>
      </c>
      <c r="AQ170" s="74">
        <v>0</v>
      </c>
      <c r="AR170" s="309">
        <v>0</v>
      </c>
      <c r="AT170" s="309">
        <v>0</v>
      </c>
      <c r="AU170" s="309">
        <v>0</v>
      </c>
    </row>
    <row r="171" spans="1:47" x14ac:dyDescent="0.25">
      <c r="A171" s="83" t="s">
        <v>164</v>
      </c>
      <c r="B171" s="84" t="s">
        <v>8</v>
      </c>
      <c r="C171" s="85">
        <v>0</v>
      </c>
      <c r="D171" s="85">
        <v>0</v>
      </c>
      <c r="E171" s="85">
        <v>0</v>
      </c>
      <c r="F171" s="85">
        <v>0</v>
      </c>
      <c r="G171" s="85">
        <v>0</v>
      </c>
      <c r="H171" s="85">
        <v>0</v>
      </c>
      <c r="I171" s="85">
        <v>0</v>
      </c>
      <c r="J171" s="85">
        <v>0</v>
      </c>
      <c r="K171" s="85">
        <v>0</v>
      </c>
      <c r="L171" s="85">
        <v>0</v>
      </c>
      <c r="M171" s="85">
        <v>0</v>
      </c>
      <c r="N171" s="85">
        <v>0</v>
      </c>
      <c r="O171" s="85">
        <v>0</v>
      </c>
      <c r="P171" s="85">
        <v>0</v>
      </c>
      <c r="Q171" s="85">
        <v>0</v>
      </c>
      <c r="R171" s="85">
        <v>0</v>
      </c>
      <c r="S171" s="85">
        <v>0</v>
      </c>
      <c r="T171" s="85">
        <v>0</v>
      </c>
      <c r="U171" s="85">
        <v>0</v>
      </c>
      <c r="V171" s="85">
        <v>0</v>
      </c>
      <c r="W171" s="85">
        <v>0</v>
      </c>
      <c r="X171" s="85">
        <v>0</v>
      </c>
      <c r="Y171" s="85">
        <v>0</v>
      </c>
      <c r="Z171" s="85">
        <v>0</v>
      </c>
      <c r="AA171" s="85">
        <v>0</v>
      </c>
      <c r="AB171" s="85">
        <v>0</v>
      </c>
      <c r="AC171" s="85">
        <v>0</v>
      </c>
      <c r="AD171" s="85">
        <v>0</v>
      </c>
      <c r="AE171" s="85">
        <v>0</v>
      </c>
      <c r="AF171" s="85">
        <v>0</v>
      </c>
      <c r="AG171" s="85">
        <v>0</v>
      </c>
      <c r="AH171" s="85">
        <v>0</v>
      </c>
      <c r="AI171" s="85">
        <v>0</v>
      </c>
      <c r="AJ171" s="85">
        <v>0</v>
      </c>
      <c r="AK171" s="85">
        <v>0</v>
      </c>
      <c r="AL171" s="85">
        <v>0</v>
      </c>
      <c r="AM171" s="85">
        <v>0</v>
      </c>
      <c r="AN171" s="85">
        <v>0</v>
      </c>
      <c r="AO171" s="86">
        <v>0</v>
      </c>
      <c r="AQ171" s="74">
        <v>0</v>
      </c>
      <c r="AR171" s="309">
        <v>0</v>
      </c>
      <c r="AT171" s="309">
        <v>0</v>
      </c>
      <c r="AU171" s="309">
        <v>0</v>
      </c>
    </row>
    <row r="172" spans="1:47" x14ac:dyDescent="0.25">
      <c r="A172" s="83" t="s">
        <v>165</v>
      </c>
      <c r="B172" s="84" t="s">
        <v>8</v>
      </c>
      <c r="C172" s="85">
        <v>15694.410111665726</v>
      </c>
      <c r="D172" s="85">
        <v>15694.420106172562</v>
      </c>
      <c r="E172" s="85">
        <v>15694.410104036331</v>
      </c>
      <c r="F172" s="85">
        <v>16141.420106172562</v>
      </c>
      <c r="G172" s="85">
        <v>16588.219910860062</v>
      </c>
      <c r="H172" s="85">
        <v>15694.410104036331</v>
      </c>
      <c r="I172" s="85">
        <v>15694.420106172562</v>
      </c>
      <c r="J172" s="85">
        <v>15693.670106172562</v>
      </c>
      <c r="K172" s="85">
        <v>15692.800111055374</v>
      </c>
      <c r="L172" s="85">
        <v>15440.030114412308</v>
      </c>
      <c r="M172" s="85">
        <v>15425.749940156937</v>
      </c>
      <c r="N172" s="85">
        <v>15428.629998445511</v>
      </c>
      <c r="O172" s="85">
        <v>15438.310044527054</v>
      </c>
      <c r="P172" s="85">
        <v>15408.920014619827</v>
      </c>
      <c r="Q172" s="85">
        <v>15388.650010347366</v>
      </c>
      <c r="R172" s="85">
        <v>15392.119981050491</v>
      </c>
      <c r="S172" s="85">
        <v>15380.510071992874</v>
      </c>
      <c r="T172" s="85">
        <v>15395.940018892288</v>
      </c>
      <c r="U172" s="85">
        <v>15371.070008516312</v>
      </c>
      <c r="V172" s="85">
        <v>15376.059930086136</v>
      </c>
      <c r="W172" s="85">
        <v>15393.359971284866</v>
      </c>
      <c r="X172" s="85">
        <v>15392.720017671585</v>
      </c>
      <c r="Y172" s="85">
        <v>15400.830033540726</v>
      </c>
      <c r="Z172" s="85">
        <v>15374.680024385452</v>
      </c>
      <c r="AA172" s="85">
        <v>15309.759995698929</v>
      </c>
      <c r="AB172" s="85">
        <v>15289.150002717972</v>
      </c>
      <c r="AC172" s="85">
        <v>15332.160111665726</v>
      </c>
      <c r="AD172" s="85">
        <v>15323.079941987991</v>
      </c>
      <c r="AE172" s="85">
        <v>15339.509927034378</v>
      </c>
      <c r="AF172" s="85">
        <v>15281.610062837601</v>
      </c>
      <c r="AG172" s="85">
        <v>15305.030122041702</v>
      </c>
      <c r="AH172" s="85">
        <v>15346.599961519241</v>
      </c>
      <c r="AI172" s="85">
        <v>15344.600053071976</v>
      </c>
      <c r="AJ172" s="85">
        <v>15339.800034761429</v>
      </c>
      <c r="AK172" s="85">
        <v>15342.630051851273</v>
      </c>
      <c r="AL172" s="85">
        <v>15369.739945650101</v>
      </c>
      <c r="AM172" s="85">
        <v>15381.490021944046</v>
      </c>
      <c r="AN172" s="85">
        <v>15385.900025606155</v>
      </c>
      <c r="AO172" s="86">
        <v>15393.499985933304</v>
      </c>
      <c r="AQ172" s="74">
        <v>15443.580018281937</v>
      </c>
      <c r="AR172" s="309">
        <v>104.07009124755859</v>
      </c>
      <c r="AT172" s="309">
        <v>15448.840104341507</v>
      </c>
      <c r="AU172" s="309">
        <v>167.23004150390625</v>
      </c>
    </row>
    <row r="173" spans="1:47" x14ac:dyDescent="0.25">
      <c r="A173" s="83" t="s">
        <v>1</v>
      </c>
      <c r="B173" s="84" t="s">
        <v>8</v>
      </c>
      <c r="C173" s="85">
        <v>24771.625758733433</v>
      </c>
      <c r="D173" s="85">
        <v>27325.07498451418</v>
      </c>
      <c r="E173" s="85">
        <v>28200.898961459417</v>
      </c>
      <c r="F173" s="85">
        <v>35111.041958440139</v>
      </c>
      <c r="G173" s="85">
        <v>36371.86045754821</v>
      </c>
      <c r="H173" s="85">
        <v>42107.263296293517</v>
      </c>
      <c r="I173" s="85">
        <v>57242.035411431149</v>
      </c>
      <c r="J173" s="85">
        <v>75376.173542626158</v>
      </c>
      <c r="K173" s="85">
        <v>89460.229951693414</v>
      </c>
      <c r="L173" s="85">
        <v>99500.384719056136</v>
      </c>
      <c r="M173" s="85">
        <v>112186.52997952617</v>
      </c>
      <c r="N173" s="85">
        <v>122407.50196163576</v>
      </c>
      <c r="O173" s="85">
        <v>133406.486100254</v>
      </c>
      <c r="P173" s="85">
        <v>145952.81521070821</v>
      </c>
      <c r="Q173" s="85">
        <v>155508.2254164489</v>
      </c>
      <c r="R173" s="85">
        <v>162035.88844707081</v>
      </c>
      <c r="S173" s="85">
        <v>167086.13655004455</v>
      </c>
      <c r="T173" s="85">
        <v>169690.09743441205</v>
      </c>
      <c r="U173" s="85">
        <v>173135.08789436833</v>
      </c>
      <c r="V173" s="85">
        <v>175889.14370138949</v>
      </c>
      <c r="W173" s="85">
        <v>177997.45159831291</v>
      </c>
      <c r="X173" s="85">
        <v>180390.39550183903</v>
      </c>
      <c r="Y173" s="85">
        <v>183022.89042548495</v>
      </c>
      <c r="Z173" s="85">
        <v>185298.42776605333</v>
      </c>
      <c r="AA173" s="85">
        <v>182259.67393736518</v>
      </c>
      <c r="AB173" s="85">
        <v>182405.69413131452</v>
      </c>
      <c r="AC173" s="85">
        <v>183270.23101301922</v>
      </c>
      <c r="AD173" s="85">
        <v>184156.3197921855</v>
      </c>
      <c r="AE173" s="85">
        <v>184298.30077700221</v>
      </c>
      <c r="AF173" s="85">
        <v>185296.02516400791</v>
      </c>
      <c r="AG173" s="85">
        <v>185496.37920421024</v>
      </c>
      <c r="AH173" s="85">
        <v>187584.96723027682</v>
      </c>
      <c r="AI173" s="85">
        <v>188812.04554575507</v>
      </c>
      <c r="AJ173" s="85">
        <v>189961.21937378534</v>
      </c>
      <c r="AK173" s="85">
        <v>191466.74982612213</v>
      </c>
      <c r="AL173" s="85">
        <v>193733.36845810403</v>
      </c>
      <c r="AM173" s="85">
        <v>195895.88492082607</v>
      </c>
      <c r="AN173" s="85">
        <v>197478.74542228304</v>
      </c>
      <c r="AO173" s="86">
        <v>198030.66656324666</v>
      </c>
      <c r="AQ173" s="74">
        <v>178896.02509981947</v>
      </c>
      <c r="AR173" s="309">
        <v>-5402.2756771827408</v>
      </c>
      <c r="AT173" s="309">
        <v>160936.3852378802</v>
      </c>
      <c r="AU173" s="309">
        <v>-24359.639926127711</v>
      </c>
    </row>
    <row r="174" spans="1:47" x14ac:dyDescent="0.25">
      <c r="A174" s="83" t="s">
        <v>166</v>
      </c>
      <c r="B174" s="84" t="s">
        <v>8</v>
      </c>
      <c r="C174" s="85">
        <v>5593.3759601593019</v>
      </c>
      <c r="D174" s="85">
        <v>5553.3699298858646</v>
      </c>
      <c r="E174" s="85">
        <v>5437.6519367218016</v>
      </c>
      <c r="F174" s="85">
        <v>5274.4580402374268</v>
      </c>
      <c r="G174" s="85">
        <v>5021.6680088043213</v>
      </c>
      <c r="H174" s="85">
        <v>4920.8899402618408</v>
      </c>
      <c r="I174" s="85">
        <v>5219.7019260406496</v>
      </c>
      <c r="J174" s="85">
        <v>4868.0079792022707</v>
      </c>
      <c r="K174" s="85">
        <v>4755.7960041046144</v>
      </c>
      <c r="L174" s="85">
        <v>4645.3679996490482</v>
      </c>
      <c r="M174" s="85">
        <v>4325.1220462799074</v>
      </c>
      <c r="N174" s="85">
        <v>4151.6639484405514</v>
      </c>
      <c r="O174" s="85">
        <v>4046.1940250396729</v>
      </c>
      <c r="P174" s="85">
        <v>3861.3659564971922</v>
      </c>
      <c r="Q174" s="85">
        <v>3451.5559452056887</v>
      </c>
      <c r="R174" s="85">
        <v>3197.2000003814696</v>
      </c>
      <c r="S174" s="85">
        <v>3084.5760227203368</v>
      </c>
      <c r="T174" s="85">
        <v>3000.624033355713</v>
      </c>
      <c r="U174" s="85">
        <v>2802.9700439453127</v>
      </c>
      <c r="V174" s="85">
        <v>2611.2859687805176</v>
      </c>
      <c r="W174" s="85">
        <v>2701.1280319213865</v>
      </c>
      <c r="X174" s="85">
        <v>2635.6660240173342</v>
      </c>
      <c r="Y174" s="85">
        <v>2722.8920204162596</v>
      </c>
      <c r="Z174" s="85">
        <v>2640.2959999084474</v>
      </c>
      <c r="AA174" s="85">
        <v>2384.4700103759765</v>
      </c>
      <c r="AB174" s="85">
        <v>2275.9539954185484</v>
      </c>
      <c r="AC174" s="85">
        <v>2332.1059529304503</v>
      </c>
      <c r="AD174" s="85">
        <v>2414.1199798583984</v>
      </c>
      <c r="AE174" s="85">
        <v>2357.4879967689512</v>
      </c>
      <c r="AF174" s="85">
        <v>2214.4799749374388</v>
      </c>
      <c r="AG174" s="85">
        <v>2315.3259785652162</v>
      </c>
      <c r="AH174" s="85">
        <v>2537.6239546775819</v>
      </c>
      <c r="AI174" s="85">
        <v>2571.5120306015015</v>
      </c>
      <c r="AJ174" s="85">
        <v>2589.6660204887389</v>
      </c>
      <c r="AK174" s="85">
        <v>2680.191989135742</v>
      </c>
      <c r="AL174" s="85">
        <v>2759.6680185317991</v>
      </c>
      <c r="AM174" s="85">
        <v>2846.4419268608094</v>
      </c>
      <c r="AN174" s="85">
        <v>2950.7919960975646</v>
      </c>
      <c r="AO174" s="86">
        <v>3053.2139713287352</v>
      </c>
      <c r="AQ174" s="74">
        <v>4081.3339097023008</v>
      </c>
      <c r="AR174" s="309">
        <v>1723.8459129333496</v>
      </c>
      <c r="AT174" s="309">
        <v>4211.8099605560301</v>
      </c>
      <c r="AU174" s="309">
        <v>1997.3299856185913</v>
      </c>
    </row>
    <row r="175" spans="1:47" x14ac:dyDescent="0.25">
      <c r="A175" s="83" t="s">
        <v>167</v>
      </c>
      <c r="B175" s="84" t="s">
        <v>8</v>
      </c>
      <c r="C175" s="85">
        <v>10090.190723054153</v>
      </c>
      <c r="D175" s="85">
        <v>14223.553230744132</v>
      </c>
      <c r="E175" s="85">
        <v>16172.984512900082</v>
      </c>
      <c r="F175" s="85">
        <v>19908.93077470838</v>
      </c>
      <c r="G175" s="85">
        <v>25239.067577596099</v>
      </c>
      <c r="H175" s="85">
        <v>29473.547903967628</v>
      </c>
      <c r="I175" s="85">
        <v>34355.11417257724</v>
      </c>
      <c r="J175" s="85">
        <v>37401.069790413283</v>
      </c>
      <c r="K175" s="85">
        <v>38904.942897972869</v>
      </c>
      <c r="L175" s="85">
        <v>40241.705207720588</v>
      </c>
      <c r="M175" s="85">
        <v>41670.103970127304</v>
      </c>
      <c r="N175" s="85">
        <v>41981.447395533178</v>
      </c>
      <c r="O175" s="85">
        <v>42720.28807468657</v>
      </c>
      <c r="P175" s="85">
        <v>44603.663510592618</v>
      </c>
      <c r="Q175" s="85">
        <v>47319.886399185882</v>
      </c>
      <c r="R175" s="85">
        <v>50868.756161866731</v>
      </c>
      <c r="S175" s="85">
        <v>52209.900938461316</v>
      </c>
      <c r="T175" s="85">
        <v>52779.286191154453</v>
      </c>
      <c r="U175" s="85">
        <v>55411.779864581353</v>
      </c>
      <c r="V175" s="85">
        <v>57540.317960624627</v>
      </c>
      <c r="W175" s="85">
        <v>59784.11899683423</v>
      </c>
      <c r="X175" s="85">
        <v>61911.288519120673</v>
      </c>
      <c r="Y175" s="85">
        <v>62832.208831967328</v>
      </c>
      <c r="Z175" s="85">
        <v>64367.820851975659</v>
      </c>
      <c r="AA175" s="85">
        <v>69582.235061453335</v>
      </c>
      <c r="AB175" s="85">
        <v>71416.222257519068</v>
      </c>
      <c r="AC175" s="85">
        <v>71203.348072626439</v>
      </c>
      <c r="AD175" s="85">
        <v>73411.257551814357</v>
      </c>
      <c r="AE175" s="85">
        <v>75726.259979149007</v>
      </c>
      <c r="AF175" s="85">
        <v>79861.735845618896</v>
      </c>
      <c r="AG175" s="85">
        <v>82825.922590394912</v>
      </c>
      <c r="AH175" s="85">
        <v>87697.528037817683</v>
      </c>
      <c r="AI175" s="85">
        <v>88845.197149975735</v>
      </c>
      <c r="AJ175" s="85">
        <v>90886.211689387841</v>
      </c>
      <c r="AK175" s="85">
        <v>91845.326416084878</v>
      </c>
      <c r="AL175" s="85">
        <v>93164.168748985277</v>
      </c>
      <c r="AM175" s="85">
        <v>95137.660987032534</v>
      </c>
      <c r="AN175" s="85">
        <v>96975.499940989524</v>
      </c>
      <c r="AO175" s="86">
        <v>99240.169043712478</v>
      </c>
      <c r="AQ175" s="74">
        <v>82885.581261470041</v>
      </c>
      <c r="AR175" s="309">
        <v>7159.3212823210342</v>
      </c>
      <c r="AT175" s="309">
        <v>74626.822912933058</v>
      </c>
      <c r="AU175" s="309">
        <v>-5234.9129326858383</v>
      </c>
    </row>
    <row r="176" spans="1:47" x14ac:dyDescent="0.25">
      <c r="A176" s="83" t="s">
        <v>168</v>
      </c>
      <c r="B176" s="84" t="s">
        <v>8</v>
      </c>
      <c r="C176" s="85">
        <v>0</v>
      </c>
      <c r="D176" s="85">
        <v>0</v>
      </c>
      <c r="E176" s="85">
        <v>0</v>
      </c>
      <c r="F176" s="85">
        <v>0</v>
      </c>
      <c r="G176" s="85">
        <v>0</v>
      </c>
      <c r="H176" s="85">
        <v>0</v>
      </c>
      <c r="I176" s="85">
        <v>0</v>
      </c>
      <c r="J176" s="85">
        <v>0</v>
      </c>
      <c r="K176" s="85">
        <v>0</v>
      </c>
      <c r="L176" s="85">
        <v>0</v>
      </c>
      <c r="M176" s="85">
        <v>0</v>
      </c>
      <c r="N176" s="85">
        <v>0</v>
      </c>
      <c r="O176" s="85">
        <v>0</v>
      </c>
      <c r="P176" s="85">
        <v>0</v>
      </c>
      <c r="Q176" s="85">
        <v>0</v>
      </c>
      <c r="R176" s="85">
        <v>0</v>
      </c>
      <c r="S176" s="85">
        <v>0</v>
      </c>
      <c r="T176" s="85">
        <v>0</v>
      </c>
      <c r="U176" s="85">
        <v>0</v>
      </c>
      <c r="V176" s="85">
        <v>0</v>
      </c>
      <c r="W176" s="85">
        <v>158.94945838004742</v>
      </c>
      <c r="X176" s="85">
        <v>317.89891676009483</v>
      </c>
      <c r="Y176" s="85">
        <v>476.84837514014225</v>
      </c>
      <c r="Z176" s="85">
        <v>794.74729190023709</v>
      </c>
      <c r="AA176" s="85">
        <v>1112.6462086603319</v>
      </c>
      <c r="AB176" s="85">
        <v>1271.5956670403793</v>
      </c>
      <c r="AC176" s="85">
        <v>1430.5451254204268</v>
      </c>
      <c r="AD176" s="85">
        <v>1589.4945838004742</v>
      </c>
      <c r="AE176" s="85">
        <v>1589.4945838004742</v>
      </c>
      <c r="AF176" s="85">
        <v>1589.4945838004742</v>
      </c>
      <c r="AG176" s="85">
        <v>1589.4945838004742</v>
      </c>
      <c r="AH176" s="85">
        <v>1589.4945838004742</v>
      </c>
      <c r="AI176" s="85">
        <v>1589.4945838004742</v>
      </c>
      <c r="AJ176" s="85">
        <v>1589.4945838004742</v>
      </c>
      <c r="AK176" s="85">
        <v>1589.4945838004742</v>
      </c>
      <c r="AL176" s="85">
        <v>1589.4945838004742</v>
      </c>
      <c r="AM176" s="85">
        <v>1589.4945838004742</v>
      </c>
      <c r="AN176" s="85">
        <v>1589.4945838004742</v>
      </c>
      <c r="AO176" s="86">
        <v>1589.4945838004742</v>
      </c>
      <c r="AQ176" s="74">
        <v>4349.7014450040278</v>
      </c>
      <c r="AR176" s="309">
        <v>2760.2068612035537</v>
      </c>
      <c r="AT176" s="309">
        <v>2556.8017588110461</v>
      </c>
      <c r="AU176" s="309">
        <v>967.30717501057188</v>
      </c>
    </row>
    <row r="177" spans="1:47" x14ac:dyDescent="0.25">
      <c r="A177" s="83" t="s">
        <v>169</v>
      </c>
      <c r="B177" s="84" t="s">
        <v>8</v>
      </c>
      <c r="C177" s="85">
        <v>0</v>
      </c>
      <c r="D177" s="85">
        <v>0</v>
      </c>
      <c r="E177" s="85">
        <v>0</v>
      </c>
      <c r="F177" s="85">
        <v>0</v>
      </c>
      <c r="G177" s="85">
        <v>0</v>
      </c>
      <c r="H177" s="85">
        <v>0</v>
      </c>
      <c r="I177" s="85">
        <v>0</v>
      </c>
      <c r="J177" s="85">
        <v>0</v>
      </c>
      <c r="K177" s="85">
        <v>0</v>
      </c>
      <c r="L177" s="85">
        <v>0</v>
      </c>
      <c r="M177" s="85">
        <v>0</v>
      </c>
      <c r="N177" s="85">
        <v>0</v>
      </c>
      <c r="O177" s="85">
        <v>0</v>
      </c>
      <c r="P177" s="85">
        <v>0</v>
      </c>
      <c r="Q177" s="85">
        <v>0</v>
      </c>
      <c r="R177" s="85">
        <v>0</v>
      </c>
      <c r="S177" s="85">
        <v>0</v>
      </c>
      <c r="T177" s="85">
        <v>0</v>
      </c>
      <c r="U177" s="85">
        <v>0</v>
      </c>
      <c r="V177" s="85">
        <v>0</v>
      </c>
      <c r="W177" s="85">
        <v>0</v>
      </c>
      <c r="X177" s="85">
        <v>0</v>
      </c>
      <c r="Y177" s="85">
        <v>0</v>
      </c>
      <c r="Z177" s="85">
        <v>0</v>
      </c>
      <c r="AA177" s="85">
        <v>0</v>
      </c>
      <c r="AB177" s="85">
        <v>0</v>
      </c>
      <c r="AC177" s="85">
        <v>0</v>
      </c>
      <c r="AD177" s="85">
        <v>0</v>
      </c>
      <c r="AE177" s="85">
        <v>0</v>
      </c>
      <c r="AF177" s="85">
        <v>0</v>
      </c>
      <c r="AG177" s="85">
        <v>0</v>
      </c>
      <c r="AH177" s="85">
        <v>0</v>
      </c>
      <c r="AI177" s="85">
        <v>0</v>
      </c>
      <c r="AJ177" s="85">
        <v>0</v>
      </c>
      <c r="AK177" s="85">
        <v>0</v>
      </c>
      <c r="AL177" s="85">
        <v>0</v>
      </c>
      <c r="AM177" s="85">
        <v>0</v>
      </c>
      <c r="AN177" s="85">
        <v>0</v>
      </c>
      <c r="AO177" s="86">
        <v>0</v>
      </c>
      <c r="AQ177" s="74">
        <v>0</v>
      </c>
      <c r="AR177" s="309">
        <v>0</v>
      </c>
      <c r="AT177" s="309">
        <v>0</v>
      </c>
      <c r="AU177" s="309">
        <v>0</v>
      </c>
    </row>
    <row r="178" spans="1:47" x14ac:dyDescent="0.25">
      <c r="A178" s="83" t="s">
        <v>170</v>
      </c>
      <c r="B178" s="84" t="s">
        <v>8</v>
      </c>
      <c r="C178" s="85">
        <v>17515.837714005931</v>
      </c>
      <c r="D178" s="85">
        <v>20691.241347715222</v>
      </c>
      <c r="E178" s="85">
        <v>23636.123428153121</v>
      </c>
      <c r="F178" s="85">
        <v>29069.857454301673</v>
      </c>
      <c r="G178" s="85">
        <v>31736.507292311806</v>
      </c>
      <c r="H178" s="85">
        <v>35053.741231982167</v>
      </c>
      <c r="I178" s="85">
        <v>39548.450129493627</v>
      </c>
      <c r="J178" s="85">
        <v>41660.593081468331</v>
      </c>
      <c r="K178" s="85">
        <v>44025.87176818664</v>
      </c>
      <c r="L178" s="85">
        <v>46965.639629380275</v>
      </c>
      <c r="M178" s="85">
        <v>50159.063531551845</v>
      </c>
      <c r="N178" s="85">
        <v>53313.580771159541</v>
      </c>
      <c r="O178" s="85">
        <v>56072.786755999572</v>
      </c>
      <c r="P178" s="85">
        <v>58670.991073306446</v>
      </c>
      <c r="Q178" s="85">
        <v>61306.55448742726</v>
      </c>
      <c r="R178" s="85">
        <v>65007.173779828168</v>
      </c>
      <c r="S178" s="85">
        <v>68414.594188922289</v>
      </c>
      <c r="T178" s="85">
        <v>72308.274114888787</v>
      </c>
      <c r="U178" s="85">
        <v>75575.61685330623</v>
      </c>
      <c r="V178" s="85">
        <v>78963.828616591331</v>
      </c>
      <c r="W178" s="85">
        <v>82637.354331238588</v>
      </c>
      <c r="X178" s="85">
        <v>86364.682233972169</v>
      </c>
      <c r="Y178" s="85">
        <v>90962.169825957215</v>
      </c>
      <c r="Z178" s="85">
        <v>94834.581809101495</v>
      </c>
      <c r="AA178" s="85">
        <v>96923.793371099571</v>
      </c>
      <c r="AB178" s="85">
        <v>100619.03383129457</v>
      </c>
      <c r="AC178" s="85">
        <v>104899.83111259284</v>
      </c>
      <c r="AD178" s="85">
        <v>109376.91015329547</v>
      </c>
      <c r="AE178" s="85">
        <v>113591.54482075947</v>
      </c>
      <c r="AF178" s="85">
        <v>115844.72710099175</v>
      </c>
      <c r="AG178" s="85">
        <v>119613.18040870976</v>
      </c>
      <c r="AH178" s="85">
        <v>124678.59058507794</v>
      </c>
      <c r="AI178" s="85">
        <v>128843.15364193446</v>
      </c>
      <c r="AJ178" s="85">
        <v>133004.59125115947</v>
      </c>
      <c r="AK178" s="85">
        <v>137352.80373223679</v>
      </c>
      <c r="AL178" s="85">
        <v>142441.68605271672</v>
      </c>
      <c r="AM178" s="85">
        <v>147001.97979580483</v>
      </c>
      <c r="AN178" s="85">
        <v>150985.06630182359</v>
      </c>
      <c r="AO178" s="86">
        <v>155299.12958437036</v>
      </c>
      <c r="AQ178" s="74">
        <v>104948.53044334792</v>
      </c>
      <c r="AR178" s="309">
        <v>-8643.0143774115568</v>
      </c>
      <c r="AT178" s="309">
        <v>121755.61310917814</v>
      </c>
      <c r="AU178" s="309">
        <v>5910.8860081863968</v>
      </c>
    </row>
    <row r="179" spans="1:47" x14ac:dyDescent="0.25">
      <c r="A179" s="83" t="s">
        <v>23</v>
      </c>
      <c r="B179" s="84" t="s">
        <v>8</v>
      </c>
      <c r="C179" s="85">
        <v>1550.7800178527832</v>
      </c>
      <c r="D179" s="85">
        <v>2572.9999732971191</v>
      </c>
      <c r="E179" s="85">
        <v>2479.3100395202637</v>
      </c>
      <c r="F179" s="85">
        <v>2406.5400276184082</v>
      </c>
      <c r="G179" s="85">
        <v>2880.3800506591797</v>
      </c>
      <c r="H179" s="85">
        <v>3440.5200271606445</v>
      </c>
      <c r="I179" s="85">
        <v>5113.5099868774414</v>
      </c>
      <c r="J179" s="85">
        <v>6359.8699722290039</v>
      </c>
      <c r="K179" s="85">
        <v>8901.1399993896484</v>
      </c>
      <c r="L179" s="85">
        <v>10281.269882202148</v>
      </c>
      <c r="M179" s="85">
        <v>12348.589852333069</v>
      </c>
      <c r="N179" s="85">
        <v>10814.569839477539</v>
      </c>
      <c r="O179" s="85">
        <v>9939.9701244831085</v>
      </c>
      <c r="P179" s="85">
        <v>13163.750160217285</v>
      </c>
      <c r="Q179" s="85">
        <v>14604.780067443848</v>
      </c>
      <c r="R179" s="85">
        <v>17502.539897918701</v>
      </c>
      <c r="S179" s="85">
        <v>17246.55987739563</v>
      </c>
      <c r="T179" s="85">
        <v>16434.040168762207</v>
      </c>
      <c r="U179" s="85">
        <v>16580.940036773682</v>
      </c>
      <c r="V179" s="85">
        <v>16503.329870223999</v>
      </c>
      <c r="W179" s="85">
        <v>16650.339820861816</v>
      </c>
      <c r="X179" s="85">
        <v>17302.730213165283</v>
      </c>
      <c r="Y179" s="85">
        <v>16781.350087165833</v>
      </c>
      <c r="Z179" s="85">
        <v>17335.419538497925</v>
      </c>
      <c r="AA179" s="85">
        <v>15986.380036830902</v>
      </c>
      <c r="AB179" s="85">
        <v>16337.480285644531</v>
      </c>
      <c r="AC179" s="85">
        <v>15545.400085449219</v>
      </c>
      <c r="AD179" s="85">
        <v>15960.599922180176</v>
      </c>
      <c r="AE179" s="85">
        <v>14944.199890136719</v>
      </c>
      <c r="AF179" s="85">
        <v>16028.459884643555</v>
      </c>
      <c r="AG179" s="85">
        <v>15700.779998779297</v>
      </c>
      <c r="AH179" s="85">
        <v>17690.609825134277</v>
      </c>
      <c r="AI179" s="85">
        <v>17717.629981994629</v>
      </c>
      <c r="AJ179" s="85">
        <v>17967.790023803711</v>
      </c>
      <c r="AK179" s="85">
        <v>18250.199905395508</v>
      </c>
      <c r="AL179" s="85">
        <v>18756.049926757813</v>
      </c>
      <c r="AM179" s="85">
        <v>19577.430145263672</v>
      </c>
      <c r="AN179" s="85">
        <v>19940.490158081055</v>
      </c>
      <c r="AO179" s="86">
        <v>20238.239814758301</v>
      </c>
      <c r="AQ179" s="74">
        <v>17319.969829559326</v>
      </c>
      <c r="AR179" s="309">
        <v>2375.7699394226074</v>
      </c>
      <c r="AT179" s="309">
        <v>16508.889930725098</v>
      </c>
      <c r="AU179" s="309">
        <v>480.43004608154297</v>
      </c>
    </row>
    <row r="180" spans="1:47" x14ac:dyDescent="0.25">
      <c r="A180" s="83" t="s">
        <v>24</v>
      </c>
      <c r="B180" s="84" t="s">
        <v>8</v>
      </c>
      <c r="C180" s="85">
        <v>202.5100040435791</v>
      </c>
      <c r="D180" s="85">
        <v>259.96000480651855</v>
      </c>
      <c r="E180" s="85">
        <v>597.28000640869141</v>
      </c>
      <c r="F180" s="85">
        <v>2455.8999955747277</v>
      </c>
      <c r="G180" s="85">
        <v>4272.2300157546997</v>
      </c>
      <c r="H180" s="85">
        <v>5199.4899215698242</v>
      </c>
      <c r="I180" s="85">
        <v>7007.2601547241211</v>
      </c>
      <c r="J180" s="85">
        <v>7935.8200302124023</v>
      </c>
      <c r="K180" s="85">
        <v>8356.5300216674805</v>
      </c>
      <c r="L180" s="85">
        <v>8929.9900054931641</v>
      </c>
      <c r="M180" s="85">
        <v>10203.760032653809</v>
      </c>
      <c r="N180" s="85">
        <v>10137.760047912598</v>
      </c>
      <c r="O180" s="85">
        <v>10747.949996948242</v>
      </c>
      <c r="P180" s="85">
        <v>11766.829925537109</v>
      </c>
      <c r="Q180" s="85">
        <v>11779.309902191162</v>
      </c>
      <c r="R180" s="85">
        <v>12083.050148010254</v>
      </c>
      <c r="S180" s="85">
        <v>11769.429740905762</v>
      </c>
      <c r="T180" s="85">
        <v>11607.920059204102</v>
      </c>
      <c r="U180" s="85">
        <v>11489.939933776855</v>
      </c>
      <c r="V180" s="85">
        <v>11494.010124206543</v>
      </c>
      <c r="W180" s="85">
        <v>11612.689895629883</v>
      </c>
      <c r="X180" s="85">
        <v>11223.020099639893</v>
      </c>
      <c r="Y180" s="85">
        <v>11552.840251922607</v>
      </c>
      <c r="Z180" s="85">
        <v>11521.650161743164</v>
      </c>
      <c r="AA180" s="85">
        <v>11350.98002243042</v>
      </c>
      <c r="AB180" s="85">
        <v>11400.549995422363</v>
      </c>
      <c r="AC180" s="85">
        <v>11237.160125732422</v>
      </c>
      <c r="AD180" s="85">
        <v>11379.06977558136</v>
      </c>
      <c r="AE180" s="85">
        <v>12141.37993812561</v>
      </c>
      <c r="AF180" s="85">
        <v>12102.549953460693</v>
      </c>
      <c r="AG180" s="85">
        <v>12158.119926452637</v>
      </c>
      <c r="AH180" s="85">
        <v>12343.300155639648</v>
      </c>
      <c r="AI180" s="85">
        <v>12232.690048217773</v>
      </c>
      <c r="AJ180" s="85">
        <v>12507.679796218872</v>
      </c>
      <c r="AK180" s="85">
        <v>12315.630084991455</v>
      </c>
      <c r="AL180" s="85">
        <v>12349.720058441162</v>
      </c>
      <c r="AM180" s="85">
        <v>12292.949935913086</v>
      </c>
      <c r="AN180" s="85">
        <v>12480.700185775757</v>
      </c>
      <c r="AO180" s="86">
        <v>12691.289993286133</v>
      </c>
      <c r="AQ180" s="74">
        <v>12356.290115356445</v>
      </c>
      <c r="AR180" s="309">
        <v>214.91017723083496</v>
      </c>
      <c r="AT180" s="309">
        <v>12038.860061645508</v>
      </c>
      <c r="AU180" s="309">
        <v>-63.689891815185547</v>
      </c>
    </row>
    <row r="181" spans="1:47" x14ac:dyDescent="0.25">
      <c r="A181" s="83" t="s">
        <v>523</v>
      </c>
      <c r="B181" s="84" t="s">
        <v>8</v>
      </c>
      <c r="C181" s="85">
        <v>0.37999999336898327</v>
      </c>
      <c r="D181" s="85">
        <v>1.0899999793618917</v>
      </c>
      <c r="E181" s="85">
        <v>0.15000000037252903</v>
      </c>
      <c r="F181" s="85">
        <v>595.70000648498535</v>
      </c>
      <c r="G181" s="85">
        <v>627.09998798370361</v>
      </c>
      <c r="H181" s="85">
        <v>827.43999862670898</v>
      </c>
      <c r="I181" s="85">
        <v>1260.1000115964562</v>
      </c>
      <c r="J181" s="85">
        <v>1557.8700065612793</v>
      </c>
      <c r="K181" s="85">
        <v>2040.6600255966187</v>
      </c>
      <c r="L181" s="85">
        <v>2628.0500009153038</v>
      </c>
      <c r="M181" s="85">
        <v>3373.3699984736741</v>
      </c>
      <c r="N181" s="85">
        <v>4043.5999755859375</v>
      </c>
      <c r="O181" s="85">
        <v>4614.1000061035156</v>
      </c>
      <c r="P181" s="85">
        <v>5127.5200097654015</v>
      </c>
      <c r="Q181" s="85">
        <v>5780.4000701904297</v>
      </c>
      <c r="R181" s="85">
        <v>6338.6499633789063</v>
      </c>
      <c r="S181" s="85">
        <v>7400.4699554443359</v>
      </c>
      <c r="T181" s="85">
        <v>8457.97021484375</v>
      </c>
      <c r="U181" s="85">
        <v>9400.1798553466797</v>
      </c>
      <c r="V181" s="85">
        <v>10473.720336914063</v>
      </c>
      <c r="W181" s="85">
        <v>11097.569763183594</v>
      </c>
      <c r="X181" s="85">
        <v>12050.930004835129</v>
      </c>
      <c r="Y181" s="85">
        <v>13331.260131835938</v>
      </c>
      <c r="Z181" s="85">
        <v>13913.400390625</v>
      </c>
      <c r="AA181" s="85">
        <v>14635.889999389648</v>
      </c>
      <c r="AB181" s="85">
        <v>15074.349660873413</v>
      </c>
      <c r="AC181" s="85">
        <v>16214.660355210304</v>
      </c>
      <c r="AD181" s="85">
        <v>16729.860140800476</v>
      </c>
      <c r="AE181" s="85">
        <v>17103.909942626953</v>
      </c>
      <c r="AF181" s="85">
        <v>17278.80982786417</v>
      </c>
      <c r="AG181" s="85">
        <v>17793.019826889038</v>
      </c>
      <c r="AH181" s="85">
        <v>18223.750034332275</v>
      </c>
      <c r="AI181" s="85">
        <v>18544.540267944336</v>
      </c>
      <c r="AJ181" s="85">
        <v>18577.779655456543</v>
      </c>
      <c r="AK181" s="85">
        <v>19060.38011932373</v>
      </c>
      <c r="AL181" s="85">
        <v>19647.779861450195</v>
      </c>
      <c r="AM181" s="85">
        <v>19917.830078125</v>
      </c>
      <c r="AN181" s="85">
        <v>20162.800033569336</v>
      </c>
      <c r="AO181" s="86">
        <v>20518.620300292969</v>
      </c>
      <c r="AQ181" s="74">
        <v>17504.949918746948</v>
      </c>
      <c r="AR181" s="309">
        <v>401.03997611999512</v>
      </c>
      <c r="AT181" s="309">
        <v>17558.119812011719</v>
      </c>
      <c r="AU181" s="309">
        <v>279.30998414754868</v>
      </c>
    </row>
    <row r="182" spans="1:47" ht="16.5" thickBot="1" x14ac:dyDescent="0.3">
      <c r="A182" s="110" t="s">
        <v>171</v>
      </c>
      <c r="B182" s="111" t="s">
        <v>8</v>
      </c>
      <c r="C182" s="112">
        <v>205729.06009191071</v>
      </c>
      <c r="D182" s="112">
        <v>210860.41968335927</v>
      </c>
      <c r="E182" s="112">
        <v>213217.50941501121</v>
      </c>
      <c r="F182" s="112">
        <v>216908.06846258143</v>
      </c>
      <c r="G182" s="112">
        <v>224045.33264711007</v>
      </c>
      <c r="H182" s="112">
        <v>232091.46155094035</v>
      </c>
      <c r="I182" s="112">
        <v>243357.70210967836</v>
      </c>
      <c r="J182" s="112">
        <v>250489.65447110531</v>
      </c>
      <c r="K182" s="112">
        <v>261887.03027636182</v>
      </c>
      <c r="L182" s="112">
        <v>273045.34747689881</v>
      </c>
      <c r="M182" s="112">
        <v>287241.79940049985</v>
      </c>
      <c r="N182" s="112">
        <v>295755.61377488071</v>
      </c>
      <c r="O182" s="112">
        <v>304720.07502690965</v>
      </c>
      <c r="P182" s="112">
        <v>315175.16600294347</v>
      </c>
      <c r="Q182" s="112">
        <v>325193.78236099548</v>
      </c>
      <c r="R182" s="112">
        <v>339327.54837429005</v>
      </c>
      <c r="S182" s="112">
        <v>349029.19740354485</v>
      </c>
      <c r="T182" s="112">
        <v>355307.5622021145</v>
      </c>
      <c r="U182" s="112">
        <v>364429.53442714812</v>
      </c>
      <c r="V182" s="112">
        <v>372878.2165468813</v>
      </c>
      <c r="W182" s="112">
        <v>382610.46191955742</v>
      </c>
      <c r="X182" s="112">
        <v>392080.13160011487</v>
      </c>
      <c r="Y182" s="112">
        <v>402075.42003129807</v>
      </c>
      <c r="Z182" s="112">
        <v>410774.02393751725</v>
      </c>
      <c r="AA182" s="112">
        <v>413365.87869540695</v>
      </c>
      <c r="AB182" s="112">
        <v>419704.9897714805</v>
      </c>
      <c r="AC182" s="112">
        <v>425340.74188787019</v>
      </c>
      <c r="AD182" s="112">
        <v>434612.37182129279</v>
      </c>
      <c r="AE182" s="112">
        <v>441194.2078617732</v>
      </c>
      <c r="AF182" s="112">
        <v>449138.26241200295</v>
      </c>
      <c r="AG182" s="112">
        <v>456906.54263908992</v>
      </c>
      <c r="AH182" s="112">
        <v>472903.01435122226</v>
      </c>
      <c r="AI182" s="112">
        <v>479990.08337005938</v>
      </c>
      <c r="AJ182" s="112">
        <v>488279.54235560325</v>
      </c>
      <c r="AK182" s="112">
        <v>496153.27677829494</v>
      </c>
      <c r="AL182" s="112">
        <v>507021.33556259266</v>
      </c>
      <c r="AM182" s="112">
        <v>517563.06244605425</v>
      </c>
      <c r="AN182" s="112">
        <v>526833.54874554952</v>
      </c>
      <c r="AO182" s="113">
        <v>536391.03393146722</v>
      </c>
      <c r="AQ182" s="74">
        <v>456502.96224291041</v>
      </c>
      <c r="AR182" s="309">
        <v>15308.754381137202</v>
      </c>
      <c r="AT182" s="309">
        <v>453975.7828850412</v>
      </c>
      <c r="AU182" s="309">
        <v>4837.5204730382538</v>
      </c>
    </row>
    <row r="183" spans="1:47" x14ac:dyDescent="0.25">
      <c r="A183" s="67" t="s">
        <v>534</v>
      </c>
      <c r="B183" s="283"/>
      <c r="C183" s="197"/>
      <c r="D183" s="197"/>
      <c r="E183" s="197"/>
      <c r="F183" s="197"/>
      <c r="G183" s="197"/>
      <c r="H183" s="197"/>
      <c r="I183" s="197"/>
      <c r="J183" s="197"/>
      <c r="K183" s="197"/>
      <c r="L183" s="197"/>
      <c r="M183" s="197"/>
      <c r="N183" s="197"/>
      <c r="O183" s="197"/>
      <c r="P183" s="197"/>
      <c r="Q183" s="197"/>
      <c r="R183" s="197"/>
      <c r="S183" s="197"/>
      <c r="T183" s="197"/>
      <c r="U183" s="197"/>
      <c r="V183" s="197"/>
      <c r="AO183" s="283"/>
    </row>
    <row r="184" spans="1:47" x14ac:dyDescent="0.25">
      <c r="A184" s="83" t="s">
        <v>12</v>
      </c>
      <c r="B184" s="84" t="s">
        <v>8</v>
      </c>
      <c r="C184" s="85">
        <v>5701.1099548339844</v>
      </c>
      <c r="D184" s="85">
        <v>5899.7799072265625</v>
      </c>
      <c r="E184" s="85">
        <v>5613.1600036621094</v>
      </c>
      <c r="F184" s="85">
        <v>5654.2499084472656</v>
      </c>
      <c r="G184" s="85">
        <v>6183.0599365234375</v>
      </c>
      <c r="H184" s="85">
        <v>6299.6199951171875</v>
      </c>
      <c r="I184" s="85">
        <v>4615.219970703125</v>
      </c>
      <c r="J184" s="85">
        <v>3255.0599670410156</v>
      </c>
      <c r="K184" s="85">
        <v>1865.1799926757813</v>
      </c>
      <c r="L184" s="85">
        <v>1693.9000244140625</v>
      </c>
      <c r="M184" s="85">
        <v>0</v>
      </c>
      <c r="N184" s="85">
        <v>0</v>
      </c>
      <c r="O184" s="85">
        <v>0</v>
      </c>
      <c r="P184" s="85">
        <v>0</v>
      </c>
      <c r="Q184" s="85">
        <v>0</v>
      </c>
      <c r="R184" s="85">
        <v>0</v>
      </c>
      <c r="S184" s="85">
        <v>0</v>
      </c>
      <c r="T184" s="85">
        <v>0</v>
      </c>
      <c r="U184" s="85">
        <v>0</v>
      </c>
      <c r="V184" s="85">
        <v>0</v>
      </c>
      <c r="W184" s="85">
        <v>0</v>
      </c>
      <c r="X184" s="85">
        <v>0</v>
      </c>
      <c r="Y184" s="85">
        <v>0</v>
      </c>
      <c r="Z184" s="85">
        <v>0</v>
      </c>
      <c r="AA184" s="85">
        <v>0</v>
      </c>
      <c r="AB184" s="85">
        <v>0</v>
      </c>
      <c r="AC184" s="85">
        <v>0</v>
      </c>
      <c r="AD184" s="85">
        <v>0</v>
      </c>
      <c r="AE184" s="85">
        <v>0</v>
      </c>
      <c r="AF184" s="85">
        <v>0</v>
      </c>
      <c r="AG184" s="85">
        <v>0</v>
      </c>
      <c r="AH184" s="85">
        <v>0</v>
      </c>
      <c r="AI184" s="85">
        <v>0</v>
      </c>
      <c r="AJ184" s="85">
        <v>0</v>
      </c>
      <c r="AK184" s="85">
        <v>0</v>
      </c>
      <c r="AL184" s="85">
        <v>0</v>
      </c>
      <c r="AM184" s="85">
        <v>0</v>
      </c>
      <c r="AN184" s="85">
        <v>0</v>
      </c>
      <c r="AO184" s="86">
        <v>0</v>
      </c>
    </row>
    <row r="185" spans="1:47" x14ac:dyDescent="0.25">
      <c r="A185" s="83" t="s">
        <v>20</v>
      </c>
      <c r="B185" s="84" t="s">
        <v>8</v>
      </c>
      <c r="C185" s="85">
        <v>0</v>
      </c>
      <c r="D185" s="85">
        <v>0</v>
      </c>
      <c r="E185" s="85">
        <v>0</v>
      </c>
      <c r="F185" s="85">
        <v>0</v>
      </c>
      <c r="G185" s="85">
        <v>0</v>
      </c>
      <c r="H185" s="85">
        <v>0</v>
      </c>
      <c r="I185" s="85">
        <v>0</v>
      </c>
      <c r="J185" s="85">
        <v>0</v>
      </c>
      <c r="K185" s="85">
        <v>0</v>
      </c>
      <c r="L185" s="85">
        <v>0</v>
      </c>
      <c r="M185" s="85">
        <v>0</v>
      </c>
      <c r="N185" s="85">
        <v>0</v>
      </c>
      <c r="O185" s="85">
        <v>0</v>
      </c>
      <c r="P185" s="85">
        <v>0</v>
      </c>
      <c r="Q185" s="85">
        <v>0</v>
      </c>
      <c r="R185" s="85">
        <v>0</v>
      </c>
      <c r="S185" s="85">
        <v>0</v>
      </c>
      <c r="T185" s="85">
        <v>0</v>
      </c>
      <c r="U185" s="85">
        <v>0</v>
      </c>
      <c r="V185" s="85">
        <v>0</v>
      </c>
      <c r="W185" s="85">
        <v>0</v>
      </c>
      <c r="X185" s="85">
        <v>0</v>
      </c>
      <c r="Y185" s="85">
        <v>0</v>
      </c>
      <c r="Z185" s="85">
        <v>0</v>
      </c>
      <c r="AA185" s="85">
        <v>0</v>
      </c>
      <c r="AB185" s="85">
        <v>0</v>
      </c>
      <c r="AC185" s="85">
        <v>0</v>
      </c>
      <c r="AD185" s="85">
        <v>0</v>
      </c>
      <c r="AE185" s="85">
        <v>0</v>
      </c>
      <c r="AF185" s="85">
        <v>0</v>
      </c>
      <c r="AG185" s="85">
        <v>0</v>
      </c>
      <c r="AH185" s="85">
        <v>0</v>
      </c>
      <c r="AI185" s="85">
        <v>0</v>
      </c>
      <c r="AJ185" s="85">
        <v>0</v>
      </c>
      <c r="AK185" s="85">
        <v>0</v>
      </c>
      <c r="AL185" s="85">
        <v>0</v>
      </c>
      <c r="AM185" s="85">
        <v>0</v>
      </c>
      <c r="AN185" s="85">
        <v>0</v>
      </c>
      <c r="AO185" s="86">
        <v>0</v>
      </c>
    </row>
    <row r="186" spans="1:47" x14ac:dyDescent="0.25">
      <c r="A186" s="83" t="s">
        <v>455</v>
      </c>
      <c r="B186" s="84" t="s">
        <v>8</v>
      </c>
      <c r="C186" s="85">
        <v>0</v>
      </c>
      <c r="D186" s="85">
        <v>0</v>
      </c>
      <c r="E186" s="85">
        <v>0</v>
      </c>
      <c r="F186" s="85">
        <v>0</v>
      </c>
      <c r="G186" s="85">
        <v>0</v>
      </c>
      <c r="H186" s="85">
        <v>0</v>
      </c>
      <c r="I186" s="85">
        <v>0</v>
      </c>
      <c r="J186" s="85">
        <v>0</v>
      </c>
      <c r="K186" s="85">
        <v>0</v>
      </c>
      <c r="L186" s="85">
        <v>0</v>
      </c>
      <c r="M186" s="85">
        <v>0</v>
      </c>
      <c r="N186" s="85">
        <v>0</v>
      </c>
      <c r="O186" s="85">
        <v>0</v>
      </c>
      <c r="P186" s="85">
        <v>0</v>
      </c>
      <c r="Q186" s="85">
        <v>0</v>
      </c>
      <c r="R186" s="85">
        <v>0</v>
      </c>
      <c r="S186" s="85">
        <v>0</v>
      </c>
      <c r="T186" s="85">
        <v>0</v>
      </c>
      <c r="U186" s="85">
        <v>0</v>
      </c>
      <c r="V186" s="85">
        <v>0</v>
      </c>
      <c r="W186" s="85">
        <v>0</v>
      </c>
      <c r="X186" s="85">
        <v>0</v>
      </c>
      <c r="Y186" s="85">
        <v>0</v>
      </c>
      <c r="Z186" s="85">
        <v>0</v>
      </c>
      <c r="AA186" s="85">
        <v>0</v>
      </c>
      <c r="AB186" s="85">
        <v>0</v>
      </c>
      <c r="AC186" s="85">
        <v>0</v>
      </c>
      <c r="AD186" s="85">
        <v>0</v>
      </c>
      <c r="AE186" s="85">
        <v>0</v>
      </c>
      <c r="AF186" s="85">
        <v>0</v>
      </c>
      <c r="AG186" s="85">
        <v>0</v>
      </c>
      <c r="AH186" s="85">
        <v>0</v>
      </c>
      <c r="AI186" s="85">
        <v>0</v>
      </c>
      <c r="AJ186" s="85">
        <v>0</v>
      </c>
      <c r="AK186" s="85">
        <v>0</v>
      </c>
      <c r="AL186" s="85">
        <v>0</v>
      </c>
      <c r="AM186" s="85">
        <v>0</v>
      </c>
      <c r="AN186" s="85">
        <v>0</v>
      </c>
      <c r="AO186" s="86">
        <v>0</v>
      </c>
    </row>
    <row r="187" spans="1:47" x14ac:dyDescent="0.25">
      <c r="A187" s="83" t="s">
        <v>22</v>
      </c>
      <c r="B187" s="84" t="s">
        <v>8</v>
      </c>
      <c r="C187" s="85">
        <v>1292.8599940445274</v>
      </c>
      <c r="D187" s="85">
        <v>1496.5600216854364</v>
      </c>
      <c r="E187" s="85">
        <v>1562.0599920172244</v>
      </c>
      <c r="F187" s="85">
        <v>1642.9300183616579</v>
      </c>
      <c r="G187" s="85">
        <v>1756.3500005714595</v>
      </c>
      <c r="H187" s="85">
        <v>1744.3300275281072</v>
      </c>
      <c r="I187" s="85">
        <v>1117.3999899309129</v>
      </c>
      <c r="J187" s="85">
        <v>635.29000543989241</v>
      </c>
      <c r="K187" s="85">
        <v>884.61000255681574</v>
      </c>
      <c r="L187" s="85">
        <v>913.0399904884398</v>
      </c>
      <c r="M187" s="85">
        <v>1514.2300272453576</v>
      </c>
      <c r="N187" s="85">
        <v>1460.2199945747852</v>
      </c>
      <c r="O187" s="85">
        <v>1613.9599979817867</v>
      </c>
      <c r="P187" s="85">
        <v>1645.4799969755113</v>
      </c>
      <c r="Q187" s="85">
        <v>1306.2100254036486</v>
      </c>
      <c r="R187" s="85">
        <v>1373.4299936629832</v>
      </c>
      <c r="S187" s="85">
        <v>1150.349992968142</v>
      </c>
      <c r="T187" s="85">
        <v>1269.0999984964728</v>
      </c>
      <c r="U187" s="85">
        <v>743.37999945692718</v>
      </c>
      <c r="V187" s="85">
        <v>646.66000534966588</v>
      </c>
      <c r="W187" s="85">
        <v>722.90001114271581</v>
      </c>
      <c r="X187" s="85">
        <v>808.26000159606338</v>
      </c>
      <c r="Y187" s="85">
        <v>810.43998779915273</v>
      </c>
      <c r="Z187" s="85">
        <v>772.1900060903281</v>
      </c>
      <c r="AA187" s="85">
        <v>844.16999411769211</v>
      </c>
      <c r="AB187" s="85">
        <v>917.65999896079302</v>
      </c>
      <c r="AC187" s="85">
        <v>1059.5100124925375</v>
      </c>
      <c r="AD187" s="85">
        <v>1115.079984754324</v>
      </c>
      <c r="AE187" s="85">
        <v>1234.7700055837631</v>
      </c>
      <c r="AF187" s="85">
        <v>1343.9099876284599</v>
      </c>
      <c r="AG187" s="85">
        <v>1505.8799985647202</v>
      </c>
      <c r="AH187" s="85">
        <v>1576.8599867224693</v>
      </c>
      <c r="AI187" s="85">
        <v>1728.3700094223022</v>
      </c>
      <c r="AJ187" s="85">
        <v>1870.2500230073929</v>
      </c>
      <c r="AK187" s="85">
        <v>2057.1700026988983</v>
      </c>
      <c r="AL187" s="85">
        <v>2140.6400159597397</v>
      </c>
      <c r="AM187" s="85">
        <v>2289.5700087547302</v>
      </c>
      <c r="AN187" s="85">
        <v>2475.7900128364563</v>
      </c>
      <c r="AO187" s="86">
        <v>2696.6199772357941</v>
      </c>
    </row>
    <row r="188" spans="1:47" x14ac:dyDescent="0.25">
      <c r="A188" s="83" t="s">
        <v>21</v>
      </c>
      <c r="B188" s="84" t="s">
        <v>8</v>
      </c>
      <c r="C188" s="85">
        <v>7088.8800354003906</v>
      </c>
      <c r="D188" s="85">
        <v>7185.5400695800781</v>
      </c>
      <c r="E188" s="85">
        <v>7222.2898254394531</v>
      </c>
      <c r="F188" s="85">
        <v>7245.2100830078125</v>
      </c>
      <c r="G188" s="85">
        <v>6557.6400756835938</v>
      </c>
      <c r="H188" s="85">
        <v>6671.9700012207031</v>
      </c>
      <c r="I188" s="85">
        <v>6991.3500061035156</v>
      </c>
      <c r="J188" s="85">
        <v>5456.489990234375</v>
      </c>
      <c r="K188" s="85">
        <v>5421.6199645996094</v>
      </c>
      <c r="L188" s="85">
        <v>4034.6500148773193</v>
      </c>
      <c r="M188" s="85">
        <v>4246.2800521850586</v>
      </c>
      <c r="N188" s="85">
        <v>3996.9900608062744</v>
      </c>
      <c r="O188" s="85">
        <v>3985.9100036621094</v>
      </c>
      <c r="P188" s="85">
        <v>4085.160041809082</v>
      </c>
      <c r="Q188" s="85">
        <v>3952.6500034332275</v>
      </c>
      <c r="R188" s="85">
        <v>3836.0200309753418</v>
      </c>
      <c r="S188" s="85">
        <v>3400.919994354248</v>
      </c>
      <c r="T188" s="85">
        <v>3665.4499702453613</v>
      </c>
      <c r="U188" s="85">
        <v>3420.8900051116943</v>
      </c>
      <c r="V188" s="85">
        <v>3160.059986114502</v>
      </c>
      <c r="W188" s="85">
        <v>3329.3099536895752</v>
      </c>
      <c r="X188" s="85">
        <v>3286.2900199890137</v>
      </c>
      <c r="Y188" s="85">
        <v>3138.1000576019287</v>
      </c>
      <c r="Z188" s="85">
        <v>3044.469970703125</v>
      </c>
      <c r="AA188" s="85">
        <v>3080.8899593353271</v>
      </c>
      <c r="AB188" s="85">
        <v>3235.71999168396</v>
      </c>
      <c r="AC188" s="85">
        <v>3186.5900192260742</v>
      </c>
      <c r="AD188" s="85">
        <v>3310.4900588989258</v>
      </c>
      <c r="AE188" s="85">
        <v>3408.2700691223145</v>
      </c>
      <c r="AF188" s="85">
        <v>3510.4799957275391</v>
      </c>
      <c r="AG188" s="85">
        <v>3610.989933013916</v>
      </c>
      <c r="AH188" s="85">
        <v>3702.3199806213379</v>
      </c>
      <c r="AI188" s="85">
        <v>3844.9600677490234</v>
      </c>
      <c r="AJ188" s="85">
        <v>3961.309986114502</v>
      </c>
      <c r="AK188" s="85">
        <v>4152.2299957275391</v>
      </c>
      <c r="AL188" s="85">
        <v>4258.0900497436523</v>
      </c>
      <c r="AM188" s="85">
        <v>4386.1599731445313</v>
      </c>
      <c r="AN188" s="85">
        <v>4509.0299758911133</v>
      </c>
      <c r="AO188" s="86">
        <v>4650.2700424194336</v>
      </c>
    </row>
    <row r="189" spans="1:47" x14ac:dyDescent="0.25">
      <c r="A189" s="83" t="s">
        <v>162</v>
      </c>
      <c r="B189" s="84" t="s">
        <v>8</v>
      </c>
      <c r="C189" s="85">
        <v>0</v>
      </c>
      <c r="D189" s="85">
        <v>0</v>
      </c>
      <c r="E189" s="85">
        <v>0</v>
      </c>
      <c r="F189" s="85">
        <v>0</v>
      </c>
      <c r="G189" s="85">
        <v>0</v>
      </c>
      <c r="H189" s="85">
        <v>0</v>
      </c>
      <c r="I189" s="85">
        <v>0</v>
      </c>
      <c r="J189" s="85">
        <v>0</v>
      </c>
      <c r="K189" s="85">
        <v>0</v>
      </c>
      <c r="L189" s="85">
        <v>0</v>
      </c>
      <c r="M189" s="85">
        <v>0</v>
      </c>
      <c r="N189" s="85">
        <v>0</v>
      </c>
      <c r="O189" s="85">
        <v>0</v>
      </c>
      <c r="P189" s="85">
        <v>0</v>
      </c>
      <c r="Q189" s="85">
        <v>0</v>
      </c>
      <c r="R189" s="85">
        <v>0</v>
      </c>
      <c r="S189" s="85">
        <v>0</v>
      </c>
      <c r="T189" s="85">
        <v>0</v>
      </c>
      <c r="U189" s="85">
        <v>0</v>
      </c>
      <c r="V189" s="85">
        <v>0</v>
      </c>
      <c r="W189" s="85">
        <v>0</v>
      </c>
      <c r="X189" s="85">
        <v>0</v>
      </c>
      <c r="Y189" s="85">
        <v>0</v>
      </c>
      <c r="Z189" s="85">
        <v>0</v>
      </c>
      <c r="AA189" s="85">
        <v>0</v>
      </c>
      <c r="AB189" s="85">
        <v>0</v>
      </c>
      <c r="AC189" s="85">
        <v>0</v>
      </c>
      <c r="AD189" s="85">
        <v>0</v>
      </c>
      <c r="AE189" s="85">
        <v>0</v>
      </c>
      <c r="AF189" s="85">
        <v>0</v>
      </c>
      <c r="AG189" s="85">
        <v>0</v>
      </c>
      <c r="AH189" s="85">
        <v>0</v>
      </c>
      <c r="AI189" s="85">
        <v>0</v>
      </c>
      <c r="AJ189" s="85">
        <v>0</v>
      </c>
      <c r="AK189" s="85">
        <v>0</v>
      </c>
      <c r="AL189" s="85">
        <v>0</v>
      </c>
      <c r="AM189" s="85">
        <v>0</v>
      </c>
      <c r="AN189" s="85">
        <v>0</v>
      </c>
      <c r="AO189" s="86">
        <v>0</v>
      </c>
    </row>
    <row r="190" spans="1:47" x14ac:dyDescent="0.25">
      <c r="A190" s="83" t="s">
        <v>163</v>
      </c>
      <c r="B190" s="84" t="s">
        <v>8</v>
      </c>
      <c r="C190" s="85">
        <v>0</v>
      </c>
      <c r="D190" s="85">
        <v>0</v>
      </c>
      <c r="E190" s="85">
        <v>0</v>
      </c>
      <c r="F190" s="85">
        <v>0</v>
      </c>
      <c r="G190" s="85">
        <v>0</v>
      </c>
      <c r="H190" s="85">
        <v>0</v>
      </c>
      <c r="I190" s="85">
        <v>0</v>
      </c>
      <c r="J190" s="85">
        <v>0</v>
      </c>
      <c r="K190" s="85">
        <v>0</v>
      </c>
      <c r="L190" s="85">
        <v>0</v>
      </c>
      <c r="M190" s="85">
        <v>0</v>
      </c>
      <c r="N190" s="85">
        <v>0</v>
      </c>
      <c r="O190" s="85">
        <v>0</v>
      </c>
      <c r="P190" s="85">
        <v>0</v>
      </c>
      <c r="Q190" s="85">
        <v>0</v>
      </c>
      <c r="R190" s="85">
        <v>0</v>
      </c>
      <c r="S190" s="85">
        <v>0</v>
      </c>
      <c r="T190" s="85">
        <v>0</v>
      </c>
      <c r="U190" s="85">
        <v>0</v>
      </c>
      <c r="V190" s="85">
        <v>0</v>
      </c>
      <c r="W190" s="85">
        <v>0</v>
      </c>
      <c r="X190" s="85">
        <v>0</v>
      </c>
      <c r="Y190" s="85">
        <v>0</v>
      </c>
      <c r="Z190" s="85">
        <v>0</v>
      </c>
      <c r="AA190" s="85">
        <v>0</v>
      </c>
      <c r="AB190" s="85">
        <v>0</v>
      </c>
      <c r="AC190" s="85">
        <v>0</v>
      </c>
      <c r="AD190" s="85">
        <v>0</v>
      </c>
      <c r="AE190" s="85">
        <v>0</v>
      </c>
      <c r="AF190" s="85">
        <v>0</v>
      </c>
      <c r="AG190" s="85">
        <v>0</v>
      </c>
      <c r="AH190" s="85">
        <v>0</v>
      </c>
      <c r="AI190" s="85">
        <v>0</v>
      </c>
      <c r="AJ190" s="85">
        <v>0</v>
      </c>
      <c r="AK190" s="85">
        <v>0</v>
      </c>
      <c r="AL190" s="85">
        <v>0</v>
      </c>
      <c r="AM190" s="85">
        <v>0</v>
      </c>
      <c r="AN190" s="85">
        <v>0</v>
      </c>
      <c r="AO190" s="86">
        <v>0</v>
      </c>
    </row>
    <row r="191" spans="1:47" x14ac:dyDescent="0.25">
      <c r="A191" s="83" t="s">
        <v>164</v>
      </c>
      <c r="B191" s="84" t="s">
        <v>8</v>
      </c>
      <c r="C191" s="85">
        <v>0</v>
      </c>
      <c r="D191" s="85">
        <v>1.9999999552965164E-2</v>
      </c>
      <c r="E191" s="85">
        <v>70.660003662109375</v>
      </c>
      <c r="F191" s="85">
        <v>70.910001525655389</v>
      </c>
      <c r="G191" s="85">
        <v>72.180000305175781</v>
      </c>
      <c r="H191" s="85">
        <v>74.209999084472656</v>
      </c>
      <c r="I191" s="85">
        <v>74.419998168945313</v>
      </c>
      <c r="J191" s="85">
        <v>60.900001525878906</v>
      </c>
      <c r="K191" s="85">
        <v>51.720001220703125</v>
      </c>
      <c r="L191" s="85">
        <v>42.669998168945313</v>
      </c>
      <c r="M191" s="85">
        <v>43.159999847412109</v>
      </c>
      <c r="N191" s="85">
        <v>39.040000457316637</v>
      </c>
      <c r="O191" s="85">
        <v>39.279998779296875</v>
      </c>
      <c r="P191" s="85">
        <v>39.520000457763672</v>
      </c>
      <c r="Q191" s="85">
        <v>42.229999542236328</v>
      </c>
      <c r="R191" s="85">
        <v>40.079999694600701</v>
      </c>
      <c r="S191" s="85">
        <v>37.250001678243279</v>
      </c>
      <c r="T191" s="85">
        <v>38.029998321086168</v>
      </c>
      <c r="U191" s="85">
        <v>40.270000457763672</v>
      </c>
      <c r="V191" s="85">
        <v>39.580001831054688</v>
      </c>
      <c r="W191" s="85">
        <v>40.380000609904528</v>
      </c>
      <c r="X191" s="85">
        <v>40.380001068115234</v>
      </c>
      <c r="Y191" s="85">
        <v>38.850000152364373</v>
      </c>
      <c r="Z191" s="85">
        <v>36.720001220703125</v>
      </c>
      <c r="AA191" s="85">
        <v>36.840000152587891</v>
      </c>
      <c r="AB191" s="85">
        <v>38.219998626038432</v>
      </c>
      <c r="AC191" s="85">
        <v>37.830000456422567</v>
      </c>
      <c r="AD191" s="85">
        <v>38.8100003041327</v>
      </c>
      <c r="AE191" s="85">
        <v>40.01000015437603</v>
      </c>
      <c r="AF191" s="85">
        <v>40.870000764727592</v>
      </c>
      <c r="AG191" s="85">
        <v>41.510001078248024</v>
      </c>
      <c r="AH191" s="85">
        <v>41.78999987244606</v>
      </c>
      <c r="AI191" s="85">
        <v>42.470001071691513</v>
      </c>
      <c r="AJ191" s="85">
        <v>43.429998457431793</v>
      </c>
      <c r="AK191" s="85">
        <v>44.490000784397125</v>
      </c>
      <c r="AL191" s="85">
        <v>44.490001022815704</v>
      </c>
      <c r="AM191" s="85">
        <v>45.289998292922974</v>
      </c>
      <c r="AN191" s="85">
        <v>46.24000072479248</v>
      </c>
      <c r="AO191" s="86">
        <v>48.030000925064087</v>
      </c>
    </row>
    <row r="192" spans="1:47" x14ac:dyDescent="0.25">
      <c r="A192" s="83" t="s">
        <v>165</v>
      </c>
      <c r="B192" s="84" t="s">
        <v>8</v>
      </c>
      <c r="C192" s="85">
        <v>0</v>
      </c>
      <c r="D192" s="85">
        <v>0</v>
      </c>
      <c r="E192" s="85">
        <v>0</v>
      </c>
      <c r="F192" s="85">
        <v>0</v>
      </c>
      <c r="G192" s="85">
        <v>0</v>
      </c>
      <c r="H192" s="85">
        <v>0</v>
      </c>
      <c r="I192" s="85">
        <v>0</v>
      </c>
      <c r="J192" s="85">
        <v>0</v>
      </c>
      <c r="K192" s="85">
        <v>0</v>
      </c>
      <c r="L192" s="85">
        <v>0</v>
      </c>
      <c r="M192" s="85">
        <v>0</v>
      </c>
      <c r="N192" s="85">
        <v>0</v>
      </c>
      <c r="O192" s="85">
        <v>0</v>
      </c>
      <c r="P192" s="85">
        <v>0</v>
      </c>
      <c r="Q192" s="85">
        <v>0</v>
      </c>
      <c r="R192" s="85">
        <v>0</v>
      </c>
      <c r="S192" s="85">
        <v>0</v>
      </c>
      <c r="T192" s="85">
        <v>0</v>
      </c>
      <c r="U192" s="85">
        <v>0</v>
      </c>
      <c r="V192" s="85">
        <v>0</v>
      </c>
      <c r="W192" s="85">
        <v>0</v>
      </c>
      <c r="X192" s="85">
        <v>0</v>
      </c>
      <c r="Y192" s="85">
        <v>0</v>
      </c>
      <c r="Z192" s="85">
        <v>0</v>
      </c>
      <c r="AA192" s="85">
        <v>0</v>
      </c>
      <c r="AB192" s="85">
        <v>0</v>
      </c>
      <c r="AC192" s="85">
        <v>0</v>
      </c>
      <c r="AD192" s="85">
        <v>0</v>
      </c>
      <c r="AE192" s="85">
        <v>0</v>
      </c>
      <c r="AF192" s="85">
        <v>0</v>
      </c>
      <c r="AG192" s="85">
        <v>0</v>
      </c>
      <c r="AH192" s="85">
        <v>0</v>
      </c>
      <c r="AI192" s="85">
        <v>0</v>
      </c>
      <c r="AJ192" s="85">
        <v>0</v>
      </c>
      <c r="AK192" s="85">
        <v>0</v>
      </c>
      <c r="AL192" s="85">
        <v>0</v>
      </c>
      <c r="AM192" s="85">
        <v>0</v>
      </c>
      <c r="AN192" s="85">
        <v>0</v>
      </c>
      <c r="AO192" s="86">
        <v>0</v>
      </c>
    </row>
    <row r="193" spans="1:41" x14ac:dyDescent="0.25">
      <c r="A193" s="83" t="s">
        <v>1</v>
      </c>
      <c r="B193" s="84" t="s">
        <v>8</v>
      </c>
      <c r="C193" s="85">
        <v>3769.6560446456519</v>
      </c>
      <c r="D193" s="85">
        <v>3769.6560446456519</v>
      </c>
      <c r="E193" s="85">
        <v>3949.8877886456521</v>
      </c>
      <c r="F193" s="85">
        <v>3949.8877886456521</v>
      </c>
      <c r="G193" s="85">
        <v>3949.8877886456521</v>
      </c>
      <c r="H193" s="85">
        <v>3949.8877886456521</v>
      </c>
      <c r="I193" s="85">
        <v>5812.9995788621945</v>
      </c>
      <c r="J193" s="85">
        <v>9551.1035901101241</v>
      </c>
      <c r="K193" s="85">
        <v>11079.249722433073</v>
      </c>
      <c r="L193" s="85">
        <v>13837.990089559094</v>
      </c>
      <c r="M193" s="85">
        <v>15198.889463347004</v>
      </c>
      <c r="N193" s="85">
        <v>16559.762679932468</v>
      </c>
      <c r="O193" s="85">
        <v>16559.773496471866</v>
      </c>
      <c r="P193" s="85">
        <v>16559.776371547017</v>
      </c>
      <c r="Q193" s="85">
        <v>17013.439622884824</v>
      </c>
      <c r="R193" s="85">
        <v>18374.321605682679</v>
      </c>
      <c r="S193" s="85">
        <v>19735.19130704182</v>
      </c>
      <c r="T193" s="85">
        <v>19735.199563647224</v>
      </c>
      <c r="U193" s="85">
        <v>19735.260712947453</v>
      </c>
      <c r="V193" s="85">
        <v>19735.24870678271</v>
      </c>
      <c r="W193" s="85">
        <v>19735.254195010817</v>
      </c>
      <c r="X193" s="85">
        <v>20326.5476420382</v>
      </c>
      <c r="Y193" s="85">
        <v>21657.850963687237</v>
      </c>
      <c r="Z193" s="85">
        <v>22989.147623443678</v>
      </c>
      <c r="AA193" s="85">
        <v>23320.213986198229</v>
      </c>
      <c r="AB193" s="85">
        <v>23320.219005895637</v>
      </c>
      <c r="AC193" s="85">
        <v>24026.967940369508</v>
      </c>
      <c r="AD193" s="85">
        <v>24026.970841913193</v>
      </c>
      <c r="AE193" s="85">
        <v>24026.976091162043</v>
      </c>
      <c r="AF193" s="85">
        <v>24026.981464617329</v>
      </c>
      <c r="AG193" s="85">
        <v>24026.988969943657</v>
      </c>
      <c r="AH193" s="85">
        <v>24026.992421253512</v>
      </c>
      <c r="AI193" s="85">
        <v>24026.995009226859</v>
      </c>
      <c r="AJ193" s="85">
        <v>24026.998814830469</v>
      </c>
      <c r="AK193" s="85">
        <v>24027.002411726549</v>
      </c>
      <c r="AL193" s="85">
        <v>24027.004493711403</v>
      </c>
      <c r="AM193" s="85">
        <v>24027.00757545622</v>
      </c>
      <c r="AN193" s="85">
        <v>24027.009419209066</v>
      </c>
      <c r="AO193" s="86">
        <v>24027.013427411694</v>
      </c>
    </row>
    <row r="194" spans="1:41" x14ac:dyDescent="0.25">
      <c r="A194" s="83" t="s">
        <v>166</v>
      </c>
      <c r="B194" s="84" t="s">
        <v>8</v>
      </c>
      <c r="C194" s="85">
        <v>0</v>
      </c>
      <c r="D194" s="85">
        <v>0</v>
      </c>
      <c r="E194" s="85">
        <v>0</v>
      </c>
      <c r="F194" s="85">
        <v>0</v>
      </c>
      <c r="G194" s="85">
        <v>0</v>
      </c>
      <c r="H194" s="85">
        <v>0</v>
      </c>
      <c r="I194" s="85">
        <v>0</v>
      </c>
      <c r="J194" s="85">
        <v>0</v>
      </c>
      <c r="K194" s="85">
        <v>0</v>
      </c>
      <c r="L194" s="85">
        <v>0</v>
      </c>
      <c r="M194" s="85">
        <v>0</v>
      </c>
      <c r="N194" s="85">
        <v>0</v>
      </c>
      <c r="O194" s="85">
        <v>0</v>
      </c>
      <c r="P194" s="85">
        <v>0</v>
      </c>
      <c r="Q194" s="85">
        <v>0</v>
      </c>
      <c r="R194" s="85">
        <v>0</v>
      </c>
      <c r="S194" s="85">
        <v>0</v>
      </c>
      <c r="T194" s="85">
        <v>0</v>
      </c>
      <c r="U194" s="85">
        <v>0</v>
      </c>
      <c r="V194" s="85">
        <v>0</v>
      </c>
      <c r="W194" s="85">
        <v>0</v>
      </c>
      <c r="X194" s="85">
        <v>0</v>
      </c>
      <c r="Y194" s="85">
        <v>0</v>
      </c>
      <c r="Z194" s="85">
        <v>0</v>
      </c>
      <c r="AA194" s="85">
        <v>0</v>
      </c>
      <c r="AB194" s="85">
        <v>0</v>
      </c>
      <c r="AC194" s="85">
        <v>0</v>
      </c>
      <c r="AD194" s="85">
        <v>0</v>
      </c>
      <c r="AE194" s="85">
        <v>0</v>
      </c>
      <c r="AF194" s="85">
        <v>0</v>
      </c>
      <c r="AG194" s="85">
        <v>0</v>
      </c>
      <c r="AH194" s="85">
        <v>0</v>
      </c>
      <c r="AI194" s="85">
        <v>0</v>
      </c>
      <c r="AJ194" s="85">
        <v>0</v>
      </c>
      <c r="AK194" s="85">
        <v>0</v>
      </c>
      <c r="AL194" s="85">
        <v>0</v>
      </c>
      <c r="AM194" s="85">
        <v>0</v>
      </c>
      <c r="AN194" s="85">
        <v>0</v>
      </c>
      <c r="AO194" s="86">
        <v>0</v>
      </c>
    </row>
    <row r="195" spans="1:41" x14ac:dyDescent="0.25">
      <c r="A195" s="83" t="s">
        <v>167</v>
      </c>
      <c r="B195" s="84" t="s">
        <v>8</v>
      </c>
      <c r="C195" s="85">
        <v>941.07421831489683</v>
      </c>
      <c r="D195" s="85">
        <v>941.07421831489683</v>
      </c>
      <c r="E195" s="85">
        <v>1146.9173991148969</v>
      </c>
      <c r="F195" s="85">
        <v>1146.9173991148969</v>
      </c>
      <c r="G195" s="85">
        <v>1146.9173991148969</v>
      </c>
      <c r="H195" s="85">
        <v>1401.3946148211135</v>
      </c>
      <c r="I195" s="85">
        <v>1401.3946148211135</v>
      </c>
      <c r="J195" s="85">
        <v>1654.3712073629486</v>
      </c>
      <c r="K195" s="85">
        <v>2713.8986506564888</v>
      </c>
      <c r="L195" s="85">
        <v>3263.605790892706</v>
      </c>
      <c r="M195" s="85">
        <v>3694.8531127604069</v>
      </c>
      <c r="N195" s="85">
        <v>4001.8446496811957</v>
      </c>
      <c r="O195" s="85">
        <v>6034.7050953133639</v>
      </c>
      <c r="P195" s="85">
        <v>6053.8754790415878</v>
      </c>
      <c r="Q195" s="85">
        <v>6238.5066046630618</v>
      </c>
      <c r="R195" s="85">
        <v>6073.8046585040893</v>
      </c>
      <c r="S195" s="85">
        <v>5827.2127162371826</v>
      </c>
      <c r="T195" s="85">
        <v>5882.2659881046147</v>
      </c>
      <c r="U195" s="85">
        <v>6289.9963910620208</v>
      </c>
      <c r="V195" s="85">
        <v>6209.9418627043333</v>
      </c>
      <c r="W195" s="85">
        <v>6246.5361892022238</v>
      </c>
      <c r="X195" s="85">
        <v>6202.8423749400008</v>
      </c>
      <c r="Y195" s="85">
        <v>6079.9258589954097</v>
      </c>
      <c r="Z195" s="85">
        <v>5912.5892737442073</v>
      </c>
      <c r="AA195" s="85">
        <v>5913.5404636636686</v>
      </c>
      <c r="AB195" s="85">
        <v>5947.0107280873062</v>
      </c>
      <c r="AC195" s="85">
        <v>5903.1630112658577</v>
      </c>
      <c r="AD195" s="85">
        <v>5922.5098814796602</v>
      </c>
      <c r="AE195" s="85">
        <v>5957.5107456278583</v>
      </c>
      <c r="AF195" s="85">
        <v>5993.3397915887181</v>
      </c>
      <c r="AG195" s="85">
        <v>6043.3836958750881</v>
      </c>
      <c r="AH195" s="85">
        <v>6066.3962888662418</v>
      </c>
      <c r="AI195" s="85">
        <v>6083.6523394218511</v>
      </c>
      <c r="AJ195" s="85">
        <v>6109.0272870917443</v>
      </c>
      <c r="AK195" s="85">
        <v>6133.010617781345</v>
      </c>
      <c r="AL195" s="85">
        <v>6146.8928457066886</v>
      </c>
      <c r="AM195" s="85">
        <v>6167.4412583864005</v>
      </c>
      <c r="AN195" s="85">
        <v>6179.7350064415577</v>
      </c>
      <c r="AO195" s="86">
        <v>6206.4608408386584</v>
      </c>
    </row>
    <row r="196" spans="1:41" x14ac:dyDescent="0.25">
      <c r="A196" s="83" t="s">
        <v>168</v>
      </c>
      <c r="B196" s="84" t="s">
        <v>8</v>
      </c>
      <c r="C196" s="85">
        <v>0</v>
      </c>
      <c r="D196" s="85">
        <v>0</v>
      </c>
      <c r="E196" s="85">
        <v>0</v>
      </c>
      <c r="F196" s="85">
        <v>0</v>
      </c>
      <c r="G196" s="85">
        <v>0</v>
      </c>
      <c r="H196" s="85">
        <v>0</v>
      </c>
      <c r="I196" s="85">
        <v>0</v>
      </c>
      <c r="J196" s="85">
        <v>0</v>
      </c>
      <c r="K196" s="85">
        <v>0</v>
      </c>
      <c r="L196" s="85">
        <v>0</v>
      </c>
      <c r="M196" s="85">
        <v>0</v>
      </c>
      <c r="N196" s="85">
        <v>0</v>
      </c>
      <c r="O196" s="85">
        <v>0</v>
      </c>
      <c r="P196" s="85">
        <v>0</v>
      </c>
      <c r="Q196" s="85">
        <v>0</v>
      </c>
      <c r="R196" s="85">
        <v>0</v>
      </c>
      <c r="S196" s="85">
        <v>0</v>
      </c>
      <c r="T196" s="85">
        <v>0</v>
      </c>
      <c r="U196" s="85">
        <v>0</v>
      </c>
      <c r="V196" s="85">
        <v>0</v>
      </c>
      <c r="W196" s="85">
        <v>0</v>
      </c>
      <c r="X196" s="85">
        <v>0</v>
      </c>
      <c r="Y196" s="85">
        <v>0</v>
      </c>
      <c r="Z196" s="85">
        <v>0</v>
      </c>
      <c r="AA196" s="85">
        <v>0</v>
      </c>
      <c r="AB196" s="85">
        <v>0</v>
      </c>
      <c r="AC196" s="85">
        <v>0</v>
      </c>
      <c r="AD196" s="85">
        <v>0</v>
      </c>
      <c r="AE196" s="85">
        <v>0</v>
      </c>
      <c r="AF196" s="85">
        <v>0</v>
      </c>
      <c r="AG196" s="85">
        <v>0</v>
      </c>
      <c r="AH196" s="85">
        <v>0</v>
      </c>
      <c r="AI196" s="85">
        <v>0</v>
      </c>
      <c r="AJ196" s="85">
        <v>0</v>
      </c>
      <c r="AK196" s="85">
        <v>0</v>
      </c>
      <c r="AL196" s="85">
        <v>0</v>
      </c>
      <c r="AM196" s="85">
        <v>0</v>
      </c>
      <c r="AN196" s="85">
        <v>0</v>
      </c>
      <c r="AO196" s="86">
        <v>0</v>
      </c>
    </row>
    <row r="197" spans="1:41" x14ac:dyDescent="0.25">
      <c r="A197" s="83" t="s">
        <v>169</v>
      </c>
      <c r="B197" s="84" t="s">
        <v>8</v>
      </c>
      <c r="C197" s="85">
        <v>0</v>
      </c>
      <c r="D197" s="85">
        <v>0</v>
      </c>
      <c r="E197" s="85">
        <v>0</v>
      </c>
      <c r="F197" s="85">
        <v>0</v>
      </c>
      <c r="G197" s="85">
        <v>0</v>
      </c>
      <c r="H197" s="85">
        <v>0</v>
      </c>
      <c r="I197" s="85">
        <v>0</v>
      </c>
      <c r="J197" s="85">
        <v>0</v>
      </c>
      <c r="K197" s="85">
        <v>0</v>
      </c>
      <c r="L197" s="85">
        <v>0</v>
      </c>
      <c r="M197" s="85">
        <v>0</v>
      </c>
      <c r="N197" s="85">
        <v>0</v>
      </c>
      <c r="O197" s="85">
        <v>0</v>
      </c>
      <c r="P197" s="85">
        <v>0</v>
      </c>
      <c r="Q197" s="85">
        <v>0</v>
      </c>
      <c r="R197" s="85">
        <v>0</v>
      </c>
      <c r="S197" s="85">
        <v>0</v>
      </c>
      <c r="T197" s="85">
        <v>0</v>
      </c>
      <c r="U197" s="85">
        <v>0</v>
      </c>
      <c r="V197" s="85">
        <v>0</v>
      </c>
      <c r="W197" s="85">
        <v>0</v>
      </c>
      <c r="X197" s="85">
        <v>0</v>
      </c>
      <c r="Y197" s="85">
        <v>0</v>
      </c>
      <c r="Z197" s="85">
        <v>0</v>
      </c>
      <c r="AA197" s="85">
        <v>0</v>
      </c>
      <c r="AB197" s="85">
        <v>0</v>
      </c>
      <c r="AC197" s="85">
        <v>0</v>
      </c>
      <c r="AD197" s="85">
        <v>0</v>
      </c>
      <c r="AE197" s="85">
        <v>0</v>
      </c>
      <c r="AF197" s="85">
        <v>0</v>
      </c>
      <c r="AG197" s="85">
        <v>0</v>
      </c>
      <c r="AH197" s="85">
        <v>0</v>
      </c>
      <c r="AI197" s="85">
        <v>0</v>
      </c>
      <c r="AJ197" s="85">
        <v>0</v>
      </c>
      <c r="AK197" s="85">
        <v>0</v>
      </c>
      <c r="AL197" s="85">
        <v>0</v>
      </c>
      <c r="AM197" s="85">
        <v>0</v>
      </c>
      <c r="AN197" s="85">
        <v>0</v>
      </c>
      <c r="AO197" s="86">
        <v>0</v>
      </c>
    </row>
    <row r="198" spans="1:41" x14ac:dyDescent="0.25">
      <c r="A198" s="83" t="s">
        <v>170</v>
      </c>
      <c r="B198" s="84" t="s">
        <v>8</v>
      </c>
      <c r="C198" s="85">
        <v>2004.288</v>
      </c>
      <c r="D198" s="85">
        <v>2232.0480000000002</v>
      </c>
      <c r="E198" s="85">
        <v>2459.808</v>
      </c>
      <c r="F198" s="85">
        <v>2903.94</v>
      </c>
      <c r="G198" s="85">
        <v>3194.3340000000003</v>
      </c>
      <c r="H198" s="85">
        <v>3581.5260000000003</v>
      </c>
      <c r="I198" s="85">
        <v>3968.7179999999998</v>
      </c>
      <c r="J198" s="85">
        <v>4355.91</v>
      </c>
      <c r="K198" s="85">
        <v>4743.1019999999999</v>
      </c>
      <c r="L198" s="85">
        <v>5130.2939999999999</v>
      </c>
      <c r="M198" s="85">
        <v>5517.4859999999999</v>
      </c>
      <c r="N198" s="85">
        <v>5904.6780000000008</v>
      </c>
      <c r="O198" s="85">
        <v>6291.87</v>
      </c>
      <c r="P198" s="85">
        <v>6386.2480499999992</v>
      </c>
      <c r="Q198" s="85">
        <v>6482.0417707499973</v>
      </c>
      <c r="R198" s="85">
        <v>6579.272397311247</v>
      </c>
      <c r="S198" s="85">
        <v>6677.9614832709158</v>
      </c>
      <c r="T198" s="85">
        <v>6778.1309055199781</v>
      </c>
      <c r="U198" s="85">
        <v>6879.8028691027775</v>
      </c>
      <c r="V198" s="85">
        <v>6982.9999121393184</v>
      </c>
      <c r="W198" s="85">
        <v>7087.7449108214078</v>
      </c>
      <c r="X198" s="85">
        <v>7194.0610844837283</v>
      </c>
      <c r="Y198" s="85">
        <v>7301.9720007509832</v>
      </c>
      <c r="Z198" s="85">
        <v>7411.5015807622467</v>
      </c>
      <c r="AA198" s="85">
        <v>7522.6741044736791</v>
      </c>
      <c r="AB198" s="85">
        <v>7635.514216040784</v>
      </c>
      <c r="AC198" s="85">
        <v>7750.046929281395</v>
      </c>
      <c r="AD198" s="85">
        <v>7866.2976332206144</v>
      </c>
      <c r="AE198" s="85">
        <v>7984.2920977189242</v>
      </c>
      <c r="AF198" s="85">
        <v>8104.0564791847073</v>
      </c>
      <c r="AG198" s="85">
        <v>8225.6173263724777</v>
      </c>
      <c r="AH198" s="85">
        <v>8349.0015862680648</v>
      </c>
      <c r="AI198" s="85">
        <v>8474.2366100620839</v>
      </c>
      <c r="AJ198" s="85">
        <v>8601.3501592130142</v>
      </c>
      <c r="AK198" s="85">
        <v>8730.3704116012086</v>
      </c>
      <c r="AL198" s="85">
        <v>8861.3259677752267</v>
      </c>
      <c r="AM198" s="85">
        <v>8994.2458572918549</v>
      </c>
      <c r="AN198" s="85">
        <v>9129.1595451512312</v>
      </c>
      <c r="AO198" s="86">
        <v>9266.0969383284973</v>
      </c>
    </row>
    <row r="199" spans="1:41" x14ac:dyDescent="0.25">
      <c r="A199" s="83" t="s">
        <v>23</v>
      </c>
      <c r="B199" s="84" t="s">
        <v>8</v>
      </c>
      <c r="C199" s="85">
        <v>0</v>
      </c>
      <c r="D199" s="85">
        <v>0</v>
      </c>
      <c r="E199" s="85">
        <v>0</v>
      </c>
      <c r="F199" s="85">
        <v>0</v>
      </c>
      <c r="G199" s="85">
        <v>0</v>
      </c>
      <c r="H199" s="85">
        <v>0</v>
      </c>
      <c r="I199" s="85">
        <v>0</v>
      </c>
      <c r="J199" s="85">
        <v>0</v>
      </c>
      <c r="K199" s="85">
        <v>0</v>
      </c>
      <c r="L199" s="85">
        <v>0</v>
      </c>
      <c r="M199" s="85">
        <v>0</v>
      </c>
      <c r="N199" s="85">
        <v>0</v>
      </c>
      <c r="O199" s="85">
        <v>0</v>
      </c>
      <c r="P199" s="85">
        <v>0</v>
      </c>
      <c r="Q199" s="85">
        <v>0</v>
      </c>
      <c r="R199" s="85">
        <v>0</v>
      </c>
      <c r="S199" s="85">
        <v>0</v>
      </c>
      <c r="T199" s="85">
        <v>0</v>
      </c>
      <c r="U199" s="85">
        <v>0</v>
      </c>
      <c r="V199" s="85">
        <v>0</v>
      </c>
      <c r="W199" s="85">
        <v>0</v>
      </c>
      <c r="X199" s="85">
        <v>0</v>
      </c>
      <c r="Y199" s="85">
        <v>0</v>
      </c>
      <c r="Z199" s="85">
        <v>0</v>
      </c>
      <c r="AA199" s="85">
        <v>0</v>
      </c>
      <c r="AB199" s="85">
        <v>0</v>
      </c>
      <c r="AC199" s="85">
        <v>0</v>
      </c>
      <c r="AD199" s="85">
        <v>0</v>
      </c>
      <c r="AE199" s="85">
        <v>0</v>
      </c>
      <c r="AF199" s="85">
        <v>0</v>
      </c>
      <c r="AG199" s="85">
        <v>0</v>
      </c>
      <c r="AH199" s="85">
        <v>0</v>
      </c>
      <c r="AI199" s="85">
        <v>0</v>
      </c>
      <c r="AJ199" s="85">
        <v>0</v>
      </c>
      <c r="AK199" s="85">
        <v>0</v>
      </c>
      <c r="AL199" s="85">
        <v>0</v>
      </c>
      <c r="AM199" s="85">
        <v>0</v>
      </c>
      <c r="AN199" s="85">
        <v>0</v>
      </c>
      <c r="AO199" s="86">
        <v>0</v>
      </c>
    </row>
    <row r="200" spans="1:41" x14ac:dyDescent="0.25">
      <c r="A200" s="83" t="s">
        <v>24</v>
      </c>
      <c r="B200" s="84" t="s">
        <v>8</v>
      </c>
      <c r="C200" s="85">
        <v>0</v>
      </c>
      <c r="D200" s="85">
        <v>0</v>
      </c>
      <c r="E200" s="85">
        <v>38.402290000000001</v>
      </c>
      <c r="F200" s="85">
        <v>44.988709999999998</v>
      </c>
      <c r="G200" s="85">
        <v>192.46195</v>
      </c>
      <c r="H200" s="85">
        <v>348.62109899999996</v>
      </c>
      <c r="I200" s="85">
        <v>843.52179000000001</v>
      </c>
      <c r="J200" s="85">
        <v>1556.0897199999999</v>
      </c>
      <c r="K200" s="85">
        <v>1678.3772000000001</v>
      </c>
      <c r="L200" s="85">
        <v>1667.53557</v>
      </c>
      <c r="M200" s="85">
        <v>2208.1659300000001</v>
      </c>
      <c r="N200" s="85">
        <v>2164.3265200000001</v>
      </c>
      <c r="O200" s="85">
        <v>2160.3657000000003</v>
      </c>
      <c r="P200" s="85">
        <v>2190.4429499999997</v>
      </c>
      <c r="Q200" s="85">
        <v>2951.43606</v>
      </c>
      <c r="R200" s="85">
        <v>2915.0111299999999</v>
      </c>
      <c r="S200" s="85">
        <v>2974.7639199999999</v>
      </c>
      <c r="T200" s="85">
        <v>2965.7224200000001</v>
      </c>
      <c r="U200" s="85">
        <v>4362.4656099999993</v>
      </c>
      <c r="V200" s="85">
        <v>4343.4613399999998</v>
      </c>
      <c r="W200" s="85">
        <v>4371.8179500000006</v>
      </c>
      <c r="X200" s="85">
        <v>4416.96018</v>
      </c>
      <c r="Y200" s="85">
        <v>4457.3501900000001</v>
      </c>
      <c r="Z200" s="85">
        <v>4477.5267999999996</v>
      </c>
      <c r="AA200" s="85">
        <v>4518.0960500000001</v>
      </c>
      <c r="AB200" s="85">
        <v>4512.5233600000001</v>
      </c>
      <c r="AC200" s="85">
        <v>4547.5537299999996</v>
      </c>
      <c r="AD200" s="85">
        <v>4530.4019700000008</v>
      </c>
      <c r="AE200" s="85">
        <v>4560.57089</v>
      </c>
      <c r="AF200" s="85">
        <v>4586.2323799999995</v>
      </c>
      <c r="AG200" s="85">
        <v>4625.1607899999999</v>
      </c>
      <c r="AH200" s="85">
        <v>4641.2319499999994</v>
      </c>
      <c r="AI200" s="85">
        <v>4601.2508499999994</v>
      </c>
      <c r="AJ200" s="85">
        <v>4571.1830900000004</v>
      </c>
      <c r="AK200" s="85">
        <v>4532.5125699999999</v>
      </c>
      <c r="AL200" s="85">
        <v>4534.4993400000003</v>
      </c>
      <c r="AM200" s="85">
        <v>4531.8607400000001</v>
      </c>
      <c r="AN200" s="85">
        <v>4489.21767</v>
      </c>
      <c r="AO200" s="86">
        <v>4457.9332599999998</v>
      </c>
    </row>
    <row r="201" spans="1:41" x14ac:dyDescent="0.25">
      <c r="A201" s="83" t="s">
        <v>523</v>
      </c>
      <c r="B201" s="84" t="s">
        <v>8</v>
      </c>
      <c r="C201" s="85">
        <v>0</v>
      </c>
      <c r="D201" s="85">
        <v>0</v>
      </c>
      <c r="E201" s="85">
        <v>0</v>
      </c>
      <c r="F201" s="85">
        <v>0</v>
      </c>
      <c r="G201" s="85">
        <v>0</v>
      </c>
      <c r="H201" s="85">
        <v>0</v>
      </c>
      <c r="I201" s="85">
        <v>0</v>
      </c>
      <c r="J201" s="85">
        <v>0</v>
      </c>
      <c r="K201" s="85">
        <v>0</v>
      </c>
      <c r="L201" s="85">
        <v>0</v>
      </c>
      <c r="M201" s="85">
        <v>0</v>
      </c>
      <c r="N201" s="85">
        <v>0</v>
      </c>
      <c r="O201" s="85">
        <v>0</v>
      </c>
      <c r="P201" s="85">
        <v>0</v>
      </c>
      <c r="Q201" s="85">
        <v>0</v>
      </c>
      <c r="R201" s="85">
        <v>0</v>
      </c>
      <c r="S201" s="85">
        <v>0</v>
      </c>
      <c r="T201" s="85">
        <v>0</v>
      </c>
      <c r="U201" s="85">
        <v>0</v>
      </c>
      <c r="V201" s="85">
        <v>0</v>
      </c>
      <c r="W201" s="85">
        <v>0</v>
      </c>
      <c r="X201" s="85">
        <v>0</v>
      </c>
      <c r="Y201" s="85">
        <v>0</v>
      </c>
      <c r="Z201" s="85">
        <v>0</v>
      </c>
      <c r="AA201" s="85">
        <v>0</v>
      </c>
      <c r="AB201" s="85">
        <v>0</v>
      </c>
      <c r="AC201" s="85">
        <v>0</v>
      </c>
      <c r="AD201" s="85">
        <v>0</v>
      </c>
      <c r="AE201" s="85">
        <v>0</v>
      </c>
      <c r="AF201" s="85">
        <v>0</v>
      </c>
      <c r="AG201" s="85">
        <v>0</v>
      </c>
      <c r="AH201" s="85">
        <v>0</v>
      </c>
      <c r="AI201" s="85">
        <v>0</v>
      </c>
      <c r="AJ201" s="85">
        <v>0</v>
      </c>
      <c r="AK201" s="85">
        <v>0</v>
      </c>
      <c r="AL201" s="85">
        <v>0</v>
      </c>
      <c r="AM201" s="85">
        <v>0</v>
      </c>
      <c r="AN201" s="85">
        <v>0</v>
      </c>
      <c r="AO201" s="86">
        <v>0</v>
      </c>
    </row>
    <row r="202" spans="1:41" ht="16.5" thickBot="1" x14ac:dyDescent="0.3">
      <c r="A202" s="268" t="s">
        <v>171</v>
      </c>
      <c r="B202" s="111" t="s">
        <v>8</v>
      </c>
      <c r="C202" s="112">
        <v>20797.868247239454</v>
      </c>
      <c r="D202" s="112">
        <v>21524.67826145218</v>
      </c>
      <c r="E202" s="112">
        <v>22063.185302541449</v>
      </c>
      <c r="F202" s="112">
        <v>22659.033909102942</v>
      </c>
      <c r="G202" s="112">
        <v>23052.831150844217</v>
      </c>
      <c r="H202" s="112">
        <v>24071.55952541724</v>
      </c>
      <c r="I202" s="112">
        <v>24825.023948589809</v>
      </c>
      <c r="J202" s="112">
        <v>26525.214481714233</v>
      </c>
      <c r="K202" s="112">
        <v>28437.757534142471</v>
      </c>
      <c r="L202" s="112">
        <v>30583.68547840057</v>
      </c>
      <c r="M202" s="112">
        <v>32423.06458538524</v>
      </c>
      <c r="N202" s="112">
        <v>34126.861905452039</v>
      </c>
      <c r="O202" s="112">
        <v>36685.864292208425</v>
      </c>
      <c r="P202" s="112">
        <v>36960.502889830961</v>
      </c>
      <c r="Q202" s="112">
        <v>37986.514086676994</v>
      </c>
      <c r="R202" s="112">
        <v>39191.939815830941</v>
      </c>
      <c r="S202" s="112">
        <v>39803.64941555055</v>
      </c>
      <c r="T202" s="112">
        <v>40333.898844334741</v>
      </c>
      <c r="U202" s="112">
        <v>41472.065588138634</v>
      </c>
      <c r="V202" s="112">
        <v>41117.951814921587</v>
      </c>
      <c r="W202" s="112">
        <v>41533.943210476646</v>
      </c>
      <c r="X202" s="112">
        <v>42275.341304115122</v>
      </c>
      <c r="Y202" s="112">
        <v>43484.48905898707</v>
      </c>
      <c r="Z202" s="112">
        <v>44644.145255964286</v>
      </c>
      <c r="AA202" s="112">
        <v>45236.42455794118</v>
      </c>
      <c r="AB202" s="112">
        <v>45606.867299294521</v>
      </c>
      <c r="AC202" s="112">
        <v>46511.661643091793</v>
      </c>
      <c r="AD202" s="112">
        <v>46810.560370570849</v>
      </c>
      <c r="AE202" s="112">
        <v>47212.39989936928</v>
      </c>
      <c r="AF202" s="112">
        <v>47605.870099511485</v>
      </c>
      <c r="AG202" s="112">
        <v>48079.530714848108</v>
      </c>
      <c r="AH202" s="112">
        <v>48404.592213604075</v>
      </c>
      <c r="AI202" s="112">
        <v>48801.934886953808</v>
      </c>
      <c r="AJ202" s="112">
        <v>49183.549358714554</v>
      </c>
      <c r="AK202" s="112">
        <v>49676.786010319935</v>
      </c>
      <c r="AL202" s="112">
        <v>50012.942713919532</v>
      </c>
      <c r="AM202" s="112">
        <v>50441.575411326659</v>
      </c>
      <c r="AN202" s="112">
        <v>50856.181630254214</v>
      </c>
      <c r="AO202" s="113">
        <v>51352.424487159136</v>
      </c>
    </row>
    <row r="203" spans="1:41" x14ac:dyDescent="0.25">
      <c r="A203" s="67" t="s">
        <v>421</v>
      </c>
      <c r="B203" s="323" t="s">
        <v>544</v>
      </c>
      <c r="C203" s="197"/>
      <c r="D203" s="197"/>
      <c r="E203" s="197"/>
      <c r="F203" s="197"/>
      <c r="G203" s="197"/>
      <c r="H203" s="197"/>
      <c r="I203" s="197"/>
      <c r="J203" s="197"/>
      <c r="K203" s="197"/>
      <c r="L203" s="197"/>
      <c r="M203" s="197"/>
      <c r="N203" s="197"/>
      <c r="O203" s="197"/>
      <c r="P203" s="197"/>
      <c r="Q203" s="197"/>
      <c r="R203" s="197"/>
      <c r="S203" s="197"/>
      <c r="T203" s="197"/>
      <c r="U203" s="197"/>
      <c r="V203" s="197"/>
      <c r="AO203" s="283"/>
    </row>
    <row r="204" spans="1:41" x14ac:dyDescent="0.25">
      <c r="A204" s="83" t="s">
        <v>12</v>
      </c>
      <c r="B204" s="84" t="s">
        <v>8</v>
      </c>
      <c r="C204" s="85">
        <v>0</v>
      </c>
      <c r="D204" s="85">
        <v>0</v>
      </c>
      <c r="E204" s="85">
        <v>0</v>
      </c>
      <c r="F204" s="85">
        <v>0</v>
      </c>
      <c r="G204" s="85">
        <v>0</v>
      </c>
      <c r="H204" s="85">
        <v>0</v>
      </c>
      <c r="I204" s="85">
        <v>0</v>
      </c>
      <c r="J204" s="85">
        <v>0</v>
      </c>
      <c r="K204" s="85">
        <v>0</v>
      </c>
      <c r="L204" s="85">
        <v>0</v>
      </c>
      <c r="M204" s="85">
        <v>0</v>
      </c>
      <c r="N204" s="85">
        <v>0</v>
      </c>
      <c r="O204" s="85">
        <v>0</v>
      </c>
      <c r="P204" s="85">
        <v>0</v>
      </c>
      <c r="Q204" s="85">
        <v>0</v>
      </c>
      <c r="R204" s="85">
        <v>0</v>
      </c>
      <c r="S204" s="85">
        <v>0</v>
      </c>
      <c r="T204" s="85">
        <v>0</v>
      </c>
      <c r="U204" s="85">
        <v>0</v>
      </c>
      <c r="V204" s="85">
        <v>0</v>
      </c>
      <c r="W204" s="85">
        <v>0</v>
      </c>
      <c r="X204" s="85">
        <v>0</v>
      </c>
      <c r="Y204" s="85">
        <v>0</v>
      </c>
      <c r="Z204" s="85">
        <v>0</v>
      </c>
      <c r="AA204" s="85">
        <v>0</v>
      </c>
      <c r="AB204" s="85">
        <v>0</v>
      </c>
      <c r="AC204" s="85">
        <v>0</v>
      </c>
      <c r="AD204" s="85">
        <v>0</v>
      </c>
      <c r="AE204" s="85">
        <v>0</v>
      </c>
      <c r="AF204" s="85">
        <v>0</v>
      </c>
      <c r="AG204" s="85">
        <v>0</v>
      </c>
      <c r="AH204" s="85">
        <v>0</v>
      </c>
      <c r="AI204" s="85">
        <v>0</v>
      </c>
      <c r="AJ204" s="85">
        <v>0</v>
      </c>
      <c r="AK204" s="85">
        <v>0</v>
      </c>
      <c r="AL204" s="85">
        <v>0</v>
      </c>
      <c r="AM204" s="85">
        <v>0</v>
      </c>
      <c r="AN204" s="85">
        <v>0</v>
      </c>
      <c r="AO204" s="86">
        <v>0</v>
      </c>
    </row>
    <row r="205" spans="1:41" x14ac:dyDescent="0.25">
      <c r="A205" s="83" t="s">
        <v>20</v>
      </c>
      <c r="B205" s="84" t="s">
        <v>8</v>
      </c>
      <c r="C205" s="85">
        <v>0</v>
      </c>
      <c r="D205" s="85">
        <v>0</v>
      </c>
      <c r="E205" s="85">
        <v>0</v>
      </c>
      <c r="F205" s="85">
        <v>0</v>
      </c>
      <c r="G205" s="85">
        <v>0</v>
      </c>
      <c r="H205" s="85">
        <v>0</v>
      </c>
      <c r="I205" s="85">
        <v>0</v>
      </c>
      <c r="J205" s="85">
        <v>0</v>
      </c>
      <c r="K205" s="85">
        <v>0</v>
      </c>
      <c r="L205" s="85">
        <v>0</v>
      </c>
      <c r="M205" s="85">
        <v>0</v>
      </c>
      <c r="N205" s="85">
        <v>0</v>
      </c>
      <c r="O205" s="85">
        <v>0</v>
      </c>
      <c r="P205" s="85">
        <v>0</v>
      </c>
      <c r="Q205" s="85">
        <v>0</v>
      </c>
      <c r="R205" s="85">
        <v>0</v>
      </c>
      <c r="S205" s="85">
        <v>0</v>
      </c>
      <c r="T205" s="85">
        <v>0</v>
      </c>
      <c r="U205" s="85">
        <v>0</v>
      </c>
      <c r="V205" s="85">
        <v>0</v>
      </c>
      <c r="W205" s="85">
        <v>0</v>
      </c>
      <c r="X205" s="85">
        <v>0</v>
      </c>
      <c r="Y205" s="85">
        <v>0</v>
      </c>
      <c r="Z205" s="85">
        <v>0</v>
      </c>
      <c r="AA205" s="85">
        <v>0</v>
      </c>
      <c r="AB205" s="85">
        <v>0</v>
      </c>
      <c r="AC205" s="85">
        <v>0</v>
      </c>
      <c r="AD205" s="85">
        <v>0</v>
      </c>
      <c r="AE205" s="85">
        <v>0</v>
      </c>
      <c r="AF205" s="85">
        <v>0</v>
      </c>
      <c r="AG205" s="85">
        <v>0</v>
      </c>
      <c r="AH205" s="85">
        <v>0</v>
      </c>
      <c r="AI205" s="85">
        <v>0</v>
      </c>
      <c r="AJ205" s="85">
        <v>0</v>
      </c>
      <c r="AK205" s="85">
        <v>0</v>
      </c>
      <c r="AL205" s="85">
        <v>0</v>
      </c>
      <c r="AM205" s="85">
        <v>0</v>
      </c>
      <c r="AN205" s="85">
        <v>0</v>
      </c>
      <c r="AO205" s="86">
        <v>0</v>
      </c>
    </row>
    <row r="206" spans="1:41" x14ac:dyDescent="0.25">
      <c r="A206" s="83" t="s">
        <v>455</v>
      </c>
      <c r="B206" s="84" t="s">
        <v>8</v>
      </c>
      <c r="C206" s="85">
        <v>0</v>
      </c>
      <c r="D206" s="85">
        <v>0</v>
      </c>
      <c r="E206" s="85">
        <v>0</v>
      </c>
      <c r="F206" s="85">
        <v>0</v>
      </c>
      <c r="G206" s="85">
        <v>0</v>
      </c>
      <c r="H206" s="85">
        <v>0</v>
      </c>
      <c r="I206" s="85">
        <v>0</v>
      </c>
      <c r="J206" s="85">
        <v>0</v>
      </c>
      <c r="K206" s="85">
        <v>0</v>
      </c>
      <c r="L206" s="85">
        <v>0</v>
      </c>
      <c r="M206" s="85">
        <v>0</v>
      </c>
      <c r="N206" s="85">
        <v>0</v>
      </c>
      <c r="O206" s="85">
        <v>0</v>
      </c>
      <c r="P206" s="85">
        <v>0</v>
      </c>
      <c r="Q206" s="85">
        <v>0</v>
      </c>
      <c r="R206" s="85">
        <v>0</v>
      </c>
      <c r="S206" s="85">
        <v>0</v>
      </c>
      <c r="T206" s="85">
        <v>0</v>
      </c>
      <c r="U206" s="85">
        <v>0</v>
      </c>
      <c r="V206" s="85">
        <v>0</v>
      </c>
      <c r="W206" s="85">
        <v>0</v>
      </c>
      <c r="X206" s="85">
        <v>0</v>
      </c>
      <c r="Y206" s="85">
        <v>0</v>
      </c>
      <c r="Z206" s="85">
        <v>0</v>
      </c>
      <c r="AA206" s="85">
        <v>0</v>
      </c>
      <c r="AB206" s="85">
        <v>0</v>
      </c>
      <c r="AC206" s="85">
        <v>0</v>
      </c>
      <c r="AD206" s="85">
        <v>0</v>
      </c>
      <c r="AE206" s="85">
        <v>0</v>
      </c>
      <c r="AF206" s="85">
        <v>0</v>
      </c>
      <c r="AG206" s="85">
        <v>0</v>
      </c>
      <c r="AH206" s="85">
        <v>0</v>
      </c>
      <c r="AI206" s="85">
        <v>0</v>
      </c>
      <c r="AJ206" s="85">
        <v>0</v>
      </c>
      <c r="AK206" s="85">
        <v>0</v>
      </c>
      <c r="AL206" s="85">
        <v>0</v>
      </c>
      <c r="AM206" s="85">
        <v>0</v>
      </c>
      <c r="AN206" s="85">
        <v>0</v>
      </c>
      <c r="AO206" s="86">
        <v>0</v>
      </c>
    </row>
    <row r="207" spans="1:41" x14ac:dyDescent="0.25">
      <c r="A207" s="83" t="s">
        <v>22</v>
      </c>
      <c r="B207" s="84" t="s">
        <v>8</v>
      </c>
      <c r="C207" s="85">
        <v>719.06002084352076</v>
      </c>
      <c r="D207" s="85">
        <v>636.4599813465029</v>
      </c>
      <c r="E207" s="85">
        <v>634.30000918544829</v>
      </c>
      <c r="F207" s="85">
        <v>658.00001555494964</v>
      </c>
      <c r="G207" s="85">
        <v>690.66999618522823</v>
      </c>
      <c r="H207" s="85">
        <v>689.72001369856298</v>
      </c>
      <c r="I207" s="85">
        <v>686.81999443471432</v>
      </c>
      <c r="J207" s="85">
        <v>655.31999549642205</v>
      </c>
      <c r="K207" s="85">
        <v>654.960006210953</v>
      </c>
      <c r="L207" s="85">
        <v>641.56001491844654</v>
      </c>
      <c r="M207" s="85">
        <v>638.17999756336212</v>
      </c>
      <c r="N207" s="85">
        <v>640.55001430213451</v>
      </c>
      <c r="O207" s="85">
        <v>667.16000878810883</v>
      </c>
      <c r="P207" s="85">
        <v>649.83998769521713</v>
      </c>
      <c r="Q207" s="85">
        <v>608.69000928103924</v>
      </c>
      <c r="R207" s="85">
        <v>618.86999690532684</v>
      </c>
      <c r="S207" s="85">
        <v>623.83999845385551</v>
      </c>
      <c r="T207" s="85">
        <v>630.21001303195953</v>
      </c>
      <c r="U207" s="85">
        <v>632.18000894784927</v>
      </c>
      <c r="V207" s="85">
        <v>642.60001280903816</v>
      </c>
      <c r="W207" s="85">
        <v>648.48000100255013</v>
      </c>
      <c r="X207" s="85">
        <v>653.4100039601326</v>
      </c>
      <c r="Y207" s="85">
        <v>654.89999723434448</v>
      </c>
      <c r="Z207" s="85">
        <v>663.73999053239822</v>
      </c>
      <c r="AA207" s="85">
        <v>669.69998106360435</v>
      </c>
      <c r="AB207" s="85">
        <v>675.3899904191494</v>
      </c>
      <c r="AC207" s="85">
        <v>679.45001205801964</v>
      </c>
      <c r="AD207" s="85">
        <v>686.39999580383301</v>
      </c>
      <c r="AE207" s="85">
        <v>691.78999465703964</v>
      </c>
      <c r="AF207" s="85">
        <v>699.67997604608536</v>
      </c>
      <c r="AG207" s="85">
        <v>707.21999847888947</v>
      </c>
      <c r="AH207" s="85">
        <v>714.01000660657883</v>
      </c>
      <c r="AI207" s="85">
        <v>718.78000807762146</v>
      </c>
      <c r="AJ207" s="85">
        <v>726.19000625610352</v>
      </c>
      <c r="AK207" s="85">
        <v>731.6300094127655</v>
      </c>
      <c r="AL207" s="85">
        <v>739.66000819206238</v>
      </c>
      <c r="AM207" s="85">
        <v>745.22999602556229</v>
      </c>
      <c r="AN207" s="85">
        <v>750.36000901460648</v>
      </c>
      <c r="AO207" s="86">
        <v>753.37999075651169</v>
      </c>
    </row>
    <row r="208" spans="1:41" x14ac:dyDescent="0.25">
      <c r="A208" s="83" t="s">
        <v>21</v>
      </c>
      <c r="B208" s="84" t="s">
        <v>8</v>
      </c>
      <c r="C208" s="85">
        <v>783.18002319335938</v>
      </c>
      <c r="D208" s="85">
        <v>777.72000122070313</v>
      </c>
      <c r="E208" s="85">
        <v>777.79998779296875</v>
      </c>
      <c r="F208" s="85">
        <v>776.19000244140625</v>
      </c>
      <c r="G208" s="85">
        <v>775.77001953125</v>
      </c>
      <c r="H208" s="85">
        <v>774.1199951171875</v>
      </c>
      <c r="I208" s="85">
        <v>774.74002075195313</v>
      </c>
      <c r="J208" s="85">
        <v>768.1199951171875</v>
      </c>
      <c r="K208" s="85">
        <v>766.97998046875</v>
      </c>
      <c r="L208" s="85">
        <v>765.20999145507813</v>
      </c>
      <c r="M208" s="85">
        <v>767.92999267578125</v>
      </c>
      <c r="N208" s="85">
        <v>764.28997802734375</v>
      </c>
      <c r="O208" s="85">
        <v>765.69000244140625</v>
      </c>
      <c r="P208" s="85">
        <v>763.62997436523438</v>
      </c>
      <c r="Q208" s="85">
        <v>764.98001098632813</v>
      </c>
      <c r="R208" s="85">
        <v>762.39999389648438</v>
      </c>
      <c r="S208" s="85">
        <v>762.07998657226563</v>
      </c>
      <c r="T208" s="85">
        <v>762.32000732421875</v>
      </c>
      <c r="U208" s="85">
        <v>764.55999755859375</v>
      </c>
      <c r="V208" s="85">
        <v>762.70001220703125</v>
      </c>
      <c r="W208" s="85">
        <v>762.97000122070313</v>
      </c>
      <c r="X208" s="85">
        <v>763.12997436523438</v>
      </c>
      <c r="Y208" s="85">
        <v>765.44000244140625</v>
      </c>
      <c r="Z208" s="85">
        <v>763.67001342773438</v>
      </c>
      <c r="AA208" s="85">
        <v>764.09002685546875</v>
      </c>
      <c r="AB208" s="85">
        <v>764.44998168945313</v>
      </c>
      <c r="AC208" s="85">
        <v>766.91998291015625</v>
      </c>
      <c r="AD208" s="85">
        <v>764.92001342773438</v>
      </c>
      <c r="AE208" s="85">
        <v>765.1300048828125</v>
      </c>
      <c r="AF208" s="85">
        <v>765.22000122070313</v>
      </c>
      <c r="AG208" s="85">
        <v>767.82998657226563</v>
      </c>
      <c r="AH208" s="85">
        <v>765.63998413085938</v>
      </c>
      <c r="AI208" s="85">
        <v>765.94000244140625</v>
      </c>
      <c r="AJ208" s="85">
        <v>766.3699951171875</v>
      </c>
      <c r="AK208" s="85">
        <v>768.82998657226563</v>
      </c>
      <c r="AL208" s="85">
        <v>766.81997680664063</v>
      </c>
      <c r="AM208" s="85">
        <v>766.17999267578125</v>
      </c>
      <c r="AN208" s="85">
        <v>766.239990234375</v>
      </c>
      <c r="AO208" s="86">
        <v>768.56997680664063</v>
      </c>
    </row>
    <row r="209" spans="1:41" x14ac:dyDescent="0.25">
      <c r="A209" s="83" t="s">
        <v>162</v>
      </c>
      <c r="B209" s="84" t="s">
        <v>8</v>
      </c>
      <c r="C209" s="85">
        <v>0</v>
      </c>
      <c r="D209" s="85">
        <v>0</v>
      </c>
      <c r="E209" s="85">
        <v>0</v>
      </c>
      <c r="F209" s="85">
        <v>0</v>
      </c>
      <c r="G209" s="85">
        <v>0</v>
      </c>
      <c r="H209" s="85">
        <v>0</v>
      </c>
      <c r="I209" s="85">
        <v>0</v>
      </c>
      <c r="J209" s="85">
        <v>0</v>
      </c>
      <c r="K209" s="85">
        <v>0</v>
      </c>
      <c r="L209" s="85">
        <v>0</v>
      </c>
      <c r="M209" s="85">
        <v>0</v>
      </c>
      <c r="N209" s="85">
        <v>0</v>
      </c>
      <c r="O209" s="85">
        <v>0</v>
      </c>
      <c r="P209" s="85">
        <v>0</v>
      </c>
      <c r="Q209" s="85">
        <v>0</v>
      </c>
      <c r="R209" s="85">
        <v>0</v>
      </c>
      <c r="S209" s="85">
        <v>0</v>
      </c>
      <c r="T209" s="85">
        <v>0</v>
      </c>
      <c r="U209" s="85">
        <v>0</v>
      </c>
      <c r="V209" s="85">
        <v>0</v>
      </c>
      <c r="W209" s="85">
        <v>0</v>
      </c>
      <c r="X209" s="85">
        <v>0</v>
      </c>
      <c r="Y209" s="85">
        <v>0</v>
      </c>
      <c r="Z209" s="85">
        <v>0</v>
      </c>
      <c r="AA209" s="85">
        <v>0</v>
      </c>
      <c r="AB209" s="85">
        <v>0</v>
      </c>
      <c r="AC209" s="85">
        <v>0</v>
      </c>
      <c r="AD209" s="85">
        <v>0</v>
      </c>
      <c r="AE209" s="85">
        <v>0</v>
      </c>
      <c r="AF209" s="85">
        <v>0</v>
      </c>
      <c r="AG209" s="85">
        <v>0</v>
      </c>
      <c r="AH209" s="85">
        <v>0</v>
      </c>
      <c r="AI209" s="85">
        <v>0</v>
      </c>
      <c r="AJ209" s="85">
        <v>0</v>
      </c>
      <c r="AK209" s="85">
        <v>0</v>
      </c>
      <c r="AL209" s="85">
        <v>0</v>
      </c>
      <c r="AM209" s="85">
        <v>0</v>
      </c>
      <c r="AN209" s="85">
        <v>0</v>
      </c>
      <c r="AO209" s="86">
        <v>0</v>
      </c>
    </row>
    <row r="210" spans="1:41" x14ac:dyDescent="0.25">
      <c r="A210" s="83" t="s">
        <v>163</v>
      </c>
      <c r="B210" s="84" t="s">
        <v>8</v>
      </c>
      <c r="C210" s="85">
        <v>0</v>
      </c>
      <c r="D210" s="85">
        <v>0</v>
      </c>
      <c r="E210" s="85">
        <v>0</v>
      </c>
      <c r="F210" s="85">
        <v>0</v>
      </c>
      <c r="G210" s="85">
        <v>0</v>
      </c>
      <c r="H210" s="85">
        <v>0</v>
      </c>
      <c r="I210" s="85">
        <v>0</v>
      </c>
      <c r="J210" s="85">
        <v>0</v>
      </c>
      <c r="K210" s="85">
        <v>0</v>
      </c>
      <c r="L210" s="85">
        <v>0</v>
      </c>
      <c r="M210" s="85">
        <v>0</v>
      </c>
      <c r="N210" s="85">
        <v>0</v>
      </c>
      <c r="O210" s="85">
        <v>0</v>
      </c>
      <c r="P210" s="85">
        <v>0</v>
      </c>
      <c r="Q210" s="85">
        <v>0</v>
      </c>
      <c r="R210" s="85">
        <v>0</v>
      </c>
      <c r="S210" s="85">
        <v>0</v>
      </c>
      <c r="T210" s="85">
        <v>0</v>
      </c>
      <c r="U210" s="85">
        <v>0</v>
      </c>
      <c r="V210" s="85">
        <v>0</v>
      </c>
      <c r="W210" s="85">
        <v>0</v>
      </c>
      <c r="X210" s="85">
        <v>0</v>
      </c>
      <c r="Y210" s="85">
        <v>0</v>
      </c>
      <c r="Z210" s="85">
        <v>0</v>
      </c>
      <c r="AA210" s="85">
        <v>0</v>
      </c>
      <c r="AB210" s="85">
        <v>0</v>
      </c>
      <c r="AC210" s="85">
        <v>0</v>
      </c>
      <c r="AD210" s="85">
        <v>0</v>
      </c>
      <c r="AE210" s="85">
        <v>0</v>
      </c>
      <c r="AF210" s="85">
        <v>0</v>
      </c>
      <c r="AG210" s="85">
        <v>0</v>
      </c>
      <c r="AH210" s="85">
        <v>0</v>
      </c>
      <c r="AI210" s="85">
        <v>0</v>
      </c>
      <c r="AJ210" s="85">
        <v>0</v>
      </c>
      <c r="AK210" s="85">
        <v>0</v>
      </c>
      <c r="AL210" s="85">
        <v>0</v>
      </c>
      <c r="AM210" s="85">
        <v>0</v>
      </c>
      <c r="AN210" s="85">
        <v>0</v>
      </c>
      <c r="AO210" s="86">
        <v>0</v>
      </c>
    </row>
    <row r="211" spans="1:41" x14ac:dyDescent="0.25">
      <c r="A211" s="83" t="s">
        <v>164</v>
      </c>
      <c r="B211" s="84" t="s">
        <v>8</v>
      </c>
      <c r="C211" s="85">
        <v>0</v>
      </c>
      <c r="D211" s="85">
        <v>0</v>
      </c>
      <c r="E211" s="85">
        <v>0</v>
      </c>
      <c r="F211" s="85">
        <v>0</v>
      </c>
      <c r="G211" s="85">
        <v>0</v>
      </c>
      <c r="H211" s="85">
        <v>0</v>
      </c>
      <c r="I211" s="85">
        <v>0</v>
      </c>
      <c r="J211" s="85">
        <v>0</v>
      </c>
      <c r="K211" s="85">
        <v>0</v>
      </c>
      <c r="L211" s="85">
        <v>0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  <c r="Y211" s="85">
        <v>0</v>
      </c>
      <c r="Z211" s="85">
        <v>0</v>
      </c>
      <c r="AA211" s="85">
        <v>0</v>
      </c>
      <c r="AB211" s="85">
        <v>0</v>
      </c>
      <c r="AC211" s="85">
        <v>0</v>
      </c>
      <c r="AD211" s="85">
        <v>0</v>
      </c>
      <c r="AE211" s="85">
        <v>0</v>
      </c>
      <c r="AF211" s="85">
        <v>0</v>
      </c>
      <c r="AG211" s="85">
        <v>0</v>
      </c>
      <c r="AH211" s="85">
        <v>0</v>
      </c>
      <c r="AI211" s="85">
        <v>0</v>
      </c>
      <c r="AJ211" s="85">
        <v>0</v>
      </c>
      <c r="AK211" s="85">
        <v>0</v>
      </c>
      <c r="AL211" s="85">
        <v>0</v>
      </c>
      <c r="AM211" s="85">
        <v>0</v>
      </c>
      <c r="AN211" s="85">
        <v>0</v>
      </c>
      <c r="AO211" s="86">
        <v>0</v>
      </c>
    </row>
    <row r="212" spans="1:41" x14ac:dyDescent="0.25">
      <c r="A212" s="83" t="s">
        <v>165</v>
      </c>
      <c r="B212" s="84" t="s">
        <v>8</v>
      </c>
      <c r="C212" s="85">
        <v>0</v>
      </c>
      <c r="D212" s="85">
        <v>0</v>
      </c>
      <c r="E212" s="85">
        <v>0</v>
      </c>
      <c r="F212" s="85">
        <v>0</v>
      </c>
      <c r="G212" s="85">
        <v>0</v>
      </c>
      <c r="H212" s="85">
        <v>0</v>
      </c>
      <c r="I212" s="85">
        <v>0</v>
      </c>
      <c r="J212" s="85">
        <v>0</v>
      </c>
      <c r="K212" s="85">
        <v>0</v>
      </c>
      <c r="L212" s="85">
        <v>0</v>
      </c>
      <c r="M212" s="85">
        <v>0</v>
      </c>
      <c r="N212" s="85">
        <v>0</v>
      </c>
      <c r="O212" s="85">
        <v>0</v>
      </c>
      <c r="P212" s="85">
        <v>0</v>
      </c>
      <c r="Q212" s="85">
        <v>0</v>
      </c>
      <c r="R212" s="85">
        <v>0</v>
      </c>
      <c r="S212" s="85">
        <v>0</v>
      </c>
      <c r="T212" s="85">
        <v>0</v>
      </c>
      <c r="U212" s="85">
        <v>0</v>
      </c>
      <c r="V212" s="85">
        <v>0</v>
      </c>
      <c r="W212" s="85">
        <v>0</v>
      </c>
      <c r="X212" s="85">
        <v>0</v>
      </c>
      <c r="Y212" s="85">
        <v>0</v>
      </c>
      <c r="Z212" s="85">
        <v>0</v>
      </c>
      <c r="AA212" s="85">
        <v>0</v>
      </c>
      <c r="AB212" s="85">
        <v>0</v>
      </c>
      <c r="AC212" s="85">
        <v>0</v>
      </c>
      <c r="AD212" s="85">
        <v>0</v>
      </c>
      <c r="AE212" s="85">
        <v>0</v>
      </c>
      <c r="AF212" s="85">
        <v>0</v>
      </c>
      <c r="AG212" s="85">
        <v>0</v>
      </c>
      <c r="AH212" s="85">
        <v>0</v>
      </c>
      <c r="AI212" s="85">
        <v>0</v>
      </c>
      <c r="AJ212" s="85">
        <v>0</v>
      </c>
      <c r="AK212" s="85">
        <v>0</v>
      </c>
      <c r="AL212" s="85">
        <v>0</v>
      </c>
      <c r="AM212" s="85">
        <v>0</v>
      </c>
      <c r="AN212" s="85">
        <v>0</v>
      </c>
      <c r="AO212" s="86">
        <v>0</v>
      </c>
    </row>
    <row r="213" spans="1:41" x14ac:dyDescent="0.25">
      <c r="A213" s="83" t="s">
        <v>1</v>
      </c>
      <c r="B213" s="84" t="s">
        <v>8</v>
      </c>
      <c r="C213" s="313">
        <v>0</v>
      </c>
      <c r="D213" s="313">
        <v>0</v>
      </c>
      <c r="E213" s="313">
        <v>0</v>
      </c>
      <c r="F213" s="313">
        <v>0</v>
      </c>
      <c r="G213" s="313">
        <v>0</v>
      </c>
      <c r="H213" s="313">
        <v>0</v>
      </c>
      <c r="I213" s="313">
        <v>0</v>
      </c>
      <c r="J213" s="313">
        <v>0</v>
      </c>
      <c r="K213" s="313">
        <v>0</v>
      </c>
      <c r="L213" s="313">
        <v>0</v>
      </c>
      <c r="M213" s="313">
        <v>0</v>
      </c>
      <c r="N213" s="313">
        <v>0</v>
      </c>
      <c r="O213" s="313">
        <v>0</v>
      </c>
      <c r="P213" s="313">
        <v>0</v>
      </c>
      <c r="Q213" s="313">
        <v>0</v>
      </c>
      <c r="R213" s="313">
        <v>0</v>
      </c>
      <c r="S213" s="313">
        <v>0</v>
      </c>
      <c r="T213" s="313">
        <v>0</v>
      </c>
      <c r="U213" s="313">
        <v>0</v>
      </c>
      <c r="V213" s="313">
        <v>0</v>
      </c>
      <c r="W213" s="313">
        <v>0</v>
      </c>
      <c r="X213" s="313">
        <v>0</v>
      </c>
      <c r="Y213" s="313">
        <v>0</v>
      </c>
      <c r="Z213" s="313">
        <v>0</v>
      </c>
      <c r="AA213" s="313">
        <v>0</v>
      </c>
      <c r="AB213" s="313">
        <v>0</v>
      </c>
      <c r="AC213" s="313">
        <v>0</v>
      </c>
      <c r="AD213" s="313">
        <v>0</v>
      </c>
      <c r="AE213" s="313">
        <v>0</v>
      </c>
      <c r="AF213" s="313">
        <v>0</v>
      </c>
      <c r="AG213" s="313">
        <v>0</v>
      </c>
      <c r="AH213" s="313">
        <v>0</v>
      </c>
      <c r="AI213" s="313">
        <v>0</v>
      </c>
      <c r="AJ213" s="313">
        <v>0</v>
      </c>
      <c r="AK213" s="313">
        <v>0</v>
      </c>
      <c r="AL213" s="313">
        <v>0</v>
      </c>
      <c r="AM213" s="313">
        <v>0</v>
      </c>
      <c r="AN213" s="313">
        <v>0</v>
      </c>
      <c r="AO213" s="314">
        <v>0</v>
      </c>
    </row>
    <row r="214" spans="1:41" x14ac:dyDescent="0.25">
      <c r="A214" s="83" t="s">
        <v>166</v>
      </c>
      <c r="B214" s="84" t="s">
        <v>8</v>
      </c>
      <c r="C214" s="85">
        <v>0</v>
      </c>
      <c r="D214" s="85">
        <v>0</v>
      </c>
      <c r="E214" s="85">
        <v>0</v>
      </c>
      <c r="F214" s="85">
        <v>0</v>
      </c>
      <c r="G214" s="85">
        <v>0</v>
      </c>
      <c r="H214" s="85">
        <v>0</v>
      </c>
      <c r="I214" s="85">
        <v>0</v>
      </c>
      <c r="J214" s="85">
        <v>0</v>
      </c>
      <c r="K214" s="85">
        <v>0</v>
      </c>
      <c r="L214" s="85">
        <v>0</v>
      </c>
      <c r="M214" s="85">
        <v>0</v>
      </c>
      <c r="N214" s="85">
        <v>0</v>
      </c>
      <c r="O214" s="85">
        <v>0</v>
      </c>
      <c r="P214" s="85">
        <v>0</v>
      </c>
      <c r="Q214" s="85">
        <v>0</v>
      </c>
      <c r="R214" s="85">
        <v>0</v>
      </c>
      <c r="S214" s="85">
        <v>0</v>
      </c>
      <c r="T214" s="85">
        <v>0</v>
      </c>
      <c r="U214" s="85">
        <v>0</v>
      </c>
      <c r="V214" s="85">
        <v>0</v>
      </c>
      <c r="W214" s="85">
        <v>0</v>
      </c>
      <c r="X214" s="85">
        <v>0</v>
      </c>
      <c r="Y214" s="85">
        <v>0</v>
      </c>
      <c r="Z214" s="85">
        <v>0</v>
      </c>
      <c r="AA214" s="85">
        <v>0</v>
      </c>
      <c r="AB214" s="85">
        <v>0</v>
      </c>
      <c r="AC214" s="85">
        <v>0</v>
      </c>
      <c r="AD214" s="85">
        <v>0</v>
      </c>
      <c r="AE214" s="85">
        <v>0</v>
      </c>
      <c r="AF214" s="85">
        <v>0</v>
      </c>
      <c r="AG214" s="85">
        <v>0</v>
      </c>
      <c r="AH214" s="85">
        <v>0</v>
      </c>
      <c r="AI214" s="85">
        <v>0</v>
      </c>
      <c r="AJ214" s="85">
        <v>0</v>
      </c>
      <c r="AK214" s="85">
        <v>0</v>
      </c>
      <c r="AL214" s="85">
        <v>0</v>
      </c>
      <c r="AM214" s="85">
        <v>0</v>
      </c>
      <c r="AN214" s="85">
        <v>0</v>
      </c>
      <c r="AO214" s="86">
        <v>0</v>
      </c>
    </row>
    <row r="215" spans="1:41" x14ac:dyDescent="0.25">
      <c r="A215" s="83" t="s">
        <v>167</v>
      </c>
      <c r="B215" s="84" t="s">
        <v>8</v>
      </c>
      <c r="C215" s="85">
        <v>129.96046884994996</v>
      </c>
      <c r="D215" s="85">
        <v>129.56984384994996</v>
      </c>
      <c r="E215" s="85">
        <v>129.79640634994996</v>
      </c>
      <c r="F215" s="85">
        <v>164.07123134995007</v>
      </c>
      <c r="G215" s="85">
        <v>169.18841884995007</v>
      </c>
      <c r="H215" s="85">
        <v>168.93841884995007</v>
      </c>
      <c r="I215" s="85">
        <v>168.93060634995007</v>
      </c>
      <c r="J215" s="85">
        <v>207.60927650965596</v>
      </c>
      <c r="K215" s="85">
        <v>207.17177650965598</v>
      </c>
      <c r="L215" s="85">
        <v>221.91294666936187</v>
      </c>
      <c r="M215" s="85">
        <v>221.3270091693619</v>
      </c>
      <c r="N215" s="85">
        <v>221.35155040936186</v>
      </c>
      <c r="O215" s="85">
        <v>226.48436290936189</v>
      </c>
      <c r="P215" s="85">
        <v>237.74715806906784</v>
      </c>
      <c r="Q215" s="85">
        <v>278.68465806906784</v>
      </c>
      <c r="R215" s="85">
        <v>273.6289532287737</v>
      </c>
      <c r="S215" s="85">
        <v>274.25395322877375</v>
      </c>
      <c r="T215" s="85">
        <v>275.24614072877375</v>
      </c>
      <c r="U215" s="85">
        <v>278.7852032287737</v>
      </c>
      <c r="V215" s="85">
        <v>278.31543588847961</v>
      </c>
      <c r="W215" s="85">
        <v>279.22168588847961</v>
      </c>
      <c r="X215" s="85">
        <v>279.81543588847973</v>
      </c>
      <c r="Y215" s="85">
        <v>279.36231088847973</v>
      </c>
      <c r="Z215" s="85">
        <v>281.54098104818564</v>
      </c>
      <c r="AA215" s="85">
        <v>283.10348104818564</v>
      </c>
      <c r="AB215" s="85">
        <v>283.95504354818559</v>
      </c>
      <c r="AC215" s="85">
        <v>284.06441854818559</v>
      </c>
      <c r="AD215" s="85">
        <v>285.63473104818559</v>
      </c>
      <c r="AE215" s="85">
        <v>286.55660604818559</v>
      </c>
      <c r="AF215" s="85">
        <v>285.01754354818559</v>
      </c>
      <c r="AG215" s="85">
        <v>281.04098104818559</v>
      </c>
      <c r="AH215" s="85">
        <v>283.30660604818559</v>
      </c>
      <c r="AI215" s="85">
        <v>285.01754354818559</v>
      </c>
      <c r="AJ215" s="85">
        <v>283.90035604818553</v>
      </c>
      <c r="AK215" s="85">
        <v>282.18160604818564</v>
      </c>
      <c r="AL215" s="85">
        <v>283.94723104818559</v>
      </c>
      <c r="AM215" s="85">
        <v>285.88473104818553</v>
      </c>
      <c r="AN215" s="85">
        <v>287.77535604818559</v>
      </c>
      <c r="AO215" s="86">
        <v>287.79098104818559</v>
      </c>
    </row>
    <row r="216" spans="1:41" x14ac:dyDescent="0.25">
      <c r="A216" s="83" t="s">
        <v>168</v>
      </c>
      <c r="B216" s="84" t="s">
        <v>8</v>
      </c>
      <c r="C216" s="85">
        <v>0</v>
      </c>
      <c r="D216" s="85">
        <v>0</v>
      </c>
      <c r="E216" s="85">
        <v>0</v>
      </c>
      <c r="F216" s="85">
        <v>0</v>
      </c>
      <c r="G216" s="85">
        <v>0</v>
      </c>
      <c r="H216" s="85">
        <v>0</v>
      </c>
      <c r="I216" s="85">
        <v>0</v>
      </c>
      <c r="J216" s="85">
        <v>0</v>
      </c>
      <c r="K216" s="85">
        <v>0</v>
      </c>
      <c r="L216" s="85">
        <v>0</v>
      </c>
      <c r="M216" s="85">
        <v>0</v>
      </c>
      <c r="N216" s="85">
        <v>0</v>
      </c>
      <c r="O216" s="85">
        <v>0</v>
      </c>
      <c r="P216" s="85">
        <v>0</v>
      </c>
      <c r="Q216" s="85">
        <v>0</v>
      </c>
      <c r="R216" s="85">
        <v>0</v>
      </c>
      <c r="S216" s="85">
        <v>0</v>
      </c>
      <c r="T216" s="85">
        <v>0</v>
      </c>
      <c r="U216" s="85">
        <v>0</v>
      </c>
      <c r="V216" s="85">
        <v>0</v>
      </c>
      <c r="W216" s="85">
        <v>0</v>
      </c>
      <c r="X216" s="85">
        <v>0</v>
      </c>
      <c r="Y216" s="85">
        <v>0</v>
      </c>
      <c r="Z216" s="85">
        <v>0</v>
      </c>
      <c r="AA216" s="85">
        <v>0</v>
      </c>
      <c r="AB216" s="85">
        <v>0</v>
      </c>
      <c r="AC216" s="85">
        <v>0</v>
      </c>
      <c r="AD216" s="85">
        <v>0</v>
      </c>
      <c r="AE216" s="85">
        <v>0</v>
      </c>
      <c r="AF216" s="85">
        <v>0</v>
      </c>
      <c r="AG216" s="85">
        <v>0</v>
      </c>
      <c r="AH216" s="85">
        <v>0</v>
      </c>
      <c r="AI216" s="85">
        <v>0</v>
      </c>
      <c r="AJ216" s="85">
        <v>0</v>
      </c>
      <c r="AK216" s="85">
        <v>0</v>
      </c>
      <c r="AL216" s="85">
        <v>0</v>
      </c>
      <c r="AM216" s="85">
        <v>0</v>
      </c>
      <c r="AN216" s="85">
        <v>0</v>
      </c>
      <c r="AO216" s="86">
        <v>0</v>
      </c>
    </row>
    <row r="217" spans="1:41" x14ac:dyDescent="0.25">
      <c r="A217" s="83" t="s">
        <v>169</v>
      </c>
      <c r="B217" s="84" t="s">
        <v>8</v>
      </c>
      <c r="C217" s="85">
        <v>0</v>
      </c>
      <c r="D217" s="85">
        <v>0</v>
      </c>
      <c r="E217" s="85">
        <v>0</v>
      </c>
      <c r="F217" s="85">
        <v>0</v>
      </c>
      <c r="G217" s="85">
        <v>0</v>
      </c>
      <c r="H217" s="85">
        <v>0</v>
      </c>
      <c r="I217" s="85">
        <v>0</v>
      </c>
      <c r="J217" s="85">
        <v>0</v>
      </c>
      <c r="K217" s="85">
        <v>0</v>
      </c>
      <c r="L217" s="85">
        <v>0</v>
      </c>
      <c r="M217" s="85">
        <v>0</v>
      </c>
      <c r="N217" s="85">
        <v>0</v>
      </c>
      <c r="O217" s="85">
        <v>0</v>
      </c>
      <c r="P217" s="85">
        <v>0</v>
      </c>
      <c r="Q217" s="85">
        <v>0</v>
      </c>
      <c r="R217" s="85">
        <v>0</v>
      </c>
      <c r="S217" s="85">
        <v>0</v>
      </c>
      <c r="T217" s="85">
        <v>0</v>
      </c>
      <c r="U217" s="85">
        <v>0</v>
      </c>
      <c r="V217" s="85">
        <v>0</v>
      </c>
      <c r="W217" s="85">
        <v>0</v>
      </c>
      <c r="X217" s="85">
        <v>0</v>
      </c>
      <c r="Y217" s="85">
        <v>0</v>
      </c>
      <c r="Z217" s="85">
        <v>0</v>
      </c>
      <c r="AA217" s="85">
        <v>0</v>
      </c>
      <c r="AB217" s="85">
        <v>0</v>
      </c>
      <c r="AC217" s="85">
        <v>0</v>
      </c>
      <c r="AD217" s="85">
        <v>0</v>
      </c>
      <c r="AE217" s="85">
        <v>0</v>
      </c>
      <c r="AF217" s="85">
        <v>0</v>
      </c>
      <c r="AG217" s="85">
        <v>0</v>
      </c>
      <c r="AH217" s="85">
        <v>0</v>
      </c>
      <c r="AI217" s="85">
        <v>0</v>
      </c>
      <c r="AJ217" s="85">
        <v>0</v>
      </c>
      <c r="AK217" s="85">
        <v>0</v>
      </c>
      <c r="AL217" s="85">
        <v>0</v>
      </c>
      <c r="AM217" s="85">
        <v>0</v>
      </c>
      <c r="AN217" s="85">
        <v>0</v>
      </c>
      <c r="AO217" s="86">
        <v>0</v>
      </c>
    </row>
    <row r="218" spans="1:41" x14ac:dyDescent="0.25">
      <c r="A218" s="83" t="s">
        <v>170</v>
      </c>
      <c r="B218" s="84" t="s">
        <v>8</v>
      </c>
      <c r="C218" s="85">
        <v>112.31334094108651</v>
      </c>
      <c r="D218" s="85">
        <v>129.30849763191083</v>
      </c>
      <c r="E218" s="85">
        <v>147.38779991651998</v>
      </c>
      <c r="F218" s="85">
        <v>158.32090562878255</v>
      </c>
      <c r="G218" s="85">
        <v>181.24328339111878</v>
      </c>
      <c r="H218" s="85">
        <v>193.12013976360913</v>
      </c>
      <c r="I218" s="85">
        <v>202.21900898961309</v>
      </c>
      <c r="J218" s="85">
        <v>158.54701285516836</v>
      </c>
      <c r="K218" s="85">
        <v>163.27313181550451</v>
      </c>
      <c r="L218" s="85">
        <v>130.24899244341216</v>
      </c>
      <c r="M218" s="85">
        <v>133.63528366255008</v>
      </c>
      <c r="N218" s="85">
        <v>134.91377793329482</v>
      </c>
      <c r="O218" s="85">
        <v>141.583179103264</v>
      </c>
      <c r="P218" s="85">
        <v>94.394221227721332</v>
      </c>
      <c r="Q218" s="85">
        <v>113.27416397013656</v>
      </c>
      <c r="R218" s="85">
        <v>97.323518729524693</v>
      </c>
      <c r="S218" s="85">
        <v>99.383303983699605</v>
      </c>
      <c r="T218" s="85">
        <v>101.00578888719234</v>
      </c>
      <c r="U218" s="85">
        <v>103.58062476316034</v>
      </c>
      <c r="V218" s="85">
        <v>91.272727629076243</v>
      </c>
      <c r="W218" s="85">
        <v>92.490476779496916</v>
      </c>
      <c r="X218" s="85">
        <v>93.613435115383112</v>
      </c>
      <c r="Y218" s="85">
        <v>94.390321323998577</v>
      </c>
      <c r="Z218" s="85">
        <v>85.33093278621601</v>
      </c>
      <c r="AA218" s="85">
        <v>86.674675283997118</v>
      </c>
      <c r="AB218" s="85">
        <v>87.811322312959788</v>
      </c>
      <c r="AC218" s="85">
        <v>88.724498712304623</v>
      </c>
      <c r="AD218" s="85">
        <v>90.102218671729688</v>
      </c>
      <c r="AE218" s="85">
        <v>91.266124113698282</v>
      </c>
      <c r="AF218" s="85">
        <v>91.654604460816444</v>
      </c>
      <c r="AG218" s="85">
        <v>91.252500183471085</v>
      </c>
      <c r="AH218" s="85">
        <v>92.882366059680052</v>
      </c>
      <c r="AI218" s="85">
        <v>94.353659241509845</v>
      </c>
      <c r="AJ218" s="85">
        <v>94.901467849675981</v>
      </c>
      <c r="AK218" s="85">
        <v>95.249980907050912</v>
      </c>
      <c r="AL218" s="85">
        <v>96.785995251207936</v>
      </c>
      <c r="AM218" s="85">
        <v>98.404311706938017</v>
      </c>
      <c r="AN218" s="85">
        <v>100.03103668964297</v>
      </c>
      <c r="AO218" s="86">
        <v>101.02437865442832</v>
      </c>
    </row>
    <row r="219" spans="1:41" x14ac:dyDescent="0.25">
      <c r="A219" s="83" t="s">
        <v>23</v>
      </c>
      <c r="B219" s="84" t="s">
        <v>8</v>
      </c>
      <c r="C219" s="85">
        <v>0</v>
      </c>
      <c r="D219" s="85">
        <v>0</v>
      </c>
      <c r="E219" s="85">
        <v>0</v>
      </c>
      <c r="F219" s="85">
        <v>0</v>
      </c>
      <c r="G219" s="85">
        <v>0</v>
      </c>
      <c r="H219" s="85">
        <v>0</v>
      </c>
      <c r="I219" s="85">
        <v>0</v>
      </c>
      <c r="J219" s="85">
        <v>0</v>
      </c>
      <c r="K219" s="85">
        <v>0</v>
      </c>
      <c r="L219" s="85">
        <v>0</v>
      </c>
      <c r="M219" s="85">
        <v>0</v>
      </c>
      <c r="N219" s="85">
        <v>0</v>
      </c>
      <c r="O219" s="85">
        <v>0</v>
      </c>
      <c r="P219" s="85">
        <v>0</v>
      </c>
      <c r="Q219" s="85">
        <v>0</v>
      </c>
      <c r="R219" s="85">
        <v>0</v>
      </c>
      <c r="S219" s="85">
        <v>0</v>
      </c>
      <c r="T219" s="85">
        <v>0</v>
      </c>
      <c r="U219" s="85">
        <v>0</v>
      </c>
      <c r="V219" s="85">
        <v>0</v>
      </c>
      <c r="W219" s="85">
        <v>0</v>
      </c>
      <c r="X219" s="85">
        <v>0</v>
      </c>
      <c r="Y219" s="85">
        <v>0</v>
      </c>
      <c r="Z219" s="85">
        <v>0</v>
      </c>
      <c r="AA219" s="85">
        <v>0</v>
      </c>
      <c r="AB219" s="85">
        <v>0</v>
      </c>
      <c r="AC219" s="85">
        <v>0</v>
      </c>
      <c r="AD219" s="85">
        <v>0</v>
      </c>
      <c r="AE219" s="85">
        <v>0</v>
      </c>
      <c r="AF219" s="85">
        <v>0</v>
      </c>
      <c r="AG219" s="85">
        <v>0</v>
      </c>
      <c r="AH219" s="85">
        <v>0</v>
      </c>
      <c r="AI219" s="85">
        <v>0</v>
      </c>
      <c r="AJ219" s="85">
        <v>0</v>
      </c>
      <c r="AK219" s="85">
        <v>0</v>
      </c>
      <c r="AL219" s="85">
        <v>0</v>
      </c>
      <c r="AM219" s="85">
        <v>0</v>
      </c>
      <c r="AN219" s="85">
        <v>0</v>
      </c>
      <c r="AO219" s="86">
        <v>0</v>
      </c>
    </row>
    <row r="220" spans="1:41" x14ac:dyDescent="0.25">
      <c r="A220" s="83" t="s">
        <v>24</v>
      </c>
      <c r="B220" s="84" t="s">
        <v>8</v>
      </c>
      <c r="C220" s="85">
        <v>0</v>
      </c>
      <c r="D220" s="85">
        <v>0</v>
      </c>
      <c r="E220" s="85">
        <v>0</v>
      </c>
      <c r="F220" s="85">
        <v>1.3732E-3</v>
      </c>
      <c r="G220" s="85">
        <v>1.168993E-4</v>
      </c>
      <c r="H220" s="85">
        <v>1.2538063340000001E-4</v>
      </c>
      <c r="I220" s="85">
        <v>1.0290847168999999E-4</v>
      </c>
      <c r="J220" s="85">
        <v>1.153673122649E-2</v>
      </c>
      <c r="K220" s="85">
        <v>1.5777651471250001E-2</v>
      </c>
      <c r="L220" s="85">
        <v>2.8921681821439997E-2</v>
      </c>
      <c r="M220" s="85">
        <v>1.0998541097500001</v>
      </c>
      <c r="N220" s="85">
        <v>1.43977769684</v>
      </c>
      <c r="O220" s="85">
        <v>1.4689542288999999</v>
      </c>
      <c r="P220" s="85">
        <v>1.7773314226999999</v>
      </c>
      <c r="Q220" s="85">
        <v>36.802332999999997</v>
      </c>
      <c r="R220" s="85">
        <v>31.907432999999997</v>
      </c>
      <c r="S220" s="85">
        <v>32.051983999999997</v>
      </c>
      <c r="T220" s="85">
        <v>32.286481000000002</v>
      </c>
      <c r="U220" s="85">
        <v>33.740093999999999</v>
      </c>
      <c r="V220" s="85">
        <v>33.359448999999998</v>
      </c>
      <c r="W220" s="85">
        <v>33.472317000000004</v>
      </c>
      <c r="X220" s="85">
        <v>33.535383000000003</v>
      </c>
      <c r="Y220" s="85">
        <v>32.386006999999999</v>
      </c>
      <c r="Z220" s="85">
        <v>34.368392999999998</v>
      </c>
      <c r="AA220" s="85">
        <v>34.863094000000004</v>
      </c>
      <c r="AB220" s="85">
        <v>35.581499999999998</v>
      </c>
      <c r="AC220" s="85">
        <v>35.084204</v>
      </c>
      <c r="AD220" s="85">
        <v>37.191986999999997</v>
      </c>
      <c r="AE220" s="85">
        <v>37.562525000000001</v>
      </c>
      <c r="AF220" s="85">
        <v>36.657606999999999</v>
      </c>
      <c r="AG220" s="85">
        <v>33.001596999999997</v>
      </c>
      <c r="AH220" s="85">
        <v>35.747168000000002</v>
      </c>
      <c r="AI220" s="85">
        <v>37.230195500000001</v>
      </c>
      <c r="AJ220" s="85">
        <v>37.254971300000001</v>
      </c>
      <c r="AK220" s="85">
        <v>34.672089999999997</v>
      </c>
      <c r="AL220" s="85">
        <v>40.904150000000001</v>
      </c>
      <c r="AM220" s="85">
        <v>42.58437</v>
      </c>
      <c r="AN220" s="85">
        <v>45.10134</v>
      </c>
      <c r="AO220" s="86">
        <v>39.294100999999998</v>
      </c>
    </row>
    <row r="221" spans="1:41" x14ac:dyDescent="0.25">
      <c r="A221" s="83" t="s">
        <v>523</v>
      </c>
      <c r="B221" s="84" t="s">
        <v>8</v>
      </c>
      <c r="C221" s="85">
        <v>0</v>
      </c>
      <c r="D221" s="85">
        <v>0</v>
      </c>
      <c r="E221" s="85">
        <v>0</v>
      </c>
      <c r="F221" s="85">
        <v>0</v>
      </c>
      <c r="G221" s="85">
        <v>0</v>
      </c>
      <c r="H221" s="85">
        <v>0</v>
      </c>
      <c r="I221" s="85">
        <v>0</v>
      </c>
      <c r="J221" s="85">
        <v>0</v>
      </c>
      <c r="K221" s="85">
        <v>0</v>
      </c>
      <c r="L221" s="85">
        <v>0</v>
      </c>
      <c r="M221" s="85">
        <v>0</v>
      </c>
      <c r="N221" s="85">
        <v>0</v>
      </c>
      <c r="O221" s="85">
        <v>0</v>
      </c>
      <c r="P221" s="85">
        <v>0</v>
      </c>
      <c r="Q221" s="85">
        <v>0</v>
      </c>
      <c r="R221" s="85">
        <v>0</v>
      </c>
      <c r="S221" s="85">
        <v>0</v>
      </c>
      <c r="T221" s="85">
        <v>0</v>
      </c>
      <c r="U221" s="85">
        <v>0</v>
      </c>
      <c r="V221" s="85">
        <v>0</v>
      </c>
      <c r="W221" s="85">
        <v>0</v>
      </c>
      <c r="X221" s="85">
        <v>0</v>
      </c>
      <c r="Y221" s="85">
        <v>0</v>
      </c>
      <c r="Z221" s="85">
        <v>0</v>
      </c>
      <c r="AA221" s="85">
        <v>0</v>
      </c>
      <c r="AB221" s="85">
        <v>0</v>
      </c>
      <c r="AC221" s="85">
        <v>0</v>
      </c>
      <c r="AD221" s="85">
        <v>0</v>
      </c>
      <c r="AE221" s="85">
        <v>0</v>
      </c>
      <c r="AF221" s="85">
        <v>0</v>
      </c>
      <c r="AG221" s="85">
        <v>0</v>
      </c>
      <c r="AH221" s="85">
        <v>0</v>
      </c>
      <c r="AI221" s="85">
        <v>0</v>
      </c>
      <c r="AJ221" s="85">
        <v>0</v>
      </c>
      <c r="AK221" s="85">
        <v>0</v>
      </c>
      <c r="AL221" s="85">
        <v>0</v>
      </c>
      <c r="AM221" s="85">
        <v>0</v>
      </c>
      <c r="AN221" s="85">
        <v>0</v>
      </c>
      <c r="AO221" s="86">
        <v>0</v>
      </c>
    </row>
    <row r="222" spans="1:41" ht="16.5" thickBot="1" x14ac:dyDescent="0.3">
      <c r="A222" s="268" t="s">
        <v>171</v>
      </c>
      <c r="B222" s="111" t="s">
        <v>8</v>
      </c>
      <c r="C222" s="112">
        <v>1744.5138538279166</v>
      </c>
      <c r="D222" s="112">
        <v>1673.0583240490666</v>
      </c>
      <c r="E222" s="112">
        <v>1689.2842032448868</v>
      </c>
      <c r="F222" s="112">
        <v>1756.5835281750885</v>
      </c>
      <c r="G222" s="112">
        <v>1816.871834856847</v>
      </c>
      <c r="H222" s="112">
        <v>1825.898692809943</v>
      </c>
      <c r="I222" s="112">
        <v>1832.7097334347022</v>
      </c>
      <c r="J222" s="112">
        <v>1789.6078167096603</v>
      </c>
      <c r="K222" s="112">
        <v>1792.4006726563348</v>
      </c>
      <c r="L222" s="112">
        <v>1758.9608671681201</v>
      </c>
      <c r="M222" s="112">
        <v>1762.1721371808053</v>
      </c>
      <c r="N222" s="112">
        <v>1762.545098368975</v>
      </c>
      <c r="O222" s="112">
        <v>1802.3865074710409</v>
      </c>
      <c r="P222" s="112">
        <v>1747.3886727799406</v>
      </c>
      <c r="Q222" s="112">
        <v>1802.4311753065717</v>
      </c>
      <c r="R222" s="112">
        <v>1784.1298957601098</v>
      </c>
      <c r="S222" s="112">
        <v>1791.6092262385944</v>
      </c>
      <c r="T222" s="112">
        <v>1801.0684309721444</v>
      </c>
      <c r="U222" s="112">
        <v>1812.8459284983771</v>
      </c>
      <c r="V222" s="112">
        <v>1808.2476375336253</v>
      </c>
      <c r="W222" s="112">
        <v>1816.6344818912298</v>
      </c>
      <c r="X222" s="112">
        <v>1823.5042323292296</v>
      </c>
      <c r="Y222" s="112">
        <v>1826.4786388882289</v>
      </c>
      <c r="Z222" s="112">
        <v>1828.6503107945341</v>
      </c>
      <c r="AA222" s="112">
        <v>1838.4312582512559</v>
      </c>
      <c r="AB222" s="112">
        <v>1847.187837969748</v>
      </c>
      <c r="AC222" s="112">
        <v>1854.2431162286662</v>
      </c>
      <c r="AD222" s="112">
        <v>1864.2489459514825</v>
      </c>
      <c r="AE222" s="112">
        <v>1872.305254701736</v>
      </c>
      <c r="AF222" s="112">
        <v>1878.2297322757906</v>
      </c>
      <c r="AG222" s="112">
        <v>1880.3450632828117</v>
      </c>
      <c r="AH222" s="112">
        <v>1891.5861308453038</v>
      </c>
      <c r="AI222" s="112">
        <v>1901.3214088087232</v>
      </c>
      <c r="AJ222" s="112">
        <v>1908.6167965711527</v>
      </c>
      <c r="AK222" s="112">
        <v>1912.5636729402677</v>
      </c>
      <c r="AL222" s="112">
        <v>1928.1173612980965</v>
      </c>
      <c r="AM222" s="112">
        <v>1938.2834014564671</v>
      </c>
      <c r="AN222" s="112">
        <v>1949.5077319868099</v>
      </c>
      <c r="AO222" s="113">
        <v>1950.0594282657662</v>
      </c>
    </row>
    <row r="223" spans="1:41" x14ac:dyDescent="0.25">
      <c r="A223" s="67" t="s">
        <v>423</v>
      </c>
      <c r="B223" s="323" t="s">
        <v>426</v>
      </c>
      <c r="C223" s="197"/>
      <c r="AF223" s="85"/>
      <c r="AG223" s="85"/>
      <c r="AH223" s="85"/>
      <c r="AI223" s="85"/>
      <c r="AJ223" s="85"/>
      <c r="AK223" s="85"/>
      <c r="AL223" s="85"/>
      <c r="AM223" s="85"/>
      <c r="AN223" s="85"/>
      <c r="AO223" s="340"/>
    </row>
    <row r="224" spans="1:41" x14ac:dyDescent="0.25">
      <c r="A224" s="83" t="s">
        <v>12</v>
      </c>
      <c r="B224" s="84" t="s">
        <v>8</v>
      </c>
      <c r="C224" s="85">
        <v>0</v>
      </c>
      <c r="D224" s="85">
        <v>0</v>
      </c>
      <c r="E224" s="85">
        <v>0</v>
      </c>
      <c r="F224" s="85">
        <v>0</v>
      </c>
      <c r="G224" s="85">
        <v>0</v>
      </c>
      <c r="H224" s="85">
        <v>0</v>
      </c>
      <c r="I224" s="85">
        <v>0</v>
      </c>
      <c r="J224" s="85">
        <v>0</v>
      </c>
      <c r="K224" s="85">
        <v>0</v>
      </c>
      <c r="L224" s="85">
        <v>0</v>
      </c>
      <c r="M224" s="85">
        <v>0</v>
      </c>
      <c r="N224" s="85">
        <v>0</v>
      </c>
      <c r="O224" s="85">
        <v>0</v>
      </c>
      <c r="P224" s="85">
        <v>0</v>
      </c>
      <c r="Q224" s="85">
        <v>0</v>
      </c>
      <c r="R224" s="85">
        <v>0</v>
      </c>
      <c r="S224" s="85">
        <v>0</v>
      </c>
      <c r="T224" s="85">
        <v>0</v>
      </c>
      <c r="U224" s="85">
        <v>0</v>
      </c>
      <c r="V224" s="85">
        <v>0</v>
      </c>
      <c r="W224" s="85">
        <v>0</v>
      </c>
      <c r="X224" s="85">
        <v>0</v>
      </c>
      <c r="Y224" s="85">
        <v>0</v>
      </c>
      <c r="Z224" s="85">
        <v>0</v>
      </c>
      <c r="AA224" s="85">
        <v>0</v>
      </c>
      <c r="AB224" s="85">
        <v>0</v>
      </c>
      <c r="AC224" s="85">
        <v>0</v>
      </c>
      <c r="AD224" s="85">
        <v>0</v>
      </c>
      <c r="AE224" s="85">
        <v>0</v>
      </c>
      <c r="AF224" s="85">
        <v>0</v>
      </c>
      <c r="AG224" s="85">
        <v>0</v>
      </c>
      <c r="AH224" s="85">
        <v>0</v>
      </c>
      <c r="AI224" s="85">
        <v>0</v>
      </c>
      <c r="AJ224" s="85">
        <v>0</v>
      </c>
      <c r="AK224" s="85">
        <v>0</v>
      </c>
      <c r="AL224" s="85">
        <v>0</v>
      </c>
      <c r="AM224" s="85">
        <v>0</v>
      </c>
      <c r="AN224" s="85">
        <v>0</v>
      </c>
      <c r="AO224" s="86">
        <v>0</v>
      </c>
    </row>
    <row r="225" spans="1:41" x14ac:dyDescent="0.25">
      <c r="A225" s="83" t="s">
        <v>20</v>
      </c>
      <c r="B225" s="84" t="s">
        <v>8</v>
      </c>
      <c r="C225" s="85">
        <v>0</v>
      </c>
      <c r="D225" s="85">
        <v>0</v>
      </c>
      <c r="E225" s="85">
        <v>0</v>
      </c>
      <c r="F225" s="85">
        <v>0</v>
      </c>
      <c r="G225" s="85">
        <v>0</v>
      </c>
      <c r="H225" s="85">
        <v>0</v>
      </c>
      <c r="I225" s="85">
        <v>0</v>
      </c>
      <c r="J225" s="85">
        <v>0</v>
      </c>
      <c r="K225" s="85">
        <v>0</v>
      </c>
      <c r="L225" s="85">
        <v>0</v>
      </c>
      <c r="M225" s="85">
        <v>0</v>
      </c>
      <c r="N225" s="85">
        <v>0</v>
      </c>
      <c r="O225" s="85">
        <v>0</v>
      </c>
      <c r="P225" s="85">
        <v>0</v>
      </c>
      <c r="Q225" s="85">
        <v>0</v>
      </c>
      <c r="R225" s="85">
        <v>0</v>
      </c>
      <c r="S225" s="85">
        <v>0</v>
      </c>
      <c r="T225" s="85">
        <v>0</v>
      </c>
      <c r="U225" s="85">
        <v>0</v>
      </c>
      <c r="V225" s="85">
        <v>0</v>
      </c>
      <c r="W225" s="85">
        <v>0</v>
      </c>
      <c r="X225" s="85">
        <v>0</v>
      </c>
      <c r="Y225" s="85">
        <v>0</v>
      </c>
      <c r="Z225" s="85">
        <v>0</v>
      </c>
      <c r="AA225" s="85">
        <v>0</v>
      </c>
      <c r="AB225" s="85">
        <v>0</v>
      </c>
      <c r="AC225" s="85">
        <v>0</v>
      </c>
      <c r="AD225" s="85">
        <v>0</v>
      </c>
      <c r="AE225" s="85">
        <v>0</v>
      </c>
      <c r="AF225" s="85">
        <v>0</v>
      </c>
      <c r="AG225" s="85">
        <v>0</v>
      </c>
      <c r="AH225" s="85">
        <v>0</v>
      </c>
      <c r="AI225" s="85">
        <v>0</v>
      </c>
      <c r="AJ225" s="85">
        <v>0</v>
      </c>
      <c r="AK225" s="85">
        <v>0</v>
      </c>
      <c r="AL225" s="85">
        <v>0</v>
      </c>
      <c r="AM225" s="85">
        <v>0</v>
      </c>
      <c r="AN225" s="85">
        <v>0</v>
      </c>
      <c r="AO225" s="86">
        <v>0</v>
      </c>
    </row>
    <row r="226" spans="1:41" x14ac:dyDescent="0.25">
      <c r="A226" s="83" t="s">
        <v>455</v>
      </c>
      <c r="B226" s="84" t="s">
        <v>8</v>
      </c>
      <c r="C226" s="85">
        <v>0</v>
      </c>
      <c r="D226" s="85">
        <v>0</v>
      </c>
      <c r="E226" s="85">
        <v>0</v>
      </c>
      <c r="F226" s="85">
        <v>0</v>
      </c>
      <c r="G226" s="85">
        <v>0</v>
      </c>
      <c r="H226" s="85">
        <v>0</v>
      </c>
      <c r="I226" s="85">
        <v>0</v>
      </c>
      <c r="J226" s="85">
        <v>0</v>
      </c>
      <c r="K226" s="85">
        <v>0</v>
      </c>
      <c r="L226" s="85">
        <v>0</v>
      </c>
      <c r="M226" s="85">
        <v>0</v>
      </c>
      <c r="N226" s="85">
        <v>0</v>
      </c>
      <c r="O226" s="85">
        <v>0</v>
      </c>
      <c r="P226" s="85">
        <v>0</v>
      </c>
      <c r="Q226" s="85">
        <v>0</v>
      </c>
      <c r="R226" s="85">
        <v>0</v>
      </c>
      <c r="S226" s="85">
        <v>0</v>
      </c>
      <c r="T226" s="85">
        <v>0</v>
      </c>
      <c r="U226" s="85">
        <v>0</v>
      </c>
      <c r="V226" s="85">
        <v>0</v>
      </c>
      <c r="W226" s="85">
        <v>0</v>
      </c>
      <c r="X226" s="85">
        <v>0</v>
      </c>
      <c r="Y226" s="85">
        <v>0</v>
      </c>
      <c r="Z226" s="85">
        <v>0</v>
      </c>
      <c r="AA226" s="85">
        <v>0</v>
      </c>
      <c r="AB226" s="85">
        <v>0</v>
      </c>
      <c r="AC226" s="85">
        <v>0</v>
      </c>
      <c r="AD226" s="85">
        <v>0</v>
      </c>
      <c r="AE226" s="85">
        <v>0</v>
      </c>
      <c r="AF226" s="85">
        <v>0</v>
      </c>
      <c r="AG226" s="85">
        <v>0</v>
      </c>
      <c r="AH226" s="85">
        <v>0</v>
      </c>
      <c r="AI226" s="85">
        <v>0</v>
      </c>
      <c r="AJ226" s="85">
        <v>0</v>
      </c>
      <c r="AK226" s="85">
        <v>0</v>
      </c>
      <c r="AL226" s="85">
        <v>0</v>
      </c>
      <c r="AM226" s="85">
        <v>0</v>
      </c>
      <c r="AN226" s="85">
        <v>0</v>
      </c>
      <c r="AO226" s="86">
        <v>0</v>
      </c>
    </row>
    <row r="227" spans="1:41" x14ac:dyDescent="0.25">
      <c r="A227" s="83" t="s">
        <v>22</v>
      </c>
      <c r="B227" s="84" t="s">
        <v>8</v>
      </c>
      <c r="C227" s="85">
        <v>1474.0199908018112</v>
      </c>
      <c r="D227" s="85">
        <v>1491.6500079631805</v>
      </c>
      <c r="E227" s="85">
        <v>1476.3999910354614</v>
      </c>
      <c r="F227" s="85">
        <v>1481.0899865627289</v>
      </c>
      <c r="G227" s="85">
        <v>1567.3099975585938</v>
      </c>
      <c r="H227" s="85">
        <v>1636.0299912691116</v>
      </c>
      <c r="I227" s="85">
        <v>1415.4900010824203</v>
      </c>
      <c r="J227" s="85">
        <v>1299.2799940705299</v>
      </c>
      <c r="K227" s="85">
        <v>1194.8000076506287</v>
      </c>
      <c r="L227" s="85">
        <v>971.81998396851122</v>
      </c>
      <c r="M227" s="85">
        <v>923.95001218654215</v>
      </c>
      <c r="N227" s="85">
        <v>882.95001868717372</v>
      </c>
      <c r="O227" s="85">
        <v>679.40998736396432</v>
      </c>
      <c r="P227" s="85">
        <v>692.87000181339681</v>
      </c>
      <c r="Q227" s="85">
        <v>617.48999722488225</v>
      </c>
      <c r="R227" s="85">
        <v>628.16999135911465</v>
      </c>
      <c r="S227" s="85">
        <v>654.35000326856971</v>
      </c>
      <c r="T227" s="85">
        <v>665.39999897964299</v>
      </c>
      <c r="U227" s="85">
        <v>675.09999011456966</v>
      </c>
      <c r="V227" s="85">
        <v>676.02000496722758</v>
      </c>
      <c r="W227" s="85">
        <v>686.75999920070171</v>
      </c>
      <c r="X227" s="85">
        <v>713.41000381484628</v>
      </c>
      <c r="Y227" s="85">
        <v>725.41999408043921</v>
      </c>
      <c r="Z227" s="85">
        <v>743.23000195249915</v>
      </c>
      <c r="AA227" s="85">
        <v>758.80999455787241</v>
      </c>
      <c r="AB227" s="85">
        <v>769.62999588437378</v>
      </c>
      <c r="AC227" s="85">
        <v>782.12000384181738</v>
      </c>
      <c r="AD227" s="85">
        <v>799.14998739771545</v>
      </c>
      <c r="AE227" s="85">
        <v>812.8599935323</v>
      </c>
      <c r="AF227" s="85">
        <v>832.37000664696097</v>
      </c>
      <c r="AG227" s="85">
        <v>848.70000643655658</v>
      </c>
      <c r="AH227" s="85">
        <v>868.13999169319868</v>
      </c>
      <c r="AI227" s="85">
        <v>889.65000416152179</v>
      </c>
      <c r="AJ227" s="85">
        <v>910.04000985994935</v>
      </c>
      <c r="AK227" s="85">
        <v>929.09998850151896</v>
      </c>
      <c r="AL227" s="85">
        <v>954.32000623270869</v>
      </c>
      <c r="AM227" s="85">
        <v>973.81000046059489</v>
      </c>
      <c r="AN227" s="85">
        <v>996.82999036833644</v>
      </c>
      <c r="AO227" s="86">
        <v>1010.0399792231619</v>
      </c>
    </row>
    <row r="228" spans="1:41" x14ac:dyDescent="0.25">
      <c r="A228" s="83" t="s">
        <v>21</v>
      </c>
      <c r="B228" s="84" t="s">
        <v>8</v>
      </c>
      <c r="C228" s="85">
        <v>3036.6399993896484</v>
      </c>
      <c r="D228" s="85">
        <v>3063.0899810791016</v>
      </c>
      <c r="E228" s="85">
        <v>3122.9699859619141</v>
      </c>
      <c r="F228" s="85">
        <v>3163.0399780273438</v>
      </c>
      <c r="G228" s="85">
        <v>3123.0599670410156</v>
      </c>
      <c r="H228" s="85">
        <v>2975</v>
      </c>
      <c r="I228" s="85">
        <v>3243.5299987792969</v>
      </c>
      <c r="J228" s="85">
        <v>2824.5799407958984</v>
      </c>
      <c r="K228" s="85">
        <v>2536.3099594116211</v>
      </c>
      <c r="L228" s="85">
        <v>2436.3300552368164</v>
      </c>
      <c r="M228" s="85">
        <v>2292.7199783325195</v>
      </c>
      <c r="N228" s="85">
        <v>2147.4900436401367</v>
      </c>
      <c r="O228" s="85">
        <v>1668.6000213623047</v>
      </c>
      <c r="P228" s="85">
        <v>1695.169979095459</v>
      </c>
      <c r="Q228" s="85">
        <v>1429.4699935913086</v>
      </c>
      <c r="R228" s="85">
        <v>1462.1600074768066</v>
      </c>
      <c r="S228" s="85">
        <v>1479.7400054931641</v>
      </c>
      <c r="T228" s="85">
        <v>1512.6300086975098</v>
      </c>
      <c r="U228" s="85">
        <v>1547.8799896240234</v>
      </c>
      <c r="V228" s="85">
        <v>1583.9000244140625</v>
      </c>
      <c r="W228" s="85">
        <v>1613.7499961853027</v>
      </c>
      <c r="X228" s="85">
        <v>1632.8399848937988</v>
      </c>
      <c r="Y228" s="85">
        <v>1666.1900177001953</v>
      </c>
      <c r="Z228" s="85">
        <v>1695.8000106811523</v>
      </c>
      <c r="AA228" s="85">
        <v>1728.5099716186523</v>
      </c>
      <c r="AB228" s="85">
        <v>1763.1800308227539</v>
      </c>
      <c r="AC228" s="85">
        <v>1800.4899978637695</v>
      </c>
      <c r="AD228" s="85">
        <v>1833.5800094604492</v>
      </c>
      <c r="AE228" s="85">
        <v>1870.6900405883789</v>
      </c>
      <c r="AF228" s="85">
        <v>1896.8199844360352</v>
      </c>
      <c r="AG228" s="85">
        <v>1933.3899917602539</v>
      </c>
      <c r="AH228" s="85">
        <v>1959.2199859619141</v>
      </c>
      <c r="AI228" s="85">
        <v>1990.0999908447266</v>
      </c>
      <c r="AJ228" s="85">
        <v>2025.3899993896484</v>
      </c>
      <c r="AK228" s="85">
        <v>2062.5199966430664</v>
      </c>
      <c r="AL228" s="85">
        <v>2093.2500076293945</v>
      </c>
      <c r="AM228" s="85">
        <v>2130.5299987792969</v>
      </c>
      <c r="AN228" s="85">
        <v>2169.8899993896484</v>
      </c>
      <c r="AO228" s="86">
        <v>2215.2000274658203</v>
      </c>
    </row>
    <row r="229" spans="1:41" x14ac:dyDescent="0.25">
      <c r="A229" s="83" t="s">
        <v>162</v>
      </c>
      <c r="B229" s="84" t="s">
        <v>8</v>
      </c>
      <c r="C229" s="85">
        <v>0</v>
      </c>
      <c r="D229" s="85">
        <v>0</v>
      </c>
      <c r="E229" s="85">
        <v>0</v>
      </c>
      <c r="F229" s="85">
        <v>0</v>
      </c>
      <c r="G229" s="85">
        <v>0</v>
      </c>
      <c r="H229" s="85">
        <v>0</v>
      </c>
      <c r="I229" s="85">
        <v>0</v>
      </c>
      <c r="J229" s="85">
        <v>0</v>
      </c>
      <c r="K229" s="85">
        <v>0</v>
      </c>
      <c r="L229" s="85">
        <v>0</v>
      </c>
      <c r="M229" s="85">
        <v>0</v>
      </c>
      <c r="N229" s="85">
        <v>0</v>
      </c>
      <c r="O229" s="85">
        <v>0</v>
      </c>
      <c r="P229" s="85">
        <v>0</v>
      </c>
      <c r="Q229" s="85">
        <v>0</v>
      </c>
      <c r="R229" s="85">
        <v>0</v>
      </c>
      <c r="S229" s="85">
        <v>0</v>
      </c>
      <c r="T229" s="85">
        <v>0</v>
      </c>
      <c r="U229" s="85">
        <v>0</v>
      </c>
      <c r="V229" s="85">
        <v>0</v>
      </c>
      <c r="W229" s="85">
        <v>0</v>
      </c>
      <c r="X229" s="85">
        <v>0</v>
      </c>
      <c r="Y229" s="85">
        <v>0</v>
      </c>
      <c r="Z229" s="85">
        <v>0</v>
      </c>
      <c r="AA229" s="85">
        <v>0</v>
      </c>
      <c r="AB229" s="85">
        <v>0</v>
      </c>
      <c r="AC229" s="85">
        <v>0</v>
      </c>
      <c r="AD229" s="85">
        <v>0</v>
      </c>
      <c r="AE229" s="85">
        <v>0</v>
      </c>
      <c r="AF229" s="85">
        <v>0</v>
      </c>
      <c r="AG229" s="85">
        <v>0</v>
      </c>
      <c r="AH229" s="85">
        <v>0</v>
      </c>
      <c r="AI229" s="85">
        <v>0</v>
      </c>
      <c r="AJ229" s="85">
        <v>0</v>
      </c>
      <c r="AK229" s="85">
        <v>0</v>
      </c>
      <c r="AL229" s="85">
        <v>0</v>
      </c>
      <c r="AM229" s="85">
        <v>0</v>
      </c>
      <c r="AN229" s="85">
        <v>0</v>
      </c>
      <c r="AO229" s="86">
        <v>0</v>
      </c>
    </row>
    <row r="230" spans="1:41" x14ac:dyDescent="0.25">
      <c r="A230" s="83" t="s">
        <v>163</v>
      </c>
      <c r="B230" s="84" t="s">
        <v>8</v>
      </c>
      <c r="C230" s="85">
        <v>0</v>
      </c>
      <c r="D230" s="85">
        <v>0</v>
      </c>
      <c r="E230" s="85">
        <v>0</v>
      </c>
      <c r="F230" s="85">
        <v>0</v>
      </c>
      <c r="G230" s="85">
        <v>0</v>
      </c>
      <c r="H230" s="85">
        <v>0</v>
      </c>
      <c r="I230" s="85">
        <v>0</v>
      </c>
      <c r="J230" s="85">
        <v>0</v>
      </c>
      <c r="K230" s="85">
        <v>0</v>
      </c>
      <c r="L230" s="85">
        <v>0</v>
      </c>
      <c r="M230" s="85">
        <v>0</v>
      </c>
      <c r="N230" s="85">
        <v>0</v>
      </c>
      <c r="O230" s="85">
        <v>0</v>
      </c>
      <c r="P230" s="85">
        <v>0</v>
      </c>
      <c r="Q230" s="85">
        <v>0</v>
      </c>
      <c r="R230" s="85">
        <v>0</v>
      </c>
      <c r="S230" s="85">
        <v>0</v>
      </c>
      <c r="T230" s="85">
        <v>0</v>
      </c>
      <c r="U230" s="85">
        <v>0</v>
      </c>
      <c r="V230" s="85">
        <v>0</v>
      </c>
      <c r="W230" s="85">
        <v>0</v>
      </c>
      <c r="X230" s="85">
        <v>0</v>
      </c>
      <c r="Y230" s="85">
        <v>0</v>
      </c>
      <c r="Z230" s="85">
        <v>0</v>
      </c>
      <c r="AA230" s="85">
        <v>0</v>
      </c>
      <c r="AB230" s="85">
        <v>0</v>
      </c>
      <c r="AC230" s="85">
        <v>0</v>
      </c>
      <c r="AD230" s="85">
        <v>0</v>
      </c>
      <c r="AE230" s="85">
        <v>0</v>
      </c>
      <c r="AF230" s="85">
        <v>0</v>
      </c>
      <c r="AG230" s="85">
        <v>0</v>
      </c>
      <c r="AH230" s="85">
        <v>0</v>
      </c>
      <c r="AI230" s="85">
        <v>0</v>
      </c>
      <c r="AJ230" s="85">
        <v>0</v>
      </c>
      <c r="AK230" s="85">
        <v>0</v>
      </c>
      <c r="AL230" s="85">
        <v>0</v>
      </c>
      <c r="AM230" s="85">
        <v>0</v>
      </c>
      <c r="AN230" s="85">
        <v>0</v>
      </c>
      <c r="AO230" s="86">
        <v>0</v>
      </c>
    </row>
    <row r="231" spans="1:41" x14ac:dyDescent="0.25">
      <c r="A231" s="83" t="s">
        <v>164</v>
      </c>
      <c r="B231" s="84" t="s">
        <v>8</v>
      </c>
      <c r="C231" s="85">
        <v>0.32000000774860382</v>
      </c>
      <c r="D231" s="85">
        <v>0.43999999761581421</v>
      </c>
      <c r="E231" s="85">
        <v>0.5300000011920929</v>
      </c>
      <c r="F231" s="85">
        <v>0.79999998211860657</v>
      </c>
      <c r="G231" s="85">
        <v>0.43999999761581421</v>
      </c>
      <c r="H231" s="85">
        <v>8.9999999850988388E-2</v>
      </c>
      <c r="I231" s="85">
        <v>4.999999888241291E-2</v>
      </c>
      <c r="J231" s="85">
        <v>3.9999999105930328E-2</v>
      </c>
      <c r="K231" s="85">
        <v>0</v>
      </c>
      <c r="L231" s="85">
        <v>0</v>
      </c>
      <c r="M231" s="85">
        <v>0</v>
      </c>
      <c r="N231" s="85">
        <v>0</v>
      </c>
      <c r="O231" s="85">
        <v>0</v>
      </c>
      <c r="P231" s="85">
        <v>0</v>
      </c>
      <c r="Q231" s="85">
        <v>0</v>
      </c>
      <c r="R231" s="85">
        <v>0</v>
      </c>
      <c r="S231" s="85">
        <v>0</v>
      </c>
      <c r="T231" s="85">
        <v>0</v>
      </c>
      <c r="U231" s="85">
        <v>0</v>
      </c>
      <c r="V231" s="85">
        <v>0</v>
      </c>
      <c r="W231" s="85">
        <v>0</v>
      </c>
      <c r="X231" s="85">
        <v>0</v>
      </c>
      <c r="Y231" s="85">
        <v>0</v>
      </c>
      <c r="Z231" s="85">
        <v>0</v>
      </c>
      <c r="AA231" s="85">
        <v>0</v>
      </c>
      <c r="AB231" s="85">
        <v>0</v>
      </c>
      <c r="AC231" s="85">
        <v>0</v>
      </c>
      <c r="AD231" s="85">
        <v>0</v>
      </c>
      <c r="AE231" s="85">
        <v>0</v>
      </c>
      <c r="AF231" s="85">
        <v>0</v>
      </c>
      <c r="AG231" s="85">
        <v>0</v>
      </c>
      <c r="AH231" s="85">
        <v>0</v>
      </c>
      <c r="AI231" s="85">
        <v>0</v>
      </c>
      <c r="AJ231" s="85">
        <v>0</v>
      </c>
      <c r="AK231" s="85">
        <v>0</v>
      </c>
      <c r="AL231" s="85">
        <v>0</v>
      </c>
      <c r="AM231" s="85">
        <v>0</v>
      </c>
      <c r="AN231" s="85">
        <v>0</v>
      </c>
      <c r="AO231" s="86">
        <v>9.9999997764825821E-3</v>
      </c>
    </row>
    <row r="232" spans="1:41" x14ac:dyDescent="0.25">
      <c r="A232" s="83" t="s">
        <v>165</v>
      </c>
      <c r="B232" s="84" t="s">
        <v>8</v>
      </c>
      <c r="C232" s="85">
        <v>0</v>
      </c>
      <c r="D232" s="85">
        <v>0</v>
      </c>
      <c r="E232" s="85">
        <v>0</v>
      </c>
      <c r="F232" s="85">
        <v>0</v>
      </c>
      <c r="G232" s="85">
        <v>0</v>
      </c>
      <c r="H232" s="85">
        <v>0</v>
      </c>
      <c r="I232" s="85">
        <v>0</v>
      </c>
      <c r="J232" s="85">
        <v>0</v>
      </c>
      <c r="K232" s="85">
        <v>0</v>
      </c>
      <c r="L232" s="85">
        <v>0</v>
      </c>
      <c r="M232" s="85">
        <v>0</v>
      </c>
      <c r="N232" s="85">
        <v>0</v>
      </c>
      <c r="O232" s="85">
        <v>0</v>
      </c>
      <c r="P232" s="85">
        <v>0</v>
      </c>
      <c r="Q232" s="85">
        <v>0</v>
      </c>
      <c r="R232" s="85">
        <v>0</v>
      </c>
      <c r="S232" s="85">
        <v>0</v>
      </c>
      <c r="T232" s="85">
        <v>0</v>
      </c>
      <c r="U232" s="85">
        <v>0</v>
      </c>
      <c r="V232" s="85">
        <v>0</v>
      </c>
      <c r="W232" s="85">
        <v>0</v>
      </c>
      <c r="X232" s="85">
        <v>0</v>
      </c>
      <c r="Y232" s="85">
        <v>0</v>
      </c>
      <c r="Z232" s="85">
        <v>0</v>
      </c>
      <c r="AA232" s="85">
        <v>0</v>
      </c>
      <c r="AB232" s="85">
        <v>0</v>
      </c>
      <c r="AC232" s="85">
        <v>0</v>
      </c>
      <c r="AD232" s="85">
        <v>0</v>
      </c>
      <c r="AE232" s="85">
        <v>0</v>
      </c>
      <c r="AF232" s="85">
        <v>0</v>
      </c>
      <c r="AG232" s="85">
        <v>0</v>
      </c>
      <c r="AH232" s="85">
        <v>0</v>
      </c>
      <c r="AI232" s="85">
        <v>0</v>
      </c>
      <c r="AJ232" s="85">
        <v>0</v>
      </c>
      <c r="AK232" s="85">
        <v>0</v>
      </c>
      <c r="AL232" s="85">
        <v>0</v>
      </c>
      <c r="AM232" s="85">
        <v>0</v>
      </c>
      <c r="AN232" s="85">
        <v>0</v>
      </c>
      <c r="AO232" s="86">
        <v>0</v>
      </c>
    </row>
    <row r="233" spans="1:41" x14ac:dyDescent="0.25">
      <c r="A233" s="83" t="s">
        <v>1</v>
      </c>
      <c r="B233" s="84" t="s">
        <v>8</v>
      </c>
      <c r="C233" s="313">
        <v>0</v>
      </c>
      <c r="D233" s="313">
        <v>0</v>
      </c>
      <c r="E233" s="313">
        <v>0</v>
      </c>
      <c r="F233" s="313">
        <v>0</v>
      </c>
      <c r="G233" s="313">
        <v>0</v>
      </c>
      <c r="H233" s="313">
        <v>0</v>
      </c>
      <c r="I233" s="313">
        <v>0</v>
      </c>
      <c r="J233" s="313">
        <v>0</v>
      </c>
      <c r="K233" s="324">
        <v>0</v>
      </c>
      <c r="L233" s="313">
        <v>0</v>
      </c>
      <c r="M233" s="313">
        <v>0</v>
      </c>
      <c r="N233" s="313">
        <v>0</v>
      </c>
      <c r="O233" s="313">
        <v>0</v>
      </c>
      <c r="P233" s="313">
        <v>0</v>
      </c>
      <c r="Q233" s="313">
        <v>0</v>
      </c>
      <c r="R233" s="313">
        <v>0</v>
      </c>
      <c r="S233" s="313">
        <v>0</v>
      </c>
      <c r="T233" s="313">
        <v>0</v>
      </c>
      <c r="U233" s="313">
        <v>0</v>
      </c>
      <c r="V233" s="313">
        <v>0</v>
      </c>
      <c r="W233" s="313">
        <v>0</v>
      </c>
      <c r="X233" s="313">
        <v>0</v>
      </c>
      <c r="Y233" s="313">
        <v>0</v>
      </c>
      <c r="Z233" s="313">
        <v>0</v>
      </c>
      <c r="AA233" s="313">
        <v>0</v>
      </c>
      <c r="AB233" s="313">
        <v>0</v>
      </c>
      <c r="AC233" s="313">
        <v>0</v>
      </c>
      <c r="AD233" s="313">
        <v>0</v>
      </c>
      <c r="AE233" s="313">
        <v>0</v>
      </c>
      <c r="AF233" s="313">
        <v>0</v>
      </c>
      <c r="AG233" s="313">
        <v>0</v>
      </c>
      <c r="AH233" s="313">
        <v>0</v>
      </c>
      <c r="AI233" s="313">
        <v>0</v>
      </c>
      <c r="AJ233" s="313">
        <v>0</v>
      </c>
      <c r="AK233" s="313">
        <v>0</v>
      </c>
      <c r="AL233" s="313">
        <v>0</v>
      </c>
      <c r="AM233" s="313">
        <v>0</v>
      </c>
      <c r="AN233" s="313">
        <v>0</v>
      </c>
      <c r="AO233" s="314">
        <v>0</v>
      </c>
    </row>
    <row r="234" spans="1:41" x14ac:dyDescent="0.25">
      <c r="A234" s="83" t="s">
        <v>166</v>
      </c>
      <c r="B234" s="84" t="s">
        <v>8</v>
      </c>
      <c r="C234" s="85">
        <v>0</v>
      </c>
      <c r="D234" s="85">
        <v>0</v>
      </c>
      <c r="E234" s="85">
        <v>0</v>
      </c>
      <c r="F234" s="85">
        <v>0</v>
      </c>
      <c r="G234" s="85">
        <v>0</v>
      </c>
      <c r="H234" s="85">
        <v>0</v>
      </c>
      <c r="I234" s="85">
        <v>0</v>
      </c>
      <c r="J234" s="85">
        <v>0</v>
      </c>
      <c r="K234" s="85">
        <v>0</v>
      </c>
      <c r="L234" s="85">
        <v>0</v>
      </c>
      <c r="M234" s="85">
        <v>0</v>
      </c>
      <c r="N234" s="85">
        <v>0</v>
      </c>
      <c r="O234" s="85">
        <v>0</v>
      </c>
      <c r="P234" s="85">
        <v>0</v>
      </c>
      <c r="Q234" s="85">
        <v>0</v>
      </c>
      <c r="R234" s="85">
        <v>0</v>
      </c>
      <c r="S234" s="85">
        <v>0</v>
      </c>
      <c r="T234" s="85">
        <v>0</v>
      </c>
      <c r="U234" s="85">
        <v>0</v>
      </c>
      <c r="V234" s="85">
        <v>0</v>
      </c>
      <c r="W234" s="85">
        <v>0</v>
      </c>
      <c r="X234" s="85">
        <v>0</v>
      </c>
      <c r="Y234" s="85">
        <v>0</v>
      </c>
      <c r="Z234" s="85">
        <v>0</v>
      </c>
      <c r="AA234" s="85">
        <v>0</v>
      </c>
      <c r="AB234" s="85">
        <v>0</v>
      </c>
      <c r="AC234" s="85">
        <v>0</v>
      </c>
      <c r="AD234" s="85">
        <v>0</v>
      </c>
      <c r="AE234" s="85">
        <v>0</v>
      </c>
      <c r="AF234" s="85">
        <v>0</v>
      </c>
      <c r="AG234" s="85">
        <v>0</v>
      </c>
      <c r="AH234" s="85">
        <v>0</v>
      </c>
      <c r="AI234" s="85">
        <v>0</v>
      </c>
      <c r="AJ234" s="85">
        <v>0</v>
      </c>
      <c r="AK234" s="85">
        <v>0</v>
      </c>
      <c r="AL234" s="85">
        <v>0</v>
      </c>
      <c r="AM234" s="85">
        <v>0</v>
      </c>
      <c r="AN234" s="85">
        <v>0</v>
      </c>
      <c r="AO234" s="86">
        <v>0</v>
      </c>
    </row>
    <row r="235" spans="1:41" x14ac:dyDescent="0.25">
      <c r="A235" s="83" t="s">
        <v>167</v>
      </c>
      <c r="B235" s="84" t="s">
        <v>8</v>
      </c>
      <c r="C235" s="85">
        <v>0</v>
      </c>
      <c r="D235" s="85">
        <v>0</v>
      </c>
      <c r="E235" s="85">
        <v>0</v>
      </c>
      <c r="F235" s="85">
        <v>0</v>
      </c>
      <c r="G235" s="85">
        <v>0</v>
      </c>
      <c r="H235" s="85">
        <v>127.23860785310825</v>
      </c>
      <c r="I235" s="85">
        <v>127.23860785310825</v>
      </c>
      <c r="J235" s="85">
        <v>254.4772157062165</v>
      </c>
      <c r="K235" s="85">
        <v>694.28022980717765</v>
      </c>
      <c r="L235" s="85">
        <v>1067.6978832891257</v>
      </c>
      <c r="M235" s="85">
        <v>1313.8769289179656</v>
      </c>
      <c r="N235" s="85">
        <v>1560.0559745468056</v>
      </c>
      <c r="O235" s="85">
        <v>2544.7721570621652</v>
      </c>
      <c r="P235" s="85">
        <v>2544.7721570621652</v>
      </c>
      <c r="Q235" s="85">
        <v>2544.7721570621652</v>
      </c>
      <c r="R235" s="85">
        <v>2544.7721570621652</v>
      </c>
      <c r="S235" s="85">
        <v>2544.7721570621652</v>
      </c>
      <c r="T235" s="85">
        <v>2544.7721570621652</v>
      </c>
      <c r="U235" s="85">
        <v>2544.7721570621652</v>
      </c>
      <c r="V235" s="85">
        <v>2544.7721570621652</v>
      </c>
      <c r="W235" s="85">
        <v>2544.7721570621652</v>
      </c>
      <c r="X235" s="85">
        <v>2544.7721570621652</v>
      </c>
      <c r="Y235" s="85">
        <v>2544.7721570621652</v>
      </c>
      <c r="Z235" s="85">
        <v>2544.7721570621652</v>
      </c>
      <c r="AA235" s="85">
        <v>2544.7721570621652</v>
      </c>
      <c r="AB235" s="85">
        <v>2544.7721570621652</v>
      </c>
      <c r="AC235" s="85">
        <v>2544.7721570621652</v>
      </c>
      <c r="AD235" s="85">
        <v>2544.7721570621652</v>
      </c>
      <c r="AE235" s="85">
        <v>2544.7721570621652</v>
      </c>
      <c r="AF235" s="85">
        <v>2544.7721570621652</v>
      </c>
      <c r="AG235" s="85">
        <v>2544.7721570621652</v>
      </c>
      <c r="AH235" s="85">
        <v>2544.7721570621652</v>
      </c>
      <c r="AI235" s="85">
        <v>2544.7721570621652</v>
      </c>
      <c r="AJ235" s="85">
        <v>2544.7721570621652</v>
      </c>
      <c r="AK235" s="85">
        <v>2544.7721570621652</v>
      </c>
      <c r="AL235" s="85">
        <v>2544.7721570621652</v>
      </c>
      <c r="AM235" s="85">
        <v>2544.7721570621652</v>
      </c>
      <c r="AN235" s="85">
        <v>2544.7721570621652</v>
      </c>
      <c r="AO235" s="86">
        <v>2544.7721570621652</v>
      </c>
    </row>
    <row r="236" spans="1:41" x14ac:dyDescent="0.25">
      <c r="A236" s="83" t="s">
        <v>168</v>
      </c>
      <c r="B236" s="84" t="s">
        <v>8</v>
      </c>
      <c r="C236" s="85">
        <v>0</v>
      </c>
      <c r="D236" s="85">
        <v>0</v>
      </c>
      <c r="E236" s="85">
        <v>0</v>
      </c>
      <c r="F236" s="85">
        <v>0</v>
      </c>
      <c r="G236" s="85">
        <v>0</v>
      </c>
      <c r="H236" s="85">
        <v>0</v>
      </c>
      <c r="I236" s="85">
        <v>0</v>
      </c>
      <c r="J236" s="85">
        <v>0</v>
      </c>
      <c r="K236" s="85">
        <v>0</v>
      </c>
      <c r="L236" s="85">
        <v>0</v>
      </c>
      <c r="M236" s="85">
        <v>0</v>
      </c>
      <c r="N236" s="85">
        <v>0</v>
      </c>
      <c r="O236" s="85">
        <v>0</v>
      </c>
      <c r="P236" s="85">
        <v>0</v>
      </c>
      <c r="Q236" s="85">
        <v>0</v>
      </c>
      <c r="R236" s="85">
        <v>0</v>
      </c>
      <c r="S236" s="85">
        <v>0</v>
      </c>
      <c r="T236" s="85">
        <v>0</v>
      </c>
      <c r="U236" s="85">
        <v>0</v>
      </c>
      <c r="V236" s="85">
        <v>0</v>
      </c>
      <c r="W236" s="85">
        <v>0</v>
      </c>
      <c r="X236" s="85">
        <v>0</v>
      </c>
      <c r="Y236" s="85">
        <v>0</v>
      </c>
      <c r="Z236" s="85">
        <v>0</v>
      </c>
      <c r="AA236" s="85">
        <v>0</v>
      </c>
      <c r="AB236" s="85">
        <v>0</v>
      </c>
      <c r="AC236" s="85">
        <v>0</v>
      </c>
      <c r="AD236" s="85">
        <v>0</v>
      </c>
      <c r="AE236" s="85">
        <v>0</v>
      </c>
      <c r="AF236" s="85">
        <v>0</v>
      </c>
      <c r="AG236" s="85">
        <v>0</v>
      </c>
      <c r="AH236" s="85">
        <v>0</v>
      </c>
      <c r="AI236" s="85">
        <v>0</v>
      </c>
      <c r="AJ236" s="85">
        <v>0</v>
      </c>
      <c r="AK236" s="85">
        <v>0</v>
      </c>
      <c r="AL236" s="85">
        <v>0</v>
      </c>
      <c r="AM236" s="85">
        <v>0</v>
      </c>
      <c r="AN236" s="85">
        <v>0</v>
      </c>
      <c r="AO236" s="86">
        <v>0</v>
      </c>
    </row>
    <row r="237" spans="1:41" x14ac:dyDescent="0.25">
      <c r="A237" s="83" t="s">
        <v>169</v>
      </c>
      <c r="B237" s="84" t="s">
        <v>8</v>
      </c>
      <c r="C237" s="85">
        <v>0</v>
      </c>
      <c r="D237" s="85">
        <v>0</v>
      </c>
      <c r="E237" s="85">
        <v>0</v>
      </c>
      <c r="F237" s="85">
        <v>0</v>
      </c>
      <c r="G237" s="85">
        <v>0</v>
      </c>
      <c r="H237" s="85">
        <v>0</v>
      </c>
      <c r="I237" s="85">
        <v>0</v>
      </c>
      <c r="J237" s="85">
        <v>0</v>
      </c>
      <c r="K237" s="85">
        <v>0</v>
      </c>
      <c r="L237" s="85">
        <v>0</v>
      </c>
      <c r="M237" s="85">
        <v>0</v>
      </c>
      <c r="N237" s="85">
        <v>0</v>
      </c>
      <c r="O237" s="85">
        <v>0</v>
      </c>
      <c r="P237" s="85">
        <v>0</v>
      </c>
      <c r="Q237" s="85">
        <v>0</v>
      </c>
      <c r="R237" s="85">
        <v>0</v>
      </c>
      <c r="S237" s="85">
        <v>0</v>
      </c>
      <c r="T237" s="85">
        <v>0</v>
      </c>
      <c r="U237" s="85">
        <v>0</v>
      </c>
      <c r="V237" s="85">
        <v>0</v>
      </c>
      <c r="W237" s="85">
        <v>0</v>
      </c>
      <c r="X237" s="85">
        <v>0</v>
      </c>
      <c r="Y237" s="85">
        <v>0</v>
      </c>
      <c r="Z237" s="85">
        <v>0</v>
      </c>
      <c r="AA237" s="85">
        <v>0</v>
      </c>
      <c r="AB237" s="85">
        <v>0</v>
      </c>
      <c r="AC237" s="85">
        <v>0</v>
      </c>
      <c r="AD237" s="85">
        <v>0</v>
      </c>
      <c r="AE237" s="85">
        <v>0</v>
      </c>
      <c r="AF237" s="85">
        <v>0</v>
      </c>
      <c r="AG237" s="85">
        <v>0</v>
      </c>
      <c r="AH237" s="85">
        <v>0</v>
      </c>
      <c r="AI237" s="85">
        <v>0</v>
      </c>
      <c r="AJ237" s="85">
        <v>0</v>
      </c>
      <c r="AK237" s="85">
        <v>0</v>
      </c>
      <c r="AL237" s="85">
        <v>0</v>
      </c>
      <c r="AM237" s="85">
        <v>0</v>
      </c>
      <c r="AN237" s="85">
        <v>0</v>
      </c>
      <c r="AO237" s="86">
        <v>0</v>
      </c>
    </row>
    <row r="238" spans="1:41" x14ac:dyDescent="0.25">
      <c r="A238" s="83" t="s">
        <v>170</v>
      </c>
      <c r="B238" s="84" t="s">
        <v>8</v>
      </c>
      <c r="C238" s="85">
        <v>0</v>
      </c>
      <c r="D238" s="85">
        <v>0</v>
      </c>
      <c r="E238" s="85">
        <v>0</v>
      </c>
      <c r="F238" s="85">
        <v>0</v>
      </c>
      <c r="G238" s="85">
        <v>0</v>
      </c>
      <c r="H238" s="85">
        <v>0</v>
      </c>
      <c r="I238" s="85">
        <v>0</v>
      </c>
      <c r="J238" s="85">
        <v>0</v>
      </c>
      <c r="K238" s="85">
        <v>0</v>
      </c>
      <c r="L238" s="85">
        <v>0</v>
      </c>
      <c r="M238" s="85">
        <v>0</v>
      </c>
      <c r="N238" s="85">
        <v>0</v>
      </c>
      <c r="O238" s="85">
        <v>0</v>
      </c>
      <c r="P238" s="85">
        <v>0</v>
      </c>
      <c r="Q238" s="85">
        <v>0</v>
      </c>
      <c r="R238" s="85">
        <v>0</v>
      </c>
      <c r="S238" s="85">
        <v>0</v>
      </c>
      <c r="T238" s="85">
        <v>0</v>
      </c>
      <c r="U238" s="85">
        <v>0</v>
      </c>
      <c r="V238" s="85">
        <v>0</v>
      </c>
      <c r="W238" s="85">
        <v>0</v>
      </c>
      <c r="X238" s="85">
        <v>0</v>
      </c>
      <c r="Y238" s="85">
        <v>0</v>
      </c>
      <c r="Z238" s="85">
        <v>0</v>
      </c>
      <c r="AA238" s="85">
        <v>0</v>
      </c>
      <c r="AB238" s="85">
        <v>0</v>
      </c>
      <c r="AC238" s="85">
        <v>0</v>
      </c>
      <c r="AD238" s="85">
        <v>0</v>
      </c>
      <c r="AE238" s="85">
        <v>0</v>
      </c>
      <c r="AF238" s="85">
        <v>0</v>
      </c>
      <c r="AG238" s="85">
        <v>0</v>
      </c>
      <c r="AH238" s="85">
        <v>0</v>
      </c>
      <c r="AI238" s="85">
        <v>0</v>
      </c>
      <c r="AJ238" s="85">
        <v>0</v>
      </c>
      <c r="AK238" s="85">
        <v>0</v>
      </c>
      <c r="AL238" s="85">
        <v>0</v>
      </c>
      <c r="AM238" s="85">
        <v>0</v>
      </c>
      <c r="AN238" s="85">
        <v>0</v>
      </c>
      <c r="AO238" s="86">
        <v>0</v>
      </c>
    </row>
    <row r="239" spans="1:41" x14ac:dyDescent="0.25">
      <c r="A239" s="83" t="s">
        <v>23</v>
      </c>
      <c r="B239" s="84" t="s">
        <v>8</v>
      </c>
      <c r="C239" s="85">
        <v>0</v>
      </c>
      <c r="D239" s="85">
        <v>0</v>
      </c>
      <c r="E239" s="85">
        <v>0</v>
      </c>
      <c r="F239" s="85">
        <v>0</v>
      </c>
      <c r="G239" s="85">
        <v>0</v>
      </c>
      <c r="H239" s="85">
        <v>0</v>
      </c>
      <c r="I239" s="85">
        <v>0</v>
      </c>
      <c r="J239" s="85">
        <v>0</v>
      </c>
      <c r="K239" s="85">
        <v>0</v>
      </c>
      <c r="L239" s="85">
        <v>0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 s="85">
        <v>0</v>
      </c>
      <c r="T239" s="85">
        <v>0</v>
      </c>
      <c r="U239" s="85">
        <v>0</v>
      </c>
      <c r="V239" s="85">
        <v>0</v>
      </c>
      <c r="W239" s="85">
        <v>0</v>
      </c>
      <c r="X239" s="85">
        <v>0</v>
      </c>
      <c r="Y239" s="85">
        <v>0</v>
      </c>
      <c r="Z239" s="85">
        <v>0</v>
      </c>
      <c r="AA239" s="85">
        <v>0</v>
      </c>
      <c r="AB239" s="85">
        <v>0</v>
      </c>
      <c r="AC239" s="85">
        <v>0</v>
      </c>
      <c r="AD239" s="85">
        <v>0</v>
      </c>
      <c r="AE239" s="85">
        <v>0</v>
      </c>
      <c r="AF239" s="85">
        <v>0</v>
      </c>
      <c r="AG239" s="85">
        <v>0</v>
      </c>
      <c r="AH239" s="85">
        <v>0</v>
      </c>
      <c r="AI239" s="85">
        <v>0</v>
      </c>
      <c r="AJ239" s="85">
        <v>0</v>
      </c>
      <c r="AK239" s="85">
        <v>0</v>
      </c>
      <c r="AL239" s="85">
        <v>0</v>
      </c>
      <c r="AM239" s="85">
        <v>0</v>
      </c>
      <c r="AN239" s="85">
        <v>0</v>
      </c>
      <c r="AO239" s="86">
        <v>0</v>
      </c>
    </row>
    <row r="240" spans="1:41" x14ac:dyDescent="0.25">
      <c r="A240" s="83" t="s">
        <v>24</v>
      </c>
      <c r="B240" s="84" t="s">
        <v>8</v>
      </c>
      <c r="C240" s="85">
        <v>0</v>
      </c>
      <c r="D240" s="85">
        <v>0</v>
      </c>
      <c r="E240" s="85">
        <v>0</v>
      </c>
      <c r="F240" s="85">
        <v>0</v>
      </c>
      <c r="G240" s="85">
        <v>0</v>
      </c>
      <c r="H240" s="85">
        <v>5.5004869999999997</v>
      </c>
      <c r="I240" s="85">
        <v>11.588179999999999</v>
      </c>
      <c r="J240" s="85">
        <v>5.1757730000000004</v>
      </c>
      <c r="K240" s="85">
        <v>2.4633880000000001</v>
      </c>
      <c r="L240" s="85">
        <v>13.21794</v>
      </c>
      <c r="M240" s="85">
        <v>41.224170000000001</v>
      </c>
      <c r="N240" s="85">
        <v>89.925409999999999</v>
      </c>
      <c r="O240" s="85">
        <v>267.8689</v>
      </c>
      <c r="P240" s="85">
        <v>270.08390000000003</v>
      </c>
      <c r="Q240" s="85">
        <v>288.2133</v>
      </c>
      <c r="R240" s="85">
        <v>281.58109999999999</v>
      </c>
      <c r="S240" s="85">
        <v>275.32900000000001</v>
      </c>
      <c r="T240" s="85">
        <v>267.34589999999997</v>
      </c>
      <c r="U240" s="85">
        <v>262.51909999999998</v>
      </c>
      <c r="V240" s="85">
        <v>264.40449999999998</v>
      </c>
      <c r="W240" s="85">
        <v>267.65649999999999</v>
      </c>
      <c r="X240" s="85">
        <v>264.18920000000003</v>
      </c>
      <c r="Y240" s="85">
        <v>266.30520000000001</v>
      </c>
      <c r="Z240" s="85">
        <v>257.14190000000002</v>
      </c>
      <c r="AA240" s="85">
        <v>251.33090000000001</v>
      </c>
      <c r="AB240" s="85">
        <v>252.70419999999999</v>
      </c>
      <c r="AC240" s="85">
        <v>249.16759999999999</v>
      </c>
      <c r="AD240" s="85">
        <v>243.73920000000001</v>
      </c>
      <c r="AE240" s="85">
        <v>237.60120000000001</v>
      </c>
      <c r="AF240" s="85">
        <v>240.73750000000001</v>
      </c>
      <c r="AG240" s="85">
        <v>234.80539999999999</v>
      </c>
      <c r="AH240" s="85">
        <v>232.58420000000001</v>
      </c>
      <c r="AI240" s="85">
        <v>230.24440000000001</v>
      </c>
      <c r="AJ240" s="85">
        <v>224.53639999999999</v>
      </c>
      <c r="AK240" s="85">
        <v>217.72130000000001</v>
      </c>
      <c r="AL240" s="85">
        <v>217.24010000000001</v>
      </c>
      <c r="AM240" s="85">
        <v>214.75020000000001</v>
      </c>
      <c r="AN240" s="85">
        <v>210.0959</v>
      </c>
      <c r="AO240" s="86">
        <v>208.14920000000001</v>
      </c>
    </row>
    <row r="241" spans="1:41" x14ac:dyDescent="0.25">
      <c r="A241" s="83" t="s">
        <v>523</v>
      </c>
      <c r="B241" s="84" t="s">
        <v>8</v>
      </c>
      <c r="C241" s="85">
        <v>0</v>
      </c>
      <c r="D241" s="85">
        <v>0</v>
      </c>
      <c r="E241" s="85">
        <v>0</v>
      </c>
      <c r="F241" s="85">
        <v>0</v>
      </c>
      <c r="G241" s="85">
        <v>0</v>
      </c>
      <c r="H241" s="85">
        <v>0</v>
      </c>
      <c r="I241" s="85">
        <v>0</v>
      </c>
      <c r="J241" s="85">
        <v>0</v>
      </c>
      <c r="K241" s="85">
        <v>0</v>
      </c>
      <c r="L241" s="85">
        <v>0</v>
      </c>
      <c r="M241" s="85">
        <v>0</v>
      </c>
      <c r="N241" s="85">
        <v>0</v>
      </c>
      <c r="O241" s="85">
        <v>0</v>
      </c>
      <c r="P241" s="85">
        <v>0</v>
      </c>
      <c r="Q241" s="85">
        <v>0</v>
      </c>
      <c r="R241" s="85">
        <v>0</v>
      </c>
      <c r="S241" s="85">
        <v>0</v>
      </c>
      <c r="T241" s="85">
        <v>0</v>
      </c>
      <c r="U241" s="85">
        <v>0</v>
      </c>
      <c r="V241" s="85">
        <v>0</v>
      </c>
      <c r="W241" s="85">
        <v>0</v>
      </c>
      <c r="X241" s="85">
        <v>0</v>
      </c>
      <c r="Y241" s="85">
        <v>0</v>
      </c>
      <c r="Z241" s="85">
        <v>0</v>
      </c>
      <c r="AA241" s="85">
        <v>0</v>
      </c>
      <c r="AB241" s="85">
        <v>0</v>
      </c>
      <c r="AC241" s="85">
        <v>0</v>
      </c>
      <c r="AD241" s="85">
        <v>0</v>
      </c>
      <c r="AE241" s="85">
        <v>0</v>
      </c>
      <c r="AF241" s="85">
        <v>0</v>
      </c>
      <c r="AG241" s="85">
        <v>0</v>
      </c>
      <c r="AH241" s="85">
        <v>0</v>
      </c>
      <c r="AI241" s="85">
        <v>0</v>
      </c>
      <c r="AJ241" s="85">
        <v>0</v>
      </c>
      <c r="AK241" s="85">
        <v>0</v>
      </c>
      <c r="AL241" s="85">
        <v>0</v>
      </c>
      <c r="AM241" s="85">
        <v>0</v>
      </c>
      <c r="AN241" s="85">
        <v>0</v>
      </c>
      <c r="AO241" s="86">
        <v>0</v>
      </c>
    </row>
    <row r="242" spans="1:41" ht="16.5" thickBot="1" x14ac:dyDescent="0.3">
      <c r="A242" s="268" t="s">
        <v>171</v>
      </c>
      <c r="B242" s="111" t="s">
        <v>8</v>
      </c>
      <c r="C242" s="112">
        <v>4510.9799901992083</v>
      </c>
      <c r="D242" s="112">
        <v>4555.1799890398979</v>
      </c>
      <c r="E242" s="112">
        <v>4599.8999769985676</v>
      </c>
      <c r="F242" s="112">
        <v>4644.9299645721912</v>
      </c>
      <c r="G242" s="112">
        <v>4690.8099645972252</v>
      </c>
      <c r="H242" s="112">
        <v>4743.8590861220709</v>
      </c>
      <c r="I242" s="112">
        <v>4797.8967877137075</v>
      </c>
      <c r="J242" s="112">
        <v>4383.5529235717504</v>
      </c>
      <c r="K242" s="112">
        <v>4427.8535848694273</v>
      </c>
      <c r="L242" s="112">
        <v>4489.0658624944535</v>
      </c>
      <c r="M242" s="112">
        <v>4571.7710894370275</v>
      </c>
      <c r="N242" s="112">
        <v>4680.4214468741156</v>
      </c>
      <c r="O242" s="112">
        <v>5160.6510657884346</v>
      </c>
      <c r="P242" s="112">
        <v>5202.8960379710206</v>
      </c>
      <c r="Q242" s="112">
        <v>4879.9454478783564</v>
      </c>
      <c r="R242" s="112">
        <v>4916.6832558980868</v>
      </c>
      <c r="S242" s="112">
        <v>4954.1911658238987</v>
      </c>
      <c r="T242" s="112">
        <v>4990.1480647393182</v>
      </c>
      <c r="U242" s="112">
        <v>5030.2712368007578</v>
      </c>
      <c r="V242" s="112">
        <v>5069.0966864434549</v>
      </c>
      <c r="W242" s="112">
        <v>5112.9386524481697</v>
      </c>
      <c r="X242" s="112">
        <v>5155.2113457708101</v>
      </c>
      <c r="Y242" s="112">
        <v>5202.6873688427995</v>
      </c>
      <c r="Z242" s="112">
        <v>5240.9440696958163</v>
      </c>
      <c r="AA242" s="112">
        <v>5283.4230232386899</v>
      </c>
      <c r="AB242" s="112">
        <v>5330.286383769293</v>
      </c>
      <c r="AC242" s="112">
        <v>5376.5497587677519</v>
      </c>
      <c r="AD242" s="112">
        <v>5421.2413539203299</v>
      </c>
      <c r="AE242" s="112">
        <v>5465.9233911828442</v>
      </c>
      <c r="AF242" s="112">
        <v>5514.6996481451615</v>
      </c>
      <c r="AG242" s="112">
        <v>5561.6675552589759</v>
      </c>
      <c r="AH242" s="112">
        <v>5604.7163347172782</v>
      </c>
      <c r="AI242" s="112">
        <v>5654.7665520684131</v>
      </c>
      <c r="AJ242" s="112">
        <v>5704.738566311763</v>
      </c>
      <c r="AK242" s="112">
        <v>5754.1134422067507</v>
      </c>
      <c r="AL242" s="112">
        <v>5809.5822709242684</v>
      </c>
      <c r="AM242" s="112">
        <v>5863.8623563020574</v>
      </c>
      <c r="AN242" s="112">
        <v>5921.5880468201503</v>
      </c>
      <c r="AO242" s="113">
        <v>5978.1713637509238</v>
      </c>
    </row>
    <row r="243" spans="1:41" x14ac:dyDescent="0.25">
      <c r="A243" s="67" t="s">
        <v>420</v>
      </c>
      <c r="B243" s="323"/>
      <c r="AF243" s="85"/>
      <c r="AG243" s="85"/>
      <c r="AH243" s="85"/>
      <c r="AI243" s="85"/>
      <c r="AJ243" s="85"/>
      <c r="AK243" s="85"/>
      <c r="AL243" s="85"/>
      <c r="AM243" s="85"/>
      <c r="AN243" s="85"/>
      <c r="AO243" s="86"/>
    </row>
    <row r="244" spans="1:41" x14ac:dyDescent="0.25">
      <c r="A244" s="83" t="s">
        <v>12</v>
      </c>
      <c r="B244" s="84" t="s">
        <v>8</v>
      </c>
      <c r="C244" s="85">
        <v>0</v>
      </c>
      <c r="D244" s="85">
        <v>0</v>
      </c>
      <c r="E244" s="85">
        <v>0</v>
      </c>
      <c r="F244" s="85">
        <v>0</v>
      </c>
      <c r="G244" s="85">
        <v>0</v>
      </c>
      <c r="H244" s="85">
        <v>0</v>
      </c>
      <c r="I244" s="85">
        <v>0</v>
      </c>
      <c r="J244" s="85">
        <v>0</v>
      </c>
      <c r="K244" s="85">
        <v>0</v>
      </c>
      <c r="L244" s="85">
        <v>0</v>
      </c>
      <c r="M244" s="85">
        <v>0</v>
      </c>
      <c r="N244" s="85">
        <v>0</v>
      </c>
      <c r="O244" s="85">
        <v>0</v>
      </c>
      <c r="P244" s="85">
        <v>0</v>
      </c>
      <c r="Q244" s="85">
        <v>0</v>
      </c>
      <c r="R244" s="85">
        <v>0</v>
      </c>
      <c r="S244" s="85">
        <v>0</v>
      </c>
      <c r="T244" s="85">
        <v>0</v>
      </c>
      <c r="U244" s="85">
        <v>0</v>
      </c>
      <c r="V244" s="85">
        <v>0</v>
      </c>
      <c r="W244" s="85">
        <v>0</v>
      </c>
      <c r="X244" s="85">
        <v>0</v>
      </c>
      <c r="Y244" s="85">
        <v>0</v>
      </c>
      <c r="Z244" s="85">
        <v>0</v>
      </c>
      <c r="AA244" s="85">
        <v>0</v>
      </c>
      <c r="AB244" s="85">
        <v>0</v>
      </c>
      <c r="AC244" s="85">
        <v>0</v>
      </c>
      <c r="AD244" s="85">
        <v>0</v>
      </c>
      <c r="AE244" s="85">
        <v>0</v>
      </c>
      <c r="AF244" s="85">
        <v>0</v>
      </c>
      <c r="AG244" s="85">
        <v>0</v>
      </c>
      <c r="AH244" s="85">
        <v>0</v>
      </c>
      <c r="AI244" s="85">
        <v>0</v>
      </c>
      <c r="AJ244" s="85">
        <v>0</v>
      </c>
      <c r="AK244" s="85">
        <v>0</v>
      </c>
      <c r="AL244" s="85">
        <v>0</v>
      </c>
      <c r="AM244" s="85">
        <v>0</v>
      </c>
      <c r="AN244" s="85">
        <v>0</v>
      </c>
      <c r="AO244" s="86">
        <v>0</v>
      </c>
    </row>
    <row r="245" spans="1:41" x14ac:dyDescent="0.25">
      <c r="A245" s="83" t="s">
        <v>20</v>
      </c>
      <c r="B245" s="84" t="s">
        <v>8</v>
      </c>
      <c r="C245" s="85">
        <v>0</v>
      </c>
      <c r="D245" s="85">
        <v>0</v>
      </c>
      <c r="E245" s="85">
        <v>0</v>
      </c>
      <c r="F245" s="85">
        <v>0</v>
      </c>
      <c r="G245" s="85">
        <v>0</v>
      </c>
      <c r="H245" s="85">
        <v>0</v>
      </c>
      <c r="I245" s="85">
        <v>0</v>
      </c>
      <c r="J245" s="85">
        <v>0</v>
      </c>
      <c r="K245" s="85">
        <v>0</v>
      </c>
      <c r="L245" s="85">
        <v>0</v>
      </c>
      <c r="M245" s="85">
        <v>0</v>
      </c>
      <c r="N245" s="85">
        <v>0</v>
      </c>
      <c r="O245" s="85">
        <v>0</v>
      </c>
      <c r="P245" s="85">
        <v>0</v>
      </c>
      <c r="Q245" s="85">
        <v>0</v>
      </c>
      <c r="R245" s="85">
        <v>0</v>
      </c>
      <c r="S245" s="85">
        <v>0</v>
      </c>
      <c r="T245" s="85">
        <v>0</v>
      </c>
      <c r="U245" s="85">
        <v>0</v>
      </c>
      <c r="V245" s="85">
        <v>0</v>
      </c>
      <c r="W245" s="85">
        <v>0</v>
      </c>
      <c r="X245" s="85">
        <v>0</v>
      </c>
      <c r="Y245" s="85">
        <v>0</v>
      </c>
      <c r="Z245" s="85">
        <v>0</v>
      </c>
      <c r="AA245" s="85">
        <v>0</v>
      </c>
      <c r="AB245" s="85">
        <v>0</v>
      </c>
      <c r="AC245" s="85">
        <v>0</v>
      </c>
      <c r="AD245" s="85">
        <v>0</v>
      </c>
      <c r="AE245" s="85">
        <v>0</v>
      </c>
      <c r="AF245" s="85">
        <v>0</v>
      </c>
      <c r="AG245" s="85">
        <v>0</v>
      </c>
      <c r="AH245" s="85">
        <v>0</v>
      </c>
      <c r="AI245" s="85">
        <v>0</v>
      </c>
      <c r="AJ245" s="85">
        <v>0</v>
      </c>
      <c r="AK245" s="85">
        <v>0</v>
      </c>
      <c r="AL245" s="85">
        <v>0</v>
      </c>
      <c r="AM245" s="85">
        <v>0</v>
      </c>
      <c r="AN245" s="85">
        <v>0</v>
      </c>
      <c r="AO245" s="86">
        <v>0</v>
      </c>
    </row>
    <row r="246" spans="1:41" x14ac:dyDescent="0.25">
      <c r="A246" s="83" t="s">
        <v>455</v>
      </c>
      <c r="B246" s="84" t="s">
        <v>8</v>
      </c>
      <c r="C246" s="85">
        <v>0</v>
      </c>
      <c r="D246" s="85">
        <v>0</v>
      </c>
      <c r="E246" s="85">
        <v>0</v>
      </c>
      <c r="F246" s="85">
        <v>0</v>
      </c>
      <c r="G246" s="85">
        <v>0</v>
      </c>
      <c r="H246" s="85">
        <v>0</v>
      </c>
      <c r="I246" s="85">
        <v>0</v>
      </c>
      <c r="J246" s="85">
        <v>0</v>
      </c>
      <c r="K246" s="85">
        <v>0</v>
      </c>
      <c r="L246" s="85">
        <v>0</v>
      </c>
      <c r="M246" s="85">
        <v>0</v>
      </c>
      <c r="N246" s="85">
        <v>0</v>
      </c>
      <c r="O246" s="85">
        <v>0</v>
      </c>
      <c r="P246" s="85">
        <v>0</v>
      </c>
      <c r="Q246" s="85">
        <v>0</v>
      </c>
      <c r="R246" s="85">
        <v>0</v>
      </c>
      <c r="S246" s="85">
        <v>0</v>
      </c>
      <c r="T246" s="85">
        <v>0</v>
      </c>
      <c r="U246" s="85">
        <v>0</v>
      </c>
      <c r="V246" s="85">
        <v>0</v>
      </c>
      <c r="W246" s="85">
        <v>0</v>
      </c>
      <c r="X246" s="85">
        <v>0</v>
      </c>
      <c r="Y246" s="85">
        <v>0</v>
      </c>
      <c r="Z246" s="85">
        <v>0</v>
      </c>
      <c r="AA246" s="85">
        <v>0</v>
      </c>
      <c r="AB246" s="85">
        <v>0</v>
      </c>
      <c r="AC246" s="85">
        <v>0</v>
      </c>
      <c r="AD246" s="85">
        <v>0</v>
      </c>
      <c r="AE246" s="85">
        <v>0</v>
      </c>
      <c r="AF246" s="85">
        <v>0</v>
      </c>
      <c r="AG246" s="85">
        <v>0</v>
      </c>
      <c r="AH246" s="85">
        <v>0</v>
      </c>
      <c r="AI246" s="85">
        <v>0</v>
      </c>
      <c r="AJ246" s="85">
        <v>0</v>
      </c>
      <c r="AK246" s="85">
        <v>0</v>
      </c>
      <c r="AL246" s="85">
        <v>0</v>
      </c>
      <c r="AM246" s="85">
        <v>0</v>
      </c>
      <c r="AN246" s="85">
        <v>0</v>
      </c>
      <c r="AO246" s="86">
        <v>0</v>
      </c>
    </row>
    <row r="247" spans="1:41" x14ac:dyDescent="0.25">
      <c r="A247" s="83" t="s">
        <v>22</v>
      </c>
      <c r="B247" s="84" t="s">
        <v>8</v>
      </c>
      <c r="C247" s="85">
        <v>350.47999900579453</v>
      </c>
      <c r="D247" s="85">
        <v>361.71000480651855</v>
      </c>
      <c r="E247" s="85">
        <v>380.39000427722931</v>
      </c>
      <c r="F247" s="85">
        <v>399.92000842094421</v>
      </c>
      <c r="G247" s="85">
        <v>417.42999494075775</v>
      </c>
      <c r="H247" s="85">
        <v>436.32999813556671</v>
      </c>
      <c r="I247" s="85">
        <v>154.43999513983727</v>
      </c>
      <c r="J247" s="85">
        <v>86.679999187588692</v>
      </c>
      <c r="K247" s="85">
        <v>72.520000990480185</v>
      </c>
      <c r="L247" s="85">
        <v>81.430000849068165</v>
      </c>
      <c r="M247" s="85">
        <v>90.630001664161682</v>
      </c>
      <c r="N247" s="85">
        <v>102.00999777019024</v>
      </c>
      <c r="O247" s="85">
        <v>114.44999614357948</v>
      </c>
      <c r="P247" s="85">
        <v>1.3500000070780516</v>
      </c>
      <c r="Q247" s="85">
        <v>7.9999998211860657E-2</v>
      </c>
      <c r="R247" s="85">
        <v>9.999999962747097E-2</v>
      </c>
      <c r="S247" s="85">
        <v>0.11999999918043613</v>
      </c>
      <c r="T247" s="85">
        <v>0.15999999642372131</v>
      </c>
      <c r="U247" s="85">
        <v>0.19999999925494194</v>
      </c>
      <c r="V247" s="85">
        <v>0.2800000011920929</v>
      </c>
      <c r="W247" s="85">
        <v>0.36999999545514584</v>
      </c>
      <c r="X247" s="85">
        <v>0.46999998949468136</v>
      </c>
      <c r="Y247" s="85">
        <v>0.3599999975413084</v>
      </c>
      <c r="Z247" s="85">
        <v>0.4699999988079071</v>
      </c>
      <c r="AA247" s="85">
        <v>0.62000000476837158</v>
      </c>
      <c r="AB247" s="85">
        <v>0.83999999426305294</v>
      </c>
      <c r="AC247" s="85">
        <v>244.77000122703612</v>
      </c>
      <c r="AD247" s="85">
        <v>250.11000671051443</v>
      </c>
      <c r="AE247" s="85">
        <v>256.37000060081482</v>
      </c>
      <c r="AF247" s="85">
        <v>264.12999755516648</v>
      </c>
      <c r="AG247" s="85">
        <v>273.61000854149461</v>
      </c>
      <c r="AH247" s="85">
        <v>281.08000123500824</v>
      </c>
      <c r="AI247" s="85">
        <v>289.94998778402805</v>
      </c>
      <c r="AJ247" s="85">
        <v>366.28999024070799</v>
      </c>
      <c r="AK247" s="85">
        <v>378.65999755263329</v>
      </c>
      <c r="AL247" s="85">
        <v>387.9200000166893</v>
      </c>
      <c r="AM247" s="85">
        <v>398.68999511189759</v>
      </c>
      <c r="AN247" s="85">
        <v>409.71999265812337</v>
      </c>
      <c r="AO247" s="86">
        <v>420.8499939199537</v>
      </c>
    </row>
    <row r="248" spans="1:41" x14ac:dyDescent="0.25">
      <c r="A248" s="83" t="s">
        <v>21</v>
      </c>
      <c r="B248" s="84" t="s">
        <v>8</v>
      </c>
      <c r="C248" s="85">
        <v>2427.5099487304688</v>
      </c>
      <c r="D248" s="85">
        <v>2434.849956035614</v>
      </c>
      <c r="E248" s="85">
        <v>2436.9399538040161</v>
      </c>
      <c r="F248" s="85">
        <v>2440.3999953269958</v>
      </c>
      <c r="G248" s="85">
        <v>2448.1099634170532</v>
      </c>
      <c r="H248" s="85">
        <v>2456.6500391960144</v>
      </c>
      <c r="I248" s="85">
        <v>2120.3600109815598</v>
      </c>
      <c r="J248" s="85">
        <v>1988.0499755740166</v>
      </c>
      <c r="K248" s="85">
        <v>1804.3500091433525</v>
      </c>
      <c r="L248" s="85">
        <v>1831.4300048947334</v>
      </c>
      <c r="M248" s="85">
        <v>1860.3499652147293</v>
      </c>
      <c r="N248" s="85">
        <v>1889.1900036334991</v>
      </c>
      <c r="O248" s="85">
        <v>1919.100058555603</v>
      </c>
      <c r="P248" s="85">
        <v>697.40998077392578</v>
      </c>
      <c r="Q248" s="85">
        <v>568.73001003265381</v>
      </c>
      <c r="R248" s="85">
        <v>598.72999608516693</v>
      </c>
      <c r="S248" s="85">
        <v>630.3799923658371</v>
      </c>
      <c r="T248" s="85">
        <v>666.49001550674438</v>
      </c>
      <c r="U248" s="85">
        <v>703.13000559806824</v>
      </c>
      <c r="V248" s="85">
        <v>738.91999840736389</v>
      </c>
      <c r="W248" s="85">
        <v>778.84999370574951</v>
      </c>
      <c r="X248" s="85">
        <v>820.84000539779663</v>
      </c>
      <c r="Y248" s="85">
        <v>868.0199658870697</v>
      </c>
      <c r="Z248" s="85">
        <v>912.60001850128174</v>
      </c>
      <c r="AA248" s="85">
        <v>962.54999256134033</v>
      </c>
      <c r="AB248" s="85">
        <v>1011.2099695205688</v>
      </c>
      <c r="AC248" s="85">
        <v>820.78999876976013</v>
      </c>
      <c r="AD248" s="85">
        <v>866.79998970031738</v>
      </c>
      <c r="AE248" s="85">
        <v>915.88998174667358</v>
      </c>
      <c r="AF248" s="85">
        <v>950.58000135421753</v>
      </c>
      <c r="AG248" s="85">
        <v>985.15002489089966</v>
      </c>
      <c r="AH248" s="85">
        <v>1022.9199824333191</v>
      </c>
      <c r="AI248" s="85">
        <v>1066.5899829864502</v>
      </c>
      <c r="AJ248" s="85">
        <v>1045.1499900817871</v>
      </c>
      <c r="AK248" s="85">
        <v>1091.8200144767761</v>
      </c>
      <c r="AL248" s="85">
        <v>1144.369978427887</v>
      </c>
      <c r="AM248" s="85">
        <v>1199.2100162506104</v>
      </c>
      <c r="AN248" s="85">
        <v>1257.3800315856934</v>
      </c>
      <c r="AO248" s="86">
        <v>1318.4200143814087</v>
      </c>
    </row>
    <row r="249" spans="1:41" x14ac:dyDescent="0.25">
      <c r="A249" s="83" t="s">
        <v>162</v>
      </c>
      <c r="B249" s="84" t="s">
        <v>8</v>
      </c>
      <c r="C249" s="85">
        <v>0</v>
      </c>
      <c r="D249" s="85">
        <v>0</v>
      </c>
      <c r="E249" s="85">
        <v>0</v>
      </c>
      <c r="F249" s="85">
        <v>0</v>
      </c>
      <c r="G249" s="85">
        <v>0</v>
      </c>
      <c r="H249" s="85">
        <v>0</v>
      </c>
      <c r="I249" s="85">
        <v>0</v>
      </c>
      <c r="J249" s="85">
        <v>0</v>
      </c>
      <c r="K249" s="85">
        <v>0</v>
      </c>
      <c r="L249" s="85">
        <v>0</v>
      </c>
      <c r="M249" s="85">
        <v>0</v>
      </c>
      <c r="N249" s="85">
        <v>0</v>
      </c>
      <c r="O249" s="85">
        <v>0</v>
      </c>
      <c r="P249" s="85">
        <v>0</v>
      </c>
      <c r="Q249" s="85">
        <v>0</v>
      </c>
      <c r="R249" s="85">
        <v>0</v>
      </c>
      <c r="S249" s="85">
        <v>0</v>
      </c>
      <c r="T249" s="85">
        <v>0</v>
      </c>
      <c r="U249" s="85">
        <v>0</v>
      </c>
      <c r="V249" s="85">
        <v>0</v>
      </c>
      <c r="W249" s="85">
        <v>0</v>
      </c>
      <c r="X249" s="85">
        <v>0</v>
      </c>
      <c r="Y249" s="85">
        <v>0</v>
      </c>
      <c r="Z249" s="85">
        <v>0</v>
      </c>
      <c r="AA249" s="85">
        <v>0</v>
      </c>
      <c r="AB249" s="85">
        <v>0</v>
      </c>
      <c r="AC249" s="85">
        <v>0</v>
      </c>
      <c r="AD249" s="85">
        <v>0</v>
      </c>
      <c r="AE249" s="85">
        <v>0</v>
      </c>
      <c r="AF249" s="85">
        <v>0</v>
      </c>
      <c r="AG249" s="85">
        <v>0</v>
      </c>
      <c r="AH249" s="85">
        <v>0</v>
      </c>
      <c r="AI249" s="85">
        <v>0</v>
      </c>
      <c r="AJ249" s="85">
        <v>0</v>
      </c>
      <c r="AK249" s="85">
        <v>0</v>
      </c>
      <c r="AL249" s="85">
        <v>0</v>
      </c>
      <c r="AM249" s="85">
        <v>0</v>
      </c>
      <c r="AN249" s="85">
        <v>0</v>
      </c>
      <c r="AO249" s="86">
        <v>0</v>
      </c>
    </row>
    <row r="250" spans="1:41" x14ac:dyDescent="0.25">
      <c r="A250" s="83" t="s">
        <v>163</v>
      </c>
      <c r="B250" s="84" t="s">
        <v>8</v>
      </c>
      <c r="C250" s="85">
        <v>0</v>
      </c>
      <c r="D250" s="85">
        <v>0</v>
      </c>
      <c r="E250" s="85">
        <v>0</v>
      </c>
      <c r="F250" s="85">
        <v>0</v>
      </c>
      <c r="G250" s="85">
        <v>0</v>
      </c>
      <c r="H250" s="85">
        <v>0</v>
      </c>
      <c r="I250" s="85">
        <v>0</v>
      </c>
      <c r="J250" s="85">
        <v>0</v>
      </c>
      <c r="K250" s="85">
        <v>0</v>
      </c>
      <c r="L250" s="85">
        <v>0</v>
      </c>
      <c r="M250" s="85">
        <v>0</v>
      </c>
      <c r="N250" s="85">
        <v>0</v>
      </c>
      <c r="O250" s="85">
        <v>0</v>
      </c>
      <c r="P250" s="85">
        <v>0</v>
      </c>
      <c r="Q250" s="85">
        <v>0</v>
      </c>
      <c r="R250" s="85">
        <v>0</v>
      </c>
      <c r="S250" s="85">
        <v>0</v>
      </c>
      <c r="T250" s="85">
        <v>0</v>
      </c>
      <c r="U250" s="85">
        <v>0</v>
      </c>
      <c r="V250" s="85">
        <v>0</v>
      </c>
      <c r="W250" s="85">
        <v>0</v>
      </c>
      <c r="X250" s="85">
        <v>0</v>
      </c>
      <c r="Y250" s="85">
        <v>0</v>
      </c>
      <c r="Z250" s="85">
        <v>0</v>
      </c>
      <c r="AA250" s="85">
        <v>0</v>
      </c>
      <c r="AB250" s="85">
        <v>0</v>
      </c>
      <c r="AC250" s="85">
        <v>0</v>
      </c>
      <c r="AD250" s="85">
        <v>0</v>
      </c>
      <c r="AE250" s="85">
        <v>0</v>
      </c>
      <c r="AF250" s="85">
        <v>0</v>
      </c>
      <c r="AG250" s="85">
        <v>0</v>
      </c>
      <c r="AH250" s="85">
        <v>0</v>
      </c>
      <c r="AI250" s="85">
        <v>0</v>
      </c>
      <c r="AJ250" s="85">
        <v>0</v>
      </c>
      <c r="AK250" s="85">
        <v>0</v>
      </c>
      <c r="AL250" s="85">
        <v>0</v>
      </c>
      <c r="AM250" s="85">
        <v>0</v>
      </c>
      <c r="AN250" s="85">
        <v>0</v>
      </c>
      <c r="AO250" s="86">
        <v>0</v>
      </c>
    </row>
    <row r="251" spans="1:41" x14ac:dyDescent="0.25">
      <c r="A251" s="83" t="s">
        <v>164</v>
      </c>
      <c r="B251" s="84" t="s">
        <v>8</v>
      </c>
      <c r="C251" s="85">
        <v>0</v>
      </c>
      <c r="D251" s="85">
        <v>0</v>
      </c>
      <c r="E251" s="85">
        <v>0</v>
      </c>
      <c r="F251" s="85">
        <v>0</v>
      </c>
      <c r="G251" s="85">
        <v>0</v>
      </c>
      <c r="H251" s="85">
        <v>0</v>
      </c>
      <c r="I251" s="85">
        <v>0</v>
      </c>
      <c r="J251" s="85">
        <v>0</v>
      </c>
      <c r="K251" s="85">
        <v>0</v>
      </c>
      <c r="L251" s="85">
        <v>0</v>
      </c>
      <c r="M251" s="85">
        <v>0</v>
      </c>
      <c r="N251" s="85">
        <v>0</v>
      </c>
      <c r="O251" s="85">
        <v>0</v>
      </c>
      <c r="P251" s="85">
        <v>0</v>
      </c>
      <c r="Q251" s="85">
        <v>0</v>
      </c>
      <c r="R251" s="85">
        <v>0</v>
      </c>
      <c r="S251" s="85">
        <v>0</v>
      </c>
      <c r="T251" s="85">
        <v>0</v>
      </c>
      <c r="U251" s="85">
        <v>0</v>
      </c>
      <c r="V251" s="85">
        <v>0</v>
      </c>
      <c r="W251" s="85">
        <v>0</v>
      </c>
      <c r="X251" s="85">
        <v>0</v>
      </c>
      <c r="Y251" s="85">
        <v>0</v>
      </c>
      <c r="Z251" s="85">
        <v>0</v>
      </c>
      <c r="AA251" s="85">
        <v>0</v>
      </c>
      <c r="AB251" s="85">
        <v>0</v>
      </c>
      <c r="AC251" s="85">
        <v>0</v>
      </c>
      <c r="AD251" s="85">
        <v>0</v>
      </c>
      <c r="AE251" s="85">
        <v>0</v>
      </c>
      <c r="AF251" s="85">
        <v>0</v>
      </c>
      <c r="AG251" s="85">
        <v>0</v>
      </c>
      <c r="AH251" s="85">
        <v>0</v>
      </c>
      <c r="AI251" s="85">
        <v>0</v>
      </c>
      <c r="AJ251" s="85">
        <v>0</v>
      </c>
      <c r="AK251" s="85">
        <v>0</v>
      </c>
      <c r="AL251" s="85">
        <v>0</v>
      </c>
      <c r="AM251" s="85">
        <v>0</v>
      </c>
      <c r="AN251" s="85">
        <v>0</v>
      </c>
      <c r="AO251" s="86">
        <v>0</v>
      </c>
    </row>
    <row r="252" spans="1:41" x14ac:dyDescent="0.25">
      <c r="A252" s="83" t="s">
        <v>165</v>
      </c>
      <c r="B252" s="84" t="s">
        <v>8</v>
      </c>
      <c r="C252" s="85">
        <v>0</v>
      </c>
      <c r="D252" s="85">
        <v>0</v>
      </c>
      <c r="E252" s="85">
        <v>0</v>
      </c>
      <c r="F252" s="85">
        <v>0</v>
      </c>
      <c r="G252" s="85">
        <v>0</v>
      </c>
      <c r="H252" s="85">
        <v>0</v>
      </c>
      <c r="I252" s="85">
        <v>0</v>
      </c>
      <c r="J252" s="85">
        <v>0</v>
      </c>
      <c r="K252" s="85">
        <v>0</v>
      </c>
      <c r="L252" s="85">
        <v>0</v>
      </c>
      <c r="M252" s="85">
        <v>0</v>
      </c>
      <c r="N252" s="85">
        <v>0</v>
      </c>
      <c r="O252" s="85">
        <v>0</v>
      </c>
      <c r="P252" s="85">
        <v>0</v>
      </c>
      <c r="Q252" s="85">
        <v>0</v>
      </c>
      <c r="R252" s="85">
        <v>0</v>
      </c>
      <c r="S252" s="85">
        <v>0</v>
      </c>
      <c r="T252" s="85">
        <v>0</v>
      </c>
      <c r="U252" s="85">
        <v>0</v>
      </c>
      <c r="V252" s="85">
        <v>0</v>
      </c>
      <c r="W252" s="85">
        <v>0</v>
      </c>
      <c r="X252" s="85">
        <v>0</v>
      </c>
      <c r="Y252" s="85">
        <v>0</v>
      </c>
      <c r="Z252" s="85">
        <v>0</v>
      </c>
      <c r="AA252" s="85">
        <v>0</v>
      </c>
      <c r="AB252" s="85">
        <v>0</v>
      </c>
      <c r="AC252" s="85">
        <v>0</v>
      </c>
      <c r="AD252" s="85">
        <v>0</v>
      </c>
      <c r="AE252" s="85">
        <v>0</v>
      </c>
      <c r="AF252" s="85">
        <v>0</v>
      </c>
      <c r="AG252" s="85">
        <v>0</v>
      </c>
      <c r="AH252" s="85">
        <v>0</v>
      </c>
      <c r="AI252" s="85">
        <v>0</v>
      </c>
      <c r="AJ252" s="85">
        <v>0</v>
      </c>
      <c r="AK252" s="85">
        <v>0</v>
      </c>
      <c r="AL252" s="85">
        <v>0</v>
      </c>
      <c r="AM252" s="85">
        <v>0</v>
      </c>
      <c r="AN252" s="85">
        <v>0</v>
      </c>
      <c r="AO252" s="86">
        <v>0</v>
      </c>
    </row>
    <row r="253" spans="1:41" x14ac:dyDescent="0.25">
      <c r="A253" s="83" t="s">
        <v>1</v>
      </c>
      <c r="B253" s="84" t="s">
        <v>8</v>
      </c>
      <c r="C253" s="85">
        <v>0</v>
      </c>
      <c r="D253" s="85">
        <v>0</v>
      </c>
      <c r="E253" s="85">
        <v>0</v>
      </c>
      <c r="F253" s="85">
        <v>0</v>
      </c>
      <c r="G253" s="85">
        <v>0</v>
      </c>
      <c r="H253" s="85">
        <v>0</v>
      </c>
      <c r="I253" s="85">
        <v>531.90719999999999</v>
      </c>
      <c r="J253" s="85">
        <v>531.90719999999999</v>
      </c>
      <c r="K253" s="85">
        <v>531.90719999999999</v>
      </c>
      <c r="L253" s="85">
        <v>531.90719999999999</v>
      </c>
      <c r="M253" s="85">
        <v>531.90719999999999</v>
      </c>
      <c r="N253" s="85">
        <v>531.90719999999999</v>
      </c>
      <c r="O253" s="85">
        <v>531.90719999999999</v>
      </c>
      <c r="P253" s="85">
        <v>2353.1111999999998</v>
      </c>
      <c r="Q253" s="85">
        <v>2353.1111999999998</v>
      </c>
      <c r="R253" s="85">
        <v>2353.1111999999998</v>
      </c>
      <c r="S253" s="85">
        <v>2353.1111999999998</v>
      </c>
      <c r="T253" s="85">
        <v>2353.1111999999998</v>
      </c>
      <c r="U253" s="85">
        <v>2353.1111999999998</v>
      </c>
      <c r="V253" s="85">
        <v>2353.1111999999998</v>
      </c>
      <c r="W253" s="85">
        <v>2353.1111999999998</v>
      </c>
      <c r="X253" s="85">
        <v>2353.1111999999998</v>
      </c>
      <c r="Y253" s="85">
        <v>2353.1111999999998</v>
      </c>
      <c r="Z253" s="85">
        <v>2353.1111999999998</v>
      </c>
      <c r="AA253" s="85">
        <v>2353.1111999999998</v>
      </c>
      <c r="AB253" s="85">
        <v>2353.1111999999998</v>
      </c>
      <c r="AC253" s="85">
        <v>2353.1111999999998</v>
      </c>
      <c r="AD253" s="85">
        <v>2353.1111999999998</v>
      </c>
      <c r="AE253" s="85">
        <v>2353.1111999999998</v>
      </c>
      <c r="AF253" s="85">
        <v>2353.1111999999998</v>
      </c>
      <c r="AG253" s="85">
        <v>2353.1111999999998</v>
      </c>
      <c r="AH253" s="85">
        <v>2353.1111999999998</v>
      </c>
      <c r="AI253" s="85">
        <v>2353.1111999999998</v>
      </c>
      <c r="AJ253" s="85">
        <v>2353.1111999999998</v>
      </c>
      <c r="AK253" s="85">
        <v>2353.1111999999998</v>
      </c>
      <c r="AL253" s="85">
        <v>2353.1111999999998</v>
      </c>
      <c r="AM253" s="85">
        <v>2353.1111999999998</v>
      </c>
      <c r="AN253" s="85">
        <v>2353.1111999999998</v>
      </c>
      <c r="AO253" s="86">
        <v>2353.1111999999998</v>
      </c>
    </row>
    <row r="254" spans="1:41" x14ac:dyDescent="0.25">
      <c r="A254" s="83" t="s">
        <v>166</v>
      </c>
      <c r="B254" s="84" t="s">
        <v>8</v>
      </c>
      <c r="C254" s="85">
        <v>0</v>
      </c>
      <c r="D254" s="85">
        <v>0</v>
      </c>
      <c r="E254" s="85">
        <v>0</v>
      </c>
      <c r="F254" s="85">
        <v>0</v>
      </c>
      <c r="G254" s="85">
        <v>0</v>
      </c>
      <c r="H254" s="85">
        <v>0</v>
      </c>
      <c r="I254" s="85">
        <v>0</v>
      </c>
      <c r="J254" s="85">
        <v>0</v>
      </c>
      <c r="K254" s="85">
        <v>0</v>
      </c>
      <c r="L254" s="85">
        <v>0</v>
      </c>
      <c r="M254" s="85">
        <v>0</v>
      </c>
      <c r="N254" s="85">
        <v>0</v>
      </c>
      <c r="O254" s="85">
        <v>0</v>
      </c>
      <c r="P254" s="85">
        <v>0</v>
      </c>
      <c r="Q254" s="85">
        <v>0</v>
      </c>
      <c r="R254" s="85">
        <v>0</v>
      </c>
      <c r="S254" s="85">
        <v>0</v>
      </c>
      <c r="T254" s="85">
        <v>0</v>
      </c>
      <c r="U254" s="85">
        <v>0</v>
      </c>
      <c r="V254" s="85">
        <v>0</v>
      </c>
      <c r="W254" s="85">
        <v>0</v>
      </c>
      <c r="X254" s="85">
        <v>0</v>
      </c>
      <c r="Y254" s="85">
        <v>0</v>
      </c>
      <c r="Z254" s="85">
        <v>0</v>
      </c>
      <c r="AA254" s="85">
        <v>0</v>
      </c>
      <c r="AB254" s="85">
        <v>0</v>
      </c>
      <c r="AC254" s="85">
        <v>0</v>
      </c>
      <c r="AD254" s="85">
        <v>0</v>
      </c>
      <c r="AE254" s="85">
        <v>0</v>
      </c>
      <c r="AF254" s="85">
        <v>0</v>
      </c>
      <c r="AG254" s="85">
        <v>0</v>
      </c>
      <c r="AH254" s="85">
        <v>0</v>
      </c>
      <c r="AI254" s="85">
        <v>0</v>
      </c>
      <c r="AJ254" s="85">
        <v>0</v>
      </c>
      <c r="AK254" s="85">
        <v>0</v>
      </c>
      <c r="AL254" s="85">
        <v>0</v>
      </c>
      <c r="AM254" s="85">
        <v>0</v>
      </c>
      <c r="AN254" s="85">
        <v>0</v>
      </c>
      <c r="AO254" s="86">
        <v>0</v>
      </c>
    </row>
    <row r="255" spans="1:41" x14ac:dyDescent="0.25">
      <c r="A255" s="83" t="s">
        <v>167</v>
      </c>
      <c r="B255" s="84" t="s">
        <v>8</v>
      </c>
      <c r="C255" s="85">
        <v>0</v>
      </c>
      <c r="D255" s="85">
        <v>0</v>
      </c>
      <c r="E255" s="85">
        <v>0</v>
      </c>
      <c r="F255" s="85">
        <v>0</v>
      </c>
      <c r="G255" s="85">
        <v>0</v>
      </c>
      <c r="H255" s="85">
        <v>0</v>
      </c>
      <c r="I255" s="85">
        <v>115.92006726075974</v>
      </c>
      <c r="J255" s="85">
        <v>347.76020178227918</v>
      </c>
      <c r="K255" s="85">
        <v>579.60033630379871</v>
      </c>
      <c r="L255" s="85">
        <v>579.60033630379871</v>
      </c>
      <c r="M255" s="85">
        <v>579.60033630379871</v>
      </c>
      <c r="N255" s="85">
        <v>579.60033630379871</v>
      </c>
      <c r="O255" s="85">
        <v>579.60033630379871</v>
      </c>
      <c r="P255" s="85">
        <v>579.60033630379871</v>
      </c>
      <c r="Q255" s="85">
        <v>811.44047082531824</v>
      </c>
      <c r="R255" s="85">
        <v>811.44047082531824</v>
      </c>
      <c r="S255" s="85">
        <v>811.44047082531824</v>
      </c>
      <c r="T255" s="85">
        <v>811.44047082531824</v>
      </c>
      <c r="U255" s="85">
        <v>811.44047082531824</v>
      </c>
      <c r="V255" s="85">
        <v>811.44047082531824</v>
      </c>
      <c r="W255" s="85">
        <v>811.44047082531824</v>
      </c>
      <c r="X255" s="85">
        <v>811.44047082531824</v>
      </c>
      <c r="Y255" s="85">
        <v>811.44047082531824</v>
      </c>
      <c r="Z255" s="85">
        <v>811.44047082531824</v>
      </c>
      <c r="AA255" s="85">
        <v>811.44047082531824</v>
      </c>
      <c r="AB255" s="85">
        <v>811.44047082531824</v>
      </c>
      <c r="AC255" s="85">
        <v>811.44047082531824</v>
      </c>
      <c r="AD255" s="85">
        <v>811.44047082531824</v>
      </c>
      <c r="AE255" s="85">
        <v>811.44047082531824</v>
      </c>
      <c r="AF255" s="85">
        <v>811.44047082531824</v>
      </c>
      <c r="AG255" s="85">
        <v>811.44047082531824</v>
      </c>
      <c r="AH255" s="85">
        <v>811.44047082531824</v>
      </c>
      <c r="AI255" s="85">
        <v>811.44047082531824</v>
      </c>
      <c r="AJ255" s="85">
        <v>811.44047082531824</v>
      </c>
      <c r="AK255" s="85">
        <v>811.44047082531824</v>
      </c>
      <c r="AL255" s="85">
        <v>811.44047082531824</v>
      </c>
      <c r="AM255" s="85">
        <v>811.44047082531824</v>
      </c>
      <c r="AN255" s="85">
        <v>811.44047082531824</v>
      </c>
      <c r="AO255" s="86">
        <v>811.44047082531824</v>
      </c>
    </row>
    <row r="256" spans="1:41" x14ac:dyDescent="0.25">
      <c r="A256" s="83" t="s">
        <v>168</v>
      </c>
      <c r="B256" s="84" t="s">
        <v>8</v>
      </c>
      <c r="C256" s="85">
        <v>0</v>
      </c>
      <c r="D256" s="85">
        <v>0</v>
      </c>
      <c r="E256" s="85">
        <v>0</v>
      </c>
      <c r="F256" s="85">
        <v>0</v>
      </c>
      <c r="G256" s="85">
        <v>0</v>
      </c>
      <c r="H256" s="85">
        <v>0</v>
      </c>
      <c r="I256" s="85">
        <v>0</v>
      </c>
      <c r="J256" s="85">
        <v>0</v>
      </c>
      <c r="K256" s="85">
        <v>0</v>
      </c>
      <c r="L256" s="85">
        <v>0</v>
      </c>
      <c r="M256" s="85">
        <v>0</v>
      </c>
      <c r="N256" s="85">
        <v>0</v>
      </c>
      <c r="O256" s="85">
        <v>0</v>
      </c>
      <c r="P256" s="85">
        <v>0</v>
      </c>
      <c r="Q256" s="85">
        <v>0</v>
      </c>
      <c r="R256" s="85">
        <v>0</v>
      </c>
      <c r="S256" s="85">
        <v>0</v>
      </c>
      <c r="T256" s="85">
        <v>0</v>
      </c>
      <c r="U256" s="85">
        <v>0</v>
      </c>
      <c r="V256" s="85">
        <v>0</v>
      </c>
      <c r="W256" s="85">
        <v>0</v>
      </c>
      <c r="X256" s="85">
        <v>0</v>
      </c>
      <c r="Y256" s="85">
        <v>0</v>
      </c>
      <c r="Z256" s="85">
        <v>0</v>
      </c>
      <c r="AA256" s="85">
        <v>0</v>
      </c>
      <c r="AB256" s="85">
        <v>0</v>
      </c>
      <c r="AC256" s="85">
        <v>0</v>
      </c>
      <c r="AD256" s="85">
        <v>0</v>
      </c>
      <c r="AE256" s="85">
        <v>0</v>
      </c>
      <c r="AF256" s="85">
        <v>0</v>
      </c>
      <c r="AG256" s="85">
        <v>0</v>
      </c>
      <c r="AH256" s="85">
        <v>0</v>
      </c>
      <c r="AI256" s="85">
        <v>0</v>
      </c>
      <c r="AJ256" s="85">
        <v>0</v>
      </c>
      <c r="AK256" s="85">
        <v>0</v>
      </c>
      <c r="AL256" s="85">
        <v>0</v>
      </c>
      <c r="AM256" s="85">
        <v>0</v>
      </c>
      <c r="AN256" s="85">
        <v>0</v>
      </c>
      <c r="AO256" s="86">
        <v>0</v>
      </c>
    </row>
    <row r="257" spans="1:41" x14ac:dyDescent="0.25">
      <c r="A257" s="83" t="s">
        <v>169</v>
      </c>
      <c r="B257" s="84" t="s">
        <v>8</v>
      </c>
      <c r="C257" s="85">
        <v>0</v>
      </c>
      <c r="D257" s="85">
        <v>0</v>
      </c>
      <c r="E257" s="85">
        <v>0</v>
      </c>
      <c r="F257" s="85">
        <v>0</v>
      </c>
      <c r="G257" s="85">
        <v>0</v>
      </c>
      <c r="H257" s="85">
        <v>0</v>
      </c>
      <c r="I257" s="85">
        <v>0</v>
      </c>
      <c r="J257" s="85">
        <v>0</v>
      </c>
      <c r="K257" s="85">
        <v>0</v>
      </c>
      <c r="L257" s="85">
        <v>0</v>
      </c>
      <c r="M257" s="85">
        <v>0</v>
      </c>
      <c r="N257" s="85">
        <v>0</v>
      </c>
      <c r="O257" s="85">
        <v>0</v>
      </c>
      <c r="P257" s="85">
        <v>0</v>
      </c>
      <c r="Q257" s="85">
        <v>0</v>
      </c>
      <c r="R257" s="85">
        <v>0</v>
      </c>
      <c r="S257" s="85">
        <v>0</v>
      </c>
      <c r="T257" s="85">
        <v>0</v>
      </c>
      <c r="U257" s="85">
        <v>0</v>
      </c>
      <c r="V257" s="85">
        <v>0</v>
      </c>
      <c r="W257" s="85">
        <v>0</v>
      </c>
      <c r="X257" s="85">
        <v>0</v>
      </c>
      <c r="Y257" s="85">
        <v>0</v>
      </c>
      <c r="Z257" s="85">
        <v>0</v>
      </c>
      <c r="AA257" s="85">
        <v>0</v>
      </c>
      <c r="AB257" s="85">
        <v>0</v>
      </c>
      <c r="AC257" s="85">
        <v>0</v>
      </c>
      <c r="AD257" s="85">
        <v>0</v>
      </c>
      <c r="AE257" s="85">
        <v>0</v>
      </c>
      <c r="AF257" s="85">
        <v>0</v>
      </c>
      <c r="AG257" s="85">
        <v>0</v>
      </c>
      <c r="AH257" s="85">
        <v>0</v>
      </c>
      <c r="AI257" s="85">
        <v>0</v>
      </c>
      <c r="AJ257" s="85">
        <v>0</v>
      </c>
      <c r="AK257" s="85">
        <v>0</v>
      </c>
      <c r="AL257" s="85">
        <v>0</v>
      </c>
      <c r="AM257" s="85">
        <v>0</v>
      </c>
      <c r="AN257" s="85">
        <v>0</v>
      </c>
      <c r="AO257" s="86">
        <v>0</v>
      </c>
    </row>
    <row r="258" spans="1:41" x14ac:dyDescent="0.25">
      <c r="A258" s="83" t="s">
        <v>170</v>
      </c>
      <c r="B258" s="84" t="s">
        <v>8</v>
      </c>
      <c r="C258" s="85">
        <v>21.118321961284963</v>
      </c>
      <c r="D258" s="85">
        <v>23.918824042001585</v>
      </c>
      <c r="E258" s="85">
        <v>26.737711771319507</v>
      </c>
      <c r="F258" s="85">
        <v>29.587487390287595</v>
      </c>
      <c r="G258" s="85">
        <v>32.48138856589879</v>
      </c>
      <c r="H258" s="85">
        <v>35.29768292987675</v>
      </c>
      <c r="I258" s="85">
        <v>38.127462386208947</v>
      </c>
      <c r="J258" s="85">
        <v>40.889223411734321</v>
      </c>
      <c r="K258" s="85">
        <v>43.664082970456661</v>
      </c>
      <c r="L258" s="85">
        <v>46.352431095697362</v>
      </c>
      <c r="M258" s="85">
        <v>49.053409760830874</v>
      </c>
      <c r="N258" s="85">
        <v>51.767018965857169</v>
      </c>
      <c r="O258" s="85">
        <v>54.493258710776288</v>
      </c>
      <c r="P258" s="85">
        <v>57.232128995588177</v>
      </c>
      <c r="Q258" s="85">
        <v>59.784390790389715</v>
      </c>
      <c r="R258" s="85">
        <v>62.357504500597543</v>
      </c>
      <c r="S258" s="85">
        <v>64.442177462525535</v>
      </c>
      <c r="T258" s="85">
        <v>66.579343952371374</v>
      </c>
      <c r="U258" s="85">
        <v>68.72208068888132</v>
      </c>
      <c r="V258" s="85">
        <v>70.870387672055188</v>
      </c>
      <c r="W258" s="85">
        <v>73.024264901893361</v>
      </c>
      <c r="X258" s="85">
        <v>75.18371237839564</v>
      </c>
      <c r="Y258" s="85">
        <v>77.348730101562026</v>
      </c>
      <c r="Z258" s="85">
        <v>79.51931807139249</v>
      </c>
      <c r="AA258" s="85">
        <v>81.695476287887061</v>
      </c>
      <c r="AB258" s="85">
        <v>83.877204751045781</v>
      </c>
      <c r="AC258" s="85">
        <v>86.064503460868579</v>
      </c>
      <c r="AD258" s="85">
        <v>88.262484317978505</v>
      </c>
      <c r="AE258" s="85">
        <v>90.460465175088487</v>
      </c>
      <c r="AF258" s="85">
        <v>92.646604000974364</v>
      </c>
      <c r="AG258" s="85">
        <v>94.842680405414526</v>
      </c>
      <c r="AH258" s="85">
        <v>97.037489543691294</v>
      </c>
      <c r="AI258" s="85">
        <v>99.229612393154554</v>
      </c>
      <c r="AJ258" s="85">
        <v>101.42212429731872</v>
      </c>
      <c r="AK258" s="85">
        <v>103.61709390223943</v>
      </c>
      <c r="AL258" s="85">
        <v>105.80983863254706</v>
      </c>
      <c r="AM258" s="85">
        <v>108.00288565982945</v>
      </c>
      <c r="AN258" s="85">
        <v>110.19658923759087</v>
      </c>
      <c r="AO258" s="86">
        <v>112.39012283734586</v>
      </c>
    </row>
    <row r="259" spans="1:41" x14ac:dyDescent="0.25">
      <c r="A259" s="83" t="s">
        <v>23</v>
      </c>
      <c r="B259" s="84" t="s">
        <v>8</v>
      </c>
      <c r="C259" s="85">
        <v>0</v>
      </c>
      <c r="D259" s="85">
        <v>0</v>
      </c>
      <c r="E259" s="85">
        <v>0</v>
      </c>
      <c r="F259" s="85">
        <v>0</v>
      </c>
      <c r="G259" s="85">
        <v>0</v>
      </c>
      <c r="H259" s="85">
        <v>0</v>
      </c>
      <c r="I259" s="85">
        <v>0</v>
      </c>
      <c r="J259" s="85">
        <v>0</v>
      </c>
      <c r="K259" s="85">
        <v>0</v>
      </c>
      <c r="L259" s="85">
        <v>0</v>
      </c>
      <c r="M259" s="85">
        <v>0</v>
      </c>
      <c r="N259" s="85">
        <v>0</v>
      </c>
      <c r="O259" s="85">
        <v>0</v>
      </c>
      <c r="P259" s="85">
        <v>0</v>
      </c>
      <c r="Q259" s="85">
        <v>0</v>
      </c>
      <c r="R259" s="85">
        <v>0</v>
      </c>
      <c r="S259" s="85">
        <v>0</v>
      </c>
      <c r="T259" s="85">
        <v>0</v>
      </c>
      <c r="U259" s="85">
        <v>0</v>
      </c>
      <c r="V259" s="85">
        <v>0</v>
      </c>
      <c r="W259" s="85">
        <v>0</v>
      </c>
      <c r="X259" s="85">
        <v>0</v>
      </c>
      <c r="Y259" s="85">
        <v>0</v>
      </c>
      <c r="Z259" s="85">
        <v>0</v>
      </c>
      <c r="AA259" s="85">
        <v>0</v>
      </c>
      <c r="AB259" s="85">
        <v>0</v>
      </c>
      <c r="AC259" s="85">
        <v>0</v>
      </c>
      <c r="AD259" s="85">
        <v>0</v>
      </c>
      <c r="AE259" s="85">
        <v>0</v>
      </c>
      <c r="AF259" s="85">
        <v>0</v>
      </c>
      <c r="AG259" s="85">
        <v>0</v>
      </c>
      <c r="AH259" s="85">
        <v>0</v>
      </c>
      <c r="AI259" s="85">
        <v>0</v>
      </c>
      <c r="AJ259" s="85">
        <v>0</v>
      </c>
      <c r="AK259" s="85">
        <v>0</v>
      </c>
      <c r="AL259" s="85">
        <v>0</v>
      </c>
      <c r="AM259" s="85">
        <v>0</v>
      </c>
      <c r="AN259" s="85">
        <v>0</v>
      </c>
      <c r="AO259" s="86">
        <v>0</v>
      </c>
    </row>
    <row r="260" spans="1:41" x14ac:dyDescent="0.25">
      <c r="A260" s="83" t="s">
        <v>24</v>
      </c>
      <c r="B260" s="84" t="s">
        <v>8</v>
      </c>
      <c r="C260" s="85">
        <v>0</v>
      </c>
      <c r="D260" s="85">
        <v>0</v>
      </c>
      <c r="E260" s="85">
        <v>0</v>
      </c>
      <c r="F260" s="85">
        <v>0</v>
      </c>
      <c r="G260" s="85">
        <v>0</v>
      </c>
      <c r="H260" s="85">
        <v>2.5068770000000001E-2</v>
      </c>
      <c r="I260" s="85">
        <v>9.9129519999999992E-3</v>
      </c>
      <c r="J260" s="85">
        <v>7.9126499999999998E-4</v>
      </c>
      <c r="K260" s="85">
        <v>0.25309599999999999</v>
      </c>
      <c r="L260" s="85">
        <v>0.25677290000000003</v>
      </c>
      <c r="M260" s="85">
        <v>0.27525830000000001</v>
      </c>
      <c r="N260" s="85">
        <v>0.31761030000000001</v>
      </c>
      <c r="O260" s="85">
        <v>0.45172760000000001</v>
      </c>
      <c r="P260" s="85">
        <v>91.10624</v>
      </c>
      <c r="Q260" s="85">
        <v>88.769850000000005</v>
      </c>
      <c r="R260" s="85">
        <v>88.332080000000005</v>
      </c>
      <c r="S260" s="85">
        <v>89.132670000000005</v>
      </c>
      <c r="T260" s="85">
        <v>88.041150000000002</v>
      </c>
      <c r="U260" s="85">
        <v>89.675640000000001</v>
      </c>
      <c r="V260" s="85">
        <v>90.435969999999998</v>
      </c>
      <c r="W260" s="85">
        <v>90.772109999999998</v>
      </c>
      <c r="X260" s="85">
        <v>91.112210000000005</v>
      </c>
      <c r="Y260" s="85">
        <v>90.927819999999997</v>
      </c>
      <c r="Z260" s="85">
        <v>89.204830000000001</v>
      </c>
      <c r="AA260" s="85">
        <v>86.736400000000003</v>
      </c>
      <c r="AB260" s="85">
        <v>87.087530000000001</v>
      </c>
      <c r="AC260" s="85">
        <v>88.205209999999994</v>
      </c>
      <c r="AD260" s="85">
        <v>87.941119999999998</v>
      </c>
      <c r="AE260" s="85">
        <v>88.412549999999996</v>
      </c>
      <c r="AF260" s="85">
        <v>86.978999999999999</v>
      </c>
      <c r="AG260" s="85">
        <v>90.70787</v>
      </c>
      <c r="AH260" s="85">
        <v>90.240070000000003</v>
      </c>
      <c r="AI260" s="85">
        <v>88.811520000000002</v>
      </c>
      <c r="AJ260" s="85">
        <v>88.501530000000002</v>
      </c>
      <c r="AK260" s="85">
        <v>88.926640000000006</v>
      </c>
      <c r="AL260" s="85">
        <v>83.647270000000006</v>
      </c>
      <c r="AM260" s="85">
        <v>79.459069999999997</v>
      </c>
      <c r="AN260" s="85">
        <v>76.324029999999993</v>
      </c>
      <c r="AO260" s="86">
        <v>73.564239999999998</v>
      </c>
    </row>
    <row r="261" spans="1:41" x14ac:dyDescent="0.25">
      <c r="A261" s="83" t="s">
        <v>523</v>
      </c>
      <c r="B261" s="84" t="s">
        <v>8</v>
      </c>
      <c r="C261" s="85">
        <v>0</v>
      </c>
      <c r="D261" s="85">
        <v>0</v>
      </c>
      <c r="E261" s="85">
        <v>0</v>
      </c>
      <c r="F261" s="85">
        <v>0</v>
      </c>
      <c r="G261" s="85">
        <v>0</v>
      </c>
      <c r="H261" s="85">
        <v>0</v>
      </c>
      <c r="I261" s="85">
        <v>0</v>
      </c>
      <c r="J261" s="85">
        <v>0</v>
      </c>
      <c r="K261" s="85">
        <v>0</v>
      </c>
      <c r="L261" s="85">
        <v>0</v>
      </c>
      <c r="M261" s="85">
        <v>0</v>
      </c>
      <c r="N261" s="85">
        <v>0</v>
      </c>
      <c r="O261" s="85">
        <v>0</v>
      </c>
      <c r="P261" s="85">
        <v>0</v>
      </c>
      <c r="Q261" s="85">
        <v>0</v>
      </c>
      <c r="R261" s="85">
        <v>0</v>
      </c>
      <c r="S261" s="85">
        <v>0</v>
      </c>
      <c r="T261" s="85">
        <v>0</v>
      </c>
      <c r="U261" s="85">
        <v>0</v>
      </c>
      <c r="V261" s="85">
        <v>0</v>
      </c>
      <c r="W261" s="85">
        <v>0</v>
      </c>
      <c r="X261" s="85">
        <v>0</v>
      </c>
      <c r="Y261" s="85">
        <v>0</v>
      </c>
      <c r="Z261" s="85">
        <v>0</v>
      </c>
      <c r="AA261" s="85">
        <v>0</v>
      </c>
      <c r="AB261" s="85">
        <v>0</v>
      </c>
      <c r="AC261" s="85">
        <v>0</v>
      </c>
      <c r="AD261" s="85">
        <v>0</v>
      </c>
      <c r="AE261" s="85">
        <v>0</v>
      </c>
      <c r="AF261" s="85">
        <v>0</v>
      </c>
      <c r="AG261" s="85">
        <v>0</v>
      </c>
      <c r="AH261" s="85">
        <v>0</v>
      </c>
      <c r="AI261" s="85">
        <v>0</v>
      </c>
      <c r="AJ261" s="85">
        <v>0</v>
      </c>
      <c r="AK261" s="85">
        <v>0</v>
      </c>
      <c r="AL261" s="85">
        <v>0</v>
      </c>
      <c r="AM261" s="85">
        <v>0</v>
      </c>
      <c r="AN261" s="85">
        <v>0</v>
      </c>
      <c r="AO261" s="86">
        <v>0</v>
      </c>
    </row>
    <row r="262" spans="1:41" ht="16.5" thickBot="1" x14ac:dyDescent="0.3">
      <c r="A262" s="268" t="s">
        <v>171</v>
      </c>
      <c r="B262" s="111" t="s">
        <v>8</v>
      </c>
      <c r="C262" s="112">
        <v>2799.1082696975482</v>
      </c>
      <c r="D262" s="112">
        <v>2820.4787848841343</v>
      </c>
      <c r="E262" s="112">
        <v>2844.0676698525649</v>
      </c>
      <c r="F262" s="112">
        <v>2869.9074911382277</v>
      </c>
      <c r="G262" s="112">
        <v>2898.0213469237096</v>
      </c>
      <c r="H262" s="112">
        <v>2928.3027890314579</v>
      </c>
      <c r="I262" s="112">
        <v>2960.764648720366</v>
      </c>
      <c r="J262" s="112">
        <v>2995.2873912206187</v>
      </c>
      <c r="K262" s="112">
        <v>3032.2947254080877</v>
      </c>
      <c r="L262" s="112">
        <v>3070.9767460432977</v>
      </c>
      <c r="M262" s="112">
        <v>3111.8161712435208</v>
      </c>
      <c r="N262" s="112">
        <v>3154.792166973345</v>
      </c>
      <c r="O262" s="112">
        <v>3200.0025773137577</v>
      </c>
      <c r="P262" s="112">
        <v>3779.8098860803902</v>
      </c>
      <c r="Q262" s="112">
        <v>3881.9159216465737</v>
      </c>
      <c r="R262" s="112">
        <v>3914.0712514107099</v>
      </c>
      <c r="S262" s="112">
        <v>3948.6265106528613</v>
      </c>
      <c r="T262" s="112">
        <v>3985.8221802808575</v>
      </c>
      <c r="U262" s="112">
        <v>4026.2793971115225</v>
      </c>
      <c r="V262" s="112">
        <v>4065.0580269059292</v>
      </c>
      <c r="W262" s="112">
        <v>4107.5680394284163</v>
      </c>
      <c r="X262" s="112">
        <v>4152.1575985910049</v>
      </c>
      <c r="Y262" s="112">
        <v>4201.208186811491</v>
      </c>
      <c r="Z262" s="112">
        <v>4246.3458373967997</v>
      </c>
      <c r="AA262" s="112">
        <v>4296.1535396793133</v>
      </c>
      <c r="AB262" s="112">
        <v>4347.5663750911954</v>
      </c>
      <c r="AC262" s="112">
        <v>4404.3813842829832</v>
      </c>
      <c r="AD262" s="112">
        <v>4457.6652715541286</v>
      </c>
      <c r="AE262" s="112">
        <v>4515.6846683478952</v>
      </c>
      <c r="AF262" s="112">
        <v>4558.8872737356769</v>
      </c>
      <c r="AG262" s="112">
        <v>4608.8622546631268</v>
      </c>
      <c r="AH262" s="112">
        <v>4655.8292140373369</v>
      </c>
      <c r="AI262" s="112">
        <v>4709.1327739889512</v>
      </c>
      <c r="AJ262" s="112">
        <v>4765.9153054451326</v>
      </c>
      <c r="AK262" s="112">
        <v>4827.5754167569667</v>
      </c>
      <c r="AL262" s="112">
        <v>4886.298757902442</v>
      </c>
      <c r="AM262" s="112">
        <v>4949.9136378476551</v>
      </c>
      <c r="AN262" s="112">
        <v>5018.1723143067256</v>
      </c>
      <c r="AO262" s="113">
        <v>5089.7760419640263</v>
      </c>
    </row>
    <row r="263" spans="1:41" ht="16.5" thickBot="1" x14ac:dyDescent="0.3">
      <c r="A263" s="354" t="s">
        <v>557</v>
      </c>
      <c r="B263" s="111" t="s">
        <v>8</v>
      </c>
      <c r="C263" s="112">
        <v>215927.97307596653</v>
      </c>
      <c r="D263" s="112">
        <v>218357.29837339537</v>
      </c>
      <c r="E263" s="112">
        <v>218143.88962780772</v>
      </c>
      <c r="F263" s="112">
        <v>216676.81750824911</v>
      </c>
      <c r="G263" s="112">
        <v>221359.30098006324</v>
      </c>
      <c r="H263" s="112">
        <v>226797.39658964545</v>
      </c>
      <c r="I263" s="112">
        <v>234016.58262726752</v>
      </c>
      <c r="J263" s="112">
        <v>239967.37776658632</v>
      </c>
      <c r="K263" s="112">
        <v>250601.4258104655</v>
      </c>
      <c r="L263" s="112">
        <v>260675.5013780859</v>
      </c>
      <c r="M263" s="112">
        <v>273251.38515877124</v>
      </c>
      <c r="N263" s="112">
        <v>280075.29482449044</v>
      </c>
      <c r="O263" s="112">
        <v>289008.24627587764</v>
      </c>
      <c r="P263" s="112">
        <v>297656.89801607601</v>
      </c>
      <c r="Q263" s="112">
        <v>305782.93417956616</v>
      </c>
      <c r="R263" s="112">
        <v>317388.24539282033</v>
      </c>
      <c r="S263" s="112">
        <v>324270.89256817143</v>
      </c>
      <c r="T263" s="112">
        <v>327164.50956919324</v>
      </c>
      <c r="U263" s="112">
        <v>334143.27414983633</v>
      </c>
      <c r="V263" s="112">
        <v>338829.59906865412</v>
      </c>
      <c r="W263" s="112">
        <v>345290.9323200605</v>
      </c>
      <c r="X263" s="112">
        <v>351758.80561497138</v>
      </c>
      <c r="Y263" s="112">
        <v>358354.40240669384</v>
      </c>
      <c r="Z263" s="112">
        <v>364323.17577064736</v>
      </c>
      <c r="AA263" s="112">
        <v>365405.47344737221</v>
      </c>
      <c r="AB263" s="112">
        <v>368410.66109320585</v>
      </c>
      <c r="AC263" s="112">
        <v>370662.91074619396</v>
      </c>
      <c r="AD263" s="112">
        <v>375744.51527378376</v>
      </c>
      <c r="AE263" s="112">
        <v>378502.95756760775</v>
      </c>
      <c r="AF263" s="112">
        <v>384562.86437703273</v>
      </c>
      <c r="AG263" s="112">
        <v>389012.05531147186</v>
      </c>
      <c r="AH263" s="112">
        <v>400242.22621747683</v>
      </c>
      <c r="AI263" s="112">
        <v>403546.26546824811</v>
      </c>
      <c r="AJ263" s="112">
        <v>408040.09738012642</v>
      </c>
      <c r="AK263" s="112">
        <v>412042.27410187147</v>
      </c>
      <c r="AL263" s="112">
        <v>418152.66881226125</v>
      </c>
      <c r="AM263" s="112">
        <v>424554.06440252363</v>
      </c>
      <c r="AN263" s="112">
        <v>430254.54499601538</v>
      </c>
      <c r="AO263" s="355">
        <v>435982.82422841649</v>
      </c>
    </row>
    <row r="264" spans="1:41" x14ac:dyDescent="0.25">
      <c r="C264" s="385">
        <f>SUM(C262+C242+C222+C202+C182-C179-C180-C199-C200-C181-C201-C219-C220-C221-C239-C240-C241-C259-C260-C261)</f>
        <v>233827.86043098511</v>
      </c>
      <c r="D264" s="385">
        <f t="shared" ref="D264:AO264" si="0">SUM(D262+D242+D222+D202+D182-D179-D180-D199-D200-D181-D201-D219-D220-D221-D239-D240-D241-D259-D260-D261)</f>
        <v>238599.76506470155</v>
      </c>
      <c r="E264" s="385">
        <f t="shared" si="0"/>
        <v>241298.80423171935</v>
      </c>
      <c r="F264" s="385">
        <f t="shared" si="0"/>
        <v>243335.39324269173</v>
      </c>
      <c r="G264" s="385">
        <f t="shared" si="0"/>
        <v>248531.69482303521</v>
      </c>
      <c r="H264" s="385">
        <f t="shared" si="0"/>
        <v>255839.48491681326</v>
      </c>
      <c r="I264" s="385">
        <f t="shared" si="0"/>
        <v>263538.1070890784</v>
      </c>
      <c r="J264" s="385">
        <f t="shared" si="0"/>
        <v>268768.47925432271</v>
      </c>
      <c r="K264" s="385">
        <f t="shared" si="0"/>
        <v>278597.89728513296</v>
      </c>
      <c r="L264" s="385">
        <f t="shared" si="0"/>
        <v>289427.68733781279</v>
      </c>
      <c r="M264" s="385">
        <f t="shared" si="0"/>
        <v>300934.13828787609</v>
      </c>
      <c r="N264" s="385">
        <f t="shared" si="0"/>
        <v>312228.29521157627</v>
      </c>
      <c r="O264" s="385">
        <f t="shared" si="0"/>
        <v>323836.80406032747</v>
      </c>
      <c r="P264" s="385">
        <f t="shared" si="0"/>
        <v>330254.25297266326</v>
      </c>
      <c r="Q264" s="385">
        <f t="shared" si="0"/>
        <v>338214.87740967859</v>
      </c>
      <c r="R264" s="385">
        <f t="shared" si="0"/>
        <v>349893.300840882</v>
      </c>
      <c r="S264" s="385">
        <f t="shared" si="0"/>
        <v>359739.53657406499</v>
      </c>
      <c r="T264" s="385">
        <f t="shared" si="0"/>
        <v>366565.17332863144</v>
      </c>
      <c r="U264" s="385">
        <f t="shared" si="0"/>
        <v>374551.53630780021</v>
      </c>
      <c r="V264" s="385">
        <f t="shared" si="0"/>
        <v>381735.84912234131</v>
      </c>
      <c r="W264" s="385">
        <f t="shared" si="0"/>
        <v>391057.22794712661</v>
      </c>
      <c r="X264" s="385">
        <f t="shared" si="0"/>
        <v>400103.86879028071</v>
      </c>
      <c r="Y264" s="385">
        <f t="shared" si="0"/>
        <v>410277.86359690328</v>
      </c>
      <c r="Z264" s="385">
        <f t="shared" si="0"/>
        <v>419105.39739750262</v>
      </c>
      <c r="AA264" s="385">
        <f t="shared" si="0"/>
        <v>423156.03457186645</v>
      </c>
      <c r="AB264" s="385">
        <f t="shared" si="0"/>
        <v>429136.62113566499</v>
      </c>
      <c r="AC264" s="385">
        <f t="shared" si="0"/>
        <v>435570.34647984948</v>
      </c>
      <c r="AD264" s="385">
        <f t="shared" si="0"/>
        <v>444197.28364772757</v>
      </c>
      <c r="AE264" s="385">
        <f t="shared" si="0"/>
        <v>451146.88413948572</v>
      </c>
      <c r="AF264" s="385">
        <f t="shared" si="0"/>
        <v>458335.5230127027</v>
      </c>
      <c r="AG264" s="385">
        <f t="shared" si="0"/>
        <v>466401.35281802196</v>
      </c>
      <c r="AH264" s="385">
        <f t="shared" si="0"/>
        <v>480202.27484132006</v>
      </c>
      <c r="AI264" s="385">
        <f t="shared" si="0"/>
        <v>487604.8417282225</v>
      </c>
      <c r="AJ264" s="385">
        <f t="shared" si="0"/>
        <v>495867.63691586669</v>
      </c>
      <c r="AK264" s="385">
        <f t="shared" si="0"/>
        <v>503824.27261080808</v>
      </c>
      <c r="AL264" s="385">
        <f t="shared" si="0"/>
        <v>514028.43595998787</v>
      </c>
      <c r="AM264" s="385">
        <f t="shared" si="0"/>
        <v>524099.83271368523</v>
      </c>
      <c r="AN264" s="385">
        <f t="shared" si="0"/>
        <v>533174.26915149123</v>
      </c>
      <c r="AO264" s="385">
        <f t="shared" si="0"/>
        <v>542534.37434326985</v>
      </c>
    </row>
    <row r="265" spans="1:41" ht="25.5" thickBot="1" x14ac:dyDescent="0.45">
      <c r="A265" s="71" t="s">
        <v>536</v>
      </c>
      <c r="C265" s="197"/>
      <c r="D265" s="197"/>
      <c r="E265" s="197"/>
      <c r="F265" s="197"/>
      <c r="G265" s="197"/>
      <c r="H265" s="197"/>
      <c r="I265" s="197"/>
      <c r="J265" s="197"/>
      <c r="K265" s="197"/>
      <c r="L265" s="197"/>
      <c r="M265" s="197"/>
      <c r="N265" s="197"/>
      <c r="O265" s="197"/>
      <c r="P265" s="197"/>
      <c r="Q265" s="197"/>
      <c r="R265" s="197"/>
      <c r="S265" s="197"/>
      <c r="T265" s="197"/>
      <c r="U265" s="197"/>
      <c r="V265" s="197"/>
    </row>
    <row r="266" spans="1:41" x14ac:dyDescent="0.25">
      <c r="A266" s="76" t="s">
        <v>155</v>
      </c>
      <c r="B266" s="77"/>
      <c r="C266" s="78">
        <v>2022</v>
      </c>
      <c r="D266" s="78">
        <v>2023</v>
      </c>
      <c r="E266" s="78">
        <v>2024</v>
      </c>
      <c r="F266" s="78">
        <v>2025</v>
      </c>
      <c r="G266" s="78">
        <v>2026</v>
      </c>
      <c r="H266" s="78">
        <v>2027</v>
      </c>
      <c r="I266" s="78">
        <v>2028</v>
      </c>
      <c r="J266" s="78">
        <v>2029</v>
      </c>
      <c r="K266" s="78">
        <v>2030</v>
      </c>
      <c r="L266" s="78">
        <v>2031</v>
      </c>
      <c r="M266" s="78">
        <v>2032</v>
      </c>
      <c r="N266" s="78">
        <v>2033</v>
      </c>
      <c r="O266" s="78">
        <v>2034</v>
      </c>
      <c r="P266" s="78">
        <v>2035</v>
      </c>
      <c r="Q266" s="78">
        <v>2036</v>
      </c>
      <c r="R266" s="78">
        <v>2037</v>
      </c>
      <c r="S266" s="78">
        <v>2038</v>
      </c>
      <c r="T266" s="78">
        <v>2039</v>
      </c>
      <c r="U266" s="78">
        <v>2040</v>
      </c>
      <c r="V266" s="78">
        <v>2041</v>
      </c>
      <c r="W266" s="78">
        <v>2042</v>
      </c>
      <c r="X266" s="78">
        <v>2043</v>
      </c>
      <c r="Y266" s="78">
        <v>2044</v>
      </c>
      <c r="Z266" s="78">
        <v>2045</v>
      </c>
      <c r="AA266" s="78">
        <v>2046</v>
      </c>
      <c r="AB266" s="78">
        <v>2047</v>
      </c>
      <c r="AC266" s="78">
        <v>2048</v>
      </c>
      <c r="AD266" s="78">
        <v>2049</v>
      </c>
      <c r="AE266" s="78">
        <v>2050</v>
      </c>
      <c r="AF266" s="78">
        <v>2051</v>
      </c>
      <c r="AG266" s="78">
        <v>2052</v>
      </c>
      <c r="AH266" s="78">
        <v>2053</v>
      </c>
      <c r="AI266" s="78">
        <v>2054</v>
      </c>
      <c r="AJ266" s="78">
        <v>2055</v>
      </c>
      <c r="AK266" s="78">
        <v>2056</v>
      </c>
      <c r="AL266" s="78">
        <v>2057</v>
      </c>
      <c r="AM266" s="78">
        <v>2058</v>
      </c>
      <c r="AN266" s="78">
        <v>2059</v>
      </c>
      <c r="AO266" s="80">
        <v>2060</v>
      </c>
    </row>
    <row r="267" spans="1:41" x14ac:dyDescent="0.25">
      <c r="A267" s="83" t="s">
        <v>173</v>
      </c>
      <c r="B267" s="84" t="s">
        <v>8</v>
      </c>
      <c r="C267" s="85">
        <v>130309.95980240218</v>
      </c>
      <c r="D267" s="85">
        <v>124538.72010624409</v>
      </c>
      <c r="E267" s="85">
        <v>120998.71042581089</v>
      </c>
      <c r="F267" s="85">
        <v>105944.2200990431</v>
      </c>
      <c r="G267" s="85">
        <v>101308.29934559204</v>
      </c>
      <c r="H267" s="85">
        <v>95374.159127041698</v>
      </c>
      <c r="I267" s="85">
        <v>77917.12021076493</v>
      </c>
      <c r="J267" s="85">
        <v>59636.579962220043</v>
      </c>
      <c r="K267" s="85">
        <v>49749.059496695176</v>
      </c>
      <c r="L267" s="85">
        <v>44412.919918069616</v>
      </c>
      <c r="M267" s="85">
        <v>37549.530049396679</v>
      </c>
      <c r="N267" s="85">
        <v>33476.859836690128</v>
      </c>
      <c r="O267" s="85">
        <v>27733.989898867905</v>
      </c>
      <c r="P267" s="85">
        <v>16619.320141699165</v>
      </c>
      <c r="Q267" s="85">
        <v>10054.420062555</v>
      </c>
      <c r="R267" s="85">
        <v>6902.1699947845191</v>
      </c>
      <c r="S267" s="85">
        <v>6437.0200576577336</v>
      </c>
      <c r="T267" s="85">
        <v>5633.4099666010588</v>
      </c>
      <c r="U267" s="85">
        <v>4661.9499365333468</v>
      </c>
      <c r="V267" s="85">
        <v>4026.5200380645692</v>
      </c>
      <c r="W267" s="85">
        <v>4577.5000519100577</v>
      </c>
      <c r="X267" s="85">
        <v>4492.1000690460205</v>
      </c>
      <c r="Y267" s="85">
        <v>4992.1300478670746</v>
      </c>
      <c r="Z267" s="85">
        <v>4693.0001033265144</v>
      </c>
      <c r="AA267" s="85">
        <v>3896.0000490508974</v>
      </c>
      <c r="AB267" s="85">
        <v>3625.4699444640428</v>
      </c>
      <c r="AC267" s="85">
        <v>3876.4399332087487</v>
      </c>
      <c r="AD267" s="85">
        <v>4286.9699802082032</v>
      </c>
      <c r="AE267" s="85">
        <v>4102.1200063694268</v>
      </c>
      <c r="AF267" s="85">
        <v>3640.9500138238072</v>
      </c>
      <c r="AG267" s="85">
        <v>4122.5499994754791</v>
      </c>
      <c r="AH267" s="85">
        <v>5257.889983098954</v>
      </c>
      <c r="AI267" s="85">
        <v>5540.6400649324059</v>
      </c>
      <c r="AJ267" s="85">
        <v>5922.0799233838916</v>
      </c>
      <c r="AK267" s="85">
        <v>6365.3800714891404</v>
      </c>
      <c r="AL267" s="85">
        <v>7353.7099112067372</v>
      </c>
      <c r="AM267" s="85">
        <v>8063.8300431594253</v>
      </c>
      <c r="AN267" s="85">
        <v>9024.9800956919789</v>
      </c>
      <c r="AO267" s="86">
        <v>10491.340095620602</v>
      </c>
    </row>
    <row r="268" spans="1:41" x14ac:dyDescent="0.25">
      <c r="A268" s="83" t="s">
        <v>174</v>
      </c>
      <c r="B268" s="84" t="s">
        <v>8</v>
      </c>
      <c r="C268" s="85">
        <v>73665.440267618542</v>
      </c>
      <c r="D268" s="85">
        <v>83487.659599031962</v>
      </c>
      <c r="E268" s="85">
        <v>89142.068943270744</v>
      </c>
      <c r="F268" s="85">
        <v>105505.70833386018</v>
      </c>
      <c r="G268" s="85">
        <v>114957.32324712051</v>
      </c>
      <c r="H268" s="85">
        <v>127249.85247654148</v>
      </c>
      <c r="I268" s="85">
        <v>152059.72174571524</v>
      </c>
      <c r="J268" s="85">
        <v>174999.51449988261</v>
      </c>
      <c r="K268" s="85">
        <v>192839.64073301293</v>
      </c>
      <c r="L268" s="85">
        <v>206793.12767021838</v>
      </c>
      <c r="M268" s="85">
        <v>223766.56946764217</v>
      </c>
      <c r="N268" s="85">
        <v>237282.82407521456</v>
      </c>
      <c r="O268" s="85">
        <v>251684.06500050687</v>
      </c>
      <c r="P268" s="85">
        <v>268497.75576572435</v>
      </c>
      <c r="Q268" s="85">
        <v>282974.8722586151</v>
      </c>
      <c r="R268" s="85">
        <v>296501.13837019767</v>
      </c>
      <c r="S268" s="85">
        <v>306175.71777214133</v>
      </c>
      <c r="T268" s="85">
        <v>313174.22179270326</v>
      </c>
      <c r="U268" s="85">
        <v>322296.52466471755</v>
      </c>
      <c r="V268" s="85">
        <v>330380.63617747213</v>
      </c>
      <c r="W268" s="85">
        <v>338672.36238797207</v>
      </c>
      <c r="X268" s="85">
        <v>347012.65121338086</v>
      </c>
      <c r="Y268" s="85">
        <v>355417.83951250667</v>
      </c>
      <c r="Z268" s="85">
        <v>363310.55374332459</v>
      </c>
      <c r="AA268" s="85">
        <v>367572.57858465333</v>
      </c>
      <c r="AB268" s="85">
        <v>373277.64988530509</v>
      </c>
      <c r="AC268" s="85">
        <v>378468.22138825513</v>
      </c>
      <c r="AD268" s="85">
        <v>386271.18200294219</v>
      </c>
      <c r="AE268" s="85">
        <v>392902.59808451449</v>
      </c>
      <c r="AF268" s="85">
        <v>400088.07273219409</v>
      </c>
      <c r="AG268" s="85">
        <v>407145.3328877223</v>
      </c>
      <c r="AH268" s="85">
        <v>419434.80435316975</v>
      </c>
      <c r="AI268" s="85">
        <v>426006.00300513924</v>
      </c>
      <c r="AJ268" s="85">
        <v>433370.98295338335</v>
      </c>
      <c r="AK268" s="85">
        <v>440277.19659923133</v>
      </c>
      <c r="AL268" s="85">
        <v>449058.12580778846</v>
      </c>
      <c r="AM268" s="85">
        <v>457852.95223626879</v>
      </c>
      <c r="AN268" s="85">
        <v>465365.49827060039</v>
      </c>
      <c r="AO268" s="86">
        <v>472606.17373239202</v>
      </c>
    </row>
    <row r="269" spans="1:41" x14ac:dyDescent="0.25">
      <c r="A269" s="83" t="s">
        <v>175</v>
      </c>
      <c r="B269" s="84" t="s">
        <v>8</v>
      </c>
      <c r="C269" s="85">
        <v>203975.39007002098</v>
      </c>
      <c r="D269" s="85">
        <v>208026.36970527627</v>
      </c>
      <c r="E269" s="85">
        <v>210140.76936908189</v>
      </c>
      <c r="F269" s="85">
        <v>211449.92843290331</v>
      </c>
      <c r="G269" s="85">
        <v>216265.62259271249</v>
      </c>
      <c r="H269" s="85">
        <v>222624.01160358317</v>
      </c>
      <c r="I269" s="85">
        <v>229976.83195648034</v>
      </c>
      <c r="J269" s="85">
        <v>234636.09446210263</v>
      </c>
      <c r="K269" s="85">
        <v>242588.70022970808</v>
      </c>
      <c r="L269" s="85">
        <v>251206.03758828819</v>
      </c>
      <c r="M269" s="85">
        <v>261316.0795170393</v>
      </c>
      <c r="N269" s="85">
        <v>270759.68391190463</v>
      </c>
      <c r="O269" s="85">
        <v>279418.05489937478</v>
      </c>
      <c r="P269" s="85">
        <v>285117.06590742368</v>
      </c>
      <c r="Q269" s="85">
        <v>293029.29232117004</v>
      </c>
      <c r="R269" s="85">
        <v>303403.30836498219</v>
      </c>
      <c r="S269" s="85">
        <v>312612.73782979912</v>
      </c>
      <c r="T269" s="85">
        <v>318807.63175930444</v>
      </c>
      <c r="U269" s="85">
        <v>326958.4746012509</v>
      </c>
      <c r="V269" s="85">
        <v>334407.1562155367</v>
      </c>
      <c r="W269" s="85">
        <v>343249.86243988213</v>
      </c>
      <c r="X269" s="85">
        <v>351503.45128247456</v>
      </c>
      <c r="Y269" s="85">
        <v>360409.96956037369</v>
      </c>
      <c r="Z269" s="85">
        <v>368003.55384665116</v>
      </c>
      <c r="AA269" s="85">
        <v>371392.62863675598</v>
      </c>
      <c r="AB269" s="85">
        <v>376892.60982954019</v>
      </c>
      <c r="AC269" s="85">
        <v>382343.52132147824</v>
      </c>
      <c r="AD269" s="85">
        <v>390542.84198273078</v>
      </c>
      <c r="AE269" s="85">
        <v>397004.71809088392</v>
      </c>
      <c r="AF269" s="85">
        <v>403728.44274603453</v>
      </c>
      <c r="AG269" s="85">
        <v>411254.62288696895</v>
      </c>
      <c r="AH269" s="85">
        <v>424645.35433611606</v>
      </c>
      <c r="AI269" s="85">
        <v>431495.22307190264</v>
      </c>
      <c r="AJ269" s="85">
        <v>439226.29288012412</v>
      </c>
      <c r="AK269" s="85">
        <v>446527.06666858424</v>
      </c>
      <c r="AL269" s="85">
        <v>456267.78571594349</v>
      </c>
      <c r="AM269" s="85">
        <v>465774.85228675249</v>
      </c>
      <c r="AN269" s="85">
        <v>474249.55836812337</v>
      </c>
      <c r="AO269" s="86">
        <v>482942.88382312981</v>
      </c>
    </row>
    <row r="270" spans="1:41" x14ac:dyDescent="0.25">
      <c r="A270" s="83" t="s">
        <v>176</v>
      </c>
      <c r="B270" s="84" t="s">
        <v>9</v>
      </c>
      <c r="C270" s="198">
        <v>0.63885138181458645</v>
      </c>
      <c r="D270" s="198">
        <v>0.59866794908109844</v>
      </c>
      <c r="E270" s="198">
        <v>0.5757983602567579</v>
      </c>
      <c r="F270" s="198">
        <v>0.50103691632442915</v>
      </c>
      <c r="G270" s="198">
        <v>0.46844384295132918</v>
      </c>
      <c r="H270" s="198">
        <v>0.42840912999479269</v>
      </c>
      <c r="I270" s="198">
        <v>0.33880421583296516</v>
      </c>
      <c r="J270" s="198">
        <v>0.2541662658464181</v>
      </c>
      <c r="K270" s="198">
        <v>0.20507574940459972</v>
      </c>
      <c r="L270" s="198">
        <v>0.1767987757955872</v>
      </c>
      <c r="M270" s="198">
        <v>0.14369391320578204</v>
      </c>
      <c r="N270" s="198">
        <v>0.12364048942966813</v>
      </c>
      <c r="O270" s="198">
        <v>9.925625568059869E-2</v>
      </c>
      <c r="P270" s="198">
        <v>5.8289461168541168E-2</v>
      </c>
      <c r="Q270" s="198">
        <v>3.4311996534240732E-2</v>
      </c>
      <c r="R270" s="198">
        <v>2.2749158642929104E-2</v>
      </c>
      <c r="S270" s="198">
        <v>2.0591035740720028E-2</v>
      </c>
      <c r="T270" s="198">
        <v>1.7670248154078725E-2</v>
      </c>
      <c r="U270" s="198">
        <v>1.4258538311994898E-2</v>
      </c>
      <c r="V270" s="199">
        <v>1.2040771147461155E-2</v>
      </c>
      <c r="W270" s="199">
        <v>1.3335766602708474E-2</v>
      </c>
      <c r="X270" s="199">
        <v>1.2779675569774385E-2</v>
      </c>
      <c r="Y270" s="199">
        <v>1.3851254042601679E-2</v>
      </c>
      <c r="Z270" s="199">
        <v>1.2752594517829331E-2</v>
      </c>
      <c r="AA270" s="199">
        <v>1.0490246032484982E-2</v>
      </c>
      <c r="AB270" s="199">
        <v>9.619371274230501E-3</v>
      </c>
      <c r="AC270" s="199">
        <v>1.0138631144607259E-2</v>
      </c>
      <c r="AD270" s="199">
        <v>1.0976951871512644E-2</v>
      </c>
      <c r="AE270" s="199">
        <v>1.0332673188610199E-2</v>
      </c>
      <c r="AF270" s="199">
        <v>9.0183143626423861E-3</v>
      </c>
      <c r="AG270" s="199">
        <v>1.0024325004629891E-2</v>
      </c>
      <c r="AH270" s="199">
        <v>1.2381837995894381E-2</v>
      </c>
      <c r="AI270" s="199">
        <v>1.2840559451591278E-2</v>
      </c>
      <c r="AJ270" s="199">
        <v>1.348298136833119E-2</v>
      </c>
      <c r="AK270" s="199">
        <v>1.425530622136636E-2</v>
      </c>
      <c r="AL270" s="199">
        <v>1.6117092070543199E-2</v>
      </c>
      <c r="AM270" s="199">
        <v>1.7312720949981559E-2</v>
      </c>
      <c r="AN270" s="199">
        <v>1.9030023194426642E-2</v>
      </c>
      <c r="AO270" s="200">
        <v>2.1723769926099354E-2</v>
      </c>
    </row>
    <row r="271" spans="1:41" x14ac:dyDescent="0.25">
      <c r="A271" s="83" t="s">
        <v>177</v>
      </c>
      <c r="B271" s="84" t="s">
        <v>9</v>
      </c>
      <c r="C271" s="198">
        <v>0.36114866721093442</v>
      </c>
      <c r="D271" s="198">
        <v>0.40133209898972932</v>
      </c>
      <c r="E271" s="198">
        <v>0.42420168733038938</v>
      </c>
      <c r="F271" s="198">
        <v>0.49896308367557074</v>
      </c>
      <c r="G271" s="198">
        <v>0.5315561570486711</v>
      </c>
      <c r="H271" s="198">
        <v>0.57159087000520736</v>
      </c>
      <c r="I271" s="198">
        <v>0.66119582764967499</v>
      </c>
      <c r="J271" s="198">
        <v>0.74583373415358201</v>
      </c>
      <c r="K271" s="361">
        <v>0.79492425059540039</v>
      </c>
      <c r="L271" s="362">
        <v>0.82320126401237248</v>
      </c>
      <c r="M271" s="198">
        <v>0.85630616332988152</v>
      </c>
      <c r="N271" s="198">
        <v>0.87635951057033212</v>
      </c>
      <c r="O271" s="198">
        <v>0.9007437443194013</v>
      </c>
      <c r="P271" s="198">
        <v>0.94171057390477098</v>
      </c>
      <c r="Q271" s="198">
        <v>0.96568800346575945</v>
      </c>
      <c r="R271" s="198">
        <v>0.97725084135707085</v>
      </c>
      <c r="S271" s="198">
        <v>0.97940896425927981</v>
      </c>
      <c r="T271" s="198">
        <v>0.98232975184592086</v>
      </c>
      <c r="U271" s="198">
        <v>0.98574146168800514</v>
      </c>
      <c r="V271" s="199">
        <v>0.98795922885253884</v>
      </c>
      <c r="W271" s="199">
        <v>0.98666423339729148</v>
      </c>
      <c r="X271" s="199">
        <v>0.98722402282905375</v>
      </c>
      <c r="Y271" s="199">
        <v>0.98614874595739843</v>
      </c>
      <c r="Z271" s="199">
        <v>0.98724740548217049</v>
      </c>
      <c r="AA271" s="199">
        <v>0.98971425451785455</v>
      </c>
      <c r="AB271" s="199">
        <v>0.99040851465389557</v>
      </c>
      <c r="AC271" s="199">
        <v>0.98986435046727328</v>
      </c>
      <c r="AD271" s="199">
        <v>0.98906224997467118</v>
      </c>
      <c r="AE271" s="199">
        <v>0.9896673268113898</v>
      </c>
      <c r="AF271" s="199">
        <v>0.9909831222465284</v>
      </c>
      <c r="AG271" s="199">
        <v>0.99000791779457742</v>
      </c>
      <c r="AH271" s="199">
        <v>0.98772964326645607</v>
      </c>
      <c r="AI271" s="199">
        <v>0.98727860756444874</v>
      </c>
      <c r="AJ271" s="199">
        <v>0.9866690359351078</v>
      </c>
      <c r="AK271" s="199">
        <v>0.98600337910984548</v>
      </c>
      <c r="AL271" s="199">
        <v>0.9841986216562667</v>
      </c>
      <c r="AM271" s="199">
        <v>0.98299199707414298</v>
      </c>
      <c r="AN271" s="199">
        <v>0.98126711993556148</v>
      </c>
      <c r="AO271" s="200">
        <v>0.97859641287410826</v>
      </c>
    </row>
    <row r="272" spans="1:41" x14ac:dyDescent="0.25">
      <c r="A272" s="83" t="s">
        <v>178</v>
      </c>
      <c r="B272" s="84"/>
      <c r="C272" s="198">
        <v>1.000000049025521</v>
      </c>
      <c r="D272" s="198">
        <v>1.0000000480708278</v>
      </c>
      <c r="E272" s="198">
        <v>1.0000000475871473</v>
      </c>
      <c r="F272" s="198">
        <v>0.99999999999999989</v>
      </c>
      <c r="G272" s="198">
        <v>1.0000000000000002</v>
      </c>
      <c r="H272" s="198">
        <v>1</v>
      </c>
      <c r="I272" s="198">
        <v>1.0000000434826402</v>
      </c>
      <c r="J272" s="198">
        <v>1</v>
      </c>
      <c r="K272" s="198">
        <v>1</v>
      </c>
      <c r="L272" s="198">
        <v>1.0000000398079596</v>
      </c>
      <c r="M272" s="198">
        <v>1.0000000765356636</v>
      </c>
      <c r="N272" s="198">
        <v>1.0000000000000002</v>
      </c>
      <c r="O272" s="198">
        <v>1</v>
      </c>
      <c r="P272" s="198">
        <v>1.0000000350733123</v>
      </c>
      <c r="Q272" s="198">
        <v>1.0000000000000002</v>
      </c>
      <c r="R272" s="198">
        <v>1</v>
      </c>
      <c r="S272" s="198">
        <v>0.99999999999999989</v>
      </c>
      <c r="T272" s="198">
        <v>0.99999999999999956</v>
      </c>
      <c r="U272" s="198">
        <v>1</v>
      </c>
      <c r="V272" s="198">
        <v>1</v>
      </c>
      <c r="W272" s="198">
        <v>1</v>
      </c>
      <c r="X272" s="198">
        <v>1.0000036983988281</v>
      </c>
      <c r="Y272" s="198">
        <v>1</v>
      </c>
      <c r="Z272" s="198">
        <v>0.99999999999999978</v>
      </c>
      <c r="AA272" s="198">
        <v>1.0002045005503395</v>
      </c>
      <c r="AB272" s="198">
        <v>1.000027885928126</v>
      </c>
      <c r="AC272" s="198">
        <v>1.0000029816118805</v>
      </c>
      <c r="AD272" s="198">
        <v>1.0000392018461839</v>
      </c>
      <c r="AE272" s="199">
        <v>1</v>
      </c>
      <c r="AF272" s="199">
        <v>1.0000014366091707</v>
      </c>
      <c r="AG272" s="199">
        <v>1.0000322427992072</v>
      </c>
      <c r="AH272" s="199">
        <v>1.0001114812623504</v>
      </c>
      <c r="AI272" s="199">
        <v>1.0001191670160401</v>
      </c>
      <c r="AJ272" s="199">
        <v>1.0001520173034391</v>
      </c>
      <c r="AK272" s="199">
        <v>1.0002586853312119</v>
      </c>
      <c r="AL272" s="199">
        <v>1.0003157137268099</v>
      </c>
      <c r="AM272" s="199">
        <v>1.0003047180241245</v>
      </c>
      <c r="AN272" s="199">
        <v>1.0002971431299881</v>
      </c>
      <c r="AO272" s="200">
        <v>1.0003201828002075</v>
      </c>
    </row>
    <row r="273" spans="1:41" x14ac:dyDescent="0.25">
      <c r="A273" s="83"/>
      <c r="B273" s="84"/>
      <c r="C273" s="199"/>
      <c r="D273" s="199"/>
      <c r="E273" s="199"/>
      <c r="F273" s="198"/>
      <c r="G273" s="198"/>
      <c r="H273" s="198"/>
      <c r="I273" s="198"/>
      <c r="J273" s="198"/>
      <c r="K273" s="198"/>
      <c r="L273" s="198"/>
      <c r="M273" s="198"/>
      <c r="N273" s="199"/>
      <c r="O273" s="199"/>
      <c r="P273" s="199"/>
      <c r="Q273" s="199"/>
      <c r="R273" s="199"/>
      <c r="S273" s="199"/>
      <c r="T273" s="199"/>
      <c r="U273" s="199"/>
      <c r="V273" s="201"/>
      <c r="W273" s="201"/>
      <c r="X273" s="201"/>
      <c r="Y273" s="201"/>
      <c r="Z273" s="201"/>
      <c r="AA273" s="201"/>
      <c r="AB273" s="201"/>
      <c r="AC273" s="201"/>
      <c r="AD273" s="201"/>
      <c r="AF273" s="85"/>
      <c r="AG273" s="85"/>
      <c r="AH273" s="85"/>
      <c r="AI273" s="85"/>
      <c r="AJ273" s="85"/>
      <c r="AK273" s="85"/>
      <c r="AL273" s="85"/>
      <c r="AM273" s="85"/>
      <c r="AN273" s="85"/>
      <c r="AO273" s="86"/>
    </row>
    <row r="274" spans="1:41" x14ac:dyDescent="0.25">
      <c r="A274" s="83" t="s">
        <v>179</v>
      </c>
      <c r="B274" s="84" t="s">
        <v>9</v>
      </c>
      <c r="C274" s="199">
        <v>0.74540288974057944</v>
      </c>
      <c r="D274" s="199">
        <v>0.70482393207593019</v>
      </c>
      <c r="E274" s="199">
        <v>0.68102925932721226</v>
      </c>
      <c r="F274" s="198">
        <v>0.60957869942701459</v>
      </c>
      <c r="G274" s="198">
        <v>0.58055571073441004</v>
      </c>
      <c r="H274" s="198">
        <v>0.53698429182719487</v>
      </c>
      <c r="I274" s="198">
        <v>0.45592151562384076</v>
      </c>
      <c r="J274" s="198">
        <v>0.37723692920394214</v>
      </c>
      <c r="K274" s="198">
        <v>0.33394294303396094</v>
      </c>
      <c r="L274" s="198">
        <v>0.30657756557052707</v>
      </c>
      <c r="M274" s="198">
        <v>0.277998369622668</v>
      </c>
      <c r="N274" s="199">
        <v>0.25023864374489901</v>
      </c>
      <c r="O274" s="199">
        <v>0.22284850804092643</v>
      </c>
      <c r="P274" s="199">
        <v>0.19297264746424395</v>
      </c>
      <c r="Q274" s="199">
        <v>0.1699870015545947</v>
      </c>
      <c r="R274" s="199">
        <v>0.16231243318150373</v>
      </c>
      <c r="S274" s="199">
        <v>0.15448018725015905</v>
      </c>
      <c r="T274" s="199">
        <v>0.14655453411710548</v>
      </c>
      <c r="U274" s="199">
        <v>0.13968919955833639</v>
      </c>
      <c r="V274" s="199">
        <v>0.1341220905702169</v>
      </c>
      <c r="W274" s="199">
        <v>0.13354043424126338</v>
      </c>
      <c r="X274" s="199">
        <v>0.13100417797422809</v>
      </c>
      <c r="Y274" s="199">
        <v>0.12914714063349259</v>
      </c>
      <c r="Z274" s="199">
        <v>0.12746617378056549</v>
      </c>
      <c r="AA274" s="199">
        <v>0.12105555611163576</v>
      </c>
      <c r="AB274" s="199">
        <v>0.11960829895789579</v>
      </c>
      <c r="AC274" s="199">
        <v>0.11697400797669946</v>
      </c>
      <c r="AD274" s="199">
        <v>0.11723857277714125</v>
      </c>
      <c r="AE274" s="199">
        <v>0.11440356977226954</v>
      </c>
      <c r="AF274" s="199">
        <v>0.11323360472649065</v>
      </c>
      <c r="AG274" s="199">
        <v>0.11203888723815182</v>
      </c>
      <c r="AH274" s="199">
        <v>0.11580708264040827</v>
      </c>
      <c r="AI274" s="199">
        <v>0.11457854790766145</v>
      </c>
      <c r="AJ274" s="199">
        <v>0.114517413759953</v>
      </c>
      <c r="AK274" s="199">
        <v>0.11396382798038025</v>
      </c>
      <c r="AL274" s="199">
        <v>0.11474543251682526</v>
      </c>
      <c r="AM274" s="199">
        <v>0.11544803134626602</v>
      </c>
      <c r="AN274" s="199">
        <v>0.11649287937563492</v>
      </c>
      <c r="AO274" s="200">
        <v>0.11830376428856422</v>
      </c>
    </row>
    <row r="275" spans="1:41" x14ac:dyDescent="0.25">
      <c r="A275" s="83"/>
      <c r="B275" s="84"/>
      <c r="AF275" s="85"/>
      <c r="AG275" s="85"/>
      <c r="AH275" s="85"/>
      <c r="AI275" s="85"/>
      <c r="AJ275" s="85"/>
      <c r="AK275" s="85"/>
      <c r="AL275" s="85"/>
      <c r="AM275" s="85"/>
      <c r="AN275" s="85"/>
      <c r="AO275" s="86"/>
    </row>
    <row r="276" spans="1:41" x14ac:dyDescent="0.25">
      <c r="A276" s="81" t="s">
        <v>180</v>
      </c>
      <c r="B276" s="84"/>
      <c r="P276" s="85">
        <v>-3.6649359894367146</v>
      </c>
      <c r="AF276" s="85"/>
      <c r="AG276" s="85"/>
      <c r="AH276" s="85"/>
      <c r="AI276" s="85"/>
      <c r="AJ276" s="85"/>
      <c r="AK276" s="85"/>
      <c r="AL276" s="85"/>
      <c r="AM276" s="85"/>
      <c r="AN276" s="85"/>
      <c r="AO276" s="86"/>
    </row>
    <row r="277" spans="1:41" x14ac:dyDescent="0.25">
      <c r="A277" s="83" t="s">
        <v>181</v>
      </c>
      <c r="B277" s="84" t="s">
        <v>8</v>
      </c>
      <c r="C277" s="85">
        <v>19093.066735681488</v>
      </c>
      <c r="D277" s="85">
        <v>20901.313410154726</v>
      </c>
      <c r="E277" s="85">
        <v>22040.919451851791</v>
      </c>
      <c r="F277" s="85">
        <v>24043.1274047837</v>
      </c>
      <c r="G277" s="85">
        <v>26745.573014410249</v>
      </c>
      <c r="H277" s="85">
        <v>32155.072194953791</v>
      </c>
      <c r="I277" s="85">
        <v>38242.447753041881</v>
      </c>
      <c r="J277" s="85">
        <v>44133.45250459628</v>
      </c>
      <c r="K277" s="85">
        <v>49650.84455294114</v>
      </c>
      <c r="L277" s="85">
        <v>51351.346437428452</v>
      </c>
      <c r="M277" s="85">
        <v>56705.100689277082</v>
      </c>
      <c r="N277" s="85">
        <v>62251.372635068357</v>
      </c>
      <c r="O277" s="85">
        <v>69181.796857420341</v>
      </c>
      <c r="P277" s="85">
        <v>75603.755947857469</v>
      </c>
      <c r="Q277" s="85">
        <v>78417.707049938836</v>
      </c>
      <c r="R277" s="85">
        <v>80801.801534390994</v>
      </c>
      <c r="S277" s="85">
        <v>83346.504143572834</v>
      </c>
      <c r="T277" s="85">
        <v>84329.984429120872</v>
      </c>
      <c r="U277" s="85">
        <v>85746.52048990468</v>
      </c>
      <c r="V277" s="85">
        <v>87579.050432643751</v>
      </c>
      <c r="W277" s="85">
        <v>89439.166876343472</v>
      </c>
      <c r="X277" s="85">
        <v>90639.483937754849</v>
      </c>
      <c r="Y277" s="85">
        <v>93372.304984627495</v>
      </c>
      <c r="Z277" s="85">
        <v>95503.354783910036</v>
      </c>
      <c r="AA277" s="85">
        <v>95142.787921324765</v>
      </c>
      <c r="AB277" s="85">
        <v>95569.905472712679</v>
      </c>
      <c r="AC277" s="85">
        <v>97274.596410082158</v>
      </c>
      <c r="AD277" s="85">
        <v>98819.303888239854</v>
      </c>
      <c r="AE277" s="85">
        <v>100138.67097562413</v>
      </c>
      <c r="AF277" s="85">
        <v>101198.27926140887</v>
      </c>
      <c r="AG277" s="85">
        <v>102878.62851119712</v>
      </c>
      <c r="AH277" s="85">
        <v>104678.18769680236</v>
      </c>
      <c r="AI277" s="85">
        <v>105706.27904938401</v>
      </c>
      <c r="AJ277" s="85">
        <v>106840.77330597228</v>
      </c>
      <c r="AK277" s="85">
        <v>108362.91862400764</v>
      </c>
      <c r="AL277" s="85">
        <v>109992.22513483345</v>
      </c>
      <c r="AM277" s="85">
        <v>111298.33254453665</v>
      </c>
      <c r="AN277" s="85">
        <v>112248.9043080882</v>
      </c>
      <c r="AO277" s="86">
        <v>113233.22165887355</v>
      </c>
    </row>
    <row r="278" spans="1:41" x14ac:dyDescent="0.25">
      <c r="A278" s="83" t="s">
        <v>182</v>
      </c>
      <c r="B278" s="84" t="s">
        <v>8</v>
      </c>
      <c r="C278" s="85">
        <v>54119.446755251258</v>
      </c>
      <c r="D278" s="85">
        <v>53726.71355458274</v>
      </c>
      <c r="E278" s="85">
        <v>54144.039419226741</v>
      </c>
      <c r="F278" s="85">
        <v>53200.657442361895</v>
      </c>
      <c r="G278" s="85">
        <v>55199.642887508533</v>
      </c>
      <c r="H278" s="85">
        <v>58710.682030951015</v>
      </c>
      <c r="I278" s="85">
        <v>61516.957602046328</v>
      </c>
      <c r="J278" s="85">
        <v>59188.792749548862</v>
      </c>
      <c r="K278" s="85">
        <v>64001.164160295841</v>
      </c>
      <c r="L278" s="85">
        <v>65983.996624548294</v>
      </c>
      <c r="M278" s="85">
        <v>71254.260610386758</v>
      </c>
      <c r="N278" s="85">
        <v>74866.362553747356</v>
      </c>
      <c r="O278" s="85">
        <v>77545.436956826583</v>
      </c>
      <c r="P278" s="85">
        <v>77461.095951228708</v>
      </c>
      <c r="Q278" s="85">
        <v>79087.767041298546</v>
      </c>
      <c r="R278" s="85">
        <v>81358.011542058535</v>
      </c>
      <c r="S278" s="85">
        <v>83938.874151922253</v>
      </c>
      <c r="T278" s="85">
        <v>84872.624437928054</v>
      </c>
      <c r="U278" s="85">
        <v>86211.6904890273</v>
      </c>
      <c r="V278" s="85">
        <v>88022.230436763624</v>
      </c>
      <c r="W278" s="85">
        <v>89851.686878708584</v>
      </c>
      <c r="X278" s="85">
        <v>91094.803939833859</v>
      </c>
      <c r="Y278" s="85">
        <v>93903.554996071587</v>
      </c>
      <c r="Z278" s="85">
        <v>96002.374767678499</v>
      </c>
      <c r="AA278" s="85">
        <v>95766.86791481117</v>
      </c>
      <c r="AB278" s="85">
        <v>96160.485482471151</v>
      </c>
      <c r="AC278" s="85">
        <v>97869.186380790052</v>
      </c>
      <c r="AD278" s="85">
        <v>99457.533903160089</v>
      </c>
      <c r="AE278" s="85">
        <v>100759.43099433045</v>
      </c>
      <c r="AF278" s="85">
        <v>101777.38928454978</v>
      </c>
      <c r="AG278" s="85">
        <v>103492.42850363925</v>
      </c>
      <c r="AH278" s="85">
        <v>105416.09770642493</v>
      </c>
      <c r="AI278" s="85">
        <v>106471.8190485114</v>
      </c>
      <c r="AJ278" s="85">
        <v>107656.60331209487</v>
      </c>
      <c r="AK278" s="85">
        <v>109429.84865983718</v>
      </c>
      <c r="AL278" s="85">
        <v>111278.57511721435</v>
      </c>
      <c r="AM278" s="85">
        <v>112714.81257650384</v>
      </c>
      <c r="AN278" s="85">
        <v>113793.97436404981</v>
      </c>
      <c r="AO278" s="86">
        <v>115189.03166841267</v>
      </c>
    </row>
    <row r="279" spans="1:41" x14ac:dyDescent="0.25">
      <c r="A279" s="151" t="s">
        <v>183</v>
      </c>
      <c r="B279" s="82" t="s">
        <v>9</v>
      </c>
      <c r="C279" s="202">
        <v>0.35279493565460129</v>
      </c>
      <c r="D279" s="202">
        <v>0.38903018679749307</v>
      </c>
      <c r="E279" s="203">
        <v>0.40707933298425053</v>
      </c>
      <c r="F279" s="203">
        <v>0.45193290009305348</v>
      </c>
      <c r="G279" s="203">
        <v>0.48452438485725546</v>
      </c>
      <c r="H279" s="203">
        <v>0.54768691288584126</v>
      </c>
      <c r="I279" s="203">
        <v>0.62165700716918693</v>
      </c>
      <c r="J279" s="203">
        <v>0.74563866661958</v>
      </c>
      <c r="K279" s="203">
        <v>0.77578033469183116</v>
      </c>
      <c r="L279" s="203">
        <v>0.77823940749784781</v>
      </c>
      <c r="M279" s="203">
        <v>0.79581347421926873</v>
      </c>
      <c r="N279" s="202">
        <v>0.83149989543538239</v>
      </c>
      <c r="O279" s="202">
        <v>0.89214529664636877</v>
      </c>
      <c r="P279" s="202">
        <v>0.97602228601902741</v>
      </c>
      <c r="Q279" s="202">
        <v>0.9915276405387724</v>
      </c>
      <c r="R279" s="202">
        <v>0.99316342672190305</v>
      </c>
      <c r="S279" s="202">
        <v>0.99294284067621308</v>
      </c>
      <c r="T279" s="202">
        <v>0.99360641888476009</v>
      </c>
      <c r="U279" s="202">
        <v>0.99460432806172816</v>
      </c>
      <c r="V279" s="202">
        <v>0.99496513548996857</v>
      </c>
      <c r="W279" s="202">
        <v>0.99540887860099969</v>
      </c>
      <c r="X279" s="202">
        <v>0.99500169073990496</v>
      </c>
      <c r="Y279" s="202">
        <v>0.99434259958032134</v>
      </c>
      <c r="Z279" s="202">
        <v>0.99480200375276062</v>
      </c>
      <c r="AA279" s="202">
        <v>0.99348334129459526</v>
      </c>
      <c r="AB279" s="202">
        <v>0.9938583919705134</v>
      </c>
      <c r="AC279" s="202">
        <v>0.99392464581860873</v>
      </c>
      <c r="AD279" s="202">
        <v>0.99358288920031268</v>
      </c>
      <c r="AE279" s="199">
        <v>0.99383918693684115</v>
      </c>
      <c r="AF279" s="199">
        <v>0.99431003263876394</v>
      </c>
      <c r="AG279" s="199">
        <v>0.99406913142036712</v>
      </c>
      <c r="AH279" s="199">
        <v>0.99300002536920318</v>
      </c>
      <c r="AI279" s="199">
        <v>0.99280992843018312</v>
      </c>
      <c r="AJ279" s="199">
        <v>0.99242192321675327</v>
      </c>
      <c r="AK279" s="199">
        <v>0.990250100416879</v>
      </c>
      <c r="AL279" s="199">
        <v>0.98844027270275581</v>
      </c>
      <c r="AM279" s="199">
        <v>0.9874330622605102</v>
      </c>
      <c r="AN279" s="199">
        <v>0.98642221554703224</v>
      </c>
      <c r="AO279" s="200">
        <v>0.98302086595215776</v>
      </c>
    </row>
    <row r="280" spans="1:41" x14ac:dyDescent="0.25">
      <c r="A280" s="151" t="s">
        <v>494</v>
      </c>
      <c r="B280" s="82" t="s">
        <v>10</v>
      </c>
      <c r="C280" s="85">
        <v>345</v>
      </c>
      <c r="D280" s="85">
        <v>380</v>
      </c>
      <c r="E280" s="85">
        <v>530</v>
      </c>
      <c r="F280" s="85">
        <v>1247.5</v>
      </c>
      <c r="G280" s="85">
        <v>2217.1</v>
      </c>
      <c r="H280" s="85">
        <v>3795.3</v>
      </c>
      <c r="I280" s="85">
        <v>3918</v>
      </c>
      <c r="J280" s="85">
        <v>4142.2</v>
      </c>
      <c r="K280" s="85">
        <v>5550.6</v>
      </c>
      <c r="L280" s="85">
        <v>6302.4</v>
      </c>
      <c r="M280" s="85">
        <v>7264.8</v>
      </c>
      <c r="N280" s="85">
        <v>8547</v>
      </c>
      <c r="O280" s="85">
        <v>9131.2000000000007</v>
      </c>
      <c r="P280" s="85">
        <v>10622.2</v>
      </c>
      <c r="Q280" s="85">
        <v>10827.3</v>
      </c>
      <c r="R280" s="85">
        <v>11079.9</v>
      </c>
      <c r="S280" s="85">
        <v>11417.1</v>
      </c>
      <c r="T280" s="85">
        <v>11758.4</v>
      </c>
      <c r="U280" s="85">
        <v>12092.2</v>
      </c>
      <c r="V280" s="85">
        <v>12443.3</v>
      </c>
      <c r="W280" s="85">
        <v>13213.9</v>
      </c>
      <c r="X280" s="85">
        <v>13602.5</v>
      </c>
      <c r="Y280" s="85">
        <v>14400.6</v>
      </c>
      <c r="Z280" s="85">
        <v>14814.8</v>
      </c>
      <c r="AA280" s="85">
        <v>15225.3</v>
      </c>
      <c r="AB280" s="85">
        <v>15656.9</v>
      </c>
      <c r="AC280" s="85">
        <v>16055.1</v>
      </c>
      <c r="AD280" s="85">
        <v>16407.099999999999</v>
      </c>
      <c r="AE280" s="85">
        <v>16702.7</v>
      </c>
      <c r="AF280" s="85">
        <v>16868.400000000001</v>
      </c>
      <c r="AG280" s="85">
        <v>17027.8</v>
      </c>
      <c r="AH280" s="85">
        <v>17174</v>
      </c>
      <c r="AI280" s="85">
        <v>17322.2</v>
      </c>
      <c r="AJ280" s="85">
        <v>17473.485158027812</v>
      </c>
      <c r="AK280" s="85">
        <v>17627.919699454938</v>
      </c>
      <c r="AL280" s="85">
        <v>17785.569186666515</v>
      </c>
      <c r="AM280" s="85">
        <v>17946.500546894633</v>
      </c>
      <c r="AN280" s="85">
        <v>18110.782100631084</v>
      </c>
      <c r="AO280" s="86">
        <v>18278.483590631578</v>
      </c>
    </row>
    <row r="281" spans="1:41" x14ac:dyDescent="0.25">
      <c r="A281" s="151"/>
      <c r="B281" s="82"/>
      <c r="F281" s="204"/>
      <c r="P281" s="266"/>
      <c r="AF281" s="85"/>
      <c r="AG281" s="85"/>
      <c r="AH281" s="85"/>
      <c r="AI281" s="85"/>
      <c r="AJ281" s="85"/>
      <c r="AK281" s="85"/>
      <c r="AL281" s="85"/>
      <c r="AM281" s="85"/>
      <c r="AN281" s="85"/>
      <c r="AO281" s="86"/>
    </row>
    <row r="282" spans="1:41" x14ac:dyDescent="0.25">
      <c r="A282" s="81" t="s">
        <v>184</v>
      </c>
      <c r="B282" s="82"/>
      <c r="AF282" s="85"/>
      <c r="AG282" s="85"/>
      <c r="AH282" s="85"/>
      <c r="AI282" s="85"/>
      <c r="AJ282" s="85"/>
      <c r="AK282" s="85"/>
      <c r="AL282" s="85"/>
      <c r="AM282" s="85"/>
      <c r="AN282" s="85"/>
      <c r="AO282" s="86"/>
    </row>
    <row r="283" spans="1:41" x14ac:dyDescent="0.25">
      <c r="A283" s="83" t="s">
        <v>185</v>
      </c>
      <c r="B283" s="84" t="s">
        <v>8</v>
      </c>
      <c r="C283" s="85">
        <v>14978.758210809407</v>
      </c>
      <c r="D283" s="85">
        <v>19266.645022357385</v>
      </c>
      <c r="E283" s="85">
        <v>21322.020244210307</v>
      </c>
      <c r="F283" s="85">
        <v>27512.178687599269</v>
      </c>
      <c r="G283" s="85">
        <v>30101.93612001709</v>
      </c>
      <c r="H283" s="85">
        <v>33066.904395170743</v>
      </c>
      <c r="I283" s="85">
        <v>39722.089575942453</v>
      </c>
      <c r="J283" s="85">
        <v>43437.381625846916</v>
      </c>
      <c r="K283" s="85">
        <v>47751.20630262381</v>
      </c>
      <c r="L283" s="85">
        <v>52581.368715900971</v>
      </c>
      <c r="M283" s="85">
        <v>58812.321341291005</v>
      </c>
      <c r="N283" s="85">
        <v>62408.61332543334</v>
      </c>
      <c r="O283" s="85">
        <v>66222.00612674134</v>
      </c>
      <c r="P283" s="85">
        <v>73098.450950600381</v>
      </c>
      <c r="Q283" s="85">
        <v>79249.762853951775</v>
      </c>
      <c r="R283" s="85">
        <v>86065.739097635087</v>
      </c>
      <c r="S283" s="85">
        <v>89804.297965373946</v>
      </c>
      <c r="T283" s="85">
        <v>93387.521928931747</v>
      </c>
      <c r="U283" s="85">
        <v>99143.290687757893</v>
      </c>
      <c r="V283" s="85">
        <v>102643.24961119943</v>
      </c>
      <c r="W283" s="85">
        <v>105596.96215395229</v>
      </c>
      <c r="X283" s="85">
        <v>108679.80702442808</v>
      </c>
      <c r="Y283" s="85">
        <v>111247.86976290282</v>
      </c>
      <c r="Z283" s="85">
        <v>114081.73950674175</v>
      </c>
      <c r="AA283" s="85">
        <v>116229.79919292365</v>
      </c>
      <c r="AB283" s="85">
        <v>119466.3268578062</v>
      </c>
      <c r="AC283" s="85">
        <v>121027.42980214293</v>
      </c>
      <c r="AD283" s="85">
        <v>124015.4016503897</v>
      </c>
      <c r="AE283" s="85">
        <v>127022.9444271562</v>
      </c>
      <c r="AF283" s="85">
        <v>130865.62496537332</v>
      </c>
      <c r="AG283" s="85">
        <v>134173.16788512529</v>
      </c>
      <c r="AH283" s="85">
        <v>137897.86713036106</v>
      </c>
      <c r="AI283" s="85">
        <v>140263.51230855039</v>
      </c>
      <c r="AJ283" s="85">
        <v>142855.80882219772</v>
      </c>
      <c r="AK283" s="85">
        <v>144984.18204077901</v>
      </c>
      <c r="AL283" s="85">
        <v>148029.88165205455</v>
      </c>
      <c r="AM283" s="85">
        <v>152300.44294375091</v>
      </c>
      <c r="AN283" s="85">
        <v>155071.98079521864</v>
      </c>
      <c r="AO283" s="86">
        <v>157889.00283393584</v>
      </c>
    </row>
    <row r="284" spans="1:41" x14ac:dyDescent="0.25">
      <c r="A284" s="151" t="s">
        <v>186</v>
      </c>
      <c r="B284" s="82" t="s">
        <v>9</v>
      </c>
      <c r="C284" s="202">
        <v>0.25622951724019283</v>
      </c>
      <c r="D284" s="202">
        <v>0.33039692232834483</v>
      </c>
      <c r="E284" s="203">
        <v>0.34397430759970915</v>
      </c>
      <c r="F284" s="203">
        <v>0.45386806528848161</v>
      </c>
      <c r="G284" s="203">
        <v>0.48385542679580984</v>
      </c>
      <c r="H284" s="203">
        <v>0.51815705685161872</v>
      </c>
      <c r="I284" s="203">
        <v>0.60813698075196843</v>
      </c>
      <c r="J284" s="203">
        <v>0.65073921822196523</v>
      </c>
      <c r="K284" s="203">
        <v>0.68806534280348974</v>
      </c>
      <c r="L284" s="203">
        <v>0.72920862899270378</v>
      </c>
      <c r="M284" s="203">
        <v>0.77599627135145766</v>
      </c>
      <c r="N284" s="202">
        <v>0.78320380390579136</v>
      </c>
      <c r="O284" s="202">
        <v>0.80482561383208517</v>
      </c>
      <c r="P284" s="202">
        <v>0.85338945362240182</v>
      </c>
      <c r="Q284" s="202">
        <v>0.88843198579660765</v>
      </c>
      <c r="R284" s="202">
        <v>0.93510256511559808</v>
      </c>
      <c r="S284" s="202">
        <v>0.95278020298516064</v>
      </c>
      <c r="T284" s="202">
        <v>0.96229244057538343</v>
      </c>
      <c r="U284" s="202">
        <v>0.97936748977333177</v>
      </c>
      <c r="V284" s="202">
        <v>0.99689705371306725</v>
      </c>
      <c r="W284" s="202">
        <v>0.9828232367368438</v>
      </c>
      <c r="X284" s="202">
        <v>0.98794911941548802</v>
      </c>
      <c r="Y284" s="202">
        <v>0.97958887753922641</v>
      </c>
      <c r="Z284" s="202">
        <v>0.98051600402563388</v>
      </c>
      <c r="AA284" s="202">
        <v>0.96931670224655075</v>
      </c>
      <c r="AB284" s="202">
        <v>0.97703891713690239</v>
      </c>
      <c r="AC284" s="202">
        <v>0.98230502412734877</v>
      </c>
      <c r="AD284" s="202">
        <v>0.97685494901188652</v>
      </c>
      <c r="AE284" s="202">
        <v>0.9848803381321527</v>
      </c>
      <c r="AF284" s="199">
        <v>0.98908929997398842</v>
      </c>
      <c r="AG284" s="199">
        <v>0.98226080173788033</v>
      </c>
      <c r="AH284" s="199">
        <v>0.97891635137020971</v>
      </c>
      <c r="AI284" s="199">
        <v>0.9745425778853809</v>
      </c>
      <c r="AJ284" s="199">
        <v>0.97189287196761398</v>
      </c>
      <c r="AK284" s="199">
        <v>0.97047318610789923</v>
      </c>
      <c r="AL284" s="199">
        <v>0.96754377024053095</v>
      </c>
      <c r="AM284" s="199">
        <v>0.97191948286024221</v>
      </c>
      <c r="AN284" s="199">
        <v>0.96866255357491804</v>
      </c>
      <c r="AO284" s="200">
        <v>0.96510254155398456</v>
      </c>
    </row>
    <row r="285" spans="1:41" x14ac:dyDescent="0.25">
      <c r="A285" s="151"/>
      <c r="B285" s="82"/>
      <c r="AF285" s="85"/>
      <c r="AG285" s="85"/>
      <c r="AH285" s="85"/>
      <c r="AI285" s="85"/>
      <c r="AJ285" s="85"/>
      <c r="AK285" s="85"/>
      <c r="AL285" s="85"/>
      <c r="AM285" s="85"/>
      <c r="AN285" s="85"/>
      <c r="AO285" s="86"/>
    </row>
    <row r="286" spans="1:41" x14ac:dyDescent="0.25">
      <c r="A286" s="81" t="s">
        <v>187</v>
      </c>
      <c r="B286" s="82"/>
      <c r="AF286" s="85"/>
      <c r="AG286" s="85"/>
      <c r="AH286" s="85"/>
      <c r="AI286" s="85"/>
      <c r="AJ286" s="85"/>
      <c r="AK286" s="85"/>
      <c r="AL286" s="85"/>
      <c r="AM286" s="85"/>
      <c r="AN286" s="85"/>
      <c r="AO286" s="86"/>
    </row>
    <row r="287" spans="1:41" x14ac:dyDescent="0.25">
      <c r="A287" s="83" t="s">
        <v>188</v>
      </c>
      <c r="B287" s="82" t="s">
        <v>10</v>
      </c>
      <c r="C287" s="85">
        <v>1937.8</v>
      </c>
      <c r="D287" s="85">
        <v>2616.8000000000002</v>
      </c>
      <c r="E287" s="85">
        <v>3068.8</v>
      </c>
      <c r="F287" s="85">
        <v>4796.34</v>
      </c>
      <c r="G287" s="85">
        <v>6195.1399999999994</v>
      </c>
      <c r="H287" s="85">
        <v>7190.84</v>
      </c>
      <c r="I287" s="85">
        <v>9987.74</v>
      </c>
      <c r="J287" s="85">
        <v>13692.740000000002</v>
      </c>
      <c r="K287" s="85">
        <v>16192.740000000002</v>
      </c>
      <c r="L287" s="85">
        <v>18511.740000000002</v>
      </c>
      <c r="M287" s="85">
        <v>19941.740000000002</v>
      </c>
      <c r="N287" s="85">
        <v>20941.740000000002</v>
      </c>
      <c r="O287" s="85">
        <v>22162.74</v>
      </c>
      <c r="P287" s="85">
        <v>23202.74</v>
      </c>
      <c r="Q287" s="85">
        <v>24898.74</v>
      </c>
      <c r="R287" s="85">
        <v>25848.74</v>
      </c>
      <c r="S287" s="85">
        <v>26453.74</v>
      </c>
      <c r="T287" s="85">
        <v>26828.74</v>
      </c>
      <c r="U287" s="85">
        <v>27028.74</v>
      </c>
      <c r="V287" s="85">
        <v>27223.74</v>
      </c>
      <c r="W287" s="85">
        <v>28113.74</v>
      </c>
      <c r="X287" s="85">
        <v>28533.74</v>
      </c>
      <c r="Y287" s="85">
        <v>28773.74</v>
      </c>
      <c r="Z287" s="85">
        <v>29053.74</v>
      </c>
      <c r="AA287" s="85">
        <v>29933.74</v>
      </c>
      <c r="AB287" s="85">
        <v>29973.74</v>
      </c>
      <c r="AC287" s="85">
        <v>30013.74</v>
      </c>
      <c r="AD287" s="85">
        <v>30253.74</v>
      </c>
      <c r="AE287" s="85">
        <v>30703.74</v>
      </c>
      <c r="AF287" s="85">
        <v>30703.74</v>
      </c>
      <c r="AG287" s="85">
        <v>31303.74</v>
      </c>
      <c r="AH287" s="85">
        <v>32503.74</v>
      </c>
      <c r="AI287" s="85">
        <v>32503.74</v>
      </c>
      <c r="AJ287" s="85">
        <v>32703.74</v>
      </c>
      <c r="AK287" s="85">
        <v>32903.740000000005</v>
      </c>
      <c r="AL287" s="85">
        <v>33041.740000000005</v>
      </c>
      <c r="AM287" s="85">
        <v>33041.740000000005</v>
      </c>
      <c r="AN287" s="85">
        <v>33641.740000000005</v>
      </c>
      <c r="AO287" s="86">
        <v>33927.740000000005</v>
      </c>
    </row>
    <row r="288" spans="1:41" ht="31.5" x14ac:dyDescent="0.25">
      <c r="A288" s="205" t="s">
        <v>189</v>
      </c>
      <c r="B288" s="82" t="s">
        <v>10</v>
      </c>
      <c r="C288" s="85">
        <v>0</v>
      </c>
      <c r="D288" s="85">
        <v>0</v>
      </c>
      <c r="E288" s="85">
        <v>0</v>
      </c>
      <c r="F288" s="85">
        <v>0</v>
      </c>
      <c r="G288" s="85">
        <v>0</v>
      </c>
      <c r="H288" s="85">
        <v>325</v>
      </c>
      <c r="I288" s="85">
        <v>925</v>
      </c>
      <c r="J288" s="85">
        <v>1800</v>
      </c>
      <c r="K288" s="85">
        <v>2400</v>
      </c>
      <c r="L288" s="85">
        <v>3000</v>
      </c>
      <c r="M288" s="85">
        <v>3600</v>
      </c>
      <c r="N288" s="85">
        <v>4000</v>
      </c>
      <c r="O288" s="85">
        <v>4000</v>
      </c>
      <c r="P288" s="85">
        <v>4000</v>
      </c>
      <c r="Q288" s="85">
        <v>5800</v>
      </c>
      <c r="R288" s="85">
        <v>5800</v>
      </c>
      <c r="S288" s="85">
        <v>5800</v>
      </c>
      <c r="T288" s="85">
        <v>5800</v>
      </c>
      <c r="U288" s="85">
        <v>5800</v>
      </c>
      <c r="V288" s="85">
        <v>6000</v>
      </c>
      <c r="W288" s="85">
        <v>6000</v>
      </c>
      <c r="X288" s="85">
        <v>7000</v>
      </c>
      <c r="Y288" s="85">
        <v>7000</v>
      </c>
      <c r="Z288" s="85">
        <v>7400</v>
      </c>
      <c r="AA288" s="85">
        <v>7400</v>
      </c>
      <c r="AB288" s="85">
        <v>7400</v>
      </c>
      <c r="AC288" s="85">
        <v>7400</v>
      </c>
      <c r="AD288" s="85">
        <v>7400</v>
      </c>
      <c r="AE288" s="85">
        <v>7400</v>
      </c>
      <c r="AF288" s="85">
        <v>7400</v>
      </c>
      <c r="AG288" s="85">
        <v>7400</v>
      </c>
      <c r="AH288" s="85">
        <v>8000</v>
      </c>
      <c r="AI288" s="85">
        <v>8000</v>
      </c>
      <c r="AJ288" s="85">
        <v>8000</v>
      </c>
      <c r="AK288" s="85">
        <v>8000</v>
      </c>
      <c r="AL288" s="85">
        <v>8000</v>
      </c>
      <c r="AM288" s="85">
        <v>8000</v>
      </c>
      <c r="AN288" s="85">
        <v>8000</v>
      </c>
      <c r="AO288" s="86">
        <v>8000</v>
      </c>
    </row>
    <row r="289" spans="1:41" x14ac:dyDescent="0.25">
      <c r="A289" s="151"/>
      <c r="B289" s="82"/>
      <c r="AF289" s="85"/>
      <c r="AG289" s="85"/>
      <c r="AH289" s="85"/>
      <c r="AI289" s="85"/>
      <c r="AJ289" s="85"/>
      <c r="AK289" s="85"/>
      <c r="AL289" s="85"/>
      <c r="AM289" s="85"/>
      <c r="AN289" s="85"/>
      <c r="AO289" s="86"/>
    </row>
    <row r="290" spans="1:41" x14ac:dyDescent="0.25">
      <c r="A290" s="81" t="s">
        <v>190</v>
      </c>
      <c r="B290" s="82"/>
      <c r="AF290" s="85"/>
      <c r="AG290" s="85"/>
      <c r="AH290" s="85"/>
      <c r="AI290" s="85"/>
      <c r="AJ290" s="85"/>
      <c r="AK290" s="85"/>
      <c r="AL290" s="85"/>
      <c r="AM290" s="85"/>
      <c r="AN290" s="85"/>
      <c r="AO290" s="86"/>
    </row>
    <row r="291" spans="1:41" x14ac:dyDescent="0.25">
      <c r="A291" s="83" t="s">
        <v>191</v>
      </c>
      <c r="B291" s="84" t="s">
        <v>8</v>
      </c>
      <c r="C291" s="85">
        <v>8960.3073329587369</v>
      </c>
      <c r="D291" s="85">
        <v>9780.6016560712196</v>
      </c>
      <c r="E291" s="85">
        <v>10013.360659639453</v>
      </c>
      <c r="F291" s="85">
        <v>11397.99002540324</v>
      </c>
      <c r="G291" s="85">
        <v>11485.32988980419</v>
      </c>
      <c r="H291" s="85">
        <v>12536.543472388879</v>
      </c>
      <c r="I291" s="85">
        <v>14209.530437212889</v>
      </c>
      <c r="J291" s="85">
        <v>15689.245879640705</v>
      </c>
      <c r="K291" s="85">
        <v>15958.628531712227</v>
      </c>
      <c r="L291" s="85">
        <v>16603.700827883255</v>
      </c>
      <c r="M291" s="85">
        <v>17200.516310120413</v>
      </c>
      <c r="N291" s="85">
        <v>18183.368570532992</v>
      </c>
      <c r="O291" s="85">
        <v>18823.459295540873</v>
      </c>
      <c r="P291" s="85">
        <v>18247.093364340675</v>
      </c>
      <c r="Q291" s="85">
        <v>19535.1382796129</v>
      </c>
      <c r="R291" s="85">
        <v>20890.113133100102</v>
      </c>
      <c r="S291" s="85">
        <v>21798.990791098251</v>
      </c>
      <c r="T291" s="85">
        <v>22342.518075834989</v>
      </c>
      <c r="U291" s="85">
        <v>22798.945099586555</v>
      </c>
      <c r="V291" s="85">
        <v>23433.202671663308</v>
      </c>
      <c r="W291" s="85">
        <v>23821.576847700897</v>
      </c>
      <c r="X291" s="85">
        <v>25120.965945555217</v>
      </c>
      <c r="Y291" s="85">
        <v>26135.081173971266</v>
      </c>
      <c r="Z291" s="85">
        <v>27260.859784811833</v>
      </c>
      <c r="AA291" s="85">
        <v>27591.606059407452</v>
      </c>
      <c r="AB291" s="85">
        <v>28349.275446268752</v>
      </c>
      <c r="AC291" s="85">
        <v>28733.93681943394</v>
      </c>
      <c r="AD291" s="85">
        <v>29549.358894324709</v>
      </c>
      <c r="AE291" s="85">
        <v>29755.211538352021</v>
      </c>
      <c r="AF291" s="85">
        <v>29671.30526801059</v>
      </c>
      <c r="AG291" s="85">
        <v>29668.339075672484</v>
      </c>
      <c r="AH291" s="85">
        <v>31028.777083967194</v>
      </c>
      <c r="AI291" s="85">
        <v>32088.585554432717</v>
      </c>
      <c r="AJ291" s="85">
        <v>32606.63723647904</v>
      </c>
      <c r="AK291" s="85">
        <v>32858.64964092923</v>
      </c>
      <c r="AL291" s="85">
        <v>33984.094730607132</v>
      </c>
      <c r="AM291" s="85">
        <v>34783.90035967766</v>
      </c>
      <c r="AN291" s="85">
        <v>35390.492588281209</v>
      </c>
      <c r="AO291" s="86">
        <v>36150.967902408229</v>
      </c>
    </row>
    <row r="292" spans="1:41" x14ac:dyDescent="0.25">
      <c r="A292" s="83" t="s">
        <v>192</v>
      </c>
      <c r="B292" s="84" t="s">
        <v>8</v>
      </c>
      <c r="C292" s="202">
        <v>0.62738534783199273</v>
      </c>
      <c r="D292" s="202">
        <v>0.66738509012618263</v>
      </c>
      <c r="E292" s="203">
        <v>0.68258558044233997</v>
      </c>
      <c r="F292" s="203">
        <v>0.73396299256603403</v>
      </c>
      <c r="G292" s="203">
        <v>0.70523455577005201</v>
      </c>
      <c r="H292" s="203">
        <v>0.7209354398834763</v>
      </c>
      <c r="I292" s="203">
        <v>0.78764646962904672</v>
      </c>
      <c r="J292" s="203">
        <v>0.85441466347074002</v>
      </c>
      <c r="K292" s="203">
        <v>0.85837838483232798</v>
      </c>
      <c r="L292" s="203">
        <v>0.87136874616042514</v>
      </c>
      <c r="M292" s="203">
        <v>0.8861763455060393</v>
      </c>
      <c r="N292" s="202">
        <v>0.92072385840085613</v>
      </c>
      <c r="O292" s="202">
        <v>0.91507748321475835</v>
      </c>
      <c r="P292" s="202">
        <v>0.87333710410784482</v>
      </c>
      <c r="Q292" s="202">
        <v>0.90459079743381221</v>
      </c>
      <c r="R292" s="202">
        <v>0.93162261641394128</v>
      </c>
      <c r="S292" s="202">
        <v>0.92774252712277483</v>
      </c>
      <c r="T292" s="202">
        <v>0.92624697879794005</v>
      </c>
      <c r="U292" s="202">
        <v>0.92121551903886445</v>
      </c>
      <c r="V292" s="202">
        <v>0.92631965518923898</v>
      </c>
      <c r="W292" s="202">
        <v>0.9170923154515489</v>
      </c>
      <c r="X292" s="202">
        <v>0.94085160465052853</v>
      </c>
      <c r="Y292" s="202">
        <v>0.94423919961094605</v>
      </c>
      <c r="Z292" s="202">
        <v>0.96011639678728677</v>
      </c>
      <c r="AA292" s="202">
        <v>0.9635044117974213</v>
      </c>
      <c r="AB292" s="202">
        <v>0.96912857271083697</v>
      </c>
      <c r="AC292" s="202">
        <v>0.97694864932679704</v>
      </c>
      <c r="AD292" s="199">
        <v>0.98190336944313217</v>
      </c>
      <c r="AE292" s="199">
        <v>0.96714490440128997</v>
      </c>
      <c r="AF292" s="199">
        <v>0.95911478950486784</v>
      </c>
      <c r="AG292" s="199">
        <v>0.95037524079073887</v>
      </c>
      <c r="AH292" s="199">
        <v>0.95209962969634354</v>
      </c>
      <c r="AI292" s="199">
        <v>0.97132268424228196</v>
      </c>
      <c r="AJ292" s="199">
        <v>0.97367538162462153</v>
      </c>
      <c r="AK292" s="199">
        <v>0.96845804494653831</v>
      </c>
      <c r="AL292" s="199">
        <v>0.98481078162402802</v>
      </c>
      <c r="AM292" s="199">
        <v>0.99012580715675791</v>
      </c>
      <c r="AN292" s="199">
        <v>0.99148287916391842</v>
      </c>
      <c r="AO292" s="200">
        <v>0.9963244837328552</v>
      </c>
    </row>
    <row r="293" spans="1:41" x14ac:dyDescent="0.25">
      <c r="A293" s="151"/>
      <c r="B293" s="82"/>
      <c r="AF293" s="85"/>
      <c r="AG293" s="85"/>
      <c r="AH293" s="85"/>
      <c r="AI293" s="85"/>
      <c r="AJ293" s="85"/>
      <c r="AK293" s="85"/>
      <c r="AL293" s="85"/>
      <c r="AM293" s="85"/>
      <c r="AN293" s="85"/>
      <c r="AO293" s="86"/>
    </row>
    <row r="294" spans="1:41" x14ac:dyDescent="0.25">
      <c r="A294" s="178" t="s">
        <v>11</v>
      </c>
      <c r="B294" s="82"/>
      <c r="AF294" s="85"/>
      <c r="AG294" s="85"/>
      <c r="AH294" s="85"/>
      <c r="AI294" s="85"/>
      <c r="AJ294" s="85"/>
      <c r="AK294" s="85"/>
      <c r="AL294" s="85"/>
      <c r="AM294" s="85"/>
      <c r="AN294" s="85"/>
      <c r="AO294" s="86"/>
    </row>
    <row r="295" spans="1:41" x14ac:dyDescent="0.25">
      <c r="A295" s="151" t="s">
        <v>24</v>
      </c>
      <c r="B295" s="84" t="s">
        <v>8</v>
      </c>
      <c r="C295" s="85">
        <v>202.89000403694808</v>
      </c>
      <c r="D295" s="85">
        <v>261.05000478588045</v>
      </c>
      <c r="E295" s="85">
        <v>597.43000640906394</v>
      </c>
      <c r="F295" s="85">
        <v>3051.600002059713</v>
      </c>
      <c r="G295" s="85">
        <v>4899.3300037384033</v>
      </c>
      <c r="H295" s="85">
        <v>6026.9299201965332</v>
      </c>
      <c r="I295" s="85">
        <v>8267.3601663205773</v>
      </c>
      <c r="J295" s="85">
        <v>9493.6900367736816</v>
      </c>
      <c r="K295" s="85">
        <v>10397.190047264099</v>
      </c>
      <c r="L295" s="85">
        <v>11558.040006408468</v>
      </c>
      <c r="M295" s="85">
        <v>13577.130031127483</v>
      </c>
      <c r="N295" s="85">
        <v>14181.360023498535</v>
      </c>
      <c r="O295" s="85">
        <v>15362.050003051758</v>
      </c>
      <c r="P295" s="85">
        <v>16894.349935302511</v>
      </c>
      <c r="Q295" s="85">
        <v>17559.709972381592</v>
      </c>
      <c r="R295" s="85">
        <v>18421.70011138916</v>
      </c>
      <c r="S295" s="85">
        <v>19169.899696350098</v>
      </c>
      <c r="T295" s="85">
        <v>20065.890274047852</v>
      </c>
      <c r="U295" s="85">
        <v>20890.119789123535</v>
      </c>
      <c r="V295" s="85">
        <v>21967.730461120605</v>
      </c>
      <c r="W295" s="85">
        <v>22710.259658813477</v>
      </c>
      <c r="X295" s="85">
        <v>23273.950104475021</v>
      </c>
      <c r="Y295" s="85">
        <v>24884.100383758545</v>
      </c>
      <c r="Z295" s="85">
        <v>25435.050552368164</v>
      </c>
      <c r="AA295" s="85">
        <v>25986.870021820068</v>
      </c>
      <c r="AB295" s="85">
        <v>26474.899656295776</v>
      </c>
      <c r="AC295" s="85">
        <v>27451.820480942726</v>
      </c>
      <c r="AD295" s="85">
        <v>28108.929916381836</v>
      </c>
      <c r="AE295" s="85">
        <v>29245.289880752563</v>
      </c>
      <c r="AF295" s="85">
        <v>29381.359781324863</v>
      </c>
      <c r="AG295" s="85">
        <v>29951.139753341675</v>
      </c>
      <c r="AH295" s="85">
        <v>30567.050189971924</v>
      </c>
      <c r="AI295" s="85">
        <v>30777.230316162109</v>
      </c>
      <c r="AJ295" s="85">
        <v>31085.459451675415</v>
      </c>
      <c r="AK295" s="85">
        <v>31376.010204315186</v>
      </c>
      <c r="AL295" s="85">
        <v>31997.499919891357</v>
      </c>
      <c r="AM295" s="85">
        <v>32210.780014038086</v>
      </c>
      <c r="AN295" s="85">
        <v>32643.500219345093</v>
      </c>
      <c r="AO295" s="86">
        <v>33209.910293579102</v>
      </c>
    </row>
    <row r="296" spans="1:41" x14ac:dyDescent="0.25">
      <c r="A296" s="151" t="s">
        <v>23</v>
      </c>
      <c r="B296" s="84" t="s">
        <v>8</v>
      </c>
      <c r="C296" s="85">
        <v>1550.7800178527832</v>
      </c>
      <c r="D296" s="85">
        <v>2572.9999732971191</v>
      </c>
      <c r="E296" s="85">
        <v>2479.3100395202637</v>
      </c>
      <c r="F296" s="85">
        <v>2406.5400276184082</v>
      </c>
      <c r="G296" s="85">
        <v>2880.3800506591797</v>
      </c>
      <c r="H296" s="85">
        <v>3440.5200271606445</v>
      </c>
      <c r="I296" s="85">
        <v>5113.5099868774414</v>
      </c>
      <c r="J296" s="85">
        <v>6359.8699722290039</v>
      </c>
      <c r="K296" s="85">
        <v>8901.1399993896484</v>
      </c>
      <c r="L296" s="85">
        <v>10281.269882202148</v>
      </c>
      <c r="M296" s="85">
        <v>12348.589852333069</v>
      </c>
      <c r="N296" s="85">
        <v>10814.569839477539</v>
      </c>
      <c r="O296" s="85">
        <v>9939.9701244831085</v>
      </c>
      <c r="P296" s="85">
        <v>13163.750160217285</v>
      </c>
      <c r="Q296" s="85">
        <v>14604.780067443848</v>
      </c>
      <c r="R296" s="85">
        <v>17502.539897918701</v>
      </c>
      <c r="S296" s="85">
        <v>17246.55987739563</v>
      </c>
      <c r="T296" s="85">
        <v>16434.040168762207</v>
      </c>
      <c r="U296" s="85">
        <v>16580.940036773682</v>
      </c>
      <c r="V296" s="85">
        <v>16503.329870223999</v>
      </c>
      <c r="W296" s="85">
        <v>16650.339820861816</v>
      </c>
      <c r="X296" s="85">
        <v>17302.730213165283</v>
      </c>
      <c r="Y296" s="85">
        <v>16781.350087165833</v>
      </c>
      <c r="Z296" s="85">
        <v>17335.419538497925</v>
      </c>
      <c r="AA296" s="85">
        <v>15986.380036830902</v>
      </c>
      <c r="AB296" s="85">
        <v>16337.480285644531</v>
      </c>
      <c r="AC296" s="85">
        <v>15545.400085449219</v>
      </c>
      <c r="AD296" s="85">
        <v>15960.599922180176</v>
      </c>
      <c r="AE296" s="85">
        <v>14944.199890136719</v>
      </c>
      <c r="AF296" s="85">
        <v>16028.459884643555</v>
      </c>
      <c r="AG296" s="85">
        <v>15700.779998779297</v>
      </c>
      <c r="AH296" s="85">
        <v>17690.609825134277</v>
      </c>
      <c r="AI296" s="85">
        <v>17717.629981994629</v>
      </c>
      <c r="AJ296" s="85">
        <v>17967.790023803711</v>
      </c>
      <c r="AK296" s="85">
        <v>18250.199905395508</v>
      </c>
      <c r="AL296" s="85">
        <v>18756.049926757813</v>
      </c>
      <c r="AM296" s="85">
        <v>19577.430145263672</v>
      </c>
      <c r="AN296" s="85">
        <v>19940.490158081055</v>
      </c>
      <c r="AO296" s="86">
        <v>20238.239814758301</v>
      </c>
    </row>
    <row r="297" spans="1:41" ht="16.5" thickBot="1" x14ac:dyDescent="0.3">
      <c r="A297" s="206" t="s">
        <v>193</v>
      </c>
      <c r="B297" s="207" t="s">
        <v>9</v>
      </c>
      <c r="C297" s="208">
        <v>2.3805871729251037E-2</v>
      </c>
      <c r="D297" s="208">
        <v>3.3945735114556501E-2</v>
      </c>
      <c r="E297" s="208">
        <v>3.4515017234874129E-2</v>
      </c>
      <c r="F297" s="208">
        <v>5.1733125305471535E-2</v>
      </c>
      <c r="G297" s="208">
        <v>6.7674766901746314E-2</v>
      </c>
      <c r="H297" s="208">
        <v>7.4400478767568737E-2</v>
      </c>
      <c r="I297" s="208">
        <v>8.7997465729777097E-2</v>
      </c>
      <c r="J297" s="208">
        <v>9.0592022808230824E-2</v>
      </c>
      <c r="K297" s="208">
        <v>0.10007449699293075</v>
      </c>
      <c r="L297" s="208">
        <v>0.1056094568260444</v>
      </c>
      <c r="M297" s="208">
        <v>0.11586055926557674</v>
      </c>
      <c r="N297" s="208">
        <v>0.10534234814675332</v>
      </c>
      <c r="O297" s="208">
        <v>0.10053087837517211</v>
      </c>
      <c r="P297" s="208">
        <v>0.11194916698576342</v>
      </c>
      <c r="Q297" s="208">
        <v>0.1136655342684626</v>
      </c>
      <c r="R297" s="208">
        <v>0.12116054665683781</v>
      </c>
      <c r="S297" s="208">
        <v>0.11893973773859878</v>
      </c>
      <c r="T297" s="208">
        <v>0.11654832327473666</v>
      </c>
      <c r="U297" s="208">
        <v>0.11626268655821857</v>
      </c>
      <c r="V297" s="208">
        <v>0.11644465842931219</v>
      </c>
      <c r="W297" s="208">
        <v>0.11622028795660942</v>
      </c>
      <c r="X297" s="208">
        <v>0.1169314149664514</v>
      </c>
      <c r="Y297" s="208">
        <v>0.11722948552068453</v>
      </c>
      <c r="Z297" s="208">
        <v>0.11772427101328582</v>
      </c>
      <c r="AA297" s="208">
        <v>0.11419037355906672</v>
      </c>
      <c r="AB297" s="208">
        <v>0.11469312442117824</v>
      </c>
      <c r="AC297" s="208">
        <v>0.1136085360315704</v>
      </c>
      <c r="AD297" s="208">
        <v>0.11408961344216027</v>
      </c>
      <c r="AE297" s="209">
        <v>0.11246932442371886</v>
      </c>
      <c r="AF297" s="209">
        <v>0.11349955862434387</v>
      </c>
      <c r="AG297" s="209">
        <v>0.11212684037989529</v>
      </c>
      <c r="AH297" s="209">
        <v>0.11505401915686664</v>
      </c>
      <c r="AI297" s="209">
        <v>0.1138360961020817</v>
      </c>
      <c r="AJ297" s="209">
        <v>0.11318997211392823</v>
      </c>
      <c r="AK297" s="209">
        <v>0.11271583105605096</v>
      </c>
      <c r="AL297" s="209">
        <v>0.11302222792506231</v>
      </c>
      <c r="AM297" s="209">
        <v>0.11311101065605264</v>
      </c>
      <c r="AN297" s="209">
        <v>0.11299503416742263</v>
      </c>
      <c r="AO297" s="210">
        <v>0.1130923654387169</v>
      </c>
    </row>
    <row r="298" spans="1:41" x14ac:dyDescent="0.25">
      <c r="B298" s="211"/>
    </row>
    <row r="299" spans="1:41" x14ac:dyDescent="0.25">
      <c r="C299" s="85">
        <f>C173+C172+C174+C175+C176+C178+C192+C193+C194+C195+C196+C198+C212+C213+C214+C215+C216+C218+C232+C233+C234+C235+C236+C238+C252+C253+C254+C255+C256+C258</f>
        <v>80643.850662331417</v>
      </c>
      <c r="D299" s="85">
        <f t="shared" ref="D299:AO299" si="1">D173+D172+D174+D175+D176+D178+D192+D193+D194+D195+D196+D198+D212+D213+D214+D215+D216+D218+D232+D233+D234+D235+D236+D238+D252+D253+D254+D255+D256+D258</f>
        <v>90713.235027516377</v>
      </c>
      <c r="E299" s="85">
        <f t="shared" si="1"/>
        <v>97002.604049069094</v>
      </c>
      <c r="F299" s="85">
        <f t="shared" si="1"/>
        <v>113858.43314598977</v>
      </c>
      <c r="G299" s="85">
        <f t="shared" si="1"/>
        <v>123631.37552568802</v>
      </c>
      <c r="H299" s="85">
        <f t="shared" si="1"/>
        <v>136707.2557294048</v>
      </c>
      <c r="I299" s="85">
        <f t="shared" si="1"/>
        <v>164427.17689223817</v>
      </c>
      <c r="J299" s="85">
        <f t="shared" si="1"/>
        <v>192102.08942762075</v>
      </c>
      <c r="K299" s="85">
        <f t="shared" si="1"/>
        <v>213595.78786350912</v>
      </c>
      <c r="L299" s="85">
        <f t="shared" si="1"/>
        <v>231602.73734047153</v>
      </c>
      <c r="M299" s="85">
        <f t="shared" si="1"/>
        <v>251007.19821156407</v>
      </c>
      <c r="N299" s="85">
        <f t="shared" si="1"/>
        <v>266828.70526298735</v>
      </c>
      <c r="O299" s="85">
        <f t="shared" si="1"/>
        <v>284649.25408638146</v>
      </c>
      <c r="P299" s="85">
        <f t="shared" si="1"/>
        <v>303364.51286797127</v>
      </c>
      <c r="Q299" s="85">
        <f t="shared" si="1"/>
        <v>318869.92729763006</v>
      </c>
      <c r="R299" s="85">
        <f t="shared" si="1"/>
        <v>333671.17083604203</v>
      </c>
      <c r="S299" s="85">
        <f t="shared" si="1"/>
        <v>344563.48654125369</v>
      </c>
      <c r="T299" s="85">
        <f t="shared" si="1"/>
        <v>351721.9733514309</v>
      </c>
      <c r="U299" s="85">
        <f t="shared" si="1"/>
        <v>361361.99637439812</v>
      </c>
      <c r="V299" s="85">
        <f t="shared" si="1"/>
        <v>369458.60903817555</v>
      </c>
      <c r="W299" s="85">
        <f t="shared" si="1"/>
        <v>377895.95793846383</v>
      </c>
      <c r="X299" s="85">
        <f t="shared" si="1"/>
        <v>386894.03872611251</v>
      </c>
      <c r="Y299" s="85">
        <f t="shared" si="1"/>
        <v>396618.01352614176</v>
      </c>
      <c r="Z299" s="85">
        <f t="shared" si="1"/>
        <v>405779.50728106801</v>
      </c>
      <c r="AA299" s="85">
        <f t="shared" si="1"/>
        <v>410489.80459949648</v>
      </c>
      <c r="AB299" s="85">
        <f t="shared" si="1"/>
        <v>416345.36123382859</v>
      </c>
      <c r="AC299" s="85">
        <f t="shared" si="1"/>
        <v>422316.57651778072</v>
      </c>
      <c r="AD299" s="85">
        <f t="shared" si="1"/>
        <v>430260.28362148098</v>
      </c>
      <c r="AE299" s="85">
        <f t="shared" si="1"/>
        <v>437048.98404224782</v>
      </c>
      <c r="AF299" s="85">
        <f t="shared" si="1"/>
        <v>444391.09304748231</v>
      </c>
      <c r="AG299" s="85">
        <f t="shared" si="1"/>
        <v>451617.78286943806</v>
      </c>
      <c r="AH299" s="85">
        <f t="shared" si="1"/>
        <v>464059.74493909656</v>
      </c>
      <c r="AI299" s="85">
        <f t="shared" si="1"/>
        <v>470778.81160692032</v>
      </c>
      <c r="AJ299" s="85">
        <f t="shared" si="1"/>
        <v>478297.90699060122</v>
      </c>
      <c r="AK299" s="85">
        <f t="shared" si="1"/>
        <v>485357.95254908549</v>
      </c>
      <c r="AL299" s="85">
        <f t="shared" si="1"/>
        <v>494289.21600780112</v>
      </c>
      <c r="AM299" s="85">
        <f t="shared" si="1"/>
        <v>503243.26268370572</v>
      </c>
      <c r="AN299" s="85">
        <f t="shared" si="1"/>
        <v>510908.72905126517</v>
      </c>
      <c r="AO299" s="85">
        <f t="shared" si="1"/>
        <v>518316.27424939827</v>
      </c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81"/>
  <sheetViews>
    <sheetView zoomScale="70" zoomScaleNormal="70" workbookViewId="0">
      <pane xSplit="2" ySplit="2" topLeftCell="C237" activePane="bottomRight" state="frozen"/>
      <selection pane="topRight"/>
      <selection pane="bottomLeft"/>
      <selection pane="bottomRight" activeCell="A248" sqref="A248:B250"/>
    </sheetView>
  </sheetViews>
  <sheetFormatPr defaultColWidth="9" defaultRowHeight="15.75" x14ac:dyDescent="0.25"/>
  <cols>
    <col min="1" max="1" width="28.625" style="74" customWidth="1"/>
    <col min="2" max="2" width="21.75" style="74" customWidth="1"/>
    <col min="3" max="9" width="12.5" style="117" bestFit="1" customWidth="1"/>
    <col min="10" max="41" width="11.25" style="117" bestFit="1" customWidth="1"/>
    <col min="42" max="16384" width="9" style="117"/>
  </cols>
  <sheetData>
    <row r="1" spans="1:41" ht="25.5" thickBot="1" x14ac:dyDescent="0.45">
      <c r="A1" s="71" t="s">
        <v>218</v>
      </c>
    </row>
    <row r="2" spans="1:41" x14ac:dyDescent="0.25">
      <c r="A2" s="76" t="s">
        <v>155</v>
      </c>
      <c r="B2" s="77"/>
      <c r="C2" s="176">
        <v>2022</v>
      </c>
      <c r="D2" s="176">
        <v>2023</v>
      </c>
      <c r="E2" s="176">
        <v>2024</v>
      </c>
      <c r="F2" s="176">
        <v>2025</v>
      </c>
      <c r="G2" s="176">
        <v>2026</v>
      </c>
      <c r="H2" s="176">
        <v>2027</v>
      </c>
      <c r="I2" s="176">
        <v>2028</v>
      </c>
      <c r="J2" s="176">
        <v>2029</v>
      </c>
      <c r="K2" s="176">
        <v>2030</v>
      </c>
      <c r="L2" s="176">
        <v>2031</v>
      </c>
      <c r="M2" s="176">
        <v>2032</v>
      </c>
      <c r="N2" s="176">
        <v>2033</v>
      </c>
      <c r="O2" s="176">
        <v>2034</v>
      </c>
      <c r="P2" s="176">
        <v>2035</v>
      </c>
      <c r="Q2" s="176">
        <v>2036</v>
      </c>
      <c r="R2" s="176">
        <v>2037</v>
      </c>
      <c r="S2" s="176">
        <v>2038</v>
      </c>
      <c r="T2" s="176">
        <v>2039</v>
      </c>
      <c r="U2" s="176">
        <v>2040</v>
      </c>
      <c r="V2" s="176">
        <v>2041</v>
      </c>
      <c r="W2" s="176">
        <v>2042</v>
      </c>
      <c r="X2" s="176">
        <v>2043</v>
      </c>
      <c r="Y2" s="176">
        <v>2044</v>
      </c>
      <c r="Z2" s="176">
        <v>2045</v>
      </c>
      <c r="AA2" s="176">
        <v>2046</v>
      </c>
      <c r="AB2" s="176">
        <v>2047</v>
      </c>
      <c r="AC2" s="176">
        <v>2048</v>
      </c>
      <c r="AD2" s="176">
        <v>2049</v>
      </c>
      <c r="AE2" s="176">
        <v>2050</v>
      </c>
      <c r="AF2" s="176">
        <v>2051</v>
      </c>
      <c r="AG2" s="176">
        <v>2052</v>
      </c>
      <c r="AH2" s="176">
        <v>2053</v>
      </c>
      <c r="AI2" s="176">
        <v>2054</v>
      </c>
      <c r="AJ2" s="176">
        <v>2055</v>
      </c>
      <c r="AK2" s="176">
        <v>2056</v>
      </c>
      <c r="AL2" s="176">
        <v>2057</v>
      </c>
      <c r="AM2" s="176">
        <v>2058</v>
      </c>
      <c r="AN2" s="176">
        <v>2059</v>
      </c>
      <c r="AO2" s="177">
        <v>2060</v>
      </c>
    </row>
    <row r="3" spans="1:41" x14ac:dyDescent="0.25">
      <c r="A3" s="81" t="s">
        <v>16</v>
      </c>
      <c r="B3" s="82"/>
      <c r="AO3" s="217"/>
    </row>
    <row r="4" spans="1:41" x14ac:dyDescent="0.25">
      <c r="A4" s="83" t="s">
        <v>12</v>
      </c>
      <c r="B4" s="84" t="s">
        <v>56</v>
      </c>
      <c r="C4" s="218">
        <v>13.330736364562989</v>
      </c>
      <c r="D4" s="218">
        <v>19.031670186523435</v>
      </c>
      <c r="E4" s="218">
        <v>18.348365943359376</v>
      </c>
      <c r="F4" s="218">
        <v>16.728560376464841</v>
      </c>
      <c r="G4" s="218">
        <v>16.998392201171875</v>
      </c>
      <c r="H4" s="218">
        <v>16.529304014648439</v>
      </c>
      <c r="I4" s="218">
        <v>13.661750060546876</v>
      </c>
      <c r="J4" s="218">
        <v>10.890598396972656</v>
      </c>
      <c r="K4" s="218">
        <v>10.409362027832032</v>
      </c>
      <c r="L4" s="218">
        <v>10.205166118164064</v>
      </c>
      <c r="M4" s="218">
        <v>9.7892831972656253</v>
      </c>
      <c r="N4" s="218">
        <v>9.8179114892578134</v>
      </c>
      <c r="O4" s="218">
        <v>9.0170044912109368</v>
      </c>
      <c r="P4" s="218">
        <v>6.4125258676757815</v>
      </c>
      <c r="Q4" s="218">
        <v>2.3497529100341796</v>
      </c>
      <c r="R4" s="218">
        <v>1.830141439453125</v>
      </c>
      <c r="S4" s="218">
        <v>1.75387721484375</v>
      </c>
      <c r="T4" s="218">
        <v>0</v>
      </c>
      <c r="U4" s="218">
        <v>0</v>
      </c>
      <c r="V4" s="218">
        <v>0</v>
      </c>
      <c r="W4" s="218">
        <v>0</v>
      </c>
      <c r="X4" s="218">
        <v>0</v>
      </c>
      <c r="Y4" s="218">
        <v>0</v>
      </c>
      <c r="Z4" s="218">
        <v>0</v>
      </c>
      <c r="AA4" s="218">
        <v>0</v>
      </c>
      <c r="AB4" s="218">
        <v>0</v>
      </c>
      <c r="AC4" s="218">
        <v>0</v>
      </c>
      <c r="AD4" s="218">
        <v>0</v>
      </c>
      <c r="AE4" s="218">
        <v>0</v>
      </c>
      <c r="AF4" s="218">
        <v>0</v>
      </c>
      <c r="AG4" s="218">
        <v>0</v>
      </c>
      <c r="AH4" s="218">
        <v>0</v>
      </c>
      <c r="AI4" s="218">
        <v>0</v>
      </c>
      <c r="AJ4" s="218">
        <v>0</v>
      </c>
      <c r="AK4" s="218">
        <v>0</v>
      </c>
      <c r="AL4" s="218">
        <v>0</v>
      </c>
      <c r="AM4" s="218">
        <v>0</v>
      </c>
      <c r="AN4" s="218">
        <v>0</v>
      </c>
      <c r="AO4" s="217">
        <v>0</v>
      </c>
    </row>
    <row r="5" spans="1:41" x14ac:dyDescent="0.25">
      <c r="A5" s="83" t="s">
        <v>20</v>
      </c>
      <c r="B5" s="84" t="s">
        <v>56</v>
      </c>
      <c r="C5" s="218">
        <v>0</v>
      </c>
      <c r="D5" s="218">
        <v>0</v>
      </c>
      <c r="E5" s="218">
        <v>0</v>
      </c>
      <c r="F5" s="218">
        <v>0</v>
      </c>
      <c r="G5" s="218">
        <v>0</v>
      </c>
      <c r="H5" s="218">
        <v>0</v>
      </c>
      <c r="I5" s="218">
        <v>0</v>
      </c>
      <c r="J5" s="218">
        <v>0</v>
      </c>
      <c r="K5" s="218">
        <v>0</v>
      </c>
      <c r="L5" s="218">
        <v>0</v>
      </c>
      <c r="M5" s="218">
        <v>0</v>
      </c>
      <c r="N5" s="218">
        <v>0</v>
      </c>
      <c r="O5" s="218">
        <v>0</v>
      </c>
      <c r="P5" s="218">
        <v>0</v>
      </c>
      <c r="Q5" s="218">
        <v>0</v>
      </c>
      <c r="R5" s="218">
        <v>0</v>
      </c>
      <c r="S5" s="218">
        <v>0</v>
      </c>
      <c r="T5" s="218">
        <v>0</v>
      </c>
      <c r="U5" s="218">
        <v>0</v>
      </c>
      <c r="V5" s="218">
        <v>0</v>
      </c>
      <c r="W5" s="218">
        <v>0</v>
      </c>
      <c r="X5" s="218">
        <v>0</v>
      </c>
      <c r="Y5" s="218">
        <v>0</v>
      </c>
      <c r="Z5" s="218">
        <v>0</v>
      </c>
      <c r="AA5" s="218">
        <v>0</v>
      </c>
      <c r="AB5" s="218">
        <v>0</v>
      </c>
      <c r="AC5" s="218">
        <v>0</v>
      </c>
      <c r="AD5" s="218">
        <v>0</v>
      </c>
      <c r="AE5" s="218">
        <v>0</v>
      </c>
      <c r="AF5" s="218">
        <v>0</v>
      </c>
      <c r="AG5" s="218">
        <v>0</v>
      </c>
      <c r="AH5" s="218">
        <v>0</v>
      </c>
      <c r="AI5" s="218">
        <v>0</v>
      </c>
      <c r="AJ5" s="218">
        <v>0</v>
      </c>
      <c r="AK5" s="218">
        <v>0</v>
      </c>
      <c r="AL5" s="218">
        <v>0</v>
      </c>
      <c r="AM5" s="218">
        <v>0</v>
      </c>
      <c r="AN5" s="218">
        <v>0</v>
      </c>
      <c r="AO5" s="217">
        <v>0</v>
      </c>
    </row>
    <row r="6" spans="1:41" x14ac:dyDescent="0.25">
      <c r="A6" s="83" t="s">
        <v>455</v>
      </c>
      <c r="B6" s="84" t="s">
        <v>56</v>
      </c>
      <c r="C6" s="218">
        <v>0</v>
      </c>
      <c r="D6" s="218">
        <v>0</v>
      </c>
      <c r="E6" s="218">
        <v>0</v>
      </c>
      <c r="F6" s="218">
        <v>0</v>
      </c>
      <c r="G6" s="218">
        <v>0</v>
      </c>
      <c r="H6" s="218">
        <v>0</v>
      </c>
      <c r="I6" s="218">
        <v>0</v>
      </c>
      <c r="J6" s="218">
        <v>0.12898274609375002</v>
      </c>
      <c r="K6" s="218">
        <v>0.14731504101562501</v>
      </c>
      <c r="L6" s="218">
        <v>0.32138612695312502</v>
      </c>
      <c r="M6" s="218">
        <v>0.46752430078125001</v>
      </c>
      <c r="N6" s="218">
        <v>0.45201180468749996</v>
      </c>
      <c r="O6" s="218">
        <v>0.43030216796874998</v>
      </c>
      <c r="P6" s="218">
        <v>0</v>
      </c>
      <c r="Q6" s="218">
        <v>0</v>
      </c>
      <c r="R6" s="218">
        <v>0</v>
      </c>
      <c r="S6" s="218">
        <v>0</v>
      </c>
      <c r="T6" s="218">
        <v>0</v>
      </c>
      <c r="U6" s="218">
        <v>0</v>
      </c>
      <c r="V6" s="218">
        <v>0</v>
      </c>
      <c r="W6" s="218">
        <v>0</v>
      </c>
      <c r="X6" s="218">
        <v>0</v>
      </c>
      <c r="Y6" s="218">
        <v>0</v>
      </c>
      <c r="Z6" s="218">
        <v>0</v>
      </c>
      <c r="AA6" s="218">
        <v>0</v>
      </c>
      <c r="AB6" s="218">
        <v>0</v>
      </c>
      <c r="AC6" s="218">
        <v>0</v>
      </c>
      <c r="AD6" s="218">
        <v>0</v>
      </c>
      <c r="AE6" s="218">
        <v>0</v>
      </c>
      <c r="AF6" s="218">
        <v>0</v>
      </c>
      <c r="AG6" s="218">
        <v>0</v>
      </c>
      <c r="AH6" s="218">
        <v>0</v>
      </c>
      <c r="AI6" s="218">
        <v>0</v>
      </c>
      <c r="AJ6" s="218">
        <v>0</v>
      </c>
      <c r="AK6" s="218">
        <v>0</v>
      </c>
      <c r="AL6" s="218">
        <v>0</v>
      </c>
      <c r="AM6" s="218">
        <v>0</v>
      </c>
      <c r="AN6" s="218">
        <v>0</v>
      </c>
      <c r="AO6" s="217">
        <v>0</v>
      </c>
    </row>
    <row r="7" spans="1:41" x14ac:dyDescent="0.25">
      <c r="A7" s="83" t="s">
        <v>22</v>
      </c>
      <c r="B7" s="84" t="s">
        <v>56</v>
      </c>
      <c r="C7" s="218">
        <v>2.5096360695838926E-2</v>
      </c>
      <c r="D7" s="218">
        <v>3.9426099908828741E-2</v>
      </c>
      <c r="E7" s="218">
        <v>2.6929929795980453E-2</v>
      </c>
      <c r="F7" s="218">
        <v>2.3712199609577655E-3</v>
      </c>
      <c r="G7" s="218">
        <v>5.1899599542617799E-3</v>
      </c>
      <c r="H7" s="218">
        <v>4.4915600631713869E-2</v>
      </c>
      <c r="I7" s="218">
        <v>1.3612530025005341E-2</v>
      </c>
      <c r="J7" s="218">
        <v>2.7145899657756087E-3</v>
      </c>
      <c r="K7" s="218">
        <v>2.2479399846941231E-3</v>
      </c>
      <c r="L7" s="218">
        <v>9.1342598521709437E-3</v>
      </c>
      <c r="M7" s="218">
        <v>2.0249440370559691E-2</v>
      </c>
      <c r="N7" s="218">
        <v>1.9097400164604188E-2</v>
      </c>
      <c r="O7" s="218">
        <v>8.4249500142335888E-3</v>
      </c>
      <c r="P7" s="218">
        <v>0.12575969139083476</v>
      </c>
      <c r="Q7" s="218">
        <v>0.11202191134278848</v>
      </c>
      <c r="R7" s="218">
        <v>6.2156460711628198E-2</v>
      </c>
      <c r="S7" s="218">
        <v>5.788450045701489E-2</v>
      </c>
      <c r="T7" s="218">
        <v>5.6671220309972764E-2</v>
      </c>
      <c r="U7" s="218">
        <v>4.3975299538612365E-2</v>
      </c>
      <c r="V7" s="218">
        <v>3.5476539526343345E-2</v>
      </c>
      <c r="W7" s="218">
        <v>4.4872310239324344E-2</v>
      </c>
      <c r="X7" s="218">
        <v>6.7419559062242507E-2</v>
      </c>
      <c r="Y7" s="218">
        <v>0.10827896239089967</v>
      </c>
      <c r="Z7" s="218">
        <v>0.1005030584667977</v>
      </c>
      <c r="AA7" s="218">
        <v>0.20635342785155961</v>
      </c>
      <c r="AB7" s="218">
        <v>0.11918520222656802</v>
      </c>
      <c r="AC7" s="218">
        <v>0.11924519316406175</v>
      </c>
      <c r="AD7" s="218">
        <v>0.1251739020705521</v>
      </c>
      <c r="AE7" s="218">
        <v>0.11820707265626081</v>
      </c>
      <c r="AF7" s="218">
        <v>0.10916559892577865</v>
      </c>
      <c r="AG7" s="218">
        <v>0.12199244344329835</v>
      </c>
      <c r="AH7" s="218">
        <v>0.14008950171873905</v>
      </c>
      <c r="AI7" s="218">
        <v>0.14517884894084931</v>
      </c>
      <c r="AJ7" s="218">
        <v>0.15040517042982579</v>
      </c>
      <c r="AK7" s="218">
        <v>0.15328373335742951</v>
      </c>
      <c r="AL7" s="218">
        <v>2.9100001119077209E-6</v>
      </c>
      <c r="AM7" s="218">
        <v>8.8600001037120827E-6</v>
      </c>
      <c r="AN7" s="218">
        <v>2.8449999004602432E-5</v>
      </c>
      <c r="AO7" s="217">
        <v>3.5130000829696654E-5</v>
      </c>
    </row>
    <row r="8" spans="1:41" x14ac:dyDescent="0.25">
      <c r="A8" s="83" t="s">
        <v>21</v>
      </c>
      <c r="B8" s="84" t="s">
        <v>56</v>
      </c>
      <c r="C8" s="218">
        <v>2.5970984609375001</v>
      </c>
      <c r="D8" s="218">
        <v>0.83942633325195315</v>
      </c>
      <c r="E8" s="218">
        <v>0.73783768395996085</v>
      </c>
      <c r="F8" s="218">
        <v>0.30174771813964846</v>
      </c>
      <c r="G8" s="218">
        <v>0.46513299511718753</v>
      </c>
      <c r="H8" s="218">
        <v>0.84874788281250002</v>
      </c>
      <c r="I8" s="218">
        <v>0.22263848101806641</v>
      </c>
      <c r="J8" s="218">
        <v>2.6686899841308596E-2</v>
      </c>
      <c r="K8" s="218">
        <v>3.4256119079589843E-2</v>
      </c>
      <c r="L8" s="218">
        <v>9.9878680664062497E-2</v>
      </c>
      <c r="M8" s="218">
        <v>0.17725138671875001</v>
      </c>
      <c r="N8" s="218">
        <v>0.17205793457031252</v>
      </c>
      <c r="O8" s="218">
        <v>6.3355182006835944E-2</v>
      </c>
      <c r="P8" s="218">
        <v>0.71604096386718752</v>
      </c>
      <c r="Q8" s="218">
        <v>0.71625882031249999</v>
      </c>
      <c r="R8" s="218">
        <v>0.52909448535156245</v>
      </c>
      <c r="S8" s="218">
        <v>0.50015577636718755</v>
      </c>
      <c r="T8" s="218">
        <v>0.59465262695312493</v>
      </c>
      <c r="U8" s="218">
        <v>0.48830201269531248</v>
      </c>
      <c r="V8" s="218">
        <v>0.33748810546875002</v>
      </c>
      <c r="W8" s="218">
        <v>0.39062713476562499</v>
      </c>
      <c r="X8" s="218">
        <v>0.41143837695312502</v>
      </c>
      <c r="Y8" s="218">
        <v>0.45037634765625001</v>
      </c>
      <c r="Z8" s="218">
        <v>0.42178765820312497</v>
      </c>
      <c r="AA8" s="218">
        <v>2.8517970214843751E-2</v>
      </c>
      <c r="AB8" s="218">
        <v>0</v>
      </c>
      <c r="AC8" s="218">
        <v>0</v>
      </c>
      <c r="AD8" s="218">
        <v>0</v>
      </c>
      <c r="AE8" s="218">
        <v>0</v>
      </c>
      <c r="AF8" s="218">
        <v>0</v>
      </c>
      <c r="AG8" s="218">
        <v>0</v>
      </c>
      <c r="AH8" s="218">
        <v>0</v>
      </c>
      <c r="AI8" s="218">
        <v>0</v>
      </c>
      <c r="AJ8" s="218">
        <v>0</v>
      </c>
      <c r="AK8" s="218">
        <v>0</v>
      </c>
      <c r="AL8" s="218">
        <v>0</v>
      </c>
      <c r="AM8" s="218">
        <v>0</v>
      </c>
      <c r="AN8" s="218">
        <v>0</v>
      </c>
      <c r="AO8" s="217">
        <v>0</v>
      </c>
    </row>
    <row r="9" spans="1:41" x14ac:dyDescent="0.25">
      <c r="A9" s="83" t="s">
        <v>162</v>
      </c>
      <c r="B9" s="84" t="s">
        <v>56</v>
      </c>
      <c r="C9" s="218">
        <v>0</v>
      </c>
      <c r="D9" s="218">
        <v>0</v>
      </c>
      <c r="E9" s="218">
        <v>0</v>
      </c>
      <c r="F9" s="218">
        <v>0</v>
      </c>
      <c r="G9" s="218">
        <v>0</v>
      </c>
      <c r="H9" s="218">
        <v>0</v>
      </c>
      <c r="I9" s="218">
        <v>0</v>
      </c>
      <c r="J9" s="218">
        <v>0</v>
      </c>
      <c r="K9" s="218">
        <v>0</v>
      </c>
      <c r="L9" s="218">
        <v>0</v>
      </c>
      <c r="M9" s="218">
        <v>0</v>
      </c>
      <c r="N9" s="218">
        <v>0</v>
      </c>
      <c r="O9" s="218">
        <v>0</v>
      </c>
      <c r="P9" s="218">
        <v>0</v>
      </c>
      <c r="Q9" s="218">
        <v>0</v>
      </c>
      <c r="R9" s="218">
        <v>0</v>
      </c>
      <c r="S9" s="218">
        <v>0</v>
      </c>
      <c r="T9" s="218">
        <v>0</v>
      </c>
      <c r="U9" s="218">
        <v>0</v>
      </c>
      <c r="V9" s="218">
        <v>0</v>
      </c>
      <c r="W9" s="218">
        <v>0</v>
      </c>
      <c r="X9" s="218">
        <v>0</v>
      </c>
      <c r="Y9" s="218">
        <v>0</v>
      </c>
      <c r="Z9" s="218">
        <v>0</v>
      </c>
      <c r="AA9" s="218">
        <v>0</v>
      </c>
      <c r="AB9" s="218">
        <v>0</v>
      </c>
      <c r="AC9" s="218">
        <v>0</v>
      </c>
      <c r="AD9" s="218">
        <v>0</v>
      </c>
      <c r="AE9" s="218">
        <v>0</v>
      </c>
      <c r="AF9" s="218">
        <v>0</v>
      </c>
      <c r="AG9" s="218">
        <v>0</v>
      </c>
      <c r="AH9" s="218">
        <v>0</v>
      </c>
      <c r="AI9" s="218">
        <v>0</v>
      </c>
      <c r="AJ9" s="218">
        <v>0</v>
      </c>
      <c r="AK9" s="218">
        <v>0</v>
      </c>
      <c r="AL9" s="218">
        <v>0</v>
      </c>
      <c r="AM9" s="218">
        <v>0</v>
      </c>
      <c r="AN9" s="218">
        <v>0</v>
      </c>
      <c r="AO9" s="217">
        <v>0</v>
      </c>
    </row>
    <row r="10" spans="1:41" x14ac:dyDescent="0.25">
      <c r="A10" s="83" t="s">
        <v>163</v>
      </c>
      <c r="B10" s="84" t="s">
        <v>56</v>
      </c>
      <c r="C10" s="218">
        <v>0</v>
      </c>
      <c r="D10" s="218">
        <v>0</v>
      </c>
      <c r="E10" s="218">
        <v>0</v>
      </c>
      <c r="F10" s="218">
        <v>0</v>
      </c>
      <c r="G10" s="218">
        <v>0</v>
      </c>
      <c r="H10" s="218">
        <v>0</v>
      </c>
      <c r="I10" s="218">
        <v>0</v>
      </c>
      <c r="J10" s="218">
        <v>0</v>
      </c>
      <c r="K10" s="218">
        <v>0</v>
      </c>
      <c r="L10" s="218">
        <v>0</v>
      </c>
      <c r="M10" s="218">
        <v>0</v>
      </c>
      <c r="N10" s="218">
        <v>0</v>
      </c>
      <c r="O10" s="218">
        <v>0</v>
      </c>
      <c r="P10" s="218">
        <v>0</v>
      </c>
      <c r="Q10" s="218">
        <v>0</v>
      </c>
      <c r="R10" s="218">
        <v>0</v>
      </c>
      <c r="S10" s="218">
        <v>0</v>
      </c>
      <c r="T10" s="218">
        <v>0</v>
      </c>
      <c r="U10" s="218">
        <v>0</v>
      </c>
      <c r="V10" s="218">
        <v>0</v>
      </c>
      <c r="W10" s="218">
        <v>0</v>
      </c>
      <c r="X10" s="218">
        <v>0</v>
      </c>
      <c r="Y10" s="218">
        <v>0</v>
      </c>
      <c r="Z10" s="218">
        <v>0</v>
      </c>
      <c r="AA10" s="218">
        <v>0</v>
      </c>
      <c r="AB10" s="218">
        <v>0</v>
      </c>
      <c r="AC10" s="218">
        <v>0</v>
      </c>
      <c r="AD10" s="218">
        <v>0</v>
      </c>
      <c r="AE10" s="218">
        <v>0</v>
      </c>
      <c r="AF10" s="218">
        <v>0</v>
      </c>
      <c r="AG10" s="218">
        <v>0</v>
      </c>
      <c r="AH10" s="218">
        <v>0</v>
      </c>
      <c r="AI10" s="218">
        <v>0</v>
      </c>
      <c r="AJ10" s="218">
        <v>0</v>
      </c>
      <c r="AK10" s="218">
        <v>0</v>
      </c>
      <c r="AL10" s="218">
        <v>0</v>
      </c>
      <c r="AM10" s="218">
        <v>0</v>
      </c>
      <c r="AN10" s="218">
        <v>0</v>
      </c>
      <c r="AO10" s="217">
        <v>0</v>
      </c>
    </row>
    <row r="11" spans="1:41" x14ac:dyDescent="0.25">
      <c r="A11" s="83" t="s">
        <v>164</v>
      </c>
      <c r="B11" s="84" t="s">
        <v>56</v>
      </c>
      <c r="C11" s="218">
        <v>0</v>
      </c>
      <c r="D11" s="218">
        <v>0</v>
      </c>
      <c r="E11" s="218">
        <v>0</v>
      </c>
      <c r="F11" s="218">
        <v>0</v>
      </c>
      <c r="G11" s="218">
        <v>0</v>
      </c>
      <c r="H11" s="218">
        <v>0</v>
      </c>
      <c r="I11" s="218">
        <v>0</v>
      </c>
      <c r="J11" s="218">
        <v>0</v>
      </c>
      <c r="K11" s="218">
        <v>0</v>
      </c>
      <c r="L11" s="218">
        <v>0</v>
      </c>
      <c r="M11" s="218">
        <v>0</v>
      </c>
      <c r="N11" s="218">
        <v>0</v>
      </c>
      <c r="O11" s="218">
        <v>0</v>
      </c>
      <c r="P11" s="218">
        <v>0</v>
      </c>
      <c r="Q11" s="218">
        <v>0</v>
      </c>
      <c r="R11" s="218">
        <v>0</v>
      </c>
      <c r="S11" s="218">
        <v>0</v>
      </c>
      <c r="T11" s="218">
        <v>0</v>
      </c>
      <c r="U11" s="218">
        <v>0</v>
      </c>
      <c r="V11" s="218">
        <v>0</v>
      </c>
      <c r="W11" s="218">
        <v>0</v>
      </c>
      <c r="X11" s="218">
        <v>0</v>
      </c>
      <c r="Y11" s="218">
        <v>0</v>
      </c>
      <c r="Z11" s="218">
        <v>0</v>
      </c>
      <c r="AA11" s="218">
        <v>0</v>
      </c>
      <c r="AB11" s="218">
        <v>0</v>
      </c>
      <c r="AC11" s="218">
        <v>0</v>
      </c>
      <c r="AD11" s="218">
        <v>0</v>
      </c>
      <c r="AE11" s="218">
        <v>0</v>
      </c>
      <c r="AF11" s="218">
        <v>0</v>
      </c>
      <c r="AG11" s="218">
        <v>0</v>
      </c>
      <c r="AH11" s="218">
        <v>0</v>
      </c>
      <c r="AI11" s="218">
        <v>0</v>
      </c>
      <c r="AJ11" s="218">
        <v>0</v>
      </c>
      <c r="AK11" s="218">
        <v>0</v>
      </c>
      <c r="AL11" s="218">
        <v>0</v>
      </c>
      <c r="AM11" s="218">
        <v>0</v>
      </c>
      <c r="AN11" s="218">
        <v>0</v>
      </c>
      <c r="AO11" s="217">
        <v>0</v>
      </c>
    </row>
    <row r="12" spans="1:41" x14ac:dyDescent="0.25">
      <c r="A12" s="83" t="s">
        <v>165</v>
      </c>
      <c r="B12" s="84" t="s">
        <v>56</v>
      </c>
      <c r="C12" s="218">
        <v>0</v>
      </c>
      <c r="D12" s="218">
        <v>0</v>
      </c>
      <c r="E12" s="218">
        <v>0</v>
      </c>
      <c r="F12" s="218">
        <v>0</v>
      </c>
      <c r="G12" s="218">
        <v>0</v>
      </c>
      <c r="H12" s="218">
        <v>0</v>
      </c>
      <c r="I12" s="218">
        <v>0</v>
      </c>
      <c r="J12" s="218">
        <v>0</v>
      </c>
      <c r="K12" s="218">
        <v>0</v>
      </c>
      <c r="L12" s="218">
        <v>0</v>
      </c>
      <c r="M12" s="218">
        <v>0</v>
      </c>
      <c r="N12" s="218">
        <v>0</v>
      </c>
      <c r="O12" s="218">
        <v>0</v>
      </c>
      <c r="P12" s="218">
        <v>0</v>
      </c>
      <c r="Q12" s="218">
        <v>0</v>
      </c>
      <c r="R12" s="218">
        <v>0</v>
      </c>
      <c r="S12" s="218">
        <v>0</v>
      </c>
      <c r="T12" s="218">
        <v>0</v>
      </c>
      <c r="U12" s="218">
        <v>0</v>
      </c>
      <c r="V12" s="218">
        <v>0</v>
      </c>
      <c r="W12" s="218">
        <v>0</v>
      </c>
      <c r="X12" s="218">
        <v>0</v>
      </c>
      <c r="Y12" s="218">
        <v>0</v>
      </c>
      <c r="Z12" s="218">
        <v>0</v>
      </c>
      <c r="AA12" s="218">
        <v>0</v>
      </c>
      <c r="AB12" s="218">
        <v>0</v>
      </c>
      <c r="AC12" s="218">
        <v>0</v>
      </c>
      <c r="AD12" s="218">
        <v>0</v>
      </c>
      <c r="AE12" s="218">
        <v>0</v>
      </c>
      <c r="AF12" s="218">
        <v>0</v>
      </c>
      <c r="AG12" s="218">
        <v>0</v>
      </c>
      <c r="AH12" s="218">
        <v>0</v>
      </c>
      <c r="AI12" s="218">
        <v>0</v>
      </c>
      <c r="AJ12" s="218">
        <v>0</v>
      </c>
      <c r="AK12" s="218">
        <v>0</v>
      </c>
      <c r="AL12" s="218">
        <v>0</v>
      </c>
      <c r="AM12" s="218">
        <v>0</v>
      </c>
      <c r="AN12" s="218">
        <v>0</v>
      </c>
      <c r="AO12" s="217">
        <v>0</v>
      </c>
    </row>
    <row r="13" spans="1:41" x14ac:dyDescent="0.25">
      <c r="A13" s="83" t="s">
        <v>1</v>
      </c>
      <c r="B13" s="84" t="s">
        <v>56</v>
      </c>
      <c r="C13" s="218">
        <v>0</v>
      </c>
      <c r="D13" s="218">
        <v>0</v>
      </c>
      <c r="E13" s="218">
        <v>0</v>
      </c>
      <c r="F13" s="218">
        <v>0</v>
      </c>
      <c r="G13" s="218">
        <v>0</v>
      </c>
      <c r="H13" s="218">
        <v>0</v>
      </c>
      <c r="I13" s="218">
        <v>0</v>
      </c>
      <c r="J13" s="218">
        <v>0</v>
      </c>
      <c r="K13" s="218">
        <v>0</v>
      </c>
      <c r="L13" s="218">
        <v>0</v>
      </c>
      <c r="M13" s="218">
        <v>0</v>
      </c>
      <c r="N13" s="218">
        <v>0</v>
      </c>
      <c r="O13" s="218">
        <v>0</v>
      </c>
      <c r="P13" s="218">
        <v>0</v>
      </c>
      <c r="Q13" s="218">
        <v>0</v>
      </c>
      <c r="R13" s="218">
        <v>0</v>
      </c>
      <c r="S13" s="218">
        <v>0</v>
      </c>
      <c r="T13" s="218">
        <v>0</v>
      </c>
      <c r="U13" s="218">
        <v>0</v>
      </c>
      <c r="V13" s="218">
        <v>0</v>
      </c>
      <c r="W13" s="218">
        <v>0</v>
      </c>
      <c r="X13" s="218">
        <v>0</v>
      </c>
      <c r="Y13" s="218">
        <v>0</v>
      </c>
      <c r="Z13" s="218">
        <v>0</v>
      </c>
      <c r="AA13" s="218">
        <v>0</v>
      </c>
      <c r="AB13" s="218">
        <v>0</v>
      </c>
      <c r="AC13" s="218">
        <v>0</v>
      </c>
      <c r="AD13" s="218">
        <v>0</v>
      </c>
      <c r="AE13" s="218">
        <v>0</v>
      </c>
      <c r="AF13" s="218">
        <v>0</v>
      </c>
      <c r="AG13" s="218">
        <v>0</v>
      </c>
      <c r="AH13" s="218">
        <v>0</v>
      </c>
      <c r="AI13" s="218">
        <v>0</v>
      </c>
      <c r="AJ13" s="218">
        <v>0</v>
      </c>
      <c r="AK13" s="218">
        <v>0</v>
      </c>
      <c r="AL13" s="218">
        <v>0</v>
      </c>
      <c r="AM13" s="218">
        <v>0</v>
      </c>
      <c r="AN13" s="218">
        <v>0</v>
      </c>
      <c r="AO13" s="217">
        <v>0</v>
      </c>
    </row>
    <row r="14" spans="1:41" x14ac:dyDescent="0.25">
      <c r="A14" s="83" t="s">
        <v>166</v>
      </c>
      <c r="B14" s="84" t="s">
        <v>56</v>
      </c>
      <c r="C14" s="218">
        <v>0</v>
      </c>
      <c r="D14" s="218">
        <v>0</v>
      </c>
      <c r="E14" s="218">
        <v>0</v>
      </c>
      <c r="F14" s="218">
        <v>0</v>
      </c>
      <c r="G14" s="218">
        <v>0</v>
      </c>
      <c r="H14" s="218">
        <v>0</v>
      </c>
      <c r="I14" s="218">
        <v>0</v>
      </c>
      <c r="J14" s="218">
        <v>0</v>
      </c>
      <c r="K14" s="218">
        <v>0</v>
      </c>
      <c r="L14" s="218">
        <v>0</v>
      </c>
      <c r="M14" s="218">
        <v>0</v>
      </c>
      <c r="N14" s="218">
        <v>0</v>
      </c>
      <c r="O14" s="218">
        <v>0</v>
      </c>
      <c r="P14" s="218">
        <v>0</v>
      </c>
      <c r="Q14" s="218">
        <v>0</v>
      </c>
      <c r="R14" s="218">
        <v>0</v>
      </c>
      <c r="S14" s="218">
        <v>0</v>
      </c>
      <c r="T14" s="218">
        <v>0</v>
      </c>
      <c r="U14" s="218">
        <v>0</v>
      </c>
      <c r="V14" s="218">
        <v>0</v>
      </c>
      <c r="W14" s="218">
        <v>0</v>
      </c>
      <c r="X14" s="218">
        <v>0</v>
      </c>
      <c r="Y14" s="218">
        <v>0</v>
      </c>
      <c r="Z14" s="218">
        <v>0</v>
      </c>
      <c r="AA14" s="218">
        <v>0</v>
      </c>
      <c r="AB14" s="218">
        <v>0</v>
      </c>
      <c r="AC14" s="218">
        <v>0</v>
      </c>
      <c r="AD14" s="218">
        <v>0</v>
      </c>
      <c r="AE14" s="218">
        <v>0</v>
      </c>
      <c r="AF14" s="218">
        <v>0</v>
      </c>
      <c r="AG14" s="218">
        <v>0</v>
      </c>
      <c r="AH14" s="218">
        <v>0</v>
      </c>
      <c r="AI14" s="218">
        <v>0</v>
      </c>
      <c r="AJ14" s="218">
        <v>0</v>
      </c>
      <c r="AK14" s="218">
        <v>0</v>
      </c>
      <c r="AL14" s="218">
        <v>0</v>
      </c>
      <c r="AM14" s="218">
        <v>0</v>
      </c>
      <c r="AN14" s="218">
        <v>0</v>
      </c>
      <c r="AO14" s="217">
        <v>0</v>
      </c>
    </row>
    <row r="15" spans="1:41" x14ac:dyDescent="0.25">
      <c r="A15" s="83" t="s">
        <v>167</v>
      </c>
      <c r="B15" s="84" t="s">
        <v>56</v>
      </c>
      <c r="C15" s="218">
        <v>0</v>
      </c>
      <c r="D15" s="218">
        <v>0</v>
      </c>
      <c r="E15" s="218">
        <v>0</v>
      </c>
      <c r="F15" s="218">
        <v>0</v>
      </c>
      <c r="G15" s="218">
        <v>0</v>
      </c>
      <c r="H15" s="218">
        <v>0</v>
      </c>
      <c r="I15" s="218">
        <v>0</v>
      </c>
      <c r="J15" s="218">
        <v>0</v>
      </c>
      <c r="K15" s="218">
        <v>0</v>
      </c>
      <c r="L15" s="218">
        <v>0</v>
      </c>
      <c r="M15" s="218">
        <v>0</v>
      </c>
      <c r="N15" s="218">
        <v>0</v>
      </c>
      <c r="O15" s="218">
        <v>0</v>
      </c>
      <c r="P15" s="218">
        <v>0</v>
      </c>
      <c r="Q15" s="218">
        <v>0</v>
      </c>
      <c r="R15" s="218">
        <v>0</v>
      </c>
      <c r="S15" s="218">
        <v>0</v>
      </c>
      <c r="T15" s="218">
        <v>0</v>
      </c>
      <c r="U15" s="218">
        <v>0</v>
      </c>
      <c r="V15" s="218">
        <v>0</v>
      </c>
      <c r="W15" s="218">
        <v>0</v>
      </c>
      <c r="X15" s="218">
        <v>0</v>
      </c>
      <c r="Y15" s="218">
        <v>0</v>
      </c>
      <c r="Z15" s="218">
        <v>0</v>
      </c>
      <c r="AA15" s="218">
        <v>0</v>
      </c>
      <c r="AB15" s="218">
        <v>0</v>
      </c>
      <c r="AC15" s="218">
        <v>0</v>
      </c>
      <c r="AD15" s="218">
        <v>0</v>
      </c>
      <c r="AE15" s="218">
        <v>0</v>
      </c>
      <c r="AF15" s="218">
        <v>0</v>
      </c>
      <c r="AG15" s="218">
        <v>0</v>
      </c>
      <c r="AH15" s="218">
        <v>0</v>
      </c>
      <c r="AI15" s="218">
        <v>0</v>
      </c>
      <c r="AJ15" s="218">
        <v>0</v>
      </c>
      <c r="AK15" s="218">
        <v>0</v>
      </c>
      <c r="AL15" s="218">
        <v>0</v>
      </c>
      <c r="AM15" s="218">
        <v>0</v>
      </c>
      <c r="AN15" s="218">
        <v>0</v>
      </c>
      <c r="AO15" s="217">
        <v>0</v>
      </c>
    </row>
    <row r="16" spans="1:41" x14ac:dyDescent="0.25">
      <c r="A16" s="83" t="s">
        <v>219</v>
      </c>
      <c r="B16" s="84" t="s">
        <v>56</v>
      </c>
      <c r="C16" s="218">
        <v>0</v>
      </c>
      <c r="D16" s="218">
        <v>0</v>
      </c>
      <c r="E16" s="218">
        <v>0</v>
      </c>
      <c r="F16" s="218">
        <v>0</v>
      </c>
      <c r="G16" s="218">
        <v>0</v>
      </c>
      <c r="H16" s="218">
        <v>0</v>
      </c>
      <c r="I16" s="218">
        <v>0</v>
      </c>
      <c r="J16" s="218">
        <v>0</v>
      </c>
      <c r="K16" s="218">
        <v>0</v>
      </c>
      <c r="L16" s="218">
        <v>0</v>
      </c>
      <c r="M16" s="218">
        <v>0</v>
      </c>
      <c r="N16" s="218">
        <v>0</v>
      </c>
      <c r="O16" s="218">
        <v>0</v>
      </c>
      <c r="P16" s="218">
        <v>0</v>
      </c>
      <c r="Q16" s="218">
        <v>0</v>
      </c>
      <c r="R16" s="218">
        <v>0</v>
      </c>
      <c r="S16" s="218">
        <v>0</v>
      </c>
      <c r="T16" s="218">
        <v>0</v>
      </c>
      <c r="U16" s="218">
        <v>0</v>
      </c>
      <c r="V16" s="218">
        <v>0</v>
      </c>
      <c r="W16" s="218">
        <v>0</v>
      </c>
      <c r="X16" s="218">
        <v>0</v>
      </c>
      <c r="Y16" s="218">
        <v>0</v>
      </c>
      <c r="Z16" s="218">
        <v>0</v>
      </c>
      <c r="AA16" s="218">
        <v>0</v>
      </c>
      <c r="AB16" s="218">
        <v>0</v>
      </c>
      <c r="AC16" s="218">
        <v>0</v>
      </c>
      <c r="AD16" s="218">
        <v>0</v>
      </c>
      <c r="AE16" s="218">
        <v>0</v>
      </c>
      <c r="AF16" s="218">
        <v>0</v>
      </c>
      <c r="AG16" s="218">
        <v>0</v>
      </c>
      <c r="AH16" s="218">
        <v>0</v>
      </c>
      <c r="AI16" s="218">
        <v>0</v>
      </c>
      <c r="AJ16" s="218">
        <v>0</v>
      </c>
      <c r="AK16" s="218">
        <v>0</v>
      </c>
      <c r="AL16" s="218">
        <v>0</v>
      </c>
      <c r="AM16" s="218">
        <v>0</v>
      </c>
      <c r="AN16" s="218">
        <v>0</v>
      </c>
      <c r="AO16" s="217">
        <v>0</v>
      </c>
    </row>
    <row r="17" spans="1:41" x14ac:dyDescent="0.25">
      <c r="A17" s="83" t="s">
        <v>169</v>
      </c>
      <c r="B17" s="84" t="s">
        <v>56</v>
      </c>
      <c r="C17" s="218">
        <v>0</v>
      </c>
      <c r="D17" s="218">
        <v>0</v>
      </c>
      <c r="E17" s="218">
        <v>0</v>
      </c>
      <c r="F17" s="218">
        <v>0</v>
      </c>
      <c r="G17" s="218">
        <v>0</v>
      </c>
      <c r="H17" s="218">
        <v>0</v>
      </c>
      <c r="I17" s="218">
        <v>0</v>
      </c>
      <c r="J17" s="218">
        <v>0</v>
      </c>
      <c r="K17" s="218">
        <v>0</v>
      </c>
      <c r="L17" s="218">
        <v>0</v>
      </c>
      <c r="M17" s="218">
        <v>0</v>
      </c>
      <c r="N17" s="218">
        <v>0</v>
      </c>
      <c r="O17" s="218">
        <v>0</v>
      </c>
      <c r="P17" s="218">
        <v>0</v>
      </c>
      <c r="Q17" s="218">
        <v>0</v>
      </c>
      <c r="R17" s="218">
        <v>0</v>
      </c>
      <c r="S17" s="218">
        <v>0</v>
      </c>
      <c r="T17" s="218">
        <v>0</v>
      </c>
      <c r="U17" s="218">
        <v>0</v>
      </c>
      <c r="V17" s="218">
        <v>0</v>
      </c>
      <c r="W17" s="218">
        <v>0</v>
      </c>
      <c r="X17" s="218">
        <v>0</v>
      </c>
      <c r="Y17" s="218">
        <v>0</v>
      </c>
      <c r="Z17" s="218">
        <v>0</v>
      </c>
      <c r="AA17" s="218">
        <v>0</v>
      </c>
      <c r="AB17" s="218">
        <v>0</v>
      </c>
      <c r="AC17" s="218">
        <v>0</v>
      </c>
      <c r="AD17" s="218">
        <v>0</v>
      </c>
      <c r="AE17" s="218">
        <v>0</v>
      </c>
      <c r="AF17" s="218">
        <v>0</v>
      </c>
      <c r="AG17" s="218">
        <v>0</v>
      </c>
      <c r="AH17" s="218">
        <v>0</v>
      </c>
      <c r="AI17" s="218">
        <v>0</v>
      </c>
      <c r="AJ17" s="218">
        <v>0</v>
      </c>
      <c r="AK17" s="218">
        <v>0</v>
      </c>
      <c r="AL17" s="218">
        <v>0</v>
      </c>
      <c r="AM17" s="218">
        <v>0</v>
      </c>
      <c r="AN17" s="218">
        <v>0</v>
      </c>
      <c r="AO17" s="217">
        <v>0</v>
      </c>
    </row>
    <row r="18" spans="1:41" x14ac:dyDescent="0.25">
      <c r="A18" s="83" t="s">
        <v>170</v>
      </c>
      <c r="B18" s="84" t="s">
        <v>56</v>
      </c>
      <c r="C18" s="218">
        <v>0</v>
      </c>
      <c r="D18" s="218">
        <v>0</v>
      </c>
      <c r="E18" s="218">
        <v>0</v>
      </c>
      <c r="F18" s="218">
        <v>0</v>
      </c>
      <c r="G18" s="218">
        <v>0</v>
      </c>
      <c r="H18" s="218">
        <v>0</v>
      </c>
      <c r="I18" s="218">
        <v>0</v>
      </c>
      <c r="J18" s="218">
        <v>0</v>
      </c>
      <c r="K18" s="218">
        <v>0</v>
      </c>
      <c r="L18" s="218">
        <v>0</v>
      </c>
      <c r="M18" s="218">
        <v>0</v>
      </c>
      <c r="N18" s="218">
        <v>0</v>
      </c>
      <c r="O18" s="218">
        <v>0</v>
      </c>
      <c r="P18" s="218">
        <v>0</v>
      </c>
      <c r="Q18" s="218">
        <v>0</v>
      </c>
      <c r="R18" s="218">
        <v>0</v>
      </c>
      <c r="S18" s="218">
        <v>0</v>
      </c>
      <c r="T18" s="218">
        <v>0</v>
      </c>
      <c r="U18" s="218">
        <v>0</v>
      </c>
      <c r="V18" s="218">
        <v>0</v>
      </c>
      <c r="W18" s="218">
        <v>0</v>
      </c>
      <c r="X18" s="218">
        <v>0</v>
      </c>
      <c r="Y18" s="218">
        <v>0</v>
      </c>
      <c r="Z18" s="218">
        <v>0</v>
      </c>
      <c r="AA18" s="218">
        <v>0</v>
      </c>
      <c r="AB18" s="218">
        <v>0</v>
      </c>
      <c r="AC18" s="218">
        <v>0</v>
      </c>
      <c r="AD18" s="218">
        <v>0</v>
      </c>
      <c r="AE18" s="218">
        <v>0</v>
      </c>
      <c r="AF18" s="218">
        <v>0</v>
      </c>
      <c r="AG18" s="218">
        <v>0</v>
      </c>
      <c r="AH18" s="218">
        <v>0</v>
      </c>
      <c r="AI18" s="218">
        <v>0</v>
      </c>
      <c r="AJ18" s="218">
        <v>0</v>
      </c>
      <c r="AK18" s="218">
        <v>0</v>
      </c>
      <c r="AL18" s="218">
        <v>0</v>
      </c>
      <c r="AM18" s="218">
        <v>0</v>
      </c>
      <c r="AN18" s="218">
        <v>0</v>
      </c>
      <c r="AO18" s="217">
        <v>0</v>
      </c>
    </row>
    <row r="19" spans="1:41" x14ac:dyDescent="0.25">
      <c r="A19" s="219" t="s">
        <v>171</v>
      </c>
      <c r="B19" s="84" t="s">
        <v>56</v>
      </c>
      <c r="C19" s="220">
        <v>15.952931186196329</v>
      </c>
      <c r="D19" s="220">
        <v>19.910522619684219</v>
      </c>
      <c r="E19" s="220">
        <v>19.113133557115315</v>
      </c>
      <c r="F19" s="220">
        <v>17.032679314565446</v>
      </c>
      <c r="G19" s="220">
        <v>17.468715156243324</v>
      </c>
      <c r="H19" s="220">
        <v>17.422967498092653</v>
      </c>
      <c r="I19" s="220">
        <v>13.898001071589947</v>
      </c>
      <c r="J19" s="220">
        <v>11.048982632873489</v>
      </c>
      <c r="K19" s="220">
        <v>10.59318112791194</v>
      </c>
      <c r="L19" s="220">
        <v>10.635565185633423</v>
      </c>
      <c r="M19" s="220">
        <v>10.454308325136184</v>
      </c>
      <c r="N19" s="220">
        <v>10.46107862868023</v>
      </c>
      <c r="O19" s="220">
        <v>9.5190867912007562</v>
      </c>
      <c r="P19" s="220">
        <v>7.2543265229338036</v>
      </c>
      <c r="Q19" s="220">
        <v>3.1780336416894679</v>
      </c>
      <c r="R19" s="220">
        <v>2.4213923855163157</v>
      </c>
      <c r="S19" s="220">
        <v>2.3119174916679528</v>
      </c>
      <c r="T19" s="220">
        <v>0.65132384726309767</v>
      </c>
      <c r="U19" s="220">
        <v>0.53227731223392483</v>
      </c>
      <c r="V19" s="220">
        <v>0.37296464499509335</v>
      </c>
      <c r="W19" s="220">
        <v>0.43549944500494936</v>
      </c>
      <c r="X19" s="220">
        <v>0.47885793601536752</v>
      </c>
      <c r="Y19" s="220">
        <v>0.55865531004714963</v>
      </c>
      <c r="Z19" s="220">
        <v>0.52229071666992266</v>
      </c>
      <c r="AA19" s="220">
        <v>0.23487139806640336</v>
      </c>
      <c r="AB19" s="220">
        <v>0.11918520222656802</v>
      </c>
      <c r="AC19" s="220">
        <v>0.11924519316406175</v>
      </c>
      <c r="AD19" s="220">
        <v>0.1251739020705521</v>
      </c>
      <c r="AE19" s="220">
        <v>0.11820707265626081</v>
      </c>
      <c r="AF19" s="220">
        <v>0.10916559892577865</v>
      </c>
      <c r="AG19" s="220">
        <v>0.12199244344329835</v>
      </c>
      <c r="AH19" s="220">
        <v>0.14008950171873905</v>
      </c>
      <c r="AI19" s="220">
        <v>0.14517884894084931</v>
      </c>
      <c r="AJ19" s="220">
        <v>0.15040517042982579</v>
      </c>
      <c r="AK19" s="220">
        <v>0.15328373335742951</v>
      </c>
      <c r="AL19" s="220">
        <v>2.9100001119077209E-6</v>
      </c>
      <c r="AM19" s="220">
        <v>8.8600001037120827E-6</v>
      </c>
      <c r="AN19" s="220">
        <v>2.8449999004602432E-5</v>
      </c>
      <c r="AO19" s="221">
        <v>3.5130000829696654E-5</v>
      </c>
    </row>
    <row r="20" spans="1:41" x14ac:dyDescent="0.25">
      <c r="A20" s="81" t="s">
        <v>17</v>
      </c>
      <c r="B20" s="84"/>
      <c r="C20" s="218"/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7"/>
    </row>
    <row r="21" spans="1:41" x14ac:dyDescent="0.25">
      <c r="A21" s="83" t="s">
        <v>12</v>
      </c>
      <c r="B21" s="84" t="s">
        <v>56</v>
      </c>
      <c r="C21" s="218">
        <v>0</v>
      </c>
      <c r="D21" s="218">
        <v>0</v>
      </c>
      <c r="E21" s="218">
        <v>0</v>
      </c>
      <c r="F21" s="218">
        <v>0</v>
      </c>
      <c r="G21" s="218">
        <v>0</v>
      </c>
      <c r="H21" s="218">
        <v>0</v>
      </c>
      <c r="I21" s="218">
        <v>0</v>
      </c>
      <c r="J21" s="218">
        <v>0</v>
      </c>
      <c r="K21" s="218">
        <v>0</v>
      </c>
      <c r="L21" s="218">
        <v>0</v>
      </c>
      <c r="M21" s="218">
        <v>0</v>
      </c>
      <c r="N21" s="218">
        <v>0</v>
      </c>
      <c r="O21" s="218">
        <v>0</v>
      </c>
      <c r="P21" s="218">
        <v>0</v>
      </c>
      <c r="Q21" s="218">
        <v>0</v>
      </c>
      <c r="R21" s="218">
        <v>0</v>
      </c>
      <c r="S21" s="218">
        <v>0</v>
      </c>
      <c r="T21" s="218">
        <v>0</v>
      </c>
      <c r="U21" s="218">
        <v>0</v>
      </c>
      <c r="V21" s="218">
        <v>0</v>
      </c>
      <c r="W21" s="218">
        <v>0</v>
      </c>
      <c r="X21" s="218">
        <v>0</v>
      </c>
      <c r="Y21" s="218">
        <v>0</v>
      </c>
      <c r="Z21" s="218">
        <v>0</v>
      </c>
      <c r="AA21" s="218">
        <v>0</v>
      </c>
      <c r="AB21" s="218">
        <v>0</v>
      </c>
      <c r="AC21" s="218">
        <v>0</v>
      </c>
      <c r="AD21" s="218">
        <v>0</v>
      </c>
      <c r="AE21" s="218">
        <v>0</v>
      </c>
      <c r="AF21" s="218">
        <v>0</v>
      </c>
      <c r="AG21" s="218">
        <v>0</v>
      </c>
      <c r="AH21" s="218">
        <v>0</v>
      </c>
      <c r="AI21" s="218">
        <v>0</v>
      </c>
      <c r="AJ21" s="218">
        <v>0</v>
      </c>
      <c r="AK21" s="218">
        <v>0</v>
      </c>
      <c r="AL21" s="218">
        <v>0</v>
      </c>
      <c r="AM21" s="218">
        <v>0</v>
      </c>
      <c r="AN21" s="218">
        <v>0</v>
      </c>
      <c r="AO21" s="217">
        <v>0</v>
      </c>
    </row>
    <row r="22" spans="1:41" x14ac:dyDescent="0.25">
      <c r="A22" s="83" t="s">
        <v>20</v>
      </c>
      <c r="B22" s="84" t="s">
        <v>56</v>
      </c>
      <c r="C22" s="218">
        <v>0</v>
      </c>
      <c r="D22" s="218">
        <v>0</v>
      </c>
      <c r="E22" s="218">
        <v>0</v>
      </c>
      <c r="F22" s="218">
        <v>0</v>
      </c>
      <c r="G22" s="218">
        <v>0</v>
      </c>
      <c r="H22" s="218">
        <v>0</v>
      </c>
      <c r="I22" s="218">
        <v>0</v>
      </c>
      <c r="J22" s="218">
        <v>0</v>
      </c>
      <c r="K22" s="218">
        <v>0</v>
      </c>
      <c r="L22" s="218">
        <v>0</v>
      </c>
      <c r="M22" s="218">
        <v>0</v>
      </c>
      <c r="N22" s="218">
        <v>0</v>
      </c>
      <c r="O22" s="218">
        <v>0</v>
      </c>
      <c r="P22" s="218">
        <v>0</v>
      </c>
      <c r="Q22" s="218">
        <v>0</v>
      </c>
      <c r="R22" s="218">
        <v>0</v>
      </c>
      <c r="S22" s="218">
        <v>0</v>
      </c>
      <c r="T22" s="218">
        <v>0</v>
      </c>
      <c r="U22" s="218">
        <v>0</v>
      </c>
      <c r="V22" s="218">
        <v>0</v>
      </c>
      <c r="W22" s="218">
        <v>0</v>
      </c>
      <c r="X22" s="218">
        <v>0</v>
      </c>
      <c r="Y22" s="218">
        <v>0</v>
      </c>
      <c r="Z22" s="218">
        <v>0</v>
      </c>
      <c r="AA22" s="218">
        <v>0</v>
      </c>
      <c r="AB22" s="218">
        <v>0</v>
      </c>
      <c r="AC22" s="218">
        <v>0</v>
      </c>
      <c r="AD22" s="218">
        <v>0</v>
      </c>
      <c r="AE22" s="218">
        <v>0</v>
      </c>
      <c r="AF22" s="218">
        <v>0</v>
      </c>
      <c r="AG22" s="218">
        <v>0</v>
      </c>
      <c r="AH22" s="218">
        <v>0</v>
      </c>
      <c r="AI22" s="218">
        <v>0</v>
      </c>
      <c r="AJ22" s="218">
        <v>0</v>
      </c>
      <c r="AK22" s="218">
        <v>0</v>
      </c>
      <c r="AL22" s="218">
        <v>0</v>
      </c>
      <c r="AM22" s="218">
        <v>0</v>
      </c>
      <c r="AN22" s="218">
        <v>0</v>
      </c>
      <c r="AO22" s="217">
        <v>0</v>
      </c>
    </row>
    <row r="23" spans="1:41" x14ac:dyDescent="0.25">
      <c r="A23" s="83" t="s">
        <v>161</v>
      </c>
      <c r="B23" s="84" t="s">
        <v>56</v>
      </c>
      <c r="C23" s="218">
        <v>0</v>
      </c>
      <c r="D23" s="218">
        <v>0</v>
      </c>
      <c r="E23" s="218">
        <v>0</v>
      </c>
      <c r="F23" s="218">
        <v>0</v>
      </c>
      <c r="G23" s="218">
        <v>0</v>
      </c>
      <c r="H23" s="218">
        <v>0</v>
      </c>
      <c r="I23" s="218">
        <v>0</v>
      </c>
      <c r="J23" s="218">
        <v>0</v>
      </c>
      <c r="K23" s="218">
        <v>0</v>
      </c>
      <c r="L23" s="218">
        <v>0</v>
      </c>
      <c r="M23" s="218">
        <v>0</v>
      </c>
      <c r="N23" s="218">
        <v>0</v>
      </c>
      <c r="O23" s="218">
        <v>0</v>
      </c>
      <c r="P23" s="218">
        <v>0</v>
      </c>
      <c r="Q23" s="218">
        <v>0</v>
      </c>
      <c r="R23" s="218">
        <v>0</v>
      </c>
      <c r="S23" s="218">
        <v>0</v>
      </c>
      <c r="T23" s="218">
        <v>0</v>
      </c>
      <c r="U23" s="218">
        <v>0</v>
      </c>
      <c r="V23" s="218">
        <v>0</v>
      </c>
      <c r="W23" s="218">
        <v>0</v>
      </c>
      <c r="X23" s="218">
        <v>0</v>
      </c>
      <c r="Y23" s="218">
        <v>0</v>
      </c>
      <c r="Z23" s="218">
        <v>0</v>
      </c>
      <c r="AA23" s="218">
        <v>0</v>
      </c>
      <c r="AB23" s="218">
        <v>0</v>
      </c>
      <c r="AC23" s="218">
        <v>0</v>
      </c>
      <c r="AD23" s="218">
        <v>0</v>
      </c>
      <c r="AE23" s="218">
        <v>0</v>
      </c>
      <c r="AF23" s="218">
        <v>0</v>
      </c>
      <c r="AG23" s="218">
        <v>0</v>
      </c>
      <c r="AH23" s="218">
        <v>0</v>
      </c>
      <c r="AI23" s="218">
        <v>0</v>
      </c>
      <c r="AJ23" s="218">
        <v>0</v>
      </c>
      <c r="AK23" s="218">
        <v>0</v>
      </c>
      <c r="AL23" s="218">
        <v>0</v>
      </c>
      <c r="AM23" s="218">
        <v>0</v>
      </c>
      <c r="AN23" s="218">
        <v>0</v>
      </c>
      <c r="AO23" s="217">
        <v>0</v>
      </c>
    </row>
    <row r="24" spans="1:41" x14ac:dyDescent="0.25">
      <c r="A24" s="83" t="s">
        <v>22</v>
      </c>
      <c r="B24" s="84" t="s">
        <v>56</v>
      </c>
      <c r="C24" s="218">
        <v>1.462989938057959E-3</v>
      </c>
      <c r="D24" s="218">
        <v>1.3837410208448767E-2</v>
      </c>
      <c r="E24" s="218">
        <v>5.7633001224771142E-3</v>
      </c>
      <c r="F24" s="218">
        <v>1.7566100470274685E-3</v>
      </c>
      <c r="G24" s="218">
        <v>1.6169200579971075E-3</v>
      </c>
      <c r="H24" s="218">
        <v>9.2700797047317023E-3</v>
      </c>
      <c r="I24" s="218">
        <v>1.4919100115448236E-3</v>
      </c>
      <c r="J24" s="218">
        <v>9.4880997861921789E-4</v>
      </c>
      <c r="K24" s="218">
        <v>1.0994100073128939E-3</v>
      </c>
      <c r="L24" s="218">
        <v>2.6860799016356469E-3</v>
      </c>
      <c r="M24" s="218">
        <v>4.466510051161051E-3</v>
      </c>
      <c r="N24" s="218">
        <v>2.3350499071702361E-3</v>
      </c>
      <c r="O24" s="218">
        <v>9.4900997555255888E-4</v>
      </c>
      <c r="P24" s="218">
        <v>6.0097901954650878E-3</v>
      </c>
      <c r="Q24" s="218">
        <v>1.0459119609832765E-2</v>
      </c>
      <c r="R24" s="218">
        <v>7.9285799026489259E-3</v>
      </c>
      <c r="S24" s="218">
        <v>7.8145697851181029E-3</v>
      </c>
      <c r="T24" s="218">
        <v>7.1592199802398681E-3</v>
      </c>
      <c r="U24" s="218">
        <v>9.2399403905868531E-3</v>
      </c>
      <c r="V24" s="218">
        <v>1.3696710468292236E-2</v>
      </c>
      <c r="W24" s="218">
        <v>1.3617549921035766E-2</v>
      </c>
      <c r="X24" s="218">
        <v>2.0599740077972415E-2</v>
      </c>
      <c r="Y24" s="218">
        <v>1.7683119531631469E-2</v>
      </c>
      <c r="Z24" s="218">
        <v>0</v>
      </c>
      <c r="AA24" s="218">
        <v>0</v>
      </c>
      <c r="AB24" s="218">
        <v>0</v>
      </c>
      <c r="AC24" s="218">
        <v>0</v>
      </c>
      <c r="AD24" s="218">
        <v>0</v>
      </c>
      <c r="AE24" s="218">
        <v>0</v>
      </c>
      <c r="AF24" s="218">
        <v>0</v>
      </c>
      <c r="AG24" s="218">
        <v>0</v>
      </c>
      <c r="AH24" s="218">
        <v>0</v>
      </c>
      <c r="AI24" s="218">
        <v>0</v>
      </c>
      <c r="AJ24" s="218">
        <v>0</v>
      </c>
      <c r="AK24" s="218">
        <v>0</v>
      </c>
      <c r="AL24" s="218">
        <v>0</v>
      </c>
      <c r="AM24" s="218">
        <v>0</v>
      </c>
      <c r="AN24" s="218">
        <v>0</v>
      </c>
      <c r="AO24" s="217">
        <v>0</v>
      </c>
    </row>
    <row r="25" spans="1:41" x14ac:dyDescent="0.25">
      <c r="A25" s="83" t="s">
        <v>21</v>
      </c>
      <c r="B25" s="84" t="s">
        <v>56</v>
      </c>
      <c r="C25" s="218">
        <v>2.9821630615234376E-2</v>
      </c>
      <c r="D25" s="218">
        <v>0.17124984765625001</v>
      </c>
      <c r="E25" s="218">
        <v>0.10864845166015624</v>
      </c>
      <c r="F25" s="218">
        <v>6.3685439941406241E-2</v>
      </c>
      <c r="G25" s="218">
        <v>5.9466167968750004E-2</v>
      </c>
      <c r="H25" s="218">
        <v>0.22010342382812498</v>
      </c>
      <c r="I25" s="218">
        <v>5.1862770263671872E-2</v>
      </c>
      <c r="J25" s="218">
        <v>2.1083679321289062E-2</v>
      </c>
      <c r="K25" s="218">
        <v>2.4676430053710938E-2</v>
      </c>
      <c r="L25" s="218">
        <v>8.3221599609375002E-2</v>
      </c>
      <c r="M25" s="218">
        <v>0.14687522460937499</v>
      </c>
      <c r="N25" s="218">
        <v>0.11896603710937501</v>
      </c>
      <c r="O25" s="218">
        <v>4.2829539550781247E-2</v>
      </c>
      <c r="P25" s="218">
        <v>0.13997234375000001</v>
      </c>
      <c r="Q25" s="218">
        <v>0.13594627734374998</v>
      </c>
      <c r="R25" s="218">
        <v>7.8592859863281239E-2</v>
      </c>
      <c r="S25" s="218">
        <v>7.2170496093749995E-2</v>
      </c>
      <c r="T25" s="218">
        <v>6.8935541503906253E-2</v>
      </c>
      <c r="U25" s="218">
        <v>5.9748169921874997E-2</v>
      </c>
      <c r="V25" s="218">
        <v>5.6649018066406251E-2</v>
      </c>
      <c r="W25" s="218">
        <v>6.2118820800781252E-2</v>
      </c>
      <c r="X25" s="218">
        <v>6.9499998046874997E-2</v>
      </c>
      <c r="Y25" s="218">
        <v>5.0596649902343749E-2</v>
      </c>
      <c r="Z25" s="218">
        <v>4.9535339111328125E-2</v>
      </c>
      <c r="AA25" s="218">
        <v>4.6134079833984376E-2</v>
      </c>
      <c r="AB25" s="218">
        <v>0</v>
      </c>
      <c r="AC25" s="218">
        <v>0</v>
      </c>
      <c r="AD25" s="218">
        <v>0</v>
      </c>
      <c r="AE25" s="218">
        <v>0</v>
      </c>
      <c r="AF25" s="218">
        <v>0</v>
      </c>
      <c r="AG25" s="218">
        <v>0</v>
      </c>
      <c r="AH25" s="218">
        <v>0</v>
      </c>
      <c r="AI25" s="218">
        <v>0</v>
      </c>
      <c r="AJ25" s="218">
        <v>0</v>
      </c>
      <c r="AK25" s="218">
        <v>0</v>
      </c>
      <c r="AL25" s="218">
        <v>0</v>
      </c>
      <c r="AM25" s="218">
        <v>0</v>
      </c>
      <c r="AN25" s="218">
        <v>0</v>
      </c>
      <c r="AO25" s="217">
        <v>0</v>
      </c>
    </row>
    <row r="26" spans="1:41" x14ac:dyDescent="0.25">
      <c r="A26" s="83" t="s">
        <v>162</v>
      </c>
      <c r="B26" s="84" t="s">
        <v>56</v>
      </c>
      <c r="C26" s="218">
        <v>0</v>
      </c>
      <c r="D26" s="218">
        <v>0</v>
      </c>
      <c r="E26" s="218">
        <v>0</v>
      </c>
      <c r="F26" s="218">
        <v>0</v>
      </c>
      <c r="G26" s="218">
        <v>0</v>
      </c>
      <c r="H26" s="218">
        <v>0</v>
      </c>
      <c r="I26" s="218">
        <v>0</v>
      </c>
      <c r="J26" s="218">
        <v>0</v>
      </c>
      <c r="K26" s="218">
        <v>0</v>
      </c>
      <c r="L26" s="218">
        <v>0</v>
      </c>
      <c r="M26" s="218">
        <v>0</v>
      </c>
      <c r="N26" s="218">
        <v>0</v>
      </c>
      <c r="O26" s="218">
        <v>0</v>
      </c>
      <c r="P26" s="218">
        <v>0</v>
      </c>
      <c r="Q26" s="218">
        <v>0</v>
      </c>
      <c r="R26" s="218">
        <v>0</v>
      </c>
      <c r="S26" s="218">
        <v>0</v>
      </c>
      <c r="T26" s="218">
        <v>0</v>
      </c>
      <c r="U26" s="218">
        <v>0</v>
      </c>
      <c r="V26" s="218">
        <v>0</v>
      </c>
      <c r="W26" s="218">
        <v>0</v>
      </c>
      <c r="X26" s="218">
        <v>0</v>
      </c>
      <c r="Y26" s="218">
        <v>0</v>
      </c>
      <c r="Z26" s="218">
        <v>0</v>
      </c>
      <c r="AA26" s="218">
        <v>0</v>
      </c>
      <c r="AB26" s="218">
        <v>0</v>
      </c>
      <c r="AC26" s="218">
        <v>0</v>
      </c>
      <c r="AD26" s="218">
        <v>0</v>
      </c>
      <c r="AE26" s="218">
        <v>0</v>
      </c>
      <c r="AF26" s="218">
        <v>0</v>
      </c>
      <c r="AG26" s="218">
        <v>0</v>
      </c>
      <c r="AH26" s="218">
        <v>0</v>
      </c>
      <c r="AI26" s="218">
        <v>0</v>
      </c>
      <c r="AJ26" s="218">
        <v>0</v>
      </c>
      <c r="AK26" s="218">
        <v>0</v>
      </c>
      <c r="AL26" s="218">
        <v>0</v>
      </c>
      <c r="AM26" s="218">
        <v>0</v>
      </c>
      <c r="AN26" s="218">
        <v>0</v>
      </c>
      <c r="AO26" s="217">
        <v>0</v>
      </c>
    </row>
    <row r="27" spans="1:41" x14ac:dyDescent="0.25">
      <c r="A27" s="83" t="s">
        <v>163</v>
      </c>
      <c r="B27" s="84" t="s">
        <v>56</v>
      </c>
      <c r="C27" s="218">
        <v>0</v>
      </c>
      <c r="D27" s="218">
        <v>0</v>
      </c>
      <c r="E27" s="218">
        <v>0</v>
      </c>
      <c r="F27" s="218">
        <v>0</v>
      </c>
      <c r="G27" s="218">
        <v>0</v>
      </c>
      <c r="H27" s="218">
        <v>0</v>
      </c>
      <c r="I27" s="218">
        <v>0</v>
      </c>
      <c r="J27" s="218">
        <v>0</v>
      </c>
      <c r="K27" s="218">
        <v>0</v>
      </c>
      <c r="L27" s="218">
        <v>0</v>
      </c>
      <c r="M27" s="218">
        <v>0</v>
      </c>
      <c r="N27" s="218">
        <v>0</v>
      </c>
      <c r="O27" s="218">
        <v>0</v>
      </c>
      <c r="P27" s="218">
        <v>0</v>
      </c>
      <c r="Q27" s="218">
        <v>0</v>
      </c>
      <c r="R27" s="218">
        <v>0</v>
      </c>
      <c r="S27" s="218">
        <v>0</v>
      </c>
      <c r="T27" s="218">
        <v>0</v>
      </c>
      <c r="U27" s="218">
        <v>0</v>
      </c>
      <c r="V27" s="218">
        <v>0</v>
      </c>
      <c r="W27" s="218">
        <v>0</v>
      </c>
      <c r="X27" s="218">
        <v>0</v>
      </c>
      <c r="Y27" s="218">
        <v>0</v>
      </c>
      <c r="Z27" s="218">
        <v>0</v>
      </c>
      <c r="AA27" s="218">
        <v>0</v>
      </c>
      <c r="AB27" s="218">
        <v>0</v>
      </c>
      <c r="AC27" s="218">
        <v>0</v>
      </c>
      <c r="AD27" s="218">
        <v>0</v>
      </c>
      <c r="AE27" s="218">
        <v>0</v>
      </c>
      <c r="AF27" s="218">
        <v>0</v>
      </c>
      <c r="AG27" s="218">
        <v>0</v>
      </c>
      <c r="AH27" s="218">
        <v>0</v>
      </c>
      <c r="AI27" s="218">
        <v>0</v>
      </c>
      <c r="AJ27" s="218">
        <v>0</v>
      </c>
      <c r="AK27" s="218">
        <v>0</v>
      </c>
      <c r="AL27" s="218">
        <v>0</v>
      </c>
      <c r="AM27" s="218">
        <v>0</v>
      </c>
      <c r="AN27" s="218">
        <v>0</v>
      </c>
      <c r="AO27" s="217">
        <v>0</v>
      </c>
    </row>
    <row r="28" spans="1:41" x14ac:dyDescent="0.25">
      <c r="A28" s="83" t="s">
        <v>164</v>
      </c>
      <c r="B28" s="84" t="s">
        <v>56</v>
      </c>
      <c r="C28" s="218">
        <v>0</v>
      </c>
      <c r="D28" s="218">
        <v>0</v>
      </c>
      <c r="E28" s="218">
        <v>0</v>
      </c>
      <c r="F28" s="218">
        <v>0</v>
      </c>
      <c r="G28" s="218">
        <v>0</v>
      </c>
      <c r="H28" s="218">
        <v>0</v>
      </c>
      <c r="I28" s="218">
        <v>0</v>
      </c>
      <c r="J28" s="218">
        <v>0</v>
      </c>
      <c r="K28" s="218">
        <v>0</v>
      </c>
      <c r="L28" s="218">
        <v>0</v>
      </c>
      <c r="M28" s="218">
        <v>0</v>
      </c>
      <c r="N28" s="218">
        <v>0</v>
      </c>
      <c r="O28" s="218">
        <v>0</v>
      </c>
      <c r="P28" s="218">
        <v>0</v>
      </c>
      <c r="Q28" s="218">
        <v>0</v>
      </c>
      <c r="R28" s="218">
        <v>0</v>
      </c>
      <c r="S28" s="218">
        <v>0</v>
      </c>
      <c r="T28" s="218">
        <v>0</v>
      </c>
      <c r="U28" s="218">
        <v>0</v>
      </c>
      <c r="V28" s="218">
        <v>0</v>
      </c>
      <c r="W28" s="218">
        <v>0</v>
      </c>
      <c r="X28" s="218">
        <v>0</v>
      </c>
      <c r="Y28" s="218">
        <v>0</v>
      </c>
      <c r="Z28" s="218">
        <v>0</v>
      </c>
      <c r="AA28" s="218">
        <v>0</v>
      </c>
      <c r="AB28" s="218">
        <v>0</v>
      </c>
      <c r="AC28" s="218">
        <v>0</v>
      </c>
      <c r="AD28" s="218">
        <v>0</v>
      </c>
      <c r="AE28" s="218">
        <v>0</v>
      </c>
      <c r="AF28" s="218">
        <v>0</v>
      </c>
      <c r="AG28" s="218">
        <v>0</v>
      </c>
      <c r="AH28" s="218">
        <v>0</v>
      </c>
      <c r="AI28" s="218">
        <v>0</v>
      </c>
      <c r="AJ28" s="218">
        <v>0</v>
      </c>
      <c r="AK28" s="218">
        <v>0</v>
      </c>
      <c r="AL28" s="218">
        <v>0</v>
      </c>
      <c r="AM28" s="218">
        <v>0</v>
      </c>
      <c r="AN28" s="218">
        <v>0</v>
      </c>
      <c r="AO28" s="217">
        <v>0</v>
      </c>
    </row>
    <row r="29" spans="1:41" x14ac:dyDescent="0.25">
      <c r="A29" s="83" t="s">
        <v>165</v>
      </c>
      <c r="B29" s="84" t="s">
        <v>56</v>
      </c>
      <c r="C29" s="218">
        <v>0</v>
      </c>
      <c r="D29" s="218">
        <v>0</v>
      </c>
      <c r="E29" s="218">
        <v>0</v>
      </c>
      <c r="F29" s="218">
        <v>0</v>
      </c>
      <c r="G29" s="218">
        <v>0</v>
      </c>
      <c r="H29" s="218">
        <v>0</v>
      </c>
      <c r="I29" s="218">
        <v>0</v>
      </c>
      <c r="J29" s="218">
        <v>0</v>
      </c>
      <c r="K29" s="218">
        <v>0</v>
      </c>
      <c r="L29" s="218">
        <v>0</v>
      </c>
      <c r="M29" s="218">
        <v>0</v>
      </c>
      <c r="N29" s="218">
        <v>0</v>
      </c>
      <c r="O29" s="218">
        <v>0</v>
      </c>
      <c r="P29" s="218">
        <v>0</v>
      </c>
      <c r="Q29" s="218">
        <v>0</v>
      </c>
      <c r="R29" s="218">
        <v>0</v>
      </c>
      <c r="S29" s="218">
        <v>0</v>
      </c>
      <c r="T29" s="218">
        <v>0</v>
      </c>
      <c r="U29" s="218">
        <v>0</v>
      </c>
      <c r="V29" s="218">
        <v>0</v>
      </c>
      <c r="W29" s="218">
        <v>0</v>
      </c>
      <c r="X29" s="218">
        <v>0</v>
      </c>
      <c r="Y29" s="218">
        <v>0</v>
      </c>
      <c r="Z29" s="218">
        <v>0</v>
      </c>
      <c r="AA29" s="218">
        <v>0</v>
      </c>
      <c r="AB29" s="218">
        <v>0</v>
      </c>
      <c r="AC29" s="218">
        <v>0</v>
      </c>
      <c r="AD29" s="218">
        <v>0</v>
      </c>
      <c r="AE29" s="218">
        <v>0</v>
      </c>
      <c r="AF29" s="218">
        <v>0</v>
      </c>
      <c r="AG29" s="218">
        <v>0</v>
      </c>
      <c r="AH29" s="218">
        <v>0</v>
      </c>
      <c r="AI29" s="218">
        <v>0</v>
      </c>
      <c r="AJ29" s="218">
        <v>0</v>
      </c>
      <c r="AK29" s="218">
        <v>0</v>
      </c>
      <c r="AL29" s="218">
        <v>0</v>
      </c>
      <c r="AM29" s="218">
        <v>0</v>
      </c>
      <c r="AN29" s="218">
        <v>0</v>
      </c>
      <c r="AO29" s="217">
        <v>0</v>
      </c>
    </row>
    <row r="30" spans="1:41" x14ac:dyDescent="0.25">
      <c r="A30" s="83" t="s">
        <v>1</v>
      </c>
      <c r="B30" s="84" t="s">
        <v>56</v>
      </c>
      <c r="C30" s="218">
        <v>0</v>
      </c>
      <c r="D30" s="218">
        <v>0</v>
      </c>
      <c r="E30" s="218">
        <v>0</v>
      </c>
      <c r="F30" s="218">
        <v>0</v>
      </c>
      <c r="G30" s="218">
        <v>0</v>
      </c>
      <c r="H30" s="218">
        <v>0</v>
      </c>
      <c r="I30" s="218">
        <v>0</v>
      </c>
      <c r="J30" s="218">
        <v>0</v>
      </c>
      <c r="K30" s="218">
        <v>0</v>
      </c>
      <c r="L30" s="218">
        <v>0</v>
      </c>
      <c r="M30" s="218">
        <v>0</v>
      </c>
      <c r="N30" s="218">
        <v>0</v>
      </c>
      <c r="O30" s="218">
        <v>0</v>
      </c>
      <c r="P30" s="218">
        <v>0</v>
      </c>
      <c r="Q30" s="218">
        <v>0</v>
      </c>
      <c r="R30" s="218">
        <v>0</v>
      </c>
      <c r="S30" s="218">
        <v>0</v>
      </c>
      <c r="T30" s="218">
        <v>0</v>
      </c>
      <c r="U30" s="218">
        <v>0</v>
      </c>
      <c r="V30" s="218">
        <v>0</v>
      </c>
      <c r="W30" s="218">
        <v>0</v>
      </c>
      <c r="X30" s="218">
        <v>0</v>
      </c>
      <c r="Y30" s="218">
        <v>0</v>
      </c>
      <c r="Z30" s="218">
        <v>0</v>
      </c>
      <c r="AA30" s="218">
        <v>0</v>
      </c>
      <c r="AB30" s="218">
        <v>0</v>
      </c>
      <c r="AC30" s="218">
        <v>0</v>
      </c>
      <c r="AD30" s="218">
        <v>0</v>
      </c>
      <c r="AE30" s="218">
        <v>0</v>
      </c>
      <c r="AF30" s="218">
        <v>0</v>
      </c>
      <c r="AG30" s="218">
        <v>0</v>
      </c>
      <c r="AH30" s="218">
        <v>0</v>
      </c>
      <c r="AI30" s="218">
        <v>0</v>
      </c>
      <c r="AJ30" s="218">
        <v>0</v>
      </c>
      <c r="AK30" s="218">
        <v>0</v>
      </c>
      <c r="AL30" s="218">
        <v>0</v>
      </c>
      <c r="AM30" s="218">
        <v>0</v>
      </c>
      <c r="AN30" s="218">
        <v>0</v>
      </c>
      <c r="AO30" s="217">
        <v>0</v>
      </c>
    </row>
    <row r="31" spans="1:41" x14ac:dyDescent="0.25">
      <c r="A31" s="83" t="s">
        <v>166</v>
      </c>
      <c r="B31" s="84" t="s">
        <v>56</v>
      </c>
      <c r="C31" s="218">
        <v>0</v>
      </c>
      <c r="D31" s="218">
        <v>0</v>
      </c>
      <c r="E31" s="218">
        <v>0</v>
      </c>
      <c r="F31" s="218">
        <v>0</v>
      </c>
      <c r="G31" s="218">
        <v>0</v>
      </c>
      <c r="H31" s="218">
        <v>0</v>
      </c>
      <c r="I31" s="218">
        <v>0</v>
      </c>
      <c r="J31" s="218">
        <v>0</v>
      </c>
      <c r="K31" s="218">
        <v>0</v>
      </c>
      <c r="L31" s="218">
        <v>0</v>
      </c>
      <c r="M31" s="218">
        <v>0</v>
      </c>
      <c r="N31" s="218">
        <v>0</v>
      </c>
      <c r="O31" s="218">
        <v>0</v>
      </c>
      <c r="P31" s="218">
        <v>0</v>
      </c>
      <c r="Q31" s="218">
        <v>0</v>
      </c>
      <c r="R31" s="218">
        <v>0</v>
      </c>
      <c r="S31" s="218">
        <v>0</v>
      </c>
      <c r="T31" s="218">
        <v>0</v>
      </c>
      <c r="U31" s="218">
        <v>0</v>
      </c>
      <c r="V31" s="218">
        <v>0</v>
      </c>
      <c r="W31" s="218">
        <v>0</v>
      </c>
      <c r="X31" s="218">
        <v>0</v>
      </c>
      <c r="Y31" s="218">
        <v>0</v>
      </c>
      <c r="Z31" s="218">
        <v>0</v>
      </c>
      <c r="AA31" s="218">
        <v>0</v>
      </c>
      <c r="AB31" s="218">
        <v>0</v>
      </c>
      <c r="AC31" s="218">
        <v>0</v>
      </c>
      <c r="AD31" s="218">
        <v>0</v>
      </c>
      <c r="AE31" s="218">
        <v>0</v>
      </c>
      <c r="AF31" s="218">
        <v>0</v>
      </c>
      <c r="AG31" s="218">
        <v>0</v>
      </c>
      <c r="AH31" s="218">
        <v>0</v>
      </c>
      <c r="AI31" s="218">
        <v>0</v>
      </c>
      <c r="AJ31" s="218">
        <v>0</v>
      </c>
      <c r="AK31" s="218">
        <v>0</v>
      </c>
      <c r="AL31" s="218">
        <v>0</v>
      </c>
      <c r="AM31" s="218">
        <v>0</v>
      </c>
      <c r="AN31" s="218">
        <v>0</v>
      </c>
      <c r="AO31" s="217">
        <v>0</v>
      </c>
    </row>
    <row r="32" spans="1:41" x14ac:dyDescent="0.25">
      <c r="A32" s="83" t="s">
        <v>167</v>
      </c>
      <c r="B32" s="84" t="s">
        <v>56</v>
      </c>
      <c r="C32" s="218">
        <v>0</v>
      </c>
      <c r="D32" s="218">
        <v>0</v>
      </c>
      <c r="E32" s="218">
        <v>0</v>
      </c>
      <c r="F32" s="218">
        <v>0</v>
      </c>
      <c r="G32" s="218">
        <v>0</v>
      </c>
      <c r="H32" s="218">
        <v>0</v>
      </c>
      <c r="I32" s="218">
        <v>0</v>
      </c>
      <c r="J32" s="218">
        <v>0</v>
      </c>
      <c r="K32" s="218">
        <v>0</v>
      </c>
      <c r="L32" s="218">
        <v>0</v>
      </c>
      <c r="M32" s="218">
        <v>0</v>
      </c>
      <c r="N32" s="218">
        <v>0</v>
      </c>
      <c r="O32" s="218">
        <v>0</v>
      </c>
      <c r="P32" s="218">
        <v>0</v>
      </c>
      <c r="Q32" s="218">
        <v>0</v>
      </c>
      <c r="R32" s="218">
        <v>0</v>
      </c>
      <c r="S32" s="218">
        <v>0</v>
      </c>
      <c r="T32" s="218">
        <v>0</v>
      </c>
      <c r="U32" s="218">
        <v>0</v>
      </c>
      <c r="V32" s="218">
        <v>0</v>
      </c>
      <c r="W32" s="218">
        <v>0</v>
      </c>
      <c r="X32" s="218">
        <v>0</v>
      </c>
      <c r="Y32" s="218">
        <v>0</v>
      </c>
      <c r="Z32" s="218">
        <v>0</v>
      </c>
      <c r="AA32" s="218">
        <v>0</v>
      </c>
      <c r="AB32" s="218">
        <v>0</v>
      </c>
      <c r="AC32" s="218">
        <v>0</v>
      </c>
      <c r="AD32" s="218">
        <v>0</v>
      </c>
      <c r="AE32" s="218">
        <v>0</v>
      </c>
      <c r="AF32" s="218">
        <v>0</v>
      </c>
      <c r="AG32" s="218">
        <v>0</v>
      </c>
      <c r="AH32" s="218">
        <v>0</v>
      </c>
      <c r="AI32" s="218">
        <v>0</v>
      </c>
      <c r="AJ32" s="218">
        <v>0</v>
      </c>
      <c r="AK32" s="218">
        <v>0</v>
      </c>
      <c r="AL32" s="218">
        <v>0</v>
      </c>
      <c r="AM32" s="218">
        <v>0</v>
      </c>
      <c r="AN32" s="218">
        <v>0</v>
      </c>
      <c r="AO32" s="217">
        <v>0</v>
      </c>
    </row>
    <row r="33" spans="1:41" x14ac:dyDescent="0.25">
      <c r="A33" s="83" t="s">
        <v>219</v>
      </c>
      <c r="B33" s="84" t="s">
        <v>56</v>
      </c>
      <c r="C33" s="218">
        <v>0</v>
      </c>
      <c r="D33" s="218">
        <v>0</v>
      </c>
      <c r="E33" s="218">
        <v>0</v>
      </c>
      <c r="F33" s="218">
        <v>0</v>
      </c>
      <c r="G33" s="218">
        <v>0</v>
      </c>
      <c r="H33" s="218">
        <v>0</v>
      </c>
      <c r="I33" s="218">
        <v>0</v>
      </c>
      <c r="J33" s="218">
        <v>0</v>
      </c>
      <c r="K33" s="218">
        <v>0</v>
      </c>
      <c r="L33" s="218">
        <v>0</v>
      </c>
      <c r="M33" s="218">
        <v>0</v>
      </c>
      <c r="N33" s="218">
        <v>0</v>
      </c>
      <c r="O33" s="218">
        <v>0</v>
      </c>
      <c r="P33" s="218">
        <v>0</v>
      </c>
      <c r="Q33" s="218">
        <v>0</v>
      </c>
      <c r="R33" s="218">
        <v>0</v>
      </c>
      <c r="S33" s="218">
        <v>0</v>
      </c>
      <c r="T33" s="218">
        <v>0</v>
      </c>
      <c r="U33" s="218">
        <v>0</v>
      </c>
      <c r="V33" s="218">
        <v>0</v>
      </c>
      <c r="W33" s="218">
        <v>0</v>
      </c>
      <c r="X33" s="218">
        <v>0</v>
      </c>
      <c r="Y33" s="218">
        <v>0</v>
      </c>
      <c r="Z33" s="218">
        <v>0</v>
      </c>
      <c r="AA33" s="218">
        <v>0</v>
      </c>
      <c r="AB33" s="218">
        <v>0</v>
      </c>
      <c r="AC33" s="218">
        <v>0</v>
      </c>
      <c r="AD33" s="218">
        <v>0</v>
      </c>
      <c r="AE33" s="218">
        <v>0</v>
      </c>
      <c r="AF33" s="218">
        <v>0</v>
      </c>
      <c r="AG33" s="218">
        <v>0</v>
      </c>
      <c r="AH33" s="218">
        <v>0</v>
      </c>
      <c r="AI33" s="218">
        <v>0</v>
      </c>
      <c r="AJ33" s="218">
        <v>0</v>
      </c>
      <c r="AK33" s="218">
        <v>0</v>
      </c>
      <c r="AL33" s="218">
        <v>0</v>
      </c>
      <c r="AM33" s="218">
        <v>0</v>
      </c>
      <c r="AN33" s="218">
        <v>0</v>
      </c>
      <c r="AO33" s="217">
        <v>0</v>
      </c>
    </row>
    <row r="34" spans="1:41" x14ac:dyDescent="0.25">
      <c r="A34" s="83" t="s">
        <v>169</v>
      </c>
      <c r="B34" s="84" t="s">
        <v>56</v>
      </c>
      <c r="C34" s="218">
        <v>0</v>
      </c>
      <c r="D34" s="218">
        <v>0</v>
      </c>
      <c r="E34" s="218">
        <v>0</v>
      </c>
      <c r="F34" s="218">
        <v>0</v>
      </c>
      <c r="G34" s="218">
        <v>0</v>
      </c>
      <c r="H34" s="218">
        <v>0</v>
      </c>
      <c r="I34" s="218">
        <v>0</v>
      </c>
      <c r="J34" s="218">
        <v>0</v>
      </c>
      <c r="K34" s="218">
        <v>0</v>
      </c>
      <c r="L34" s="218">
        <v>0</v>
      </c>
      <c r="M34" s="218">
        <v>0</v>
      </c>
      <c r="N34" s="218">
        <v>0</v>
      </c>
      <c r="O34" s="218">
        <v>0</v>
      </c>
      <c r="P34" s="218">
        <v>0</v>
      </c>
      <c r="Q34" s="218">
        <v>0</v>
      </c>
      <c r="R34" s="218">
        <v>0</v>
      </c>
      <c r="S34" s="218">
        <v>0</v>
      </c>
      <c r="T34" s="218">
        <v>0</v>
      </c>
      <c r="U34" s="218">
        <v>0</v>
      </c>
      <c r="V34" s="218">
        <v>0</v>
      </c>
      <c r="W34" s="218">
        <v>0</v>
      </c>
      <c r="X34" s="218">
        <v>0</v>
      </c>
      <c r="Y34" s="218">
        <v>0</v>
      </c>
      <c r="Z34" s="218">
        <v>0</v>
      </c>
      <c r="AA34" s="218">
        <v>0</v>
      </c>
      <c r="AB34" s="218">
        <v>0</v>
      </c>
      <c r="AC34" s="218">
        <v>0</v>
      </c>
      <c r="AD34" s="218">
        <v>0</v>
      </c>
      <c r="AE34" s="218">
        <v>0</v>
      </c>
      <c r="AF34" s="218">
        <v>0</v>
      </c>
      <c r="AG34" s="218">
        <v>0</v>
      </c>
      <c r="AH34" s="218">
        <v>0</v>
      </c>
      <c r="AI34" s="218">
        <v>0</v>
      </c>
      <c r="AJ34" s="218">
        <v>0</v>
      </c>
      <c r="AK34" s="218">
        <v>0</v>
      </c>
      <c r="AL34" s="218">
        <v>0</v>
      </c>
      <c r="AM34" s="218">
        <v>0</v>
      </c>
      <c r="AN34" s="218">
        <v>0</v>
      </c>
      <c r="AO34" s="217">
        <v>0</v>
      </c>
    </row>
    <row r="35" spans="1:41" x14ac:dyDescent="0.25">
      <c r="A35" s="83" t="s">
        <v>170</v>
      </c>
      <c r="B35" s="84" t="s">
        <v>56</v>
      </c>
      <c r="C35" s="218">
        <v>0</v>
      </c>
      <c r="D35" s="218">
        <v>0</v>
      </c>
      <c r="E35" s="218">
        <v>0</v>
      </c>
      <c r="F35" s="218">
        <v>0</v>
      </c>
      <c r="G35" s="218">
        <v>0</v>
      </c>
      <c r="H35" s="218">
        <v>0</v>
      </c>
      <c r="I35" s="218">
        <v>0</v>
      </c>
      <c r="J35" s="218">
        <v>0</v>
      </c>
      <c r="K35" s="218">
        <v>0</v>
      </c>
      <c r="L35" s="218">
        <v>0</v>
      </c>
      <c r="M35" s="218">
        <v>0</v>
      </c>
      <c r="N35" s="218">
        <v>0</v>
      </c>
      <c r="O35" s="218">
        <v>0</v>
      </c>
      <c r="P35" s="218">
        <v>0</v>
      </c>
      <c r="Q35" s="218">
        <v>0</v>
      </c>
      <c r="R35" s="218">
        <v>0</v>
      </c>
      <c r="S35" s="218">
        <v>0</v>
      </c>
      <c r="T35" s="218">
        <v>0</v>
      </c>
      <c r="U35" s="218">
        <v>0</v>
      </c>
      <c r="V35" s="218">
        <v>0</v>
      </c>
      <c r="W35" s="218">
        <v>0</v>
      </c>
      <c r="X35" s="218">
        <v>0</v>
      </c>
      <c r="Y35" s="218">
        <v>0</v>
      </c>
      <c r="Z35" s="218">
        <v>0</v>
      </c>
      <c r="AA35" s="218">
        <v>0</v>
      </c>
      <c r="AB35" s="218">
        <v>0</v>
      </c>
      <c r="AC35" s="218">
        <v>0</v>
      </c>
      <c r="AD35" s="218">
        <v>0</v>
      </c>
      <c r="AE35" s="218">
        <v>0</v>
      </c>
      <c r="AF35" s="218">
        <v>0</v>
      </c>
      <c r="AG35" s="218">
        <v>0</v>
      </c>
      <c r="AH35" s="218">
        <v>0</v>
      </c>
      <c r="AI35" s="218">
        <v>0</v>
      </c>
      <c r="AJ35" s="218">
        <v>0</v>
      </c>
      <c r="AK35" s="218">
        <v>0</v>
      </c>
      <c r="AL35" s="218">
        <v>0</v>
      </c>
      <c r="AM35" s="218">
        <v>0</v>
      </c>
      <c r="AN35" s="218">
        <v>0</v>
      </c>
      <c r="AO35" s="217">
        <v>0</v>
      </c>
    </row>
    <row r="36" spans="1:41" x14ac:dyDescent="0.25">
      <c r="A36" s="219" t="s">
        <v>171</v>
      </c>
      <c r="B36" s="84" t="s">
        <v>56</v>
      </c>
      <c r="C36" s="220">
        <v>3.1284620553292335E-2</v>
      </c>
      <c r="D36" s="220">
        <v>0.18508725786469876</v>
      </c>
      <c r="E36" s="220">
        <v>0.11441175178263335</v>
      </c>
      <c r="F36" s="220">
        <v>6.5442049988433712E-2</v>
      </c>
      <c r="G36" s="220">
        <v>6.1083088026747112E-2</v>
      </c>
      <c r="H36" s="220">
        <v>0.22937350353285668</v>
      </c>
      <c r="I36" s="220">
        <v>5.3354680275216698E-2</v>
      </c>
      <c r="J36" s="220">
        <v>2.2032489299908281E-2</v>
      </c>
      <c r="K36" s="220">
        <v>2.5775840061023833E-2</v>
      </c>
      <c r="L36" s="220">
        <v>8.5907679511010651E-2</v>
      </c>
      <c r="M36" s="220">
        <v>0.15134173466053605</v>
      </c>
      <c r="N36" s="220">
        <v>0.12130108701654524</v>
      </c>
      <c r="O36" s="220">
        <v>4.3778549526333803E-2</v>
      </c>
      <c r="P36" s="220">
        <v>0.14598213394546508</v>
      </c>
      <c r="Q36" s="220">
        <v>0.14640539695358273</v>
      </c>
      <c r="R36" s="220">
        <v>8.6521439765930158E-2</v>
      </c>
      <c r="S36" s="220">
        <v>7.9985065878868097E-2</v>
      </c>
      <c r="T36" s="220">
        <v>7.6094761484146123E-2</v>
      </c>
      <c r="U36" s="220">
        <v>6.8988110312461853E-2</v>
      </c>
      <c r="V36" s="220">
        <v>7.034572853469849E-2</v>
      </c>
      <c r="W36" s="220">
        <v>7.573637072181702E-2</v>
      </c>
      <c r="X36" s="220">
        <v>9.0099738124847409E-2</v>
      </c>
      <c r="Y36" s="220">
        <v>6.8279769433975221E-2</v>
      </c>
      <c r="Z36" s="220">
        <v>4.9535339111328125E-2</v>
      </c>
      <c r="AA36" s="220">
        <v>4.6134079833984376E-2</v>
      </c>
      <c r="AB36" s="220">
        <v>0</v>
      </c>
      <c r="AC36" s="220">
        <v>0</v>
      </c>
      <c r="AD36" s="220">
        <v>0</v>
      </c>
      <c r="AE36" s="220">
        <v>0</v>
      </c>
      <c r="AF36" s="220">
        <v>0</v>
      </c>
      <c r="AG36" s="220">
        <v>0</v>
      </c>
      <c r="AH36" s="220">
        <v>0</v>
      </c>
      <c r="AI36" s="220">
        <v>0</v>
      </c>
      <c r="AJ36" s="220">
        <v>0</v>
      </c>
      <c r="AK36" s="220">
        <v>0</v>
      </c>
      <c r="AL36" s="220">
        <v>0</v>
      </c>
      <c r="AM36" s="220">
        <v>0</v>
      </c>
      <c r="AN36" s="220">
        <v>0</v>
      </c>
      <c r="AO36" s="221">
        <v>0</v>
      </c>
    </row>
    <row r="37" spans="1:41" x14ac:dyDescent="0.25">
      <c r="A37" s="81" t="s">
        <v>18</v>
      </c>
      <c r="B37" s="84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7"/>
    </row>
    <row r="38" spans="1:41" x14ac:dyDescent="0.25">
      <c r="A38" s="83" t="s">
        <v>12</v>
      </c>
      <c r="B38" s="84" t="s">
        <v>56</v>
      </c>
      <c r="C38" s="218">
        <v>21.263411673889159</v>
      </c>
      <c r="D38" s="218">
        <v>21.438548422607422</v>
      </c>
      <c r="E38" s="218">
        <v>22.898755996627806</v>
      </c>
      <c r="F38" s="218">
        <v>18.980085647430421</v>
      </c>
      <c r="G38" s="218">
        <v>17.444997060160638</v>
      </c>
      <c r="H38" s="218">
        <v>13.45078131137085</v>
      </c>
      <c r="I38" s="218">
        <v>12.03935417437744</v>
      </c>
      <c r="J38" s="218">
        <v>13.979750243103027</v>
      </c>
      <c r="K38" s="218">
        <v>12.510120156860351</v>
      </c>
      <c r="L38" s="218">
        <v>10.17048883996582</v>
      </c>
      <c r="M38" s="218">
        <v>7.4408120761718752</v>
      </c>
      <c r="N38" s="218">
        <v>6.329075810058594</v>
      </c>
      <c r="O38" s="218">
        <v>5.9509153325195312</v>
      </c>
      <c r="P38" s="218">
        <v>0.76294368402099599</v>
      </c>
      <c r="Q38" s="218">
        <v>0</v>
      </c>
      <c r="R38" s="218">
        <v>0</v>
      </c>
      <c r="S38" s="218">
        <v>0</v>
      </c>
      <c r="T38" s="218">
        <v>0</v>
      </c>
      <c r="U38" s="218">
        <v>0</v>
      </c>
      <c r="V38" s="218">
        <v>0</v>
      </c>
      <c r="W38" s="218">
        <v>0</v>
      </c>
      <c r="X38" s="218">
        <v>0</v>
      </c>
      <c r="Y38" s="218">
        <v>0</v>
      </c>
      <c r="Z38" s="218">
        <v>0</v>
      </c>
      <c r="AA38" s="218">
        <v>0</v>
      </c>
      <c r="AB38" s="218">
        <v>0</v>
      </c>
      <c r="AC38" s="218">
        <v>0</v>
      </c>
      <c r="AD38" s="218">
        <v>0</v>
      </c>
      <c r="AE38" s="218">
        <v>0</v>
      </c>
      <c r="AF38" s="218">
        <v>0</v>
      </c>
      <c r="AG38" s="218">
        <v>0</v>
      </c>
      <c r="AH38" s="218">
        <v>0</v>
      </c>
      <c r="AI38" s="218">
        <v>0</v>
      </c>
      <c r="AJ38" s="218">
        <v>0</v>
      </c>
      <c r="AK38" s="218">
        <v>0</v>
      </c>
      <c r="AL38" s="218">
        <v>0</v>
      </c>
      <c r="AM38" s="218">
        <v>0</v>
      </c>
      <c r="AN38" s="218">
        <v>0</v>
      </c>
      <c r="AO38" s="217">
        <v>0</v>
      </c>
    </row>
    <row r="39" spans="1:41" x14ac:dyDescent="0.25">
      <c r="A39" s="83" t="s">
        <v>20</v>
      </c>
      <c r="B39" s="84" t="s">
        <v>56</v>
      </c>
      <c r="C39" s="218">
        <v>0</v>
      </c>
      <c r="D39" s="218">
        <v>0</v>
      </c>
      <c r="E39" s="218">
        <v>0</v>
      </c>
      <c r="F39" s="218">
        <v>0</v>
      </c>
      <c r="G39" s="218">
        <v>0</v>
      </c>
      <c r="H39" s="218">
        <v>0</v>
      </c>
      <c r="I39" s="218">
        <v>0</v>
      </c>
      <c r="J39" s="218">
        <v>0</v>
      </c>
      <c r="K39" s="218">
        <v>0</v>
      </c>
      <c r="L39" s="218">
        <v>0</v>
      </c>
      <c r="M39" s="218">
        <v>0</v>
      </c>
      <c r="N39" s="218">
        <v>0</v>
      </c>
      <c r="O39" s="218">
        <v>0</v>
      </c>
      <c r="P39" s="218">
        <v>0</v>
      </c>
      <c r="Q39" s="218">
        <v>0</v>
      </c>
      <c r="R39" s="218">
        <v>0</v>
      </c>
      <c r="S39" s="218">
        <v>0</v>
      </c>
      <c r="T39" s="218">
        <v>0</v>
      </c>
      <c r="U39" s="218">
        <v>0</v>
      </c>
      <c r="V39" s="218">
        <v>0</v>
      </c>
      <c r="W39" s="218">
        <v>0</v>
      </c>
      <c r="X39" s="218">
        <v>0</v>
      </c>
      <c r="Y39" s="218">
        <v>0</v>
      </c>
      <c r="Z39" s="218">
        <v>0</v>
      </c>
      <c r="AA39" s="218">
        <v>0</v>
      </c>
      <c r="AB39" s="218">
        <v>0</v>
      </c>
      <c r="AC39" s="218">
        <v>0</v>
      </c>
      <c r="AD39" s="218">
        <v>0</v>
      </c>
      <c r="AE39" s="218">
        <v>0</v>
      </c>
      <c r="AF39" s="218">
        <v>0</v>
      </c>
      <c r="AG39" s="218">
        <v>0</v>
      </c>
      <c r="AH39" s="218">
        <v>0</v>
      </c>
      <c r="AI39" s="218">
        <v>0</v>
      </c>
      <c r="AJ39" s="218">
        <v>0</v>
      </c>
      <c r="AK39" s="218">
        <v>0</v>
      </c>
      <c r="AL39" s="218">
        <v>0</v>
      </c>
      <c r="AM39" s="218">
        <v>0</v>
      </c>
      <c r="AN39" s="218">
        <v>0</v>
      </c>
      <c r="AO39" s="217">
        <v>0</v>
      </c>
    </row>
    <row r="40" spans="1:41" x14ac:dyDescent="0.25">
      <c r="A40" s="83" t="s">
        <v>161</v>
      </c>
      <c r="B40" s="84" t="s">
        <v>56</v>
      </c>
      <c r="C40" s="218">
        <v>0</v>
      </c>
      <c r="D40" s="218">
        <v>0</v>
      </c>
      <c r="E40" s="218">
        <v>0</v>
      </c>
      <c r="F40" s="218">
        <v>0</v>
      </c>
      <c r="G40" s="218">
        <v>0</v>
      </c>
      <c r="H40" s="218">
        <v>0</v>
      </c>
      <c r="I40" s="218">
        <v>0</v>
      </c>
      <c r="J40" s="218">
        <v>0</v>
      </c>
      <c r="K40" s="218">
        <v>0</v>
      </c>
      <c r="L40" s="218">
        <v>0</v>
      </c>
      <c r="M40" s="218">
        <v>0</v>
      </c>
      <c r="N40" s="218">
        <v>0</v>
      </c>
      <c r="O40" s="218">
        <v>0</v>
      </c>
      <c r="P40" s="218">
        <v>0</v>
      </c>
      <c r="Q40" s="218">
        <v>0</v>
      </c>
      <c r="R40" s="218">
        <v>0</v>
      </c>
      <c r="S40" s="218">
        <v>0</v>
      </c>
      <c r="T40" s="218">
        <v>0</v>
      </c>
      <c r="U40" s="218">
        <v>0</v>
      </c>
      <c r="V40" s="218">
        <v>0</v>
      </c>
      <c r="W40" s="218">
        <v>0</v>
      </c>
      <c r="X40" s="218">
        <v>0</v>
      </c>
      <c r="Y40" s="218">
        <v>0</v>
      </c>
      <c r="Z40" s="218">
        <v>0</v>
      </c>
      <c r="AA40" s="218">
        <v>0</v>
      </c>
      <c r="AB40" s="218">
        <v>0</v>
      </c>
      <c r="AC40" s="218">
        <v>0</v>
      </c>
      <c r="AD40" s="218">
        <v>0</v>
      </c>
      <c r="AE40" s="218">
        <v>0</v>
      </c>
      <c r="AF40" s="218">
        <v>0</v>
      </c>
      <c r="AG40" s="218">
        <v>0</v>
      </c>
      <c r="AH40" s="218">
        <v>0</v>
      </c>
      <c r="AI40" s="218">
        <v>0</v>
      </c>
      <c r="AJ40" s="218">
        <v>0</v>
      </c>
      <c r="AK40" s="218">
        <v>0</v>
      </c>
      <c r="AL40" s="218">
        <v>0</v>
      </c>
      <c r="AM40" s="218">
        <v>0</v>
      </c>
      <c r="AN40" s="218">
        <v>0</v>
      </c>
      <c r="AO40" s="217">
        <v>0</v>
      </c>
    </row>
    <row r="41" spans="1:41" x14ac:dyDescent="0.25">
      <c r="A41" s="83" t="s">
        <v>22</v>
      </c>
      <c r="B41" s="84" t="s">
        <v>56</v>
      </c>
      <c r="C41" s="218">
        <v>1.3489799957275392E-3</v>
      </c>
      <c r="D41" s="218">
        <v>1.3783799743652344E-3</v>
      </c>
      <c r="E41" s="218">
        <v>6.8702001190185547E-4</v>
      </c>
      <c r="F41" s="218">
        <v>1.041800033569336E-3</v>
      </c>
      <c r="G41" s="218">
        <v>2.2088999176025391E-4</v>
      </c>
      <c r="H41" s="218">
        <v>9.8491397705078119E-3</v>
      </c>
      <c r="I41" s="218">
        <v>1.0597000122070312E-4</v>
      </c>
      <c r="J41" s="218">
        <v>2.5377999496459963E-4</v>
      </c>
      <c r="K41" s="218">
        <v>2.4291000366210937E-4</v>
      </c>
      <c r="L41" s="218">
        <v>4.5406999969482424E-4</v>
      </c>
      <c r="M41" s="218">
        <v>6.6900998687744134E-4</v>
      </c>
      <c r="N41" s="218">
        <v>6.0994998931884759E-4</v>
      </c>
      <c r="O41" s="218">
        <v>2.9010000228881839E-4</v>
      </c>
      <c r="P41" s="218">
        <v>0</v>
      </c>
      <c r="Q41" s="218">
        <v>0</v>
      </c>
      <c r="R41" s="218">
        <v>0</v>
      </c>
      <c r="S41" s="218">
        <v>0</v>
      </c>
      <c r="T41" s="218">
        <v>0</v>
      </c>
      <c r="U41" s="218">
        <v>0</v>
      </c>
      <c r="V41" s="218">
        <v>0</v>
      </c>
      <c r="W41" s="218">
        <v>0</v>
      </c>
      <c r="X41" s="218">
        <v>0</v>
      </c>
      <c r="Y41" s="218">
        <v>0</v>
      </c>
      <c r="Z41" s="218">
        <v>0</v>
      </c>
      <c r="AA41" s="218">
        <v>0</v>
      </c>
      <c r="AB41" s="218">
        <v>0</v>
      </c>
      <c r="AC41" s="218">
        <v>0</v>
      </c>
      <c r="AD41" s="218">
        <v>0</v>
      </c>
      <c r="AE41" s="218">
        <v>0</v>
      </c>
      <c r="AF41" s="218">
        <v>0</v>
      </c>
      <c r="AG41" s="218">
        <v>0</v>
      </c>
      <c r="AH41" s="218">
        <v>0</v>
      </c>
      <c r="AI41" s="218">
        <v>0</v>
      </c>
      <c r="AJ41" s="218">
        <v>0</v>
      </c>
      <c r="AK41" s="218">
        <v>0</v>
      </c>
      <c r="AL41" s="218">
        <v>0</v>
      </c>
      <c r="AM41" s="218">
        <v>0</v>
      </c>
      <c r="AN41" s="218">
        <v>0</v>
      </c>
      <c r="AO41" s="217">
        <v>0</v>
      </c>
    </row>
    <row r="42" spans="1:41" x14ac:dyDescent="0.25">
      <c r="A42" s="83" t="s">
        <v>21</v>
      </c>
      <c r="B42" s="84" t="s">
        <v>56</v>
      </c>
      <c r="C42" s="218">
        <v>0.28508677734374999</v>
      </c>
      <c r="D42" s="218">
        <v>0.2412459296875</v>
      </c>
      <c r="E42" s="218">
        <v>0.24550342578125001</v>
      </c>
      <c r="F42" s="218">
        <v>0.2277455078125</v>
      </c>
      <c r="G42" s="218">
        <v>0.20900750390625</v>
      </c>
      <c r="H42" s="218">
        <v>0.28642762109374997</v>
      </c>
      <c r="I42" s="218">
        <v>0.21897683984374999</v>
      </c>
      <c r="J42" s="218">
        <v>0.21252892578125002</v>
      </c>
      <c r="K42" s="218">
        <v>0.21152383203125</v>
      </c>
      <c r="L42" s="218">
        <v>0.20878172656249999</v>
      </c>
      <c r="M42" s="218">
        <v>0.19748898828125</v>
      </c>
      <c r="N42" s="218">
        <v>0.19277479296875</v>
      </c>
      <c r="O42" s="218">
        <v>0.21262741796874998</v>
      </c>
      <c r="P42" s="218">
        <v>0.70173098828125002</v>
      </c>
      <c r="Q42" s="218">
        <v>0.72550162500000004</v>
      </c>
      <c r="R42" s="218">
        <v>0.54355086132812502</v>
      </c>
      <c r="S42" s="218">
        <v>0.48521627734375</v>
      </c>
      <c r="T42" s="218">
        <v>0.46397203515624996</v>
      </c>
      <c r="U42" s="218">
        <v>0.35070498242187503</v>
      </c>
      <c r="V42" s="218">
        <v>0.29116653710937501</v>
      </c>
      <c r="W42" s="218">
        <v>0.32229007031250001</v>
      </c>
      <c r="X42" s="218">
        <v>0.356644115234375</v>
      </c>
      <c r="Y42" s="218">
        <v>0.40643063476562502</v>
      </c>
      <c r="Z42" s="218">
        <v>0.37845968359374998</v>
      </c>
      <c r="AA42" s="218">
        <v>0.36138060156250001</v>
      </c>
      <c r="AB42" s="218">
        <v>0.32186224804687497</v>
      </c>
      <c r="AC42" s="218">
        <v>0.31930193749999997</v>
      </c>
      <c r="AD42" s="218">
        <v>0.35842594140625</v>
      </c>
      <c r="AE42" s="218">
        <v>0.327641513671875</v>
      </c>
      <c r="AF42" s="218">
        <v>0.26224046875000001</v>
      </c>
      <c r="AG42" s="218">
        <v>0.30185241406250002</v>
      </c>
      <c r="AH42" s="218">
        <v>0.36779661328125002</v>
      </c>
      <c r="AI42" s="218">
        <v>0.38179488085937502</v>
      </c>
      <c r="AJ42" s="218">
        <v>0.40094837304687503</v>
      </c>
      <c r="AK42" s="218">
        <v>0.40414749609375</v>
      </c>
      <c r="AL42" s="218">
        <v>0.46369384179687501</v>
      </c>
      <c r="AM42" s="218">
        <v>0.49294607226562498</v>
      </c>
      <c r="AN42" s="218">
        <v>0.53996753710937495</v>
      </c>
      <c r="AO42" s="217">
        <v>0.58764603125000003</v>
      </c>
    </row>
    <row r="43" spans="1:41" x14ac:dyDescent="0.25">
      <c r="A43" s="83" t="s">
        <v>162</v>
      </c>
      <c r="B43" s="84" t="s">
        <v>56</v>
      </c>
      <c r="C43" s="218">
        <v>0</v>
      </c>
      <c r="D43" s="218">
        <v>0</v>
      </c>
      <c r="E43" s="218">
        <v>0</v>
      </c>
      <c r="F43" s="218">
        <v>0</v>
      </c>
      <c r="G43" s="218">
        <v>0</v>
      </c>
      <c r="H43" s="218">
        <v>0</v>
      </c>
      <c r="I43" s="218">
        <v>0</v>
      </c>
      <c r="J43" s="218">
        <v>0</v>
      </c>
      <c r="K43" s="218">
        <v>0</v>
      </c>
      <c r="L43" s="218">
        <v>0</v>
      </c>
      <c r="M43" s="218">
        <v>0</v>
      </c>
      <c r="N43" s="218">
        <v>0</v>
      </c>
      <c r="O43" s="218">
        <v>0</v>
      </c>
      <c r="P43" s="218">
        <v>0</v>
      </c>
      <c r="Q43" s="218">
        <v>0</v>
      </c>
      <c r="R43" s="218">
        <v>0</v>
      </c>
      <c r="S43" s="218">
        <v>0</v>
      </c>
      <c r="T43" s="218">
        <v>0</v>
      </c>
      <c r="U43" s="218">
        <v>0</v>
      </c>
      <c r="V43" s="218">
        <v>0</v>
      </c>
      <c r="W43" s="218">
        <v>0</v>
      </c>
      <c r="X43" s="218">
        <v>0</v>
      </c>
      <c r="Y43" s="218">
        <v>0</v>
      </c>
      <c r="Z43" s="218">
        <v>0</v>
      </c>
      <c r="AA43" s="218">
        <v>0</v>
      </c>
      <c r="AB43" s="218">
        <v>0</v>
      </c>
      <c r="AC43" s="218">
        <v>0</v>
      </c>
      <c r="AD43" s="218">
        <v>0</v>
      </c>
      <c r="AE43" s="218">
        <v>0</v>
      </c>
      <c r="AF43" s="218">
        <v>0</v>
      </c>
      <c r="AG43" s="218">
        <v>0</v>
      </c>
      <c r="AH43" s="218">
        <v>0</v>
      </c>
      <c r="AI43" s="218">
        <v>0</v>
      </c>
      <c r="AJ43" s="218">
        <v>0</v>
      </c>
      <c r="AK43" s="218">
        <v>0</v>
      </c>
      <c r="AL43" s="218">
        <v>0</v>
      </c>
      <c r="AM43" s="218">
        <v>0</v>
      </c>
      <c r="AN43" s="218">
        <v>0</v>
      </c>
      <c r="AO43" s="217">
        <v>0</v>
      </c>
    </row>
    <row r="44" spans="1:41" x14ac:dyDescent="0.25">
      <c r="A44" s="83" t="s">
        <v>163</v>
      </c>
      <c r="B44" s="84" t="s">
        <v>56</v>
      </c>
      <c r="C44" s="218">
        <v>0</v>
      </c>
      <c r="D44" s="218">
        <v>0</v>
      </c>
      <c r="E44" s="218">
        <v>0</v>
      </c>
      <c r="F44" s="218">
        <v>0</v>
      </c>
      <c r="G44" s="218">
        <v>0</v>
      </c>
      <c r="H44" s="218">
        <v>0</v>
      </c>
      <c r="I44" s="218">
        <v>0</v>
      </c>
      <c r="J44" s="218">
        <v>0</v>
      </c>
      <c r="K44" s="218">
        <v>0</v>
      </c>
      <c r="L44" s="218">
        <v>0</v>
      </c>
      <c r="M44" s="218">
        <v>0</v>
      </c>
      <c r="N44" s="218">
        <v>0</v>
      </c>
      <c r="O44" s="218">
        <v>0</v>
      </c>
      <c r="P44" s="218">
        <v>0</v>
      </c>
      <c r="Q44" s="218">
        <v>0</v>
      </c>
      <c r="R44" s="218">
        <v>0</v>
      </c>
      <c r="S44" s="218">
        <v>0</v>
      </c>
      <c r="T44" s="218">
        <v>0</v>
      </c>
      <c r="U44" s="218">
        <v>0</v>
      </c>
      <c r="V44" s="218">
        <v>0</v>
      </c>
      <c r="W44" s="218">
        <v>0</v>
      </c>
      <c r="X44" s="218">
        <v>0</v>
      </c>
      <c r="Y44" s="218">
        <v>0</v>
      </c>
      <c r="Z44" s="218">
        <v>0</v>
      </c>
      <c r="AA44" s="218">
        <v>0</v>
      </c>
      <c r="AB44" s="218">
        <v>0</v>
      </c>
      <c r="AC44" s="218">
        <v>0</v>
      </c>
      <c r="AD44" s="218">
        <v>0</v>
      </c>
      <c r="AE44" s="218">
        <v>0</v>
      </c>
      <c r="AF44" s="218">
        <v>0</v>
      </c>
      <c r="AG44" s="218">
        <v>0</v>
      </c>
      <c r="AH44" s="218">
        <v>0</v>
      </c>
      <c r="AI44" s="218">
        <v>0</v>
      </c>
      <c r="AJ44" s="218">
        <v>0</v>
      </c>
      <c r="AK44" s="218">
        <v>0</v>
      </c>
      <c r="AL44" s="218">
        <v>0</v>
      </c>
      <c r="AM44" s="218">
        <v>0</v>
      </c>
      <c r="AN44" s="218">
        <v>0</v>
      </c>
      <c r="AO44" s="217">
        <v>0</v>
      </c>
    </row>
    <row r="45" spans="1:41" x14ac:dyDescent="0.25">
      <c r="A45" s="83" t="s">
        <v>164</v>
      </c>
      <c r="B45" s="84" t="s">
        <v>56</v>
      </c>
      <c r="C45" s="218">
        <v>0</v>
      </c>
      <c r="D45" s="218">
        <v>0</v>
      </c>
      <c r="E45" s="218">
        <v>0</v>
      </c>
      <c r="F45" s="218">
        <v>0</v>
      </c>
      <c r="G45" s="218">
        <v>0</v>
      </c>
      <c r="H45" s="218">
        <v>0</v>
      </c>
      <c r="I45" s="218">
        <v>0</v>
      </c>
      <c r="J45" s="218">
        <v>0</v>
      </c>
      <c r="K45" s="218">
        <v>0</v>
      </c>
      <c r="L45" s="218">
        <v>0</v>
      </c>
      <c r="M45" s="218">
        <v>0</v>
      </c>
      <c r="N45" s="218">
        <v>0</v>
      </c>
      <c r="O45" s="218">
        <v>0</v>
      </c>
      <c r="P45" s="218">
        <v>0</v>
      </c>
      <c r="Q45" s="218">
        <v>0</v>
      </c>
      <c r="R45" s="218">
        <v>0</v>
      </c>
      <c r="S45" s="218">
        <v>0</v>
      </c>
      <c r="T45" s="218">
        <v>0</v>
      </c>
      <c r="U45" s="218">
        <v>0</v>
      </c>
      <c r="V45" s="218">
        <v>0</v>
      </c>
      <c r="W45" s="218">
        <v>0</v>
      </c>
      <c r="X45" s="218">
        <v>0</v>
      </c>
      <c r="Y45" s="218">
        <v>0</v>
      </c>
      <c r="Z45" s="218">
        <v>0</v>
      </c>
      <c r="AA45" s="218">
        <v>0</v>
      </c>
      <c r="AB45" s="218">
        <v>0</v>
      </c>
      <c r="AC45" s="218">
        <v>0</v>
      </c>
      <c r="AD45" s="218">
        <v>0</v>
      </c>
      <c r="AE45" s="218">
        <v>0</v>
      </c>
      <c r="AF45" s="218">
        <v>0</v>
      </c>
      <c r="AG45" s="218">
        <v>0</v>
      </c>
      <c r="AH45" s="218">
        <v>0</v>
      </c>
      <c r="AI45" s="218">
        <v>0</v>
      </c>
      <c r="AJ45" s="218">
        <v>0</v>
      </c>
      <c r="AK45" s="218">
        <v>0</v>
      </c>
      <c r="AL45" s="218">
        <v>0</v>
      </c>
      <c r="AM45" s="218">
        <v>0</v>
      </c>
      <c r="AN45" s="218">
        <v>0</v>
      </c>
      <c r="AO45" s="217">
        <v>0</v>
      </c>
    </row>
    <row r="46" spans="1:41" x14ac:dyDescent="0.25">
      <c r="A46" s="83" t="s">
        <v>165</v>
      </c>
      <c r="B46" s="84" t="s">
        <v>56</v>
      </c>
      <c r="C46" s="218">
        <v>0</v>
      </c>
      <c r="D46" s="218">
        <v>0</v>
      </c>
      <c r="E46" s="218">
        <v>0</v>
      </c>
      <c r="F46" s="218">
        <v>0</v>
      </c>
      <c r="G46" s="218">
        <v>0</v>
      </c>
      <c r="H46" s="218">
        <v>0</v>
      </c>
      <c r="I46" s="218">
        <v>0</v>
      </c>
      <c r="J46" s="218">
        <v>0</v>
      </c>
      <c r="K46" s="218">
        <v>0</v>
      </c>
      <c r="L46" s="218">
        <v>0</v>
      </c>
      <c r="M46" s="218">
        <v>0</v>
      </c>
      <c r="N46" s="218">
        <v>0</v>
      </c>
      <c r="O46" s="218">
        <v>0</v>
      </c>
      <c r="P46" s="218">
        <v>0</v>
      </c>
      <c r="Q46" s="218">
        <v>0</v>
      </c>
      <c r="R46" s="218">
        <v>0</v>
      </c>
      <c r="S46" s="218">
        <v>0</v>
      </c>
      <c r="T46" s="218">
        <v>0</v>
      </c>
      <c r="U46" s="218">
        <v>0</v>
      </c>
      <c r="V46" s="218">
        <v>0</v>
      </c>
      <c r="W46" s="218">
        <v>0</v>
      </c>
      <c r="X46" s="218">
        <v>0</v>
      </c>
      <c r="Y46" s="218">
        <v>0</v>
      </c>
      <c r="Z46" s="218">
        <v>0</v>
      </c>
      <c r="AA46" s="218">
        <v>0</v>
      </c>
      <c r="AB46" s="218">
        <v>0</v>
      </c>
      <c r="AC46" s="218">
        <v>0</v>
      </c>
      <c r="AD46" s="218">
        <v>0</v>
      </c>
      <c r="AE46" s="218">
        <v>0</v>
      </c>
      <c r="AF46" s="218">
        <v>0</v>
      </c>
      <c r="AG46" s="218">
        <v>0</v>
      </c>
      <c r="AH46" s="218">
        <v>0</v>
      </c>
      <c r="AI46" s="218">
        <v>0</v>
      </c>
      <c r="AJ46" s="218">
        <v>0</v>
      </c>
      <c r="AK46" s="218">
        <v>0</v>
      </c>
      <c r="AL46" s="218">
        <v>0</v>
      </c>
      <c r="AM46" s="218">
        <v>0</v>
      </c>
      <c r="AN46" s="218">
        <v>0</v>
      </c>
      <c r="AO46" s="217">
        <v>0</v>
      </c>
    </row>
    <row r="47" spans="1:41" x14ac:dyDescent="0.25">
      <c r="A47" s="83" t="s">
        <v>1</v>
      </c>
      <c r="B47" s="84" t="s">
        <v>56</v>
      </c>
      <c r="C47" s="218">
        <v>0</v>
      </c>
      <c r="D47" s="218">
        <v>0</v>
      </c>
      <c r="E47" s="218">
        <v>0</v>
      </c>
      <c r="F47" s="218">
        <v>0</v>
      </c>
      <c r="G47" s="218">
        <v>0</v>
      </c>
      <c r="H47" s="218">
        <v>0</v>
      </c>
      <c r="I47" s="218">
        <v>0</v>
      </c>
      <c r="J47" s="218">
        <v>0</v>
      </c>
      <c r="K47" s="218">
        <v>0</v>
      </c>
      <c r="L47" s="218">
        <v>0</v>
      </c>
      <c r="M47" s="218">
        <v>0</v>
      </c>
      <c r="N47" s="218">
        <v>0</v>
      </c>
      <c r="O47" s="218">
        <v>0</v>
      </c>
      <c r="P47" s="218">
        <v>0</v>
      </c>
      <c r="Q47" s="218">
        <v>0</v>
      </c>
      <c r="R47" s="218">
        <v>0</v>
      </c>
      <c r="S47" s="218">
        <v>0</v>
      </c>
      <c r="T47" s="218">
        <v>0</v>
      </c>
      <c r="U47" s="218">
        <v>0</v>
      </c>
      <c r="V47" s="218">
        <v>0</v>
      </c>
      <c r="W47" s="218">
        <v>0</v>
      </c>
      <c r="X47" s="218">
        <v>0</v>
      </c>
      <c r="Y47" s="218">
        <v>0</v>
      </c>
      <c r="Z47" s="218">
        <v>0</v>
      </c>
      <c r="AA47" s="218">
        <v>0</v>
      </c>
      <c r="AB47" s="218">
        <v>0</v>
      </c>
      <c r="AC47" s="218">
        <v>0</v>
      </c>
      <c r="AD47" s="218">
        <v>0</v>
      </c>
      <c r="AE47" s="218">
        <v>0</v>
      </c>
      <c r="AF47" s="218">
        <v>0</v>
      </c>
      <c r="AG47" s="218">
        <v>0</v>
      </c>
      <c r="AH47" s="218">
        <v>0</v>
      </c>
      <c r="AI47" s="218">
        <v>0</v>
      </c>
      <c r="AJ47" s="218">
        <v>0</v>
      </c>
      <c r="AK47" s="218">
        <v>0</v>
      </c>
      <c r="AL47" s="218">
        <v>0</v>
      </c>
      <c r="AM47" s="218">
        <v>0</v>
      </c>
      <c r="AN47" s="218">
        <v>0</v>
      </c>
      <c r="AO47" s="217">
        <v>0</v>
      </c>
    </row>
    <row r="48" spans="1:41" x14ac:dyDescent="0.25">
      <c r="A48" s="83" t="s">
        <v>166</v>
      </c>
      <c r="B48" s="84" t="s">
        <v>56</v>
      </c>
      <c r="C48" s="218">
        <v>0</v>
      </c>
      <c r="D48" s="218">
        <v>0</v>
      </c>
      <c r="E48" s="218">
        <v>0</v>
      </c>
      <c r="F48" s="218">
        <v>0</v>
      </c>
      <c r="G48" s="218">
        <v>0</v>
      </c>
      <c r="H48" s="218">
        <v>0</v>
      </c>
      <c r="I48" s="218">
        <v>0</v>
      </c>
      <c r="J48" s="218">
        <v>0</v>
      </c>
      <c r="K48" s="218">
        <v>0</v>
      </c>
      <c r="L48" s="218">
        <v>0</v>
      </c>
      <c r="M48" s="218">
        <v>0</v>
      </c>
      <c r="N48" s="218">
        <v>0</v>
      </c>
      <c r="O48" s="218">
        <v>0</v>
      </c>
      <c r="P48" s="218">
        <v>0</v>
      </c>
      <c r="Q48" s="218">
        <v>0</v>
      </c>
      <c r="R48" s="218">
        <v>0</v>
      </c>
      <c r="S48" s="218">
        <v>0</v>
      </c>
      <c r="T48" s="218">
        <v>0</v>
      </c>
      <c r="U48" s="218">
        <v>0</v>
      </c>
      <c r="V48" s="218">
        <v>0</v>
      </c>
      <c r="W48" s="218">
        <v>0</v>
      </c>
      <c r="X48" s="218">
        <v>0</v>
      </c>
      <c r="Y48" s="218">
        <v>0</v>
      </c>
      <c r="Z48" s="218">
        <v>0</v>
      </c>
      <c r="AA48" s="218">
        <v>0</v>
      </c>
      <c r="AB48" s="218">
        <v>0</v>
      </c>
      <c r="AC48" s="218">
        <v>0</v>
      </c>
      <c r="AD48" s="218">
        <v>0</v>
      </c>
      <c r="AE48" s="218">
        <v>0</v>
      </c>
      <c r="AF48" s="218">
        <v>0</v>
      </c>
      <c r="AG48" s="218">
        <v>0</v>
      </c>
      <c r="AH48" s="218">
        <v>0</v>
      </c>
      <c r="AI48" s="218">
        <v>0</v>
      </c>
      <c r="AJ48" s="218">
        <v>0</v>
      </c>
      <c r="AK48" s="218">
        <v>0</v>
      </c>
      <c r="AL48" s="218">
        <v>0</v>
      </c>
      <c r="AM48" s="218">
        <v>0</v>
      </c>
      <c r="AN48" s="218">
        <v>0</v>
      </c>
      <c r="AO48" s="217">
        <v>0</v>
      </c>
    </row>
    <row r="49" spans="1:41" x14ac:dyDescent="0.25">
      <c r="A49" s="83" t="s">
        <v>167</v>
      </c>
      <c r="B49" s="84" t="s">
        <v>56</v>
      </c>
      <c r="C49" s="218">
        <v>0</v>
      </c>
      <c r="D49" s="218">
        <v>0</v>
      </c>
      <c r="E49" s="218">
        <v>0</v>
      </c>
      <c r="F49" s="218">
        <v>0</v>
      </c>
      <c r="G49" s="218">
        <v>0</v>
      </c>
      <c r="H49" s="218">
        <v>0</v>
      </c>
      <c r="I49" s="218">
        <v>0</v>
      </c>
      <c r="J49" s="218">
        <v>0</v>
      </c>
      <c r="K49" s="218">
        <v>0</v>
      </c>
      <c r="L49" s="218">
        <v>0</v>
      </c>
      <c r="M49" s="218">
        <v>0</v>
      </c>
      <c r="N49" s="218">
        <v>0</v>
      </c>
      <c r="O49" s="218">
        <v>0</v>
      </c>
      <c r="P49" s="218">
        <v>0</v>
      </c>
      <c r="Q49" s="218">
        <v>0</v>
      </c>
      <c r="R49" s="218">
        <v>0</v>
      </c>
      <c r="S49" s="218">
        <v>0</v>
      </c>
      <c r="T49" s="218">
        <v>0</v>
      </c>
      <c r="U49" s="218">
        <v>0</v>
      </c>
      <c r="V49" s="218">
        <v>0</v>
      </c>
      <c r="W49" s="218">
        <v>0</v>
      </c>
      <c r="X49" s="218">
        <v>0</v>
      </c>
      <c r="Y49" s="218">
        <v>0</v>
      </c>
      <c r="Z49" s="218">
        <v>0</v>
      </c>
      <c r="AA49" s="218">
        <v>0</v>
      </c>
      <c r="AB49" s="218">
        <v>0</v>
      </c>
      <c r="AC49" s="218">
        <v>0</v>
      </c>
      <c r="AD49" s="218">
        <v>0</v>
      </c>
      <c r="AE49" s="218">
        <v>0</v>
      </c>
      <c r="AF49" s="218">
        <v>0</v>
      </c>
      <c r="AG49" s="218">
        <v>0</v>
      </c>
      <c r="AH49" s="218">
        <v>0</v>
      </c>
      <c r="AI49" s="218">
        <v>0</v>
      </c>
      <c r="AJ49" s="218">
        <v>0</v>
      </c>
      <c r="AK49" s="218">
        <v>0</v>
      </c>
      <c r="AL49" s="218">
        <v>0</v>
      </c>
      <c r="AM49" s="218">
        <v>0</v>
      </c>
      <c r="AN49" s="218">
        <v>0</v>
      </c>
      <c r="AO49" s="217">
        <v>0</v>
      </c>
    </row>
    <row r="50" spans="1:41" x14ac:dyDescent="0.25">
      <c r="A50" s="83" t="s">
        <v>219</v>
      </c>
      <c r="B50" s="84" t="s">
        <v>56</v>
      </c>
      <c r="C50" s="218">
        <v>0</v>
      </c>
      <c r="D50" s="218">
        <v>0</v>
      </c>
      <c r="E50" s="218">
        <v>0</v>
      </c>
      <c r="F50" s="218">
        <v>0</v>
      </c>
      <c r="G50" s="218">
        <v>0</v>
      </c>
      <c r="H50" s="218">
        <v>0</v>
      </c>
      <c r="I50" s="218">
        <v>0</v>
      </c>
      <c r="J50" s="218">
        <v>0</v>
      </c>
      <c r="K50" s="218">
        <v>0</v>
      </c>
      <c r="L50" s="218">
        <v>0</v>
      </c>
      <c r="M50" s="218">
        <v>0</v>
      </c>
      <c r="N50" s="218">
        <v>0</v>
      </c>
      <c r="O50" s="218">
        <v>0</v>
      </c>
      <c r="P50" s="218">
        <v>0</v>
      </c>
      <c r="Q50" s="218">
        <v>0</v>
      </c>
      <c r="R50" s="218">
        <v>0</v>
      </c>
      <c r="S50" s="218">
        <v>0</v>
      </c>
      <c r="T50" s="218">
        <v>0</v>
      </c>
      <c r="U50" s="218">
        <v>0</v>
      </c>
      <c r="V50" s="218">
        <v>0</v>
      </c>
      <c r="W50" s="218">
        <v>0</v>
      </c>
      <c r="X50" s="218">
        <v>0</v>
      </c>
      <c r="Y50" s="218">
        <v>0</v>
      </c>
      <c r="Z50" s="218">
        <v>0</v>
      </c>
      <c r="AA50" s="218">
        <v>0</v>
      </c>
      <c r="AB50" s="218">
        <v>0</v>
      </c>
      <c r="AC50" s="218">
        <v>0</v>
      </c>
      <c r="AD50" s="218">
        <v>0</v>
      </c>
      <c r="AE50" s="218">
        <v>0</v>
      </c>
      <c r="AF50" s="218">
        <v>0</v>
      </c>
      <c r="AG50" s="218">
        <v>0</v>
      </c>
      <c r="AH50" s="218">
        <v>0</v>
      </c>
      <c r="AI50" s="218">
        <v>0</v>
      </c>
      <c r="AJ50" s="218">
        <v>0</v>
      </c>
      <c r="AK50" s="218">
        <v>0</v>
      </c>
      <c r="AL50" s="218">
        <v>0</v>
      </c>
      <c r="AM50" s="218">
        <v>0</v>
      </c>
      <c r="AN50" s="218">
        <v>0</v>
      </c>
      <c r="AO50" s="217">
        <v>0</v>
      </c>
    </row>
    <row r="51" spans="1:41" x14ac:dyDescent="0.25">
      <c r="A51" s="83" t="s">
        <v>169</v>
      </c>
      <c r="B51" s="84" t="s">
        <v>56</v>
      </c>
      <c r="C51" s="218">
        <v>0</v>
      </c>
      <c r="D51" s="218">
        <v>0</v>
      </c>
      <c r="E51" s="218">
        <v>0</v>
      </c>
      <c r="F51" s="218">
        <v>0</v>
      </c>
      <c r="G51" s="218">
        <v>0</v>
      </c>
      <c r="H51" s="218">
        <v>0</v>
      </c>
      <c r="I51" s="218">
        <v>0</v>
      </c>
      <c r="J51" s="218">
        <v>0</v>
      </c>
      <c r="K51" s="218">
        <v>0</v>
      </c>
      <c r="L51" s="218">
        <v>0</v>
      </c>
      <c r="M51" s="218">
        <v>0</v>
      </c>
      <c r="N51" s="218">
        <v>0</v>
      </c>
      <c r="O51" s="218">
        <v>0</v>
      </c>
      <c r="P51" s="218">
        <v>0</v>
      </c>
      <c r="Q51" s="218">
        <v>0</v>
      </c>
      <c r="R51" s="218">
        <v>0</v>
      </c>
      <c r="S51" s="218">
        <v>0</v>
      </c>
      <c r="T51" s="218">
        <v>0</v>
      </c>
      <c r="U51" s="218">
        <v>0</v>
      </c>
      <c r="V51" s="218">
        <v>0</v>
      </c>
      <c r="W51" s="218">
        <v>0</v>
      </c>
      <c r="X51" s="218">
        <v>0</v>
      </c>
      <c r="Y51" s="218">
        <v>0</v>
      </c>
      <c r="Z51" s="218">
        <v>0</v>
      </c>
      <c r="AA51" s="218">
        <v>0</v>
      </c>
      <c r="AB51" s="218">
        <v>0</v>
      </c>
      <c r="AC51" s="218">
        <v>0</v>
      </c>
      <c r="AD51" s="218">
        <v>0</v>
      </c>
      <c r="AE51" s="218">
        <v>0</v>
      </c>
      <c r="AF51" s="218">
        <v>0</v>
      </c>
      <c r="AG51" s="218">
        <v>0</v>
      </c>
      <c r="AH51" s="218">
        <v>0</v>
      </c>
      <c r="AI51" s="218">
        <v>0</v>
      </c>
      <c r="AJ51" s="218">
        <v>0</v>
      </c>
      <c r="AK51" s="218">
        <v>0</v>
      </c>
      <c r="AL51" s="218">
        <v>0</v>
      </c>
      <c r="AM51" s="218">
        <v>0</v>
      </c>
      <c r="AN51" s="218">
        <v>0</v>
      </c>
      <c r="AO51" s="217">
        <v>0</v>
      </c>
    </row>
    <row r="52" spans="1:41" x14ac:dyDescent="0.25">
      <c r="A52" s="83" t="s">
        <v>170</v>
      </c>
      <c r="B52" s="84" t="s">
        <v>56</v>
      </c>
      <c r="C52" s="218">
        <v>0</v>
      </c>
      <c r="D52" s="218">
        <v>0</v>
      </c>
      <c r="E52" s="218">
        <v>0</v>
      </c>
      <c r="F52" s="218">
        <v>0</v>
      </c>
      <c r="G52" s="218">
        <v>0</v>
      </c>
      <c r="H52" s="218">
        <v>0</v>
      </c>
      <c r="I52" s="218">
        <v>0</v>
      </c>
      <c r="J52" s="218">
        <v>0</v>
      </c>
      <c r="K52" s="218">
        <v>0</v>
      </c>
      <c r="L52" s="218">
        <v>0</v>
      </c>
      <c r="M52" s="218">
        <v>0</v>
      </c>
      <c r="N52" s="218">
        <v>0</v>
      </c>
      <c r="O52" s="218">
        <v>0</v>
      </c>
      <c r="P52" s="218">
        <v>0</v>
      </c>
      <c r="Q52" s="218">
        <v>0</v>
      </c>
      <c r="R52" s="218">
        <v>0</v>
      </c>
      <c r="S52" s="218">
        <v>0</v>
      </c>
      <c r="T52" s="218">
        <v>0</v>
      </c>
      <c r="U52" s="218">
        <v>0</v>
      </c>
      <c r="V52" s="218">
        <v>0</v>
      </c>
      <c r="W52" s="218">
        <v>0</v>
      </c>
      <c r="X52" s="218">
        <v>0</v>
      </c>
      <c r="Y52" s="218">
        <v>0</v>
      </c>
      <c r="Z52" s="218">
        <v>0</v>
      </c>
      <c r="AA52" s="218">
        <v>0</v>
      </c>
      <c r="AB52" s="218">
        <v>0</v>
      </c>
      <c r="AC52" s="218">
        <v>0</v>
      </c>
      <c r="AD52" s="218">
        <v>0</v>
      </c>
      <c r="AE52" s="218">
        <v>0</v>
      </c>
      <c r="AF52" s="218">
        <v>0</v>
      </c>
      <c r="AG52" s="218">
        <v>0</v>
      </c>
      <c r="AH52" s="218">
        <v>0</v>
      </c>
      <c r="AI52" s="218">
        <v>0</v>
      </c>
      <c r="AJ52" s="218">
        <v>0</v>
      </c>
      <c r="AK52" s="218">
        <v>0</v>
      </c>
      <c r="AL52" s="218">
        <v>0</v>
      </c>
      <c r="AM52" s="218">
        <v>0</v>
      </c>
      <c r="AN52" s="218">
        <v>0</v>
      </c>
      <c r="AO52" s="217">
        <v>0</v>
      </c>
    </row>
    <row r="53" spans="1:41" x14ac:dyDescent="0.25">
      <c r="A53" s="219" t="s">
        <v>171</v>
      </c>
      <c r="B53" s="84" t="s">
        <v>56</v>
      </c>
      <c r="C53" s="220">
        <v>21.549847431228638</v>
      </c>
      <c r="D53" s="220">
        <v>21.681172732269289</v>
      </c>
      <c r="E53" s="220">
        <v>23.144946442420959</v>
      </c>
      <c r="F53" s="220">
        <v>19.20887295527649</v>
      </c>
      <c r="G53" s="220">
        <v>17.654225454058647</v>
      </c>
      <c r="H53" s="220">
        <v>13.747058072235108</v>
      </c>
      <c r="I53" s="220">
        <v>12.25843698422241</v>
      </c>
      <c r="J53" s="220">
        <v>14.192532948879242</v>
      </c>
      <c r="K53" s="220">
        <v>12.721886898895264</v>
      </c>
      <c r="L53" s="220">
        <v>10.379724636528014</v>
      </c>
      <c r="M53" s="220">
        <v>7.6389700744400022</v>
      </c>
      <c r="N53" s="220">
        <v>6.5224605530166633</v>
      </c>
      <c r="O53" s="220">
        <v>6.1638328504905697</v>
      </c>
      <c r="P53" s="220">
        <v>1.4646746723022459</v>
      </c>
      <c r="Q53" s="220">
        <v>0.72550162500000004</v>
      </c>
      <c r="R53" s="220">
        <v>0.54355086132812502</v>
      </c>
      <c r="S53" s="220">
        <v>0.48521627734375</v>
      </c>
      <c r="T53" s="220">
        <v>0.46397203515624996</v>
      </c>
      <c r="U53" s="220">
        <v>0.35070498242187503</v>
      </c>
      <c r="V53" s="220">
        <v>0.29116653710937501</v>
      </c>
      <c r="W53" s="220">
        <v>0.32229007031250001</v>
      </c>
      <c r="X53" s="220">
        <v>0.356644115234375</v>
      </c>
      <c r="Y53" s="220">
        <v>0.40643063476562502</v>
      </c>
      <c r="Z53" s="220">
        <v>0.37845968359374998</v>
      </c>
      <c r="AA53" s="220">
        <v>0.36138060156250001</v>
      </c>
      <c r="AB53" s="220">
        <v>0.32186224804687497</v>
      </c>
      <c r="AC53" s="220">
        <v>0.31930193749999997</v>
      </c>
      <c r="AD53" s="220">
        <v>0.35842594140625</v>
      </c>
      <c r="AE53" s="220">
        <v>0.327641513671875</v>
      </c>
      <c r="AF53" s="220">
        <v>0.26224046875000001</v>
      </c>
      <c r="AG53" s="220">
        <v>0.30185241406250002</v>
      </c>
      <c r="AH53" s="220">
        <v>0.36779661328125002</v>
      </c>
      <c r="AI53" s="220">
        <v>0.38179488085937502</v>
      </c>
      <c r="AJ53" s="220">
        <v>0.40094837304687503</v>
      </c>
      <c r="AK53" s="220">
        <v>0.40414749609375</v>
      </c>
      <c r="AL53" s="220">
        <v>0.46369384179687501</v>
      </c>
      <c r="AM53" s="220">
        <v>0.49294607226562498</v>
      </c>
      <c r="AN53" s="220">
        <v>0.53996753710937495</v>
      </c>
      <c r="AO53" s="221">
        <v>0.58764603125000003</v>
      </c>
    </row>
    <row r="54" spans="1:41" x14ac:dyDescent="0.25">
      <c r="A54" s="81" t="s">
        <v>156</v>
      </c>
      <c r="B54" s="84"/>
      <c r="C54" s="218"/>
      <c r="D54" s="218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7"/>
    </row>
    <row r="55" spans="1:41" x14ac:dyDescent="0.25">
      <c r="A55" s="83" t="s">
        <v>12</v>
      </c>
      <c r="B55" s="84" t="s">
        <v>56</v>
      </c>
      <c r="C55" s="218">
        <v>34.594148038452147</v>
      </c>
      <c r="D55" s="218">
        <v>40.470218609130853</v>
      </c>
      <c r="E55" s="218">
        <v>41.247121939987181</v>
      </c>
      <c r="F55" s="218">
        <v>35.708646023895263</v>
      </c>
      <c r="G55" s="218">
        <v>34.443389261332513</v>
      </c>
      <c r="H55" s="218">
        <v>29.980085326019289</v>
      </c>
      <c r="I55" s="218">
        <v>25.701104234924316</v>
      </c>
      <c r="J55" s="218">
        <v>24.870348640075683</v>
      </c>
      <c r="K55" s="218">
        <v>22.919482184692384</v>
      </c>
      <c r="L55" s="218">
        <v>20.375654958129886</v>
      </c>
      <c r="M55" s="218">
        <v>17.230095273437499</v>
      </c>
      <c r="N55" s="218">
        <v>16.146987299316407</v>
      </c>
      <c r="O55" s="218">
        <v>14.967919823730469</v>
      </c>
      <c r="P55" s="218">
        <v>7.1754695516967777</v>
      </c>
      <c r="Q55" s="218">
        <v>2.3497529100341796</v>
      </c>
      <c r="R55" s="218">
        <v>1.830141439453125</v>
      </c>
      <c r="S55" s="218">
        <v>1.75387721484375</v>
      </c>
      <c r="T55" s="218">
        <v>0</v>
      </c>
      <c r="U55" s="218">
        <v>0</v>
      </c>
      <c r="V55" s="218">
        <v>0</v>
      </c>
      <c r="W55" s="218">
        <v>0</v>
      </c>
      <c r="X55" s="218">
        <v>0</v>
      </c>
      <c r="Y55" s="218">
        <v>0</v>
      </c>
      <c r="Z55" s="218">
        <v>0</v>
      </c>
      <c r="AA55" s="218">
        <v>0</v>
      </c>
      <c r="AB55" s="218">
        <v>0</v>
      </c>
      <c r="AC55" s="218">
        <v>0</v>
      </c>
      <c r="AD55" s="218">
        <v>0</v>
      </c>
      <c r="AE55" s="218">
        <v>0</v>
      </c>
      <c r="AF55" s="218">
        <v>0</v>
      </c>
      <c r="AG55" s="218">
        <v>0</v>
      </c>
      <c r="AH55" s="218">
        <v>0</v>
      </c>
      <c r="AI55" s="218">
        <v>0</v>
      </c>
      <c r="AJ55" s="218">
        <v>0</v>
      </c>
      <c r="AK55" s="218">
        <v>0</v>
      </c>
      <c r="AL55" s="218">
        <v>0</v>
      </c>
      <c r="AM55" s="218">
        <v>0</v>
      </c>
      <c r="AN55" s="218">
        <v>0</v>
      </c>
      <c r="AO55" s="217">
        <v>0</v>
      </c>
    </row>
    <row r="56" spans="1:41" x14ac:dyDescent="0.25">
      <c r="A56" s="83" t="s">
        <v>20</v>
      </c>
      <c r="B56" s="84" t="s">
        <v>56</v>
      </c>
      <c r="C56" s="218">
        <v>0</v>
      </c>
      <c r="D56" s="218">
        <v>0</v>
      </c>
      <c r="E56" s="218">
        <v>0</v>
      </c>
      <c r="F56" s="218">
        <v>0</v>
      </c>
      <c r="G56" s="218">
        <v>0</v>
      </c>
      <c r="H56" s="218">
        <v>0</v>
      </c>
      <c r="I56" s="218">
        <v>0</v>
      </c>
      <c r="J56" s="218">
        <v>0</v>
      </c>
      <c r="K56" s="218">
        <v>0</v>
      </c>
      <c r="L56" s="218">
        <v>0</v>
      </c>
      <c r="M56" s="218">
        <v>0</v>
      </c>
      <c r="N56" s="218">
        <v>0</v>
      </c>
      <c r="O56" s="218">
        <v>0</v>
      </c>
      <c r="P56" s="218">
        <v>0</v>
      </c>
      <c r="Q56" s="218">
        <v>0</v>
      </c>
      <c r="R56" s="218">
        <v>0</v>
      </c>
      <c r="S56" s="218">
        <v>0</v>
      </c>
      <c r="T56" s="218">
        <v>0</v>
      </c>
      <c r="U56" s="218">
        <v>0</v>
      </c>
      <c r="V56" s="218">
        <v>0</v>
      </c>
      <c r="W56" s="218">
        <v>0</v>
      </c>
      <c r="X56" s="218">
        <v>0</v>
      </c>
      <c r="Y56" s="218">
        <v>0</v>
      </c>
      <c r="Z56" s="218">
        <v>0</v>
      </c>
      <c r="AA56" s="218">
        <v>0</v>
      </c>
      <c r="AB56" s="218">
        <v>0</v>
      </c>
      <c r="AC56" s="218">
        <v>0</v>
      </c>
      <c r="AD56" s="218">
        <v>0</v>
      </c>
      <c r="AE56" s="218">
        <v>0</v>
      </c>
      <c r="AF56" s="218">
        <v>0</v>
      </c>
      <c r="AG56" s="218">
        <v>0</v>
      </c>
      <c r="AH56" s="218">
        <v>0</v>
      </c>
      <c r="AI56" s="218">
        <v>0</v>
      </c>
      <c r="AJ56" s="218">
        <v>0</v>
      </c>
      <c r="AK56" s="218">
        <v>0</v>
      </c>
      <c r="AL56" s="218">
        <v>0</v>
      </c>
      <c r="AM56" s="218">
        <v>0</v>
      </c>
      <c r="AN56" s="218">
        <v>0</v>
      </c>
      <c r="AO56" s="217">
        <v>0</v>
      </c>
    </row>
    <row r="57" spans="1:41" x14ac:dyDescent="0.25">
      <c r="A57" s="83" t="s">
        <v>161</v>
      </c>
      <c r="B57" s="84" t="s">
        <v>56</v>
      </c>
      <c r="C57" s="218">
        <v>0</v>
      </c>
      <c r="D57" s="218">
        <v>0</v>
      </c>
      <c r="E57" s="218">
        <v>0</v>
      </c>
      <c r="F57" s="218">
        <v>0</v>
      </c>
      <c r="G57" s="218">
        <v>0</v>
      </c>
      <c r="H57" s="218">
        <v>0</v>
      </c>
      <c r="I57" s="218">
        <v>0</v>
      </c>
      <c r="J57" s="218">
        <v>0.12898274609375002</v>
      </c>
      <c r="K57" s="218">
        <v>0.14731504101562501</v>
      </c>
      <c r="L57" s="218">
        <v>0.32138612695312502</v>
      </c>
      <c r="M57" s="218">
        <v>0.46752430078125001</v>
      </c>
      <c r="N57" s="218">
        <v>0.45201180468749996</v>
      </c>
      <c r="O57" s="218">
        <v>0.43030216796874998</v>
      </c>
      <c r="P57" s="218">
        <v>0</v>
      </c>
      <c r="Q57" s="218">
        <v>0</v>
      </c>
      <c r="R57" s="218">
        <v>0</v>
      </c>
      <c r="S57" s="218">
        <v>0</v>
      </c>
      <c r="T57" s="218">
        <v>0</v>
      </c>
      <c r="U57" s="218">
        <v>0</v>
      </c>
      <c r="V57" s="218">
        <v>0</v>
      </c>
      <c r="W57" s="218">
        <v>0</v>
      </c>
      <c r="X57" s="218">
        <v>0</v>
      </c>
      <c r="Y57" s="218">
        <v>0</v>
      </c>
      <c r="Z57" s="218">
        <v>0</v>
      </c>
      <c r="AA57" s="218">
        <v>0</v>
      </c>
      <c r="AB57" s="218">
        <v>0</v>
      </c>
      <c r="AC57" s="218">
        <v>0</v>
      </c>
      <c r="AD57" s="218">
        <v>0</v>
      </c>
      <c r="AE57" s="218">
        <v>0</v>
      </c>
      <c r="AF57" s="218">
        <v>0</v>
      </c>
      <c r="AG57" s="218">
        <v>0</v>
      </c>
      <c r="AH57" s="218">
        <v>0</v>
      </c>
      <c r="AI57" s="218">
        <v>0</v>
      </c>
      <c r="AJ57" s="218">
        <v>0</v>
      </c>
      <c r="AK57" s="218">
        <v>0</v>
      </c>
      <c r="AL57" s="218">
        <v>0</v>
      </c>
      <c r="AM57" s="218">
        <v>0</v>
      </c>
      <c r="AN57" s="218">
        <v>0</v>
      </c>
      <c r="AO57" s="217">
        <v>0</v>
      </c>
    </row>
    <row r="58" spans="1:41" x14ac:dyDescent="0.25">
      <c r="A58" s="83" t="s">
        <v>22</v>
      </c>
      <c r="B58" s="84" t="s">
        <v>56</v>
      </c>
      <c r="C58" s="218">
        <v>2.7908330629624424E-2</v>
      </c>
      <c r="D58" s="218">
        <v>5.4641890091642741E-2</v>
      </c>
      <c r="E58" s="218">
        <v>3.3380249930359422E-2</v>
      </c>
      <c r="F58" s="218">
        <v>5.1696300415545703E-3</v>
      </c>
      <c r="G58" s="218">
        <v>7.0277700040191418E-3</v>
      </c>
      <c r="H58" s="218">
        <v>6.4034820106953383E-2</v>
      </c>
      <c r="I58" s="218">
        <v>1.5210410037770867E-2</v>
      </c>
      <c r="J58" s="218">
        <v>3.917179939359426E-3</v>
      </c>
      <c r="K58" s="218">
        <v>3.5902599956691263E-3</v>
      </c>
      <c r="L58" s="218">
        <v>1.2274409753501416E-2</v>
      </c>
      <c r="M58" s="218">
        <v>2.5384960408598185E-2</v>
      </c>
      <c r="N58" s="218">
        <v>2.2042400061093273E-2</v>
      </c>
      <c r="O58" s="218">
        <v>9.6640599920749665E-3</v>
      </c>
      <c r="P58" s="218">
        <v>0.13176948158629984</v>
      </c>
      <c r="Q58" s="218">
        <v>0.12248103095262125</v>
      </c>
      <c r="R58" s="218">
        <v>7.0085040614277117E-2</v>
      </c>
      <c r="S58" s="218">
        <v>6.5699070242132993E-2</v>
      </c>
      <c r="T58" s="218">
        <v>6.3830440290212634E-2</v>
      </c>
      <c r="U58" s="218">
        <v>5.3215239929199215E-2</v>
      </c>
      <c r="V58" s="218">
        <v>4.9173249994635584E-2</v>
      </c>
      <c r="W58" s="218">
        <v>5.8489860160360112E-2</v>
      </c>
      <c r="X58" s="218">
        <v>8.8019299140214918E-2</v>
      </c>
      <c r="Y58" s="218">
        <v>0.12596208192253114</v>
      </c>
      <c r="Z58" s="218">
        <v>0.1005030584667977</v>
      </c>
      <c r="AA58" s="218">
        <v>0.20635342785155961</v>
      </c>
      <c r="AB58" s="218">
        <v>0.11918520222656802</v>
      </c>
      <c r="AC58" s="218">
        <v>0.11924519316406175</v>
      </c>
      <c r="AD58" s="218">
        <v>0.1251739020705521</v>
      </c>
      <c r="AE58" s="218">
        <v>0.11820707265626081</v>
      </c>
      <c r="AF58" s="218">
        <v>0.10916559892577865</v>
      </c>
      <c r="AG58" s="218">
        <v>0.12199244344329835</v>
      </c>
      <c r="AH58" s="218">
        <v>0.14008950171873905</v>
      </c>
      <c r="AI58" s="218">
        <v>0.14517884894084931</v>
      </c>
      <c r="AJ58" s="218">
        <v>0.15040517042982579</v>
      </c>
      <c r="AK58" s="218">
        <v>0.15328373335742951</v>
      </c>
      <c r="AL58" s="218">
        <v>2.9100001119077209E-6</v>
      </c>
      <c r="AM58" s="218">
        <v>8.8600001037120827E-6</v>
      </c>
      <c r="AN58" s="218">
        <v>2.8449999004602432E-5</v>
      </c>
      <c r="AO58" s="217">
        <v>3.5130000829696654E-5</v>
      </c>
    </row>
    <row r="59" spans="1:41" x14ac:dyDescent="0.25">
      <c r="A59" s="83" t="s">
        <v>21</v>
      </c>
      <c r="B59" s="84" t="s">
        <v>56</v>
      </c>
      <c r="C59" s="218">
        <v>2.9120068688964844</v>
      </c>
      <c r="D59" s="218">
        <v>1.2519221105957032</v>
      </c>
      <c r="E59" s="218">
        <v>1.091989561401367</v>
      </c>
      <c r="F59" s="218">
        <v>0.59317866589355472</v>
      </c>
      <c r="G59" s="218">
        <v>0.73360666699218757</v>
      </c>
      <c r="H59" s="218">
        <v>1.3552789277343749</v>
      </c>
      <c r="I59" s="218">
        <v>0.49347809112548829</v>
      </c>
      <c r="J59" s="218">
        <v>0.26029950494384768</v>
      </c>
      <c r="K59" s="218">
        <v>0.27045638116455079</v>
      </c>
      <c r="L59" s="218">
        <v>0.39188200683593749</v>
      </c>
      <c r="M59" s="218">
        <v>0.52161559960937498</v>
      </c>
      <c r="N59" s="218">
        <v>0.48379876464843752</v>
      </c>
      <c r="O59" s="218">
        <v>0.31881213952636717</v>
      </c>
      <c r="P59" s="218">
        <v>1.5577442958984375</v>
      </c>
      <c r="Q59" s="218">
        <v>1.57770672265625</v>
      </c>
      <c r="R59" s="218">
        <v>1.1512382065429687</v>
      </c>
      <c r="S59" s="218">
        <v>1.0575425498046875</v>
      </c>
      <c r="T59" s="218">
        <v>1.1275602036132812</v>
      </c>
      <c r="U59" s="218">
        <v>0.89875516503906261</v>
      </c>
      <c r="V59" s="218">
        <v>0.6853036606445313</v>
      </c>
      <c r="W59" s="218">
        <v>0.77503602587890619</v>
      </c>
      <c r="X59" s="218">
        <v>0.83758249023437503</v>
      </c>
      <c r="Y59" s="218">
        <v>0.90740363232421872</v>
      </c>
      <c r="Z59" s="218">
        <v>0.84978268090820308</v>
      </c>
      <c r="AA59" s="218">
        <v>0.43603265161132815</v>
      </c>
      <c r="AB59" s="218">
        <v>0.32186224804687497</v>
      </c>
      <c r="AC59" s="218">
        <v>0.31930193749999997</v>
      </c>
      <c r="AD59" s="218">
        <v>0.35842594140625</v>
      </c>
      <c r="AE59" s="218">
        <v>0.327641513671875</v>
      </c>
      <c r="AF59" s="218">
        <v>0.26224046875000001</v>
      </c>
      <c r="AG59" s="218">
        <v>0.30185241406250002</v>
      </c>
      <c r="AH59" s="218">
        <v>0.36779661328125002</v>
      </c>
      <c r="AI59" s="218">
        <v>0.38179488085937502</v>
      </c>
      <c r="AJ59" s="218">
        <v>0.40094837304687503</v>
      </c>
      <c r="AK59" s="218">
        <v>0.40414749609375</v>
      </c>
      <c r="AL59" s="218">
        <v>0.46369384179687501</v>
      </c>
      <c r="AM59" s="218">
        <v>0.49294607226562498</v>
      </c>
      <c r="AN59" s="218">
        <v>0.53996753710937495</v>
      </c>
      <c r="AO59" s="217">
        <v>0.58764603125000003</v>
      </c>
    </row>
    <row r="60" spans="1:41" x14ac:dyDescent="0.25">
      <c r="A60" s="83" t="s">
        <v>162</v>
      </c>
      <c r="B60" s="84" t="s">
        <v>56</v>
      </c>
      <c r="C60" s="218">
        <v>0</v>
      </c>
      <c r="D60" s="218">
        <v>0</v>
      </c>
      <c r="E60" s="218">
        <v>0</v>
      </c>
      <c r="F60" s="218">
        <v>0</v>
      </c>
      <c r="G60" s="218">
        <v>0</v>
      </c>
      <c r="H60" s="218">
        <v>0</v>
      </c>
      <c r="I60" s="218">
        <v>0</v>
      </c>
      <c r="J60" s="218">
        <v>0</v>
      </c>
      <c r="K60" s="218">
        <v>0</v>
      </c>
      <c r="L60" s="218">
        <v>0</v>
      </c>
      <c r="M60" s="218">
        <v>0</v>
      </c>
      <c r="N60" s="218">
        <v>0</v>
      </c>
      <c r="O60" s="218">
        <v>0</v>
      </c>
      <c r="P60" s="218">
        <v>0</v>
      </c>
      <c r="Q60" s="218">
        <v>0</v>
      </c>
      <c r="R60" s="218">
        <v>0</v>
      </c>
      <c r="S60" s="218">
        <v>0</v>
      </c>
      <c r="T60" s="218">
        <v>0</v>
      </c>
      <c r="U60" s="218">
        <v>0</v>
      </c>
      <c r="V60" s="218">
        <v>0</v>
      </c>
      <c r="W60" s="218">
        <v>0</v>
      </c>
      <c r="X60" s="218">
        <v>0</v>
      </c>
      <c r="Y60" s="218">
        <v>0</v>
      </c>
      <c r="Z60" s="218">
        <v>0</v>
      </c>
      <c r="AA60" s="218">
        <v>0</v>
      </c>
      <c r="AB60" s="218">
        <v>0</v>
      </c>
      <c r="AC60" s="218">
        <v>0</v>
      </c>
      <c r="AD60" s="218">
        <v>0</v>
      </c>
      <c r="AE60" s="218">
        <v>0</v>
      </c>
      <c r="AF60" s="218">
        <v>0</v>
      </c>
      <c r="AG60" s="218">
        <v>0</v>
      </c>
      <c r="AH60" s="218">
        <v>0</v>
      </c>
      <c r="AI60" s="218">
        <v>0</v>
      </c>
      <c r="AJ60" s="218">
        <v>0</v>
      </c>
      <c r="AK60" s="218">
        <v>0</v>
      </c>
      <c r="AL60" s="218">
        <v>0</v>
      </c>
      <c r="AM60" s="218">
        <v>0</v>
      </c>
      <c r="AN60" s="218">
        <v>0</v>
      </c>
      <c r="AO60" s="217">
        <v>0</v>
      </c>
    </row>
    <row r="61" spans="1:41" x14ac:dyDescent="0.25">
      <c r="A61" s="83" t="s">
        <v>163</v>
      </c>
      <c r="B61" s="84" t="s">
        <v>56</v>
      </c>
      <c r="C61" s="218">
        <v>0</v>
      </c>
      <c r="D61" s="218">
        <v>0</v>
      </c>
      <c r="E61" s="218">
        <v>0</v>
      </c>
      <c r="F61" s="218">
        <v>0</v>
      </c>
      <c r="G61" s="218">
        <v>0</v>
      </c>
      <c r="H61" s="218">
        <v>0</v>
      </c>
      <c r="I61" s="218">
        <v>0</v>
      </c>
      <c r="J61" s="218">
        <v>0</v>
      </c>
      <c r="K61" s="218">
        <v>0</v>
      </c>
      <c r="L61" s="218">
        <v>0</v>
      </c>
      <c r="M61" s="218">
        <v>0</v>
      </c>
      <c r="N61" s="218">
        <v>0</v>
      </c>
      <c r="O61" s="218">
        <v>0</v>
      </c>
      <c r="P61" s="218">
        <v>0</v>
      </c>
      <c r="Q61" s="218">
        <v>0</v>
      </c>
      <c r="R61" s="218">
        <v>0</v>
      </c>
      <c r="S61" s="218">
        <v>0</v>
      </c>
      <c r="T61" s="218">
        <v>0</v>
      </c>
      <c r="U61" s="218">
        <v>0</v>
      </c>
      <c r="V61" s="218">
        <v>0</v>
      </c>
      <c r="W61" s="218">
        <v>0</v>
      </c>
      <c r="X61" s="218">
        <v>0</v>
      </c>
      <c r="Y61" s="218">
        <v>0</v>
      </c>
      <c r="Z61" s="218">
        <v>0</v>
      </c>
      <c r="AA61" s="218">
        <v>0</v>
      </c>
      <c r="AB61" s="218">
        <v>0</v>
      </c>
      <c r="AC61" s="218">
        <v>0</v>
      </c>
      <c r="AD61" s="218">
        <v>0</v>
      </c>
      <c r="AE61" s="218">
        <v>0</v>
      </c>
      <c r="AF61" s="218">
        <v>0</v>
      </c>
      <c r="AG61" s="218">
        <v>0</v>
      </c>
      <c r="AH61" s="218">
        <v>0</v>
      </c>
      <c r="AI61" s="218">
        <v>0</v>
      </c>
      <c r="AJ61" s="218">
        <v>0</v>
      </c>
      <c r="AK61" s="218">
        <v>0</v>
      </c>
      <c r="AL61" s="218">
        <v>0</v>
      </c>
      <c r="AM61" s="218">
        <v>0</v>
      </c>
      <c r="AN61" s="218">
        <v>0</v>
      </c>
      <c r="AO61" s="217">
        <v>0</v>
      </c>
    </row>
    <row r="62" spans="1:41" x14ac:dyDescent="0.25">
      <c r="A62" s="83" t="s">
        <v>164</v>
      </c>
      <c r="B62" s="84" t="s">
        <v>56</v>
      </c>
      <c r="C62" s="218">
        <v>0</v>
      </c>
      <c r="D62" s="218">
        <v>0</v>
      </c>
      <c r="E62" s="218">
        <v>0</v>
      </c>
      <c r="F62" s="218">
        <v>0</v>
      </c>
      <c r="G62" s="218">
        <v>0</v>
      </c>
      <c r="H62" s="218">
        <v>0</v>
      </c>
      <c r="I62" s="218">
        <v>0</v>
      </c>
      <c r="J62" s="218">
        <v>0</v>
      </c>
      <c r="K62" s="218">
        <v>0</v>
      </c>
      <c r="L62" s="218">
        <v>0</v>
      </c>
      <c r="M62" s="218">
        <v>0</v>
      </c>
      <c r="N62" s="218">
        <v>0</v>
      </c>
      <c r="O62" s="218">
        <v>0</v>
      </c>
      <c r="P62" s="218">
        <v>0</v>
      </c>
      <c r="Q62" s="218">
        <v>0</v>
      </c>
      <c r="R62" s="218">
        <v>0</v>
      </c>
      <c r="S62" s="218">
        <v>0</v>
      </c>
      <c r="T62" s="218">
        <v>0</v>
      </c>
      <c r="U62" s="218">
        <v>0</v>
      </c>
      <c r="V62" s="218">
        <v>0</v>
      </c>
      <c r="W62" s="218">
        <v>0</v>
      </c>
      <c r="X62" s="218">
        <v>0</v>
      </c>
      <c r="Y62" s="218">
        <v>0</v>
      </c>
      <c r="Z62" s="218">
        <v>0</v>
      </c>
      <c r="AA62" s="218">
        <v>0</v>
      </c>
      <c r="AB62" s="218">
        <v>0</v>
      </c>
      <c r="AC62" s="218">
        <v>0</v>
      </c>
      <c r="AD62" s="218">
        <v>0</v>
      </c>
      <c r="AE62" s="218">
        <v>0</v>
      </c>
      <c r="AF62" s="218">
        <v>0</v>
      </c>
      <c r="AG62" s="218">
        <v>0</v>
      </c>
      <c r="AH62" s="218">
        <v>0</v>
      </c>
      <c r="AI62" s="218">
        <v>0</v>
      </c>
      <c r="AJ62" s="218">
        <v>0</v>
      </c>
      <c r="AK62" s="218">
        <v>0</v>
      </c>
      <c r="AL62" s="218">
        <v>0</v>
      </c>
      <c r="AM62" s="218">
        <v>0</v>
      </c>
      <c r="AN62" s="218">
        <v>0</v>
      </c>
      <c r="AO62" s="217">
        <v>0</v>
      </c>
    </row>
    <row r="63" spans="1:41" x14ac:dyDescent="0.25">
      <c r="A63" s="83" t="s">
        <v>165</v>
      </c>
      <c r="B63" s="84" t="s">
        <v>56</v>
      </c>
      <c r="C63" s="218">
        <v>0</v>
      </c>
      <c r="D63" s="218">
        <v>0</v>
      </c>
      <c r="E63" s="218">
        <v>0</v>
      </c>
      <c r="F63" s="218">
        <v>0</v>
      </c>
      <c r="G63" s="218">
        <v>0</v>
      </c>
      <c r="H63" s="218">
        <v>0</v>
      </c>
      <c r="I63" s="218">
        <v>0</v>
      </c>
      <c r="J63" s="218">
        <v>0</v>
      </c>
      <c r="K63" s="218">
        <v>0</v>
      </c>
      <c r="L63" s="218">
        <v>0</v>
      </c>
      <c r="M63" s="218">
        <v>0</v>
      </c>
      <c r="N63" s="218">
        <v>0</v>
      </c>
      <c r="O63" s="218">
        <v>0</v>
      </c>
      <c r="P63" s="218">
        <v>0</v>
      </c>
      <c r="Q63" s="218">
        <v>0</v>
      </c>
      <c r="R63" s="218">
        <v>0</v>
      </c>
      <c r="S63" s="218">
        <v>0</v>
      </c>
      <c r="T63" s="218">
        <v>0</v>
      </c>
      <c r="U63" s="218">
        <v>0</v>
      </c>
      <c r="V63" s="218">
        <v>0</v>
      </c>
      <c r="W63" s="218">
        <v>0</v>
      </c>
      <c r="X63" s="218">
        <v>0</v>
      </c>
      <c r="Y63" s="218">
        <v>0</v>
      </c>
      <c r="Z63" s="218">
        <v>0</v>
      </c>
      <c r="AA63" s="218">
        <v>0</v>
      </c>
      <c r="AB63" s="218">
        <v>0</v>
      </c>
      <c r="AC63" s="218">
        <v>0</v>
      </c>
      <c r="AD63" s="218">
        <v>0</v>
      </c>
      <c r="AE63" s="218">
        <v>0</v>
      </c>
      <c r="AF63" s="218">
        <v>0</v>
      </c>
      <c r="AG63" s="218">
        <v>0</v>
      </c>
      <c r="AH63" s="218">
        <v>0</v>
      </c>
      <c r="AI63" s="218">
        <v>0</v>
      </c>
      <c r="AJ63" s="218">
        <v>0</v>
      </c>
      <c r="AK63" s="218">
        <v>0</v>
      </c>
      <c r="AL63" s="218">
        <v>0</v>
      </c>
      <c r="AM63" s="218">
        <v>0</v>
      </c>
      <c r="AN63" s="218">
        <v>0</v>
      </c>
      <c r="AO63" s="217">
        <v>0</v>
      </c>
    </row>
    <row r="64" spans="1:41" x14ac:dyDescent="0.25">
      <c r="A64" s="83" t="s">
        <v>1</v>
      </c>
      <c r="B64" s="84" t="s">
        <v>56</v>
      </c>
      <c r="C64" s="218">
        <v>0</v>
      </c>
      <c r="D64" s="218">
        <v>0</v>
      </c>
      <c r="E64" s="218">
        <v>0</v>
      </c>
      <c r="F64" s="218">
        <v>0</v>
      </c>
      <c r="G64" s="218">
        <v>0</v>
      </c>
      <c r="H64" s="218">
        <v>0</v>
      </c>
      <c r="I64" s="218">
        <v>0</v>
      </c>
      <c r="J64" s="218">
        <v>0</v>
      </c>
      <c r="K64" s="218">
        <v>0</v>
      </c>
      <c r="L64" s="218">
        <v>0</v>
      </c>
      <c r="M64" s="218">
        <v>0</v>
      </c>
      <c r="N64" s="218">
        <v>0</v>
      </c>
      <c r="O64" s="218">
        <v>0</v>
      </c>
      <c r="P64" s="218">
        <v>0</v>
      </c>
      <c r="Q64" s="218">
        <v>0</v>
      </c>
      <c r="R64" s="218">
        <v>0</v>
      </c>
      <c r="S64" s="218">
        <v>0</v>
      </c>
      <c r="T64" s="218">
        <v>0</v>
      </c>
      <c r="U64" s="218">
        <v>0</v>
      </c>
      <c r="V64" s="218">
        <v>0</v>
      </c>
      <c r="W64" s="218">
        <v>0</v>
      </c>
      <c r="X64" s="218">
        <v>0</v>
      </c>
      <c r="Y64" s="218">
        <v>0</v>
      </c>
      <c r="Z64" s="218">
        <v>0</v>
      </c>
      <c r="AA64" s="218">
        <v>0</v>
      </c>
      <c r="AB64" s="218">
        <v>0</v>
      </c>
      <c r="AC64" s="218">
        <v>0</v>
      </c>
      <c r="AD64" s="218">
        <v>0</v>
      </c>
      <c r="AE64" s="218">
        <v>0</v>
      </c>
      <c r="AF64" s="218">
        <v>0</v>
      </c>
      <c r="AG64" s="218">
        <v>0</v>
      </c>
      <c r="AH64" s="218">
        <v>0</v>
      </c>
      <c r="AI64" s="218">
        <v>0</v>
      </c>
      <c r="AJ64" s="218">
        <v>0</v>
      </c>
      <c r="AK64" s="218">
        <v>0</v>
      </c>
      <c r="AL64" s="218">
        <v>0</v>
      </c>
      <c r="AM64" s="218">
        <v>0</v>
      </c>
      <c r="AN64" s="218">
        <v>0</v>
      </c>
      <c r="AO64" s="217">
        <v>0</v>
      </c>
    </row>
    <row r="65" spans="1:41" x14ac:dyDescent="0.25">
      <c r="A65" s="83" t="s">
        <v>166</v>
      </c>
      <c r="B65" s="84" t="s">
        <v>56</v>
      </c>
      <c r="C65" s="218">
        <v>0</v>
      </c>
      <c r="D65" s="218">
        <v>0</v>
      </c>
      <c r="E65" s="218">
        <v>0</v>
      </c>
      <c r="F65" s="218">
        <v>0</v>
      </c>
      <c r="G65" s="218">
        <v>0</v>
      </c>
      <c r="H65" s="218">
        <v>0</v>
      </c>
      <c r="I65" s="218">
        <v>0</v>
      </c>
      <c r="J65" s="218">
        <v>0</v>
      </c>
      <c r="K65" s="218">
        <v>0</v>
      </c>
      <c r="L65" s="218">
        <v>0</v>
      </c>
      <c r="M65" s="218">
        <v>0</v>
      </c>
      <c r="N65" s="218">
        <v>0</v>
      </c>
      <c r="O65" s="218">
        <v>0</v>
      </c>
      <c r="P65" s="218">
        <v>0</v>
      </c>
      <c r="Q65" s="218">
        <v>0</v>
      </c>
      <c r="R65" s="218">
        <v>0</v>
      </c>
      <c r="S65" s="218">
        <v>0</v>
      </c>
      <c r="T65" s="218">
        <v>0</v>
      </c>
      <c r="U65" s="218">
        <v>0</v>
      </c>
      <c r="V65" s="218">
        <v>0</v>
      </c>
      <c r="W65" s="218">
        <v>0</v>
      </c>
      <c r="X65" s="218">
        <v>0</v>
      </c>
      <c r="Y65" s="218">
        <v>0</v>
      </c>
      <c r="Z65" s="218">
        <v>0</v>
      </c>
      <c r="AA65" s="218">
        <v>0</v>
      </c>
      <c r="AB65" s="218">
        <v>0</v>
      </c>
      <c r="AC65" s="218">
        <v>0</v>
      </c>
      <c r="AD65" s="218">
        <v>0</v>
      </c>
      <c r="AE65" s="218">
        <v>0</v>
      </c>
      <c r="AF65" s="218">
        <v>0</v>
      </c>
      <c r="AG65" s="218">
        <v>0</v>
      </c>
      <c r="AH65" s="218">
        <v>0</v>
      </c>
      <c r="AI65" s="218">
        <v>0</v>
      </c>
      <c r="AJ65" s="218">
        <v>0</v>
      </c>
      <c r="AK65" s="218">
        <v>0</v>
      </c>
      <c r="AL65" s="218">
        <v>0</v>
      </c>
      <c r="AM65" s="218">
        <v>0</v>
      </c>
      <c r="AN65" s="218">
        <v>0</v>
      </c>
      <c r="AO65" s="217">
        <v>0</v>
      </c>
    </row>
    <row r="66" spans="1:41" x14ac:dyDescent="0.25">
      <c r="A66" s="83" t="s">
        <v>167</v>
      </c>
      <c r="B66" s="84" t="s">
        <v>56</v>
      </c>
      <c r="C66" s="218">
        <v>0</v>
      </c>
      <c r="D66" s="218">
        <v>0</v>
      </c>
      <c r="E66" s="218">
        <v>0</v>
      </c>
      <c r="F66" s="218">
        <v>0</v>
      </c>
      <c r="G66" s="218">
        <v>0</v>
      </c>
      <c r="H66" s="218">
        <v>0</v>
      </c>
      <c r="I66" s="218">
        <v>0</v>
      </c>
      <c r="J66" s="218">
        <v>0</v>
      </c>
      <c r="K66" s="218">
        <v>0</v>
      </c>
      <c r="L66" s="218">
        <v>0</v>
      </c>
      <c r="M66" s="218">
        <v>0</v>
      </c>
      <c r="N66" s="218">
        <v>0</v>
      </c>
      <c r="O66" s="218">
        <v>0</v>
      </c>
      <c r="P66" s="218">
        <v>0</v>
      </c>
      <c r="Q66" s="218">
        <v>0</v>
      </c>
      <c r="R66" s="218">
        <v>0</v>
      </c>
      <c r="S66" s="218">
        <v>0</v>
      </c>
      <c r="T66" s="218">
        <v>0</v>
      </c>
      <c r="U66" s="218">
        <v>0</v>
      </c>
      <c r="V66" s="218">
        <v>0</v>
      </c>
      <c r="W66" s="218">
        <v>0</v>
      </c>
      <c r="X66" s="218">
        <v>0</v>
      </c>
      <c r="Y66" s="218">
        <v>0</v>
      </c>
      <c r="Z66" s="218">
        <v>0</v>
      </c>
      <c r="AA66" s="218">
        <v>0</v>
      </c>
      <c r="AB66" s="218">
        <v>0</v>
      </c>
      <c r="AC66" s="218">
        <v>0</v>
      </c>
      <c r="AD66" s="218">
        <v>0</v>
      </c>
      <c r="AE66" s="218">
        <v>0</v>
      </c>
      <c r="AF66" s="218">
        <v>0</v>
      </c>
      <c r="AG66" s="218">
        <v>0</v>
      </c>
      <c r="AH66" s="218">
        <v>0</v>
      </c>
      <c r="AI66" s="218">
        <v>0</v>
      </c>
      <c r="AJ66" s="218">
        <v>0</v>
      </c>
      <c r="AK66" s="218">
        <v>0</v>
      </c>
      <c r="AL66" s="218">
        <v>0</v>
      </c>
      <c r="AM66" s="218">
        <v>0</v>
      </c>
      <c r="AN66" s="218">
        <v>0</v>
      </c>
      <c r="AO66" s="217">
        <v>0</v>
      </c>
    </row>
    <row r="67" spans="1:41" x14ac:dyDescent="0.25">
      <c r="A67" s="83" t="s">
        <v>219</v>
      </c>
      <c r="B67" s="84" t="s">
        <v>56</v>
      </c>
      <c r="C67" s="218">
        <v>0</v>
      </c>
      <c r="D67" s="218">
        <v>0</v>
      </c>
      <c r="E67" s="218">
        <v>0</v>
      </c>
      <c r="F67" s="218">
        <v>0</v>
      </c>
      <c r="G67" s="218">
        <v>0</v>
      </c>
      <c r="H67" s="218">
        <v>0</v>
      </c>
      <c r="I67" s="218">
        <v>0</v>
      </c>
      <c r="J67" s="218">
        <v>0</v>
      </c>
      <c r="K67" s="218">
        <v>0</v>
      </c>
      <c r="L67" s="218">
        <v>0</v>
      </c>
      <c r="M67" s="218">
        <v>0</v>
      </c>
      <c r="N67" s="218">
        <v>0</v>
      </c>
      <c r="O67" s="218">
        <v>0</v>
      </c>
      <c r="P67" s="218">
        <v>0</v>
      </c>
      <c r="Q67" s="218">
        <v>0</v>
      </c>
      <c r="R67" s="218">
        <v>0</v>
      </c>
      <c r="S67" s="218">
        <v>0</v>
      </c>
      <c r="T67" s="218">
        <v>0</v>
      </c>
      <c r="U67" s="218">
        <v>0</v>
      </c>
      <c r="V67" s="218">
        <v>0</v>
      </c>
      <c r="W67" s="218">
        <v>0</v>
      </c>
      <c r="X67" s="218">
        <v>0</v>
      </c>
      <c r="Y67" s="218">
        <v>0</v>
      </c>
      <c r="Z67" s="218">
        <v>0</v>
      </c>
      <c r="AA67" s="218">
        <v>0</v>
      </c>
      <c r="AB67" s="218">
        <v>0</v>
      </c>
      <c r="AC67" s="218">
        <v>0</v>
      </c>
      <c r="AD67" s="218">
        <v>0</v>
      </c>
      <c r="AE67" s="218">
        <v>0</v>
      </c>
      <c r="AF67" s="218">
        <v>0</v>
      </c>
      <c r="AG67" s="218">
        <v>0</v>
      </c>
      <c r="AH67" s="218">
        <v>0</v>
      </c>
      <c r="AI67" s="218">
        <v>0</v>
      </c>
      <c r="AJ67" s="218">
        <v>0</v>
      </c>
      <c r="AK67" s="218">
        <v>0</v>
      </c>
      <c r="AL67" s="218">
        <v>0</v>
      </c>
      <c r="AM67" s="218">
        <v>0</v>
      </c>
      <c r="AN67" s="218">
        <v>0</v>
      </c>
      <c r="AO67" s="217">
        <v>0</v>
      </c>
    </row>
    <row r="68" spans="1:41" x14ac:dyDescent="0.25">
      <c r="A68" s="83" t="s">
        <v>169</v>
      </c>
      <c r="B68" s="84" t="s">
        <v>56</v>
      </c>
      <c r="C68" s="218">
        <v>0</v>
      </c>
      <c r="D68" s="218">
        <v>0</v>
      </c>
      <c r="E68" s="218">
        <v>0</v>
      </c>
      <c r="F68" s="218">
        <v>0</v>
      </c>
      <c r="G68" s="218">
        <v>0</v>
      </c>
      <c r="H68" s="218">
        <v>0</v>
      </c>
      <c r="I68" s="218">
        <v>0</v>
      </c>
      <c r="J68" s="218">
        <v>0</v>
      </c>
      <c r="K68" s="218">
        <v>0</v>
      </c>
      <c r="L68" s="218">
        <v>0</v>
      </c>
      <c r="M68" s="218">
        <v>0</v>
      </c>
      <c r="N68" s="218">
        <v>0</v>
      </c>
      <c r="O68" s="218">
        <v>0</v>
      </c>
      <c r="P68" s="218">
        <v>0</v>
      </c>
      <c r="Q68" s="218">
        <v>0</v>
      </c>
      <c r="R68" s="218">
        <v>0</v>
      </c>
      <c r="S68" s="218">
        <v>0</v>
      </c>
      <c r="T68" s="218">
        <v>0</v>
      </c>
      <c r="U68" s="218">
        <v>0</v>
      </c>
      <c r="V68" s="218">
        <v>0</v>
      </c>
      <c r="W68" s="218">
        <v>0</v>
      </c>
      <c r="X68" s="218">
        <v>0</v>
      </c>
      <c r="Y68" s="218">
        <v>0</v>
      </c>
      <c r="Z68" s="218">
        <v>0</v>
      </c>
      <c r="AA68" s="218">
        <v>0</v>
      </c>
      <c r="AB68" s="218">
        <v>0</v>
      </c>
      <c r="AC68" s="218">
        <v>0</v>
      </c>
      <c r="AD68" s="218">
        <v>0</v>
      </c>
      <c r="AE68" s="218">
        <v>0</v>
      </c>
      <c r="AF68" s="218">
        <v>0</v>
      </c>
      <c r="AG68" s="218">
        <v>0</v>
      </c>
      <c r="AH68" s="218">
        <v>0</v>
      </c>
      <c r="AI68" s="218">
        <v>0</v>
      </c>
      <c r="AJ68" s="218">
        <v>0</v>
      </c>
      <c r="AK68" s="218">
        <v>0</v>
      </c>
      <c r="AL68" s="218">
        <v>0</v>
      </c>
      <c r="AM68" s="218">
        <v>0</v>
      </c>
      <c r="AN68" s="218">
        <v>0</v>
      </c>
      <c r="AO68" s="217">
        <v>0</v>
      </c>
    </row>
    <row r="69" spans="1:41" x14ac:dyDescent="0.25">
      <c r="A69" s="83" t="s">
        <v>170</v>
      </c>
      <c r="B69" s="84" t="s">
        <v>56</v>
      </c>
      <c r="C69" s="218">
        <v>0</v>
      </c>
      <c r="D69" s="218">
        <v>0</v>
      </c>
      <c r="E69" s="218">
        <v>0</v>
      </c>
      <c r="F69" s="218">
        <v>0</v>
      </c>
      <c r="G69" s="218">
        <v>0</v>
      </c>
      <c r="H69" s="218">
        <v>0</v>
      </c>
      <c r="I69" s="218">
        <v>0</v>
      </c>
      <c r="J69" s="218">
        <v>0</v>
      </c>
      <c r="K69" s="218">
        <v>0</v>
      </c>
      <c r="L69" s="218">
        <v>0</v>
      </c>
      <c r="M69" s="218">
        <v>0</v>
      </c>
      <c r="N69" s="218">
        <v>0</v>
      </c>
      <c r="O69" s="218">
        <v>0</v>
      </c>
      <c r="P69" s="218">
        <v>0</v>
      </c>
      <c r="Q69" s="218">
        <v>0</v>
      </c>
      <c r="R69" s="218">
        <v>0</v>
      </c>
      <c r="S69" s="218">
        <v>0</v>
      </c>
      <c r="T69" s="218">
        <v>0</v>
      </c>
      <c r="U69" s="218">
        <v>0</v>
      </c>
      <c r="V69" s="218">
        <v>0</v>
      </c>
      <c r="W69" s="218">
        <v>0</v>
      </c>
      <c r="X69" s="218">
        <v>0</v>
      </c>
      <c r="Y69" s="218">
        <v>0</v>
      </c>
      <c r="Z69" s="218">
        <v>0</v>
      </c>
      <c r="AA69" s="218">
        <v>0</v>
      </c>
      <c r="AB69" s="218">
        <v>0</v>
      </c>
      <c r="AC69" s="218">
        <v>0</v>
      </c>
      <c r="AD69" s="218">
        <v>0</v>
      </c>
      <c r="AE69" s="218">
        <v>0</v>
      </c>
      <c r="AF69" s="218">
        <v>0</v>
      </c>
      <c r="AG69" s="218">
        <v>0</v>
      </c>
      <c r="AH69" s="218">
        <v>0</v>
      </c>
      <c r="AI69" s="218">
        <v>0</v>
      </c>
      <c r="AJ69" s="218">
        <v>0</v>
      </c>
      <c r="AK69" s="218">
        <v>0</v>
      </c>
      <c r="AL69" s="218">
        <v>0</v>
      </c>
      <c r="AM69" s="218">
        <v>0</v>
      </c>
      <c r="AN69" s="218">
        <v>0</v>
      </c>
      <c r="AO69" s="217">
        <v>0</v>
      </c>
    </row>
    <row r="70" spans="1:41" x14ac:dyDescent="0.25">
      <c r="A70" s="219" t="s">
        <v>171</v>
      </c>
      <c r="B70" s="84" t="s">
        <v>56</v>
      </c>
      <c r="C70" s="220">
        <v>37.534063237978259</v>
      </c>
      <c r="D70" s="220">
        <v>41.776782609818206</v>
      </c>
      <c r="E70" s="220">
        <v>42.372491751318904</v>
      </c>
      <c r="F70" s="220">
        <v>36.306994319830366</v>
      </c>
      <c r="G70" s="220">
        <v>35.184023698328716</v>
      </c>
      <c r="H70" s="220">
        <v>31.399399073860614</v>
      </c>
      <c r="I70" s="220">
        <v>26.209792736087572</v>
      </c>
      <c r="J70" s="220">
        <v>25.263548071052639</v>
      </c>
      <c r="K70" s="220">
        <v>23.340843866868227</v>
      </c>
      <c r="L70" s="220">
        <v>21.101197501672445</v>
      </c>
      <c r="M70" s="220">
        <v>18.244620134236722</v>
      </c>
      <c r="N70" s="220">
        <v>17.104840268713438</v>
      </c>
      <c r="O70" s="220">
        <v>15.726698191217659</v>
      </c>
      <c r="P70" s="220">
        <v>8.8649833291815145</v>
      </c>
      <c r="Q70" s="220">
        <v>4.0499406636430502</v>
      </c>
      <c r="R70" s="220">
        <v>3.051464686610371</v>
      </c>
      <c r="S70" s="220">
        <v>2.8771188348905707</v>
      </c>
      <c r="T70" s="220">
        <v>1.1913906439034938</v>
      </c>
      <c r="U70" s="220">
        <v>0.9519704049682618</v>
      </c>
      <c r="V70" s="220">
        <v>0.73447691063916687</v>
      </c>
      <c r="W70" s="220">
        <v>0.83352588603926636</v>
      </c>
      <c r="X70" s="220">
        <v>0.92560178937458992</v>
      </c>
      <c r="Y70" s="220">
        <v>1.0333657142467498</v>
      </c>
      <c r="Z70" s="220">
        <v>0.95028573937500083</v>
      </c>
      <c r="AA70" s="220">
        <v>0.64238607946288773</v>
      </c>
      <c r="AB70" s="220">
        <v>0.441047450273443</v>
      </c>
      <c r="AC70" s="220">
        <v>0.4385471306640617</v>
      </c>
      <c r="AD70" s="220">
        <v>0.48359984347680207</v>
      </c>
      <c r="AE70" s="220">
        <v>0.44584858632813579</v>
      </c>
      <c r="AF70" s="220">
        <v>0.37140606767577866</v>
      </c>
      <c r="AG70" s="220">
        <v>0.42384485750579837</v>
      </c>
      <c r="AH70" s="220">
        <v>0.50788611499998904</v>
      </c>
      <c r="AI70" s="220">
        <v>0.52697372980022439</v>
      </c>
      <c r="AJ70" s="220">
        <v>0.55135354347670085</v>
      </c>
      <c r="AK70" s="220">
        <v>0.55743122945117951</v>
      </c>
      <c r="AL70" s="220">
        <v>0.46369675179698694</v>
      </c>
      <c r="AM70" s="220">
        <v>0.49295493226572867</v>
      </c>
      <c r="AN70" s="220">
        <v>0.53999598710837959</v>
      </c>
      <c r="AO70" s="221">
        <v>0.5876811612508297</v>
      </c>
    </row>
    <row r="71" spans="1:41" x14ac:dyDescent="0.25">
      <c r="A71" s="81" t="s">
        <v>15</v>
      </c>
      <c r="B71" s="84"/>
      <c r="C71" s="218"/>
      <c r="D71" s="218"/>
      <c r="E71" s="218"/>
      <c r="F71" s="218"/>
      <c r="G71" s="218"/>
      <c r="H71" s="218"/>
      <c r="I71" s="218"/>
      <c r="J71" s="218"/>
      <c r="K71" s="222">
        <v>0.50964613725066754</v>
      </c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7"/>
    </row>
    <row r="72" spans="1:41" x14ac:dyDescent="0.25">
      <c r="A72" s="83" t="s">
        <v>12</v>
      </c>
      <c r="B72" s="84" t="s">
        <v>56</v>
      </c>
      <c r="C72" s="218">
        <v>43.315211281738286</v>
      </c>
      <c r="D72" s="218">
        <v>38.374118767562869</v>
      </c>
      <c r="E72" s="218">
        <v>36.40970853222656</v>
      </c>
      <c r="F72" s="218">
        <v>32.370606017578126</v>
      </c>
      <c r="G72" s="218">
        <v>29.524766688476564</v>
      </c>
      <c r="H72" s="218">
        <v>28.85201286816406</v>
      </c>
      <c r="I72" s="218">
        <v>23.924421150390625</v>
      </c>
      <c r="J72" s="218">
        <v>16.481336691406248</v>
      </c>
      <c r="K72" s="218">
        <v>9.6406554453125004</v>
      </c>
      <c r="L72" s="218">
        <v>5.6359427719726565</v>
      </c>
      <c r="M72" s="218">
        <v>0</v>
      </c>
      <c r="N72" s="218">
        <v>0</v>
      </c>
      <c r="O72" s="218">
        <v>0</v>
      </c>
      <c r="P72" s="218">
        <v>0</v>
      </c>
      <c r="Q72" s="218">
        <v>0</v>
      </c>
      <c r="R72" s="218">
        <v>0</v>
      </c>
      <c r="S72" s="218">
        <v>0</v>
      </c>
      <c r="T72" s="218">
        <v>0</v>
      </c>
      <c r="U72" s="218">
        <v>0</v>
      </c>
      <c r="V72" s="218">
        <v>0</v>
      </c>
      <c r="W72" s="218">
        <v>0</v>
      </c>
      <c r="X72" s="218">
        <v>0</v>
      </c>
      <c r="Y72" s="218">
        <v>0</v>
      </c>
      <c r="Z72" s="218">
        <v>0</v>
      </c>
      <c r="AA72" s="218">
        <v>0</v>
      </c>
      <c r="AB72" s="218">
        <v>0</v>
      </c>
      <c r="AC72" s="218">
        <v>0</v>
      </c>
      <c r="AD72" s="218">
        <v>0</v>
      </c>
      <c r="AE72" s="218">
        <v>0</v>
      </c>
      <c r="AF72" s="218">
        <v>0</v>
      </c>
      <c r="AG72" s="218">
        <v>0</v>
      </c>
      <c r="AH72" s="218">
        <v>0</v>
      </c>
      <c r="AI72" s="218">
        <v>0</v>
      </c>
      <c r="AJ72" s="218">
        <v>0</v>
      </c>
      <c r="AK72" s="218">
        <v>0</v>
      </c>
      <c r="AL72" s="218">
        <v>0</v>
      </c>
      <c r="AM72" s="218">
        <v>0</v>
      </c>
      <c r="AN72" s="218">
        <v>0</v>
      </c>
      <c r="AO72" s="217">
        <v>0</v>
      </c>
    </row>
    <row r="73" spans="1:41" x14ac:dyDescent="0.25">
      <c r="A73" s="83" t="s">
        <v>20</v>
      </c>
      <c r="B73" s="84" t="s">
        <v>56</v>
      </c>
      <c r="C73" s="218">
        <v>0</v>
      </c>
      <c r="D73" s="218">
        <v>0</v>
      </c>
      <c r="E73" s="218">
        <v>0</v>
      </c>
      <c r="F73" s="218">
        <v>0</v>
      </c>
      <c r="G73" s="218">
        <v>0</v>
      </c>
      <c r="H73" s="218">
        <v>0</v>
      </c>
      <c r="I73" s="218">
        <v>0</v>
      </c>
      <c r="J73" s="218">
        <v>0</v>
      </c>
      <c r="K73" s="218">
        <v>0</v>
      </c>
      <c r="L73" s="218">
        <v>0</v>
      </c>
      <c r="M73" s="218">
        <v>0</v>
      </c>
      <c r="N73" s="218">
        <v>0</v>
      </c>
      <c r="O73" s="218">
        <v>0</v>
      </c>
      <c r="P73" s="218">
        <v>0</v>
      </c>
      <c r="Q73" s="218">
        <v>0</v>
      </c>
      <c r="R73" s="218">
        <v>0</v>
      </c>
      <c r="S73" s="218">
        <v>0</v>
      </c>
      <c r="T73" s="218">
        <v>0</v>
      </c>
      <c r="U73" s="218">
        <v>0</v>
      </c>
      <c r="V73" s="218">
        <v>0</v>
      </c>
      <c r="W73" s="218">
        <v>0</v>
      </c>
      <c r="X73" s="218">
        <v>0</v>
      </c>
      <c r="Y73" s="218">
        <v>0</v>
      </c>
      <c r="Z73" s="218">
        <v>0</v>
      </c>
      <c r="AA73" s="218">
        <v>0</v>
      </c>
      <c r="AB73" s="218">
        <v>0</v>
      </c>
      <c r="AC73" s="218">
        <v>0</v>
      </c>
      <c r="AD73" s="218">
        <v>0</v>
      </c>
      <c r="AE73" s="218">
        <v>0</v>
      </c>
      <c r="AF73" s="218">
        <v>0</v>
      </c>
      <c r="AG73" s="218">
        <v>0</v>
      </c>
      <c r="AH73" s="218">
        <v>0</v>
      </c>
      <c r="AI73" s="218">
        <v>0</v>
      </c>
      <c r="AJ73" s="218">
        <v>0</v>
      </c>
      <c r="AK73" s="218">
        <v>0</v>
      </c>
      <c r="AL73" s="218">
        <v>0</v>
      </c>
      <c r="AM73" s="218">
        <v>0</v>
      </c>
      <c r="AN73" s="218">
        <v>0</v>
      </c>
      <c r="AO73" s="217">
        <v>0</v>
      </c>
    </row>
    <row r="74" spans="1:41" x14ac:dyDescent="0.25">
      <c r="A74" s="83" t="s">
        <v>161</v>
      </c>
      <c r="B74" s="84" t="s">
        <v>56</v>
      </c>
      <c r="C74" s="218">
        <v>0</v>
      </c>
      <c r="D74" s="218">
        <v>0</v>
      </c>
      <c r="E74" s="218">
        <v>0</v>
      </c>
      <c r="F74" s="218">
        <v>0</v>
      </c>
      <c r="G74" s="218">
        <v>0</v>
      </c>
      <c r="H74" s="218">
        <v>0</v>
      </c>
      <c r="I74" s="218">
        <v>0</v>
      </c>
      <c r="J74" s="218">
        <v>0</v>
      </c>
      <c r="K74" s="218">
        <v>0</v>
      </c>
      <c r="L74" s="218">
        <v>0</v>
      </c>
      <c r="M74" s="218">
        <v>0</v>
      </c>
      <c r="N74" s="218">
        <v>0</v>
      </c>
      <c r="O74" s="218">
        <v>0</v>
      </c>
      <c r="P74" s="218">
        <v>0</v>
      </c>
      <c r="Q74" s="218">
        <v>0</v>
      </c>
      <c r="R74" s="218">
        <v>0</v>
      </c>
      <c r="S74" s="218">
        <v>0</v>
      </c>
      <c r="T74" s="218">
        <v>0</v>
      </c>
      <c r="U74" s="218">
        <v>0</v>
      </c>
      <c r="V74" s="218">
        <v>0</v>
      </c>
      <c r="W74" s="218">
        <v>0</v>
      </c>
      <c r="X74" s="218">
        <v>0</v>
      </c>
      <c r="Y74" s="218">
        <v>0</v>
      </c>
      <c r="Z74" s="218">
        <v>0</v>
      </c>
      <c r="AA74" s="218">
        <v>0</v>
      </c>
      <c r="AB74" s="218">
        <v>0</v>
      </c>
      <c r="AC74" s="218">
        <v>0</v>
      </c>
      <c r="AD74" s="218">
        <v>0</v>
      </c>
      <c r="AE74" s="218">
        <v>0</v>
      </c>
      <c r="AF74" s="218">
        <v>0</v>
      </c>
      <c r="AG74" s="218">
        <v>0</v>
      </c>
      <c r="AH74" s="218">
        <v>0</v>
      </c>
      <c r="AI74" s="218">
        <v>0</v>
      </c>
      <c r="AJ74" s="218">
        <v>0</v>
      </c>
      <c r="AK74" s="218">
        <v>0</v>
      </c>
      <c r="AL74" s="218">
        <v>0</v>
      </c>
      <c r="AM74" s="218">
        <v>0</v>
      </c>
      <c r="AN74" s="218">
        <v>0</v>
      </c>
      <c r="AO74" s="217">
        <v>0</v>
      </c>
    </row>
    <row r="75" spans="1:41" x14ac:dyDescent="0.25">
      <c r="A75" s="83" t="s">
        <v>22</v>
      </c>
      <c r="B75" s="84" t="s">
        <v>56</v>
      </c>
      <c r="C75" s="218">
        <v>0.20497389101433755</v>
      </c>
      <c r="D75" s="218">
        <v>0.44490227905517815</v>
      </c>
      <c r="E75" s="218">
        <v>0.37295784739990534</v>
      </c>
      <c r="F75" s="218">
        <v>0.15883110866100339</v>
      </c>
      <c r="G75" s="218">
        <v>0.26417064070896062</v>
      </c>
      <c r="H75" s="218">
        <v>0.21135454029561021</v>
      </c>
      <c r="I75" s="218">
        <v>7.0782648682404317E-2</v>
      </c>
      <c r="J75" s="218">
        <v>5.9215900693327189E-2</v>
      </c>
      <c r="K75" s="218">
        <v>4.7648049075301742E-2</v>
      </c>
      <c r="L75" s="218">
        <v>6.6333319129705429E-2</v>
      </c>
      <c r="M75" s="218">
        <v>5.3467500640658659E-2</v>
      </c>
      <c r="N75" s="218">
        <v>2.21540599296093E-2</v>
      </c>
      <c r="O75" s="218">
        <v>6.4131199169158931E-3</v>
      </c>
      <c r="P75" s="218">
        <v>1.5231199938356877E-3</v>
      </c>
      <c r="Q75" s="218">
        <v>2.2171999947726728E-4</v>
      </c>
      <c r="R75" s="218">
        <v>2.1622000437974929E-4</v>
      </c>
      <c r="S75" s="218">
        <v>6.311400048732757E-4</v>
      </c>
      <c r="T75" s="218">
        <v>1.4019999822229148E-4</v>
      </c>
      <c r="U75" s="218">
        <v>9.2580001350492239E-5</v>
      </c>
      <c r="V75" s="218">
        <v>1.1359999937191605E-4</v>
      </c>
      <c r="W75" s="218">
        <v>2.2003999754786489E-4</v>
      </c>
      <c r="X75" s="218">
        <v>2.1608999862521885E-4</v>
      </c>
      <c r="Y75" s="218">
        <v>3.0300999299064281E-4</v>
      </c>
      <c r="Z75" s="218">
        <v>3.1490000527724621E-4</v>
      </c>
      <c r="AA75" s="218">
        <v>7.2639999866485594E-5</v>
      </c>
      <c r="AB75" s="218">
        <v>4.1969999607652428E-5</v>
      </c>
      <c r="AC75" s="218">
        <v>0.1732994314842988</v>
      </c>
      <c r="AD75" s="218">
        <v>0.19653398085981608</v>
      </c>
      <c r="AE75" s="218">
        <v>0.19890958906258829</v>
      </c>
      <c r="AF75" s="218">
        <v>0.16459275031252205</v>
      </c>
      <c r="AG75" s="218">
        <v>0.18485706499999763</v>
      </c>
      <c r="AH75" s="218">
        <v>0.23626809921944142</v>
      </c>
      <c r="AI75" s="218">
        <v>0.19660652582029997</v>
      </c>
      <c r="AJ75" s="218">
        <v>0.21237644718834758</v>
      </c>
      <c r="AK75" s="218">
        <v>0.22212903101372719</v>
      </c>
      <c r="AL75" s="218">
        <v>0.26761694148212672</v>
      </c>
      <c r="AM75" s="218">
        <v>0.29628097344086318</v>
      </c>
      <c r="AN75" s="218">
        <v>0.32383707367178055</v>
      </c>
      <c r="AO75" s="217">
        <v>0.65017202663767337</v>
      </c>
    </row>
    <row r="76" spans="1:41" x14ac:dyDescent="0.25">
      <c r="A76" s="83" t="s">
        <v>21</v>
      </c>
      <c r="B76" s="84" t="s">
        <v>56</v>
      </c>
      <c r="C76" s="218">
        <v>0.82727496875000006</v>
      </c>
      <c r="D76" s="218">
        <v>0.44777759374999998</v>
      </c>
      <c r="E76" s="218">
        <v>0.42387848437500003</v>
      </c>
      <c r="F76" s="218">
        <v>0.33205360546875001</v>
      </c>
      <c r="G76" s="218">
        <v>0.33613034375</v>
      </c>
      <c r="H76" s="218">
        <v>0.31834885156250003</v>
      </c>
      <c r="I76" s="218">
        <v>9.3473219726562501E-2</v>
      </c>
      <c r="J76" s="218">
        <v>0.10016833984375</v>
      </c>
      <c r="K76" s="218">
        <v>9.8737962890625003E-2</v>
      </c>
      <c r="L76" s="218">
        <v>0.17029855468750002</v>
      </c>
      <c r="M76" s="218">
        <v>0.99400926171874993</v>
      </c>
      <c r="N76" s="218">
        <v>0.71494103124999997</v>
      </c>
      <c r="O76" s="218">
        <v>0.21492114794921874</v>
      </c>
      <c r="P76" s="218">
        <v>1.01562412109375</v>
      </c>
      <c r="Q76" s="218">
        <v>0.95465833203125006</v>
      </c>
      <c r="R76" s="218">
        <v>0.75544314062499995</v>
      </c>
      <c r="S76" s="218">
        <v>0.64556909179687505</v>
      </c>
      <c r="T76" s="218">
        <v>1.16241727734375</v>
      </c>
      <c r="U76" s="218">
        <v>1.016696388671875</v>
      </c>
      <c r="V76" s="218">
        <v>0.97002452929687499</v>
      </c>
      <c r="W76" s="218">
        <v>1.104361158203125</v>
      </c>
      <c r="X76" s="218">
        <v>0.90289005566406255</v>
      </c>
      <c r="Y76" s="218">
        <v>0.99108051953124998</v>
      </c>
      <c r="Z76" s="218">
        <v>0.91841556249999989</v>
      </c>
      <c r="AA76" s="218">
        <v>0.80724929296875003</v>
      </c>
      <c r="AB76" s="218">
        <v>0.77384265234375005</v>
      </c>
      <c r="AC76" s="218">
        <v>0.83046965625000002</v>
      </c>
      <c r="AD76" s="218">
        <v>0.89894157421875009</v>
      </c>
      <c r="AE76" s="218">
        <v>0.85217031640625007</v>
      </c>
      <c r="AF76" s="218">
        <v>0.74427394531250002</v>
      </c>
      <c r="AG76" s="218">
        <v>0.80734694531250006</v>
      </c>
      <c r="AH76" s="218">
        <v>0.99222533593749995</v>
      </c>
      <c r="AI76" s="218">
        <v>1.0343707578125001</v>
      </c>
      <c r="AJ76" s="218">
        <v>1.0675662578125</v>
      </c>
      <c r="AK76" s="218">
        <v>1.111567359375</v>
      </c>
      <c r="AL76" s="218">
        <v>1.2199732890624999</v>
      </c>
      <c r="AM76" s="218">
        <v>1.2916628828125001</v>
      </c>
      <c r="AN76" s="218">
        <v>1.4074602890625001</v>
      </c>
      <c r="AO76" s="217">
        <v>1.5518310703125</v>
      </c>
    </row>
    <row r="77" spans="1:41" x14ac:dyDescent="0.25">
      <c r="A77" s="83" t="s">
        <v>162</v>
      </c>
      <c r="B77" s="84" t="s">
        <v>56</v>
      </c>
      <c r="C77" s="218">
        <v>0</v>
      </c>
      <c r="D77" s="218">
        <v>0</v>
      </c>
      <c r="E77" s="218">
        <v>0</v>
      </c>
      <c r="F77" s="218">
        <v>0</v>
      </c>
      <c r="G77" s="218">
        <v>0</v>
      </c>
      <c r="H77" s="218">
        <v>0</v>
      </c>
      <c r="I77" s="218">
        <v>0</v>
      </c>
      <c r="J77" s="218">
        <v>0</v>
      </c>
      <c r="K77" s="218">
        <v>0</v>
      </c>
      <c r="L77" s="218">
        <v>0</v>
      </c>
      <c r="M77" s="218">
        <v>0</v>
      </c>
      <c r="N77" s="218">
        <v>0</v>
      </c>
      <c r="O77" s="218">
        <v>0</v>
      </c>
      <c r="P77" s="218">
        <v>0</v>
      </c>
      <c r="Q77" s="218">
        <v>0</v>
      </c>
      <c r="R77" s="218">
        <v>0</v>
      </c>
      <c r="S77" s="218">
        <v>0</v>
      </c>
      <c r="T77" s="218">
        <v>0</v>
      </c>
      <c r="U77" s="218">
        <v>0</v>
      </c>
      <c r="V77" s="218">
        <v>0</v>
      </c>
      <c r="W77" s="218">
        <v>0</v>
      </c>
      <c r="X77" s="218">
        <v>0</v>
      </c>
      <c r="Y77" s="218">
        <v>0</v>
      </c>
      <c r="Z77" s="218">
        <v>0</v>
      </c>
      <c r="AA77" s="218">
        <v>0</v>
      </c>
      <c r="AB77" s="218">
        <v>0</v>
      </c>
      <c r="AC77" s="218">
        <v>0</v>
      </c>
      <c r="AD77" s="218">
        <v>0</v>
      </c>
      <c r="AE77" s="218">
        <v>0</v>
      </c>
      <c r="AF77" s="218">
        <v>0</v>
      </c>
      <c r="AG77" s="218">
        <v>0</v>
      </c>
      <c r="AH77" s="218">
        <v>0</v>
      </c>
      <c r="AI77" s="218">
        <v>0</v>
      </c>
      <c r="AJ77" s="218">
        <v>0</v>
      </c>
      <c r="AK77" s="218">
        <v>0</v>
      </c>
      <c r="AL77" s="218">
        <v>0</v>
      </c>
      <c r="AM77" s="218">
        <v>0</v>
      </c>
      <c r="AN77" s="218">
        <v>0</v>
      </c>
      <c r="AO77" s="217">
        <v>0</v>
      </c>
    </row>
    <row r="78" spans="1:41" x14ac:dyDescent="0.25">
      <c r="A78" s="83" t="s">
        <v>163</v>
      </c>
      <c r="B78" s="84" t="s">
        <v>56</v>
      </c>
      <c r="C78" s="218">
        <v>0</v>
      </c>
      <c r="D78" s="218">
        <v>0</v>
      </c>
      <c r="E78" s="218">
        <v>0</v>
      </c>
      <c r="F78" s="218">
        <v>0</v>
      </c>
      <c r="G78" s="218">
        <v>0</v>
      </c>
      <c r="H78" s="218">
        <v>0</v>
      </c>
      <c r="I78" s="218">
        <v>0</v>
      </c>
      <c r="J78" s="218">
        <v>0</v>
      </c>
      <c r="K78" s="218">
        <v>0</v>
      </c>
      <c r="L78" s="218">
        <v>0</v>
      </c>
      <c r="M78" s="218">
        <v>0</v>
      </c>
      <c r="N78" s="218">
        <v>0</v>
      </c>
      <c r="O78" s="218">
        <v>0</v>
      </c>
      <c r="P78" s="218">
        <v>0</v>
      </c>
      <c r="Q78" s="218">
        <v>0</v>
      </c>
      <c r="R78" s="218">
        <v>0</v>
      </c>
      <c r="S78" s="218">
        <v>0</v>
      </c>
      <c r="T78" s="218">
        <v>0</v>
      </c>
      <c r="U78" s="218">
        <v>0</v>
      </c>
      <c r="V78" s="218">
        <v>0</v>
      </c>
      <c r="W78" s="218">
        <v>0</v>
      </c>
      <c r="X78" s="218">
        <v>0</v>
      </c>
      <c r="Y78" s="218">
        <v>0</v>
      </c>
      <c r="Z78" s="218">
        <v>0</v>
      </c>
      <c r="AA78" s="218">
        <v>0</v>
      </c>
      <c r="AB78" s="218">
        <v>0</v>
      </c>
      <c r="AC78" s="218">
        <v>0</v>
      </c>
      <c r="AD78" s="218">
        <v>0</v>
      </c>
      <c r="AE78" s="218">
        <v>0</v>
      </c>
      <c r="AF78" s="218">
        <v>0</v>
      </c>
      <c r="AG78" s="218">
        <v>0</v>
      </c>
      <c r="AH78" s="218">
        <v>0</v>
      </c>
      <c r="AI78" s="218">
        <v>0</v>
      </c>
      <c r="AJ78" s="218">
        <v>0</v>
      </c>
      <c r="AK78" s="218">
        <v>0</v>
      </c>
      <c r="AL78" s="218">
        <v>0</v>
      </c>
      <c r="AM78" s="218">
        <v>0</v>
      </c>
      <c r="AN78" s="218">
        <v>0</v>
      </c>
      <c r="AO78" s="217">
        <v>0</v>
      </c>
    </row>
    <row r="79" spans="1:41" x14ac:dyDescent="0.25">
      <c r="A79" s="83" t="s">
        <v>164</v>
      </c>
      <c r="B79" s="84" t="s">
        <v>56</v>
      </c>
      <c r="C79" s="218">
        <v>0</v>
      </c>
      <c r="D79" s="218">
        <v>0</v>
      </c>
      <c r="E79" s="218">
        <v>0</v>
      </c>
      <c r="F79" s="218">
        <v>0</v>
      </c>
      <c r="G79" s="218">
        <v>0</v>
      </c>
      <c r="H79" s="218">
        <v>0</v>
      </c>
      <c r="I79" s="218">
        <v>0</v>
      </c>
      <c r="J79" s="218">
        <v>0</v>
      </c>
      <c r="K79" s="218">
        <v>0</v>
      </c>
      <c r="L79" s="218">
        <v>0</v>
      </c>
      <c r="M79" s="218">
        <v>0</v>
      </c>
      <c r="N79" s="218">
        <v>0</v>
      </c>
      <c r="O79" s="218">
        <v>0</v>
      </c>
      <c r="P79" s="218">
        <v>0</v>
      </c>
      <c r="Q79" s="218">
        <v>0</v>
      </c>
      <c r="R79" s="218">
        <v>0</v>
      </c>
      <c r="S79" s="218">
        <v>0</v>
      </c>
      <c r="T79" s="218">
        <v>0</v>
      </c>
      <c r="U79" s="218">
        <v>0</v>
      </c>
      <c r="V79" s="218">
        <v>0</v>
      </c>
      <c r="W79" s="218">
        <v>0</v>
      </c>
      <c r="X79" s="218">
        <v>0</v>
      </c>
      <c r="Y79" s="218">
        <v>0</v>
      </c>
      <c r="Z79" s="218">
        <v>0</v>
      </c>
      <c r="AA79" s="218">
        <v>0</v>
      </c>
      <c r="AB79" s="218">
        <v>0</v>
      </c>
      <c r="AC79" s="218">
        <v>0</v>
      </c>
      <c r="AD79" s="218">
        <v>0</v>
      </c>
      <c r="AE79" s="218">
        <v>0</v>
      </c>
      <c r="AF79" s="218">
        <v>0</v>
      </c>
      <c r="AG79" s="218">
        <v>0</v>
      </c>
      <c r="AH79" s="218">
        <v>0</v>
      </c>
      <c r="AI79" s="218">
        <v>0</v>
      </c>
      <c r="AJ79" s="218">
        <v>0</v>
      </c>
      <c r="AK79" s="218">
        <v>0</v>
      </c>
      <c r="AL79" s="218">
        <v>0</v>
      </c>
      <c r="AM79" s="218">
        <v>0</v>
      </c>
      <c r="AN79" s="218">
        <v>0</v>
      </c>
      <c r="AO79" s="217">
        <v>0</v>
      </c>
    </row>
    <row r="80" spans="1:41" x14ac:dyDescent="0.25">
      <c r="A80" s="83" t="s">
        <v>165</v>
      </c>
      <c r="B80" s="84" t="s">
        <v>56</v>
      </c>
      <c r="C80" s="218">
        <v>0</v>
      </c>
      <c r="D80" s="218">
        <v>0</v>
      </c>
      <c r="E80" s="218">
        <v>0</v>
      </c>
      <c r="F80" s="218">
        <v>0</v>
      </c>
      <c r="G80" s="218">
        <v>0</v>
      </c>
      <c r="H80" s="218">
        <v>0</v>
      </c>
      <c r="I80" s="218">
        <v>0</v>
      </c>
      <c r="J80" s="218">
        <v>0</v>
      </c>
      <c r="K80" s="218">
        <v>0</v>
      </c>
      <c r="L80" s="218">
        <v>0</v>
      </c>
      <c r="M80" s="218">
        <v>0</v>
      </c>
      <c r="N80" s="218">
        <v>0</v>
      </c>
      <c r="O80" s="218">
        <v>0</v>
      </c>
      <c r="P80" s="218">
        <v>0</v>
      </c>
      <c r="Q80" s="218">
        <v>0</v>
      </c>
      <c r="R80" s="218">
        <v>0</v>
      </c>
      <c r="S80" s="218">
        <v>0</v>
      </c>
      <c r="T80" s="218">
        <v>0</v>
      </c>
      <c r="U80" s="218">
        <v>0</v>
      </c>
      <c r="V80" s="218">
        <v>0</v>
      </c>
      <c r="W80" s="218">
        <v>0</v>
      </c>
      <c r="X80" s="218">
        <v>0</v>
      </c>
      <c r="Y80" s="218">
        <v>0</v>
      </c>
      <c r="Z80" s="218">
        <v>0</v>
      </c>
      <c r="AA80" s="218">
        <v>0</v>
      </c>
      <c r="AB80" s="218">
        <v>0</v>
      </c>
      <c r="AC80" s="218">
        <v>0</v>
      </c>
      <c r="AD80" s="218">
        <v>0</v>
      </c>
      <c r="AE80" s="218">
        <v>0</v>
      </c>
      <c r="AF80" s="218">
        <v>0</v>
      </c>
      <c r="AG80" s="218">
        <v>0</v>
      </c>
      <c r="AH80" s="218">
        <v>0</v>
      </c>
      <c r="AI80" s="218">
        <v>0</v>
      </c>
      <c r="AJ80" s="218">
        <v>0</v>
      </c>
      <c r="AK80" s="218">
        <v>0</v>
      </c>
      <c r="AL80" s="218">
        <v>0</v>
      </c>
      <c r="AM80" s="218">
        <v>0</v>
      </c>
      <c r="AN80" s="218">
        <v>0</v>
      </c>
      <c r="AO80" s="217">
        <v>0</v>
      </c>
    </row>
    <row r="81" spans="1:41" x14ac:dyDescent="0.25">
      <c r="A81" s="83" t="s">
        <v>1</v>
      </c>
      <c r="B81" s="84" t="s">
        <v>56</v>
      </c>
      <c r="C81" s="218">
        <v>0</v>
      </c>
      <c r="D81" s="218">
        <v>0</v>
      </c>
      <c r="E81" s="218">
        <v>0</v>
      </c>
      <c r="F81" s="218">
        <v>0</v>
      </c>
      <c r="G81" s="218">
        <v>0</v>
      </c>
      <c r="H81" s="218">
        <v>0</v>
      </c>
      <c r="I81" s="218">
        <v>0</v>
      </c>
      <c r="J81" s="218">
        <v>0</v>
      </c>
      <c r="K81" s="218">
        <v>0</v>
      </c>
      <c r="L81" s="218">
        <v>0</v>
      </c>
      <c r="M81" s="218">
        <v>0</v>
      </c>
      <c r="N81" s="218">
        <v>0</v>
      </c>
      <c r="O81" s="218">
        <v>0</v>
      </c>
      <c r="P81" s="218">
        <v>0</v>
      </c>
      <c r="Q81" s="218">
        <v>0</v>
      </c>
      <c r="R81" s="218">
        <v>0</v>
      </c>
      <c r="S81" s="218">
        <v>0</v>
      </c>
      <c r="T81" s="218">
        <v>0</v>
      </c>
      <c r="U81" s="218">
        <v>0</v>
      </c>
      <c r="V81" s="218">
        <v>0</v>
      </c>
      <c r="W81" s="218">
        <v>0</v>
      </c>
      <c r="X81" s="218">
        <v>0</v>
      </c>
      <c r="Y81" s="218">
        <v>0</v>
      </c>
      <c r="Z81" s="218">
        <v>0</v>
      </c>
      <c r="AA81" s="218">
        <v>0</v>
      </c>
      <c r="AB81" s="218">
        <v>0</v>
      </c>
      <c r="AC81" s="218">
        <v>0</v>
      </c>
      <c r="AD81" s="218">
        <v>0</v>
      </c>
      <c r="AE81" s="218">
        <v>0</v>
      </c>
      <c r="AF81" s="218">
        <v>0</v>
      </c>
      <c r="AG81" s="218">
        <v>0</v>
      </c>
      <c r="AH81" s="218">
        <v>0</v>
      </c>
      <c r="AI81" s="218">
        <v>0</v>
      </c>
      <c r="AJ81" s="218">
        <v>0</v>
      </c>
      <c r="AK81" s="218">
        <v>0</v>
      </c>
      <c r="AL81" s="218">
        <v>0</v>
      </c>
      <c r="AM81" s="218">
        <v>0</v>
      </c>
      <c r="AN81" s="218">
        <v>0</v>
      </c>
      <c r="AO81" s="217">
        <v>0</v>
      </c>
    </row>
    <row r="82" spans="1:41" x14ac:dyDescent="0.25">
      <c r="A82" s="83" t="s">
        <v>166</v>
      </c>
      <c r="B82" s="84" t="s">
        <v>56</v>
      </c>
      <c r="C82" s="218">
        <v>0</v>
      </c>
      <c r="D82" s="218">
        <v>0</v>
      </c>
      <c r="E82" s="218">
        <v>0</v>
      </c>
      <c r="F82" s="218">
        <v>0</v>
      </c>
      <c r="G82" s="218">
        <v>0</v>
      </c>
      <c r="H82" s="218">
        <v>0</v>
      </c>
      <c r="I82" s="218">
        <v>0</v>
      </c>
      <c r="J82" s="218">
        <v>0</v>
      </c>
      <c r="K82" s="218">
        <v>0</v>
      </c>
      <c r="L82" s="218">
        <v>0</v>
      </c>
      <c r="M82" s="218">
        <v>0</v>
      </c>
      <c r="N82" s="218">
        <v>0</v>
      </c>
      <c r="O82" s="218">
        <v>0</v>
      </c>
      <c r="P82" s="218">
        <v>0</v>
      </c>
      <c r="Q82" s="218">
        <v>0</v>
      </c>
      <c r="R82" s="218">
        <v>0</v>
      </c>
      <c r="S82" s="218">
        <v>0</v>
      </c>
      <c r="T82" s="218">
        <v>0</v>
      </c>
      <c r="U82" s="218">
        <v>0</v>
      </c>
      <c r="V82" s="218">
        <v>0</v>
      </c>
      <c r="W82" s="218">
        <v>0</v>
      </c>
      <c r="X82" s="218">
        <v>0</v>
      </c>
      <c r="Y82" s="218">
        <v>0</v>
      </c>
      <c r="Z82" s="218">
        <v>0</v>
      </c>
      <c r="AA82" s="218">
        <v>0</v>
      </c>
      <c r="AB82" s="218">
        <v>0</v>
      </c>
      <c r="AC82" s="218">
        <v>0</v>
      </c>
      <c r="AD82" s="218">
        <v>0</v>
      </c>
      <c r="AE82" s="218">
        <v>0</v>
      </c>
      <c r="AF82" s="218">
        <v>0</v>
      </c>
      <c r="AG82" s="218">
        <v>0</v>
      </c>
      <c r="AH82" s="218">
        <v>0</v>
      </c>
      <c r="AI82" s="218">
        <v>0</v>
      </c>
      <c r="AJ82" s="218">
        <v>0</v>
      </c>
      <c r="AK82" s="218">
        <v>0</v>
      </c>
      <c r="AL82" s="218">
        <v>0</v>
      </c>
      <c r="AM82" s="218">
        <v>0</v>
      </c>
      <c r="AN82" s="218">
        <v>0</v>
      </c>
      <c r="AO82" s="217">
        <v>0</v>
      </c>
    </row>
    <row r="83" spans="1:41" x14ac:dyDescent="0.25">
      <c r="A83" s="83" t="s">
        <v>167</v>
      </c>
      <c r="B83" s="84" t="s">
        <v>56</v>
      </c>
      <c r="C83" s="218">
        <v>0</v>
      </c>
      <c r="D83" s="218">
        <v>0</v>
      </c>
      <c r="E83" s="218">
        <v>0</v>
      </c>
      <c r="F83" s="218">
        <v>0</v>
      </c>
      <c r="G83" s="218">
        <v>0</v>
      </c>
      <c r="H83" s="218">
        <v>0</v>
      </c>
      <c r="I83" s="218">
        <v>0</v>
      </c>
      <c r="J83" s="218">
        <v>0</v>
      </c>
      <c r="K83" s="218">
        <v>0</v>
      </c>
      <c r="L83" s="218">
        <v>0</v>
      </c>
      <c r="M83" s="218">
        <v>0</v>
      </c>
      <c r="N83" s="218">
        <v>0</v>
      </c>
      <c r="O83" s="218">
        <v>0</v>
      </c>
      <c r="P83" s="218">
        <v>0</v>
      </c>
      <c r="Q83" s="218">
        <v>0</v>
      </c>
      <c r="R83" s="218">
        <v>0</v>
      </c>
      <c r="S83" s="218">
        <v>0</v>
      </c>
      <c r="T83" s="218">
        <v>0</v>
      </c>
      <c r="U83" s="218">
        <v>0</v>
      </c>
      <c r="V83" s="218">
        <v>0</v>
      </c>
      <c r="W83" s="218">
        <v>0</v>
      </c>
      <c r="X83" s="218">
        <v>0</v>
      </c>
      <c r="Y83" s="218">
        <v>0</v>
      </c>
      <c r="Z83" s="218">
        <v>0</v>
      </c>
      <c r="AA83" s="218">
        <v>0</v>
      </c>
      <c r="AB83" s="218">
        <v>0</v>
      </c>
      <c r="AC83" s="218">
        <v>0</v>
      </c>
      <c r="AD83" s="218">
        <v>0</v>
      </c>
      <c r="AE83" s="218">
        <v>0</v>
      </c>
      <c r="AF83" s="218">
        <v>0</v>
      </c>
      <c r="AG83" s="218">
        <v>0</v>
      </c>
      <c r="AH83" s="218">
        <v>0</v>
      </c>
      <c r="AI83" s="218">
        <v>0</v>
      </c>
      <c r="AJ83" s="218">
        <v>0</v>
      </c>
      <c r="AK83" s="218">
        <v>0</v>
      </c>
      <c r="AL83" s="218">
        <v>0</v>
      </c>
      <c r="AM83" s="218">
        <v>0</v>
      </c>
      <c r="AN83" s="218">
        <v>0</v>
      </c>
      <c r="AO83" s="217">
        <v>0</v>
      </c>
    </row>
    <row r="84" spans="1:41" x14ac:dyDescent="0.25">
      <c r="A84" s="83" t="s">
        <v>219</v>
      </c>
      <c r="B84" s="84" t="s">
        <v>56</v>
      </c>
      <c r="C84" s="218">
        <v>0</v>
      </c>
      <c r="D84" s="218">
        <v>0</v>
      </c>
      <c r="E84" s="218">
        <v>0</v>
      </c>
      <c r="F84" s="218">
        <v>0</v>
      </c>
      <c r="G84" s="218">
        <v>0</v>
      </c>
      <c r="H84" s="218">
        <v>0</v>
      </c>
      <c r="I84" s="218">
        <v>0</v>
      </c>
      <c r="J84" s="218">
        <v>0</v>
      </c>
      <c r="K84" s="218">
        <v>0</v>
      </c>
      <c r="L84" s="218">
        <v>0</v>
      </c>
      <c r="M84" s="218">
        <v>0</v>
      </c>
      <c r="N84" s="218">
        <v>0</v>
      </c>
      <c r="O84" s="218">
        <v>0</v>
      </c>
      <c r="P84" s="218">
        <v>0</v>
      </c>
      <c r="Q84" s="218">
        <v>0</v>
      </c>
      <c r="R84" s="218">
        <v>0</v>
      </c>
      <c r="S84" s="218">
        <v>0</v>
      </c>
      <c r="T84" s="218">
        <v>0</v>
      </c>
      <c r="U84" s="218">
        <v>0</v>
      </c>
      <c r="V84" s="218">
        <v>0</v>
      </c>
      <c r="W84" s="218">
        <v>0</v>
      </c>
      <c r="X84" s="218">
        <v>0</v>
      </c>
      <c r="Y84" s="218">
        <v>0</v>
      </c>
      <c r="Z84" s="218">
        <v>0</v>
      </c>
      <c r="AA84" s="218">
        <v>0</v>
      </c>
      <c r="AB84" s="218">
        <v>0</v>
      </c>
      <c r="AC84" s="218">
        <v>0</v>
      </c>
      <c r="AD84" s="218">
        <v>0</v>
      </c>
      <c r="AE84" s="218">
        <v>0</v>
      </c>
      <c r="AF84" s="218">
        <v>0</v>
      </c>
      <c r="AG84" s="218">
        <v>0</v>
      </c>
      <c r="AH84" s="218">
        <v>0</v>
      </c>
      <c r="AI84" s="218">
        <v>0</v>
      </c>
      <c r="AJ84" s="218">
        <v>0</v>
      </c>
      <c r="AK84" s="218">
        <v>0</v>
      </c>
      <c r="AL84" s="218">
        <v>0</v>
      </c>
      <c r="AM84" s="218">
        <v>0</v>
      </c>
      <c r="AN84" s="218">
        <v>0</v>
      </c>
      <c r="AO84" s="217">
        <v>0</v>
      </c>
    </row>
    <row r="85" spans="1:41" x14ac:dyDescent="0.25">
      <c r="A85" s="83" t="s">
        <v>169</v>
      </c>
      <c r="B85" s="84" t="s">
        <v>56</v>
      </c>
      <c r="C85" s="218">
        <v>0</v>
      </c>
      <c r="D85" s="218">
        <v>0</v>
      </c>
      <c r="E85" s="218">
        <v>0</v>
      </c>
      <c r="F85" s="218">
        <v>0</v>
      </c>
      <c r="G85" s="218">
        <v>0</v>
      </c>
      <c r="H85" s="218">
        <v>0</v>
      </c>
      <c r="I85" s="218">
        <v>0</v>
      </c>
      <c r="J85" s="218">
        <v>0</v>
      </c>
      <c r="K85" s="218">
        <v>0</v>
      </c>
      <c r="L85" s="218">
        <v>0</v>
      </c>
      <c r="M85" s="218">
        <v>0</v>
      </c>
      <c r="N85" s="218">
        <v>0</v>
      </c>
      <c r="O85" s="218">
        <v>0</v>
      </c>
      <c r="P85" s="218">
        <v>0</v>
      </c>
      <c r="Q85" s="218">
        <v>0</v>
      </c>
      <c r="R85" s="218">
        <v>0</v>
      </c>
      <c r="S85" s="218">
        <v>0</v>
      </c>
      <c r="T85" s="218">
        <v>0</v>
      </c>
      <c r="U85" s="218">
        <v>0</v>
      </c>
      <c r="V85" s="218">
        <v>0</v>
      </c>
      <c r="W85" s="218">
        <v>0</v>
      </c>
      <c r="X85" s="218">
        <v>0</v>
      </c>
      <c r="Y85" s="218">
        <v>0</v>
      </c>
      <c r="Z85" s="218">
        <v>0</v>
      </c>
      <c r="AA85" s="218">
        <v>0</v>
      </c>
      <c r="AB85" s="218">
        <v>0</v>
      </c>
      <c r="AC85" s="218">
        <v>0</v>
      </c>
      <c r="AD85" s="218">
        <v>0</v>
      </c>
      <c r="AE85" s="218">
        <v>0</v>
      </c>
      <c r="AF85" s="218">
        <v>0</v>
      </c>
      <c r="AG85" s="218">
        <v>0</v>
      </c>
      <c r="AH85" s="218">
        <v>0</v>
      </c>
      <c r="AI85" s="218">
        <v>0</v>
      </c>
      <c r="AJ85" s="218">
        <v>0</v>
      </c>
      <c r="AK85" s="218">
        <v>0</v>
      </c>
      <c r="AL85" s="218">
        <v>0</v>
      </c>
      <c r="AM85" s="218">
        <v>0</v>
      </c>
      <c r="AN85" s="218">
        <v>0</v>
      </c>
      <c r="AO85" s="217">
        <v>0</v>
      </c>
    </row>
    <row r="86" spans="1:41" x14ac:dyDescent="0.25">
      <c r="A86" s="83" t="s">
        <v>170</v>
      </c>
      <c r="B86" s="84" t="s">
        <v>56</v>
      </c>
      <c r="C86" s="218">
        <v>0</v>
      </c>
      <c r="D86" s="218">
        <v>0</v>
      </c>
      <c r="E86" s="218">
        <v>0</v>
      </c>
      <c r="F86" s="218">
        <v>0</v>
      </c>
      <c r="G86" s="218">
        <v>0</v>
      </c>
      <c r="H86" s="218">
        <v>0</v>
      </c>
      <c r="I86" s="218">
        <v>0</v>
      </c>
      <c r="J86" s="218">
        <v>0</v>
      </c>
      <c r="K86" s="218">
        <v>0</v>
      </c>
      <c r="L86" s="218">
        <v>0</v>
      </c>
      <c r="M86" s="218">
        <v>0</v>
      </c>
      <c r="N86" s="218">
        <v>0</v>
      </c>
      <c r="O86" s="218">
        <v>0</v>
      </c>
      <c r="P86" s="218">
        <v>0</v>
      </c>
      <c r="Q86" s="218">
        <v>0</v>
      </c>
      <c r="R86" s="218">
        <v>0</v>
      </c>
      <c r="S86" s="218">
        <v>0</v>
      </c>
      <c r="T86" s="218">
        <v>0</v>
      </c>
      <c r="U86" s="218">
        <v>0</v>
      </c>
      <c r="V86" s="218">
        <v>0</v>
      </c>
      <c r="W86" s="218">
        <v>0</v>
      </c>
      <c r="X86" s="218">
        <v>0</v>
      </c>
      <c r="Y86" s="218">
        <v>0</v>
      </c>
      <c r="Z86" s="218">
        <v>0</v>
      </c>
      <c r="AA86" s="218">
        <v>0</v>
      </c>
      <c r="AB86" s="218">
        <v>0</v>
      </c>
      <c r="AC86" s="218">
        <v>0</v>
      </c>
      <c r="AD86" s="218">
        <v>0</v>
      </c>
      <c r="AE86" s="218">
        <v>0</v>
      </c>
      <c r="AF86" s="218">
        <v>0</v>
      </c>
      <c r="AG86" s="218">
        <v>0</v>
      </c>
      <c r="AH86" s="218">
        <v>0</v>
      </c>
      <c r="AI86" s="218">
        <v>0</v>
      </c>
      <c r="AJ86" s="218">
        <v>0</v>
      </c>
      <c r="AK86" s="218">
        <v>0</v>
      </c>
      <c r="AL86" s="218">
        <v>0</v>
      </c>
      <c r="AM86" s="218">
        <v>0</v>
      </c>
      <c r="AN86" s="218">
        <v>0</v>
      </c>
      <c r="AO86" s="217">
        <v>0</v>
      </c>
    </row>
    <row r="87" spans="1:41" x14ac:dyDescent="0.25">
      <c r="A87" s="219" t="s">
        <v>171</v>
      </c>
      <c r="B87" s="84" t="s">
        <v>56</v>
      </c>
      <c r="C87" s="220">
        <v>44.347460141502623</v>
      </c>
      <c r="D87" s="220">
        <v>39.266798640368044</v>
      </c>
      <c r="E87" s="220">
        <v>37.206544864001465</v>
      </c>
      <c r="F87" s="220">
        <v>32.861490731707882</v>
      </c>
      <c r="G87" s="220">
        <v>30.125067672935526</v>
      </c>
      <c r="H87" s="220">
        <v>29.38171626002217</v>
      </c>
      <c r="I87" s="220">
        <v>24.08867701879959</v>
      </c>
      <c r="J87" s="220">
        <v>16.640720931943328</v>
      </c>
      <c r="K87" s="220">
        <v>9.7870414572784288</v>
      </c>
      <c r="L87" s="220">
        <v>5.8725746457898618</v>
      </c>
      <c r="M87" s="220">
        <v>1.0474767623594086</v>
      </c>
      <c r="N87" s="220">
        <v>0.73709509117960925</v>
      </c>
      <c r="O87" s="220">
        <v>0.22133426786613464</v>
      </c>
      <c r="P87" s="220">
        <v>1.0171472410875857</v>
      </c>
      <c r="Q87" s="220">
        <v>0.95488005203072734</v>
      </c>
      <c r="R87" s="220">
        <v>0.75565936062937966</v>
      </c>
      <c r="S87" s="220">
        <v>0.64620023180174835</v>
      </c>
      <c r="T87" s="220">
        <v>1.1625574773419722</v>
      </c>
      <c r="U87" s="220">
        <v>1.0167889686732254</v>
      </c>
      <c r="V87" s="220">
        <v>0.97013812929624688</v>
      </c>
      <c r="W87" s="220">
        <v>1.1045811982006728</v>
      </c>
      <c r="X87" s="220">
        <v>0.90310614566268776</v>
      </c>
      <c r="Y87" s="220">
        <v>0.99138352952424058</v>
      </c>
      <c r="Z87" s="220">
        <v>0.91873046250527712</v>
      </c>
      <c r="AA87" s="220">
        <v>0.80732193296861654</v>
      </c>
      <c r="AB87" s="220">
        <v>0.77388462234335775</v>
      </c>
      <c r="AC87" s="220">
        <v>1.0037690877342988</v>
      </c>
      <c r="AD87" s="220">
        <v>1.0954755550785662</v>
      </c>
      <c r="AE87" s="220">
        <v>1.0510799054688384</v>
      </c>
      <c r="AF87" s="220">
        <v>0.90886669562502209</v>
      </c>
      <c r="AG87" s="220">
        <v>0.99220401031249772</v>
      </c>
      <c r="AH87" s="220">
        <v>1.2284934351569414</v>
      </c>
      <c r="AI87" s="220">
        <v>1.2309772836328001</v>
      </c>
      <c r="AJ87" s="220">
        <v>1.2799427050008476</v>
      </c>
      <c r="AK87" s="220">
        <v>1.3336963903887271</v>
      </c>
      <c r="AL87" s="220">
        <v>1.4875902305446267</v>
      </c>
      <c r="AM87" s="220">
        <v>1.5879438562533632</v>
      </c>
      <c r="AN87" s="220">
        <v>1.7312973627342807</v>
      </c>
      <c r="AO87" s="221">
        <v>2.2020030969501736</v>
      </c>
    </row>
    <row r="88" spans="1:41" x14ac:dyDescent="0.25">
      <c r="A88" s="81" t="s">
        <v>14</v>
      </c>
      <c r="B88" s="84"/>
      <c r="C88" s="218"/>
      <c r="D88" s="218"/>
      <c r="E88" s="218"/>
      <c r="F88" s="218"/>
      <c r="G88" s="218"/>
      <c r="H88" s="218"/>
      <c r="I88" s="218"/>
      <c r="J88" s="218"/>
      <c r="K88" s="14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7"/>
    </row>
    <row r="89" spans="1:41" x14ac:dyDescent="0.25">
      <c r="A89" s="83" t="s">
        <v>12</v>
      </c>
      <c r="B89" s="84" t="s">
        <v>56</v>
      </c>
      <c r="C89" s="218">
        <v>0</v>
      </c>
      <c r="D89" s="218">
        <v>0</v>
      </c>
      <c r="E89" s="218">
        <v>0</v>
      </c>
      <c r="F89" s="218">
        <v>0</v>
      </c>
      <c r="G89" s="218">
        <v>0</v>
      </c>
      <c r="H89" s="218">
        <v>0</v>
      </c>
      <c r="I89" s="218">
        <v>0</v>
      </c>
      <c r="J89" s="218">
        <v>0</v>
      </c>
      <c r="K89" s="218">
        <v>0</v>
      </c>
      <c r="L89" s="218">
        <v>0</v>
      </c>
      <c r="M89" s="218">
        <v>0</v>
      </c>
      <c r="N89" s="218">
        <v>0</v>
      </c>
      <c r="O89" s="218">
        <v>0</v>
      </c>
      <c r="P89" s="218">
        <v>0</v>
      </c>
      <c r="Q89" s="218">
        <v>0</v>
      </c>
      <c r="R89" s="218">
        <v>0</v>
      </c>
      <c r="S89" s="218">
        <v>0</v>
      </c>
      <c r="T89" s="218">
        <v>0</v>
      </c>
      <c r="U89" s="218">
        <v>0</v>
      </c>
      <c r="V89" s="218">
        <v>0</v>
      </c>
      <c r="W89" s="218">
        <v>0</v>
      </c>
      <c r="X89" s="218">
        <v>0</v>
      </c>
      <c r="Y89" s="218">
        <v>0</v>
      </c>
      <c r="Z89" s="218">
        <v>0</v>
      </c>
      <c r="AA89" s="218">
        <v>0</v>
      </c>
      <c r="AB89" s="218">
        <v>0</v>
      </c>
      <c r="AC89" s="218">
        <v>0</v>
      </c>
      <c r="AD89" s="218">
        <v>0</v>
      </c>
      <c r="AE89" s="218">
        <v>0</v>
      </c>
      <c r="AF89" s="218">
        <v>0</v>
      </c>
      <c r="AG89" s="218">
        <v>0</v>
      </c>
      <c r="AH89" s="218">
        <v>0</v>
      </c>
      <c r="AI89" s="218">
        <v>0</v>
      </c>
      <c r="AJ89" s="218">
        <v>0</v>
      </c>
      <c r="AK89" s="218">
        <v>0</v>
      </c>
      <c r="AL89" s="218">
        <v>0</v>
      </c>
      <c r="AM89" s="218">
        <v>0</v>
      </c>
      <c r="AN89" s="218">
        <v>0</v>
      </c>
      <c r="AO89" s="217">
        <v>0</v>
      </c>
    </row>
    <row r="90" spans="1:41" x14ac:dyDescent="0.25">
      <c r="A90" s="83" t="s">
        <v>20</v>
      </c>
      <c r="B90" s="84" t="s">
        <v>56</v>
      </c>
      <c r="C90" s="218">
        <v>40.144120447265621</v>
      </c>
      <c r="D90" s="218">
        <v>38.36253207226563</v>
      </c>
      <c r="E90" s="218">
        <v>38.136060689453124</v>
      </c>
      <c r="F90" s="218">
        <v>33.721828738281253</v>
      </c>
      <c r="G90" s="218">
        <v>33.264364429687497</v>
      </c>
      <c r="H90" s="218">
        <v>30.353599521484377</v>
      </c>
      <c r="I90" s="218">
        <v>27.633180605468748</v>
      </c>
      <c r="J90" s="218">
        <v>17.848700483642578</v>
      </c>
      <c r="K90" s="218">
        <v>17.158760158203123</v>
      </c>
      <c r="L90" s="218">
        <v>17.140971710937499</v>
      </c>
      <c r="M90" s="218">
        <v>16.81103016015625</v>
      </c>
      <c r="N90" s="218">
        <v>14.825824089843749</v>
      </c>
      <c r="O90" s="218">
        <v>9.553292581420898</v>
      </c>
      <c r="P90" s="218">
        <v>1.1757131744384766</v>
      </c>
      <c r="Q90" s="218">
        <v>0</v>
      </c>
      <c r="R90" s="218">
        <v>0</v>
      </c>
      <c r="S90" s="218">
        <v>0</v>
      </c>
      <c r="T90" s="218">
        <v>0</v>
      </c>
      <c r="U90" s="218">
        <v>0</v>
      </c>
      <c r="V90" s="218">
        <v>0</v>
      </c>
      <c r="W90" s="218">
        <v>0</v>
      </c>
      <c r="X90" s="218">
        <v>0</v>
      </c>
      <c r="Y90" s="218">
        <v>0</v>
      </c>
      <c r="Z90" s="218">
        <v>0</v>
      </c>
      <c r="AA90" s="218">
        <v>0</v>
      </c>
      <c r="AB90" s="218">
        <v>0</v>
      </c>
      <c r="AC90" s="218">
        <v>0</v>
      </c>
      <c r="AD90" s="218">
        <v>0</v>
      </c>
      <c r="AE90" s="218">
        <v>0</v>
      </c>
      <c r="AF90" s="218">
        <v>0</v>
      </c>
      <c r="AG90" s="218">
        <v>0</v>
      </c>
      <c r="AH90" s="218">
        <v>0</v>
      </c>
      <c r="AI90" s="218">
        <v>0</v>
      </c>
      <c r="AJ90" s="218">
        <v>0</v>
      </c>
      <c r="AK90" s="218">
        <v>0</v>
      </c>
      <c r="AL90" s="218">
        <v>0</v>
      </c>
      <c r="AM90" s="218">
        <v>0</v>
      </c>
      <c r="AN90" s="218">
        <v>0</v>
      </c>
      <c r="AO90" s="217">
        <v>0</v>
      </c>
    </row>
    <row r="91" spans="1:41" x14ac:dyDescent="0.25">
      <c r="A91" s="83" t="s">
        <v>161</v>
      </c>
      <c r="B91" s="84" t="s">
        <v>56</v>
      </c>
      <c r="C91" s="218">
        <v>0</v>
      </c>
      <c r="D91" s="218">
        <v>0</v>
      </c>
      <c r="E91" s="218">
        <v>0</v>
      </c>
      <c r="F91" s="218">
        <v>0</v>
      </c>
      <c r="G91" s="218">
        <v>0</v>
      </c>
      <c r="H91" s="218">
        <v>0</v>
      </c>
      <c r="I91" s="218">
        <v>0</v>
      </c>
      <c r="J91" s="218">
        <v>0</v>
      </c>
      <c r="K91" s="218">
        <v>0</v>
      </c>
      <c r="L91" s="218">
        <v>0</v>
      </c>
      <c r="M91" s="218">
        <v>0</v>
      </c>
      <c r="N91" s="218">
        <v>0</v>
      </c>
      <c r="O91" s="218">
        <v>0</v>
      </c>
      <c r="P91" s="218">
        <v>0</v>
      </c>
      <c r="Q91" s="218">
        <v>0</v>
      </c>
      <c r="R91" s="218">
        <v>0</v>
      </c>
      <c r="S91" s="218">
        <v>0</v>
      </c>
      <c r="T91" s="218">
        <v>0</v>
      </c>
      <c r="U91" s="218">
        <v>0</v>
      </c>
      <c r="V91" s="218">
        <v>0</v>
      </c>
      <c r="W91" s="218">
        <v>0</v>
      </c>
      <c r="X91" s="218">
        <v>0</v>
      </c>
      <c r="Y91" s="218">
        <v>0</v>
      </c>
      <c r="Z91" s="218">
        <v>0</v>
      </c>
      <c r="AA91" s="218">
        <v>0</v>
      </c>
      <c r="AB91" s="218">
        <v>0</v>
      </c>
      <c r="AC91" s="218">
        <v>0</v>
      </c>
      <c r="AD91" s="218">
        <v>0</v>
      </c>
      <c r="AE91" s="218">
        <v>0</v>
      </c>
      <c r="AF91" s="218">
        <v>0</v>
      </c>
      <c r="AG91" s="218">
        <v>0</v>
      </c>
      <c r="AH91" s="218">
        <v>0</v>
      </c>
      <c r="AI91" s="218">
        <v>0</v>
      </c>
      <c r="AJ91" s="218">
        <v>0</v>
      </c>
      <c r="AK91" s="218">
        <v>0</v>
      </c>
      <c r="AL91" s="218">
        <v>0</v>
      </c>
      <c r="AM91" s="218">
        <v>0</v>
      </c>
      <c r="AN91" s="218">
        <v>0</v>
      </c>
      <c r="AO91" s="217">
        <v>0</v>
      </c>
    </row>
    <row r="92" spans="1:41" x14ac:dyDescent="0.25">
      <c r="A92" s="83" t="s">
        <v>22</v>
      </c>
      <c r="B92" s="84" t="s">
        <v>56</v>
      </c>
      <c r="C92" s="218">
        <v>1.5177675857563018</v>
      </c>
      <c r="D92" s="218">
        <v>0.72126648733711241</v>
      </c>
      <c r="E92" s="218">
        <v>1.181943832484007</v>
      </c>
      <c r="F92" s="218">
        <v>1.4471443208518029</v>
      </c>
      <c r="G92" s="218">
        <v>1.271704593032837</v>
      </c>
      <c r="H92" s="218">
        <v>1.4087296029663086</v>
      </c>
      <c r="I92" s="218">
        <v>0.90400374045658116</v>
      </c>
      <c r="J92" s="218">
        <v>0.69194195658063895</v>
      </c>
      <c r="K92" s="218">
        <v>0.62958657694262832</v>
      </c>
      <c r="L92" s="218">
        <v>0.77157291120147709</v>
      </c>
      <c r="M92" s="218">
        <v>0.85489522113800054</v>
      </c>
      <c r="N92" s="218">
        <v>0.64971112783050533</v>
      </c>
      <c r="O92" s="218">
        <v>0.59303116327667238</v>
      </c>
      <c r="P92" s="218">
        <v>0.66703027425003047</v>
      </c>
      <c r="Q92" s="218">
        <v>0.57329946951293942</v>
      </c>
      <c r="R92" s="218">
        <v>0.49060117742919923</v>
      </c>
      <c r="S92" s="218">
        <v>0.51292407647705074</v>
      </c>
      <c r="T92" s="218">
        <v>0.47710373446655274</v>
      </c>
      <c r="U92" s="218">
        <v>0.4189459500732422</v>
      </c>
      <c r="V92" s="218">
        <v>0.40412594207763669</v>
      </c>
      <c r="W92" s="218">
        <v>0.38264240341186528</v>
      </c>
      <c r="X92" s="218">
        <v>0.41164094128417972</v>
      </c>
      <c r="Y92" s="218">
        <v>0.47245697827148436</v>
      </c>
      <c r="Z92" s="218">
        <v>0.4432462503662109</v>
      </c>
      <c r="AA92" s="218">
        <v>0.33281068774414063</v>
      </c>
      <c r="AB92" s="218">
        <v>2.9939520004272462E-2</v>
      </c>
      <c r="AC92" s="218">
        <v>2.764646969604492E-2</v>
      </c>
      <c r="AD92" s="218">
        <v>2.770455047607422E-2</v>
      </c>
      <c r="AE92" s="218">
        <v>2.7148700241088869E-2</v>
      </c>
      <c r="AF92" s="218">
        <v>2.9753249877929686E-2</v>
      </c>
      <c r="AG92" s="218">
        <v>3.0604860046386718E-2</v>
      </c>
      <c r="AH92" s="218">
        <v>3.5089070159912111E-2</v>
      </c>
      <c r="AI92" s="218">
        <v>3.412102987670898E-2</v>
      </c>
      <c r="AJ92" s="218">
        <v>3.9359750335693361E-2</v>
      </c>
      <c r="AK92" s="218">
        <v>1.8139509826660155E-2</v>
      </c>
      <c r="AL92" s="218">
        <v>1.5070990325927734E-2</v>
      </c>
      <c r="AM92" s="218">
        <v>1.7970940155029296E-2</v>
      </c>
      <c r="AN92" s="218">
        <v>1.8986760253906249E-2</v>
      </c>
      <c r="AO92" s="217">
        <v>4.1847219087600709E-2</v>
      </c>
    </row>
    <row r="93" spans="1:41" x14ac:dyDescent="0.25">
      <c r="A93" s="83" t="s">
        <v>21</v>
      </c>
      <c r="B93" s="84" t="s">
        <v>56</v>
      </c>
      <c r="C93" s="218">
        <v>0.10360648242187499</v>
      </c>
      <c r="D93" s="218">
        <v>0.10127052343750001</v>
      </c>
      <c r="E93" s="218">
        <v>9.5792783203124995E-2</v>
      </c>
      <c r="F93" s="218">
        <v>9.4261181640625011E-2</v>
      </c>
      <c r="G93" s="218">
        <v>8.928289746093751E-2</v>
      </c>
      <c r="H93" s="218">
        <v>9.290216601562501E-2</v>
      </c>
      <c r="I93" s="218">
        <v>1.687025E-2</v>
      </c>
      <c r="J93" s="218">
        <v>1.1394849731445313E-2</v>
      </c>
      <c r="K93" s="218">
        <v>1.0048180297851563E-2</v>
      </c>
      <c r="L93" s="218">
        <v>1.2932730468750001E-2</v>
      </c>
      <c r="M93" s="218">
        <v>1.4839919677734376E-2</v>
      </c>
      <c r="N93" s="218">
        <v>1.0964980346679688E-2</v>
      </c>
      <c r="O93" s="218">
        <v>8.977380004882813E-3</v>
      </c>
      <c r="P93" s="218">
        <v>8.5875098876953132E-3</v>
      </c>
      <c r="Q93" s="218">
        <v>4.6706300659179684E-3</v>
      </c>
      <c r="R93" s="218">
        <v>4.0313000488281245E-3</v>
      </c>
      <c r="S93" s="218">
        <v>4.2441100463867188E-3</v>
      </c>
      <c r="T93" s="218">
        <v>4.3888700561523436E-3</v>
      </c>
      <c r="U93" s="218">
        <v>4.3248300170898443E-3</v>
      </c>
      <c r="V93" s="218">
        <v>3.3728900756835939E-3</v>
      </c>
      <c r="W93" s="218">
        <v>2.0129400329589845E-3</v>
      </c>
      <c r="X93" s="218">
        <v>3.1887498779296876E-3</v>
      </c>
      <c r="Y93" s="218">
        <v>2.4090700378417971E-3</v>
      </c>
      <c r="Z93" s="218">
        <v>2.1307499389648437E-3</v>
      </c>
      <c r="AA93" s="218">
        <v>0.1241042406616211</v>
      </c>
      <c r="AB93" s="218">
        <v>0.29682200622558591</v>
      </c>
      <c r="AC93" s="218">
        <v>0.30426426208496093</v>
      </c>
      <c r="AD93" s="218">
        <v>0.32591776586914062</v>
      </c>
      <c r="AE93" s="218">
        <v>0.31517114910888672</v>
      </c>
      <c r="AF93" s="218">
        <v>0.29422220385742187</v>
      </c>
      <c r="AG93" s="218">
        <v>0.31001669757080075</v>
      </c>
      <c r="AH93" s="218">
        <v>0.37038559191894532</v>
      </c>
      <c r="AI93" s="218">
        <v>0.38731081665039063</v>
      </c>
      <c r="AJ93" s="218">
        <v>0.40078803851318356</v>
      </c>
      <c r="AK93" s="218">
        <v>0.45166249591064456</v>
      </c>
      <c r="AL93" s="218">
        <v>0.52297823657226561</v>
      </c>
      <c r="AM93" s="218">
        <v>0.55987202154541016</v>
      </c>
      <c r="AN93" s="218">
        <v>0.60858494281005859</v>
      </c>
      <c r="AO93" s="217">
        <v>0.68621418164062498</v>
      </c>
    </row>
    <row r="94" spans="1:41" x14ac:dyDescent="0.25">
      <c r="A94" s="83" t="s">
        <v>162</v>
      </c>
      <c r="B94" s="84" t="s">
        <v>56</v>
      </c>
      <c r="C94" s="218">
        <v>0</v>
      </c>
      <c r="D94" s="218">
        <v>0</v>
      </c>
      <c r="E94" s="218">
        <v>0</v>
      </c>
      <c r="F94" s="218">
        <v>0</v>
      </c>
      <c r="G94" s="218">
        <v>0</v>
      </c>
      <c r="H94" s="218">
        <v>0</v>
      </c>
      <c r="I94" s="218">
        <v>0</v>
      </c>
      <c r="J94" s="218">
        <v>0</v>
      </c>
      <c r="K94" s="218">
        <v>0</v>
      </c>
      <c r="L94" s="218">
        <v>0</v>
      </c>
      <c r="M94" s="218">
        <v>0</v>
      </c>
      <c r="N94" s="218">
        <v>0</v>
      </c>
      <c r="O94" s="218">
        <v>0</v>
      </c>
      <c r="P94" s="218">
        <v>0</v>
      </c>
      <c r="Q94" s="218">
        <v>0</v>
      </c>
      <c r="R94" s="218">
        <v>0</v>
      </c>
      <c r="S94" s="218">
        <v>0</v>
      </c>
      <c r="T94" s="218">
        <v>0</v>
      </c>
      <c r="U94" s="218">
        <v>0</v>
      </c>
      <c r="V94" s="218">
        <v>0</v>
      </c>
      <c r="W94" s="218">
        <v>0</v>
      </c>
      <c r="X94" s="218">
        <v>0</v>
      </c>
      <c r="Y94" s="218">
        <v>0</v>
      </c>
      <c r="Z94" s="218">
        <v>0</v>
      </c>
      <c r="AA94" s="218">
        <v>0</v>
      </c>
      <c r="AB94" s="218">
        <v>0</v>
      </c>
      <c r="AC94" s="218">
        <v>0</v>
      </c>
      <c r="AD94" s="218">
        <v>0</v>
      </c>
      <c r="AE94" s="218">
        <v>0</v>
      </c>
      <c r="AF94" s="218">
        <v>0</v>
      </c>
      <c r="AG94" s="218">
        <v>0</v>
      </c>
      <c r="AH94" s="218">
        <v>0</v>
      </c>
      <c r="AI94" s="218">
        <v>0</v>
      </c>
      <c r="AJ94" s="218">
        <v>0</v>
      </c>
      <c r="AK94" s="218">
        <v>0</v>
      </c>
      <c r="AL94" s="218">
        <v>0</v>
      </c>
      <c r="AM94" s="218">
        <v>0</v>
      </c>
      <c r="AN94" s="218">
        <v>0</v>
      </c>
      <c r="AO94" s="217">
        <v>0</v>
      </c>
    </row>
    <row r="95" spans="1:41" x14ac:dyDescent="0.25">
      <c r="A95" s="83" t="s">
        <v>163</v>
      </c>
      <c r="B95" s="84" t="s">
        <v>56</v>
      </c>
      <c r="C95" s="218">
        <v>0.54911099218749992</v>
      </c>
      <c r="D95" s="218">
        <v>0.71656911718750005</v>
      </c>
      <c r="E95" s="218">
        <v>0.18904404296874999</v>
      </c>
      <c r="F95" s="218">
        <v>0.29033020703125001</v>
      </c>
      <c r="G95" s="218">
        <v>0.31634162500000002</v>
      </c>
      <c r="H95" s="218">
        <v>0.37565381250000002</v>
      </c>
      <c r="I95" s="218">
        <v>0.19336298046875</v>
      </c>
      <c r="J95" s="218">
        <v>0.12289262109374999</v>
      </c>
      <c r="K95" s="218">
        <v>0.109563607421875</v>
      </c>
      <c r="L95" s="218">
        <v>0.14662533984375001</v>
      </c>
      <c r="M95" s="218">
        <v>0.17617603125</v>
      </c>
      <c r="N95" s="218">
        <v>0.12839682617187501</v>
      </c>
      <c r="O95" s="218">
        <v>9.9514597656249995E-2</v>
      </c>
      <c r="P95" s="218">
        <v>7.5554670898437495E-2</v>
      </c>
      <c r="Q95" s="218">
        <v>3.0755299072265626E-3</v>
      </c>
      <c r="R95" s="218">
        <v>0</v>
      </c>
      <c r="S95" s="218">
        <v>0</v>
      </c>
      <c r="T95" s="218">
        <v>0</v>
      </c>
      <c r="U95" s="218">
        <v>0</v>
      </c>
      <c r="V95" s="218">
        <v>0</v>
      </c>
      <c r="W95" s="218">
        <v>0</v>
      </c>
      <c r="X95" s="218">
        <v>0</v>
      </c>
      <c r="Y95" s="218">
        <v>0</v>
      </c>
      <c r="Z95" s="218">
        <v>0</v>
      </c>
      <c r="AA95" s="218">
        <v>0</v>
      </c>
      <c r="AB95" s="218">
        <v>0</v>
      </c>
      <c r="AC95" s="218">
        <v>0</v>
      </c>
      <c r="AD95" s="218">
        <v>0</v>
      </c>
      <c r="AE95" s="218">
        <v>0</v>
      </c>
      <c r="AF95" s="218">
        <v>0</v>
      </c>
      <c r="AG95" s="218">
        <v>0</v>
      </c>
      <c r="AH95" s="218">
        <v>0</v>
      </c>
      <c r="AI95" s="218">
        <v>0</v>
      </c>
      <c r="AJ95" s="218">
        <v>0</v>
      </c>
      <c r="AK95" s="218">
        <v>0</v>
      </c>
      <c r="AL95" s="218">
        <v>0</v>
      </c>
      <c r="AM95" s="218">
        <v>0</v>
      </c>
      <c r="AN95" s="218">
        <v>0</v>
      </c>
      <c r="AO95" s="217">
        <v>0</v>
      </c>
    </row>
    <row r="96" spans="1:41" x14ac:dyDescent="0.25">
      <c r="A96" s="83" t="s">
        <v>164</v>
      </c>
      <c r="B96" s="84" t="s">
        <v>56</v>
      </c>
      <c r="C96" s="218">
        <v>0</v>
      </c>
      <c r="D96" s="218">
        <v>0</v>
      </c>
      <c r="E96" s="218">
        <v>0</v>
      </c>
      <c r="F96" s="218">
        <v>0</v>
      </c>
      <c r="G96" s="218">
        <v>0</v>
      </c>
      <c r="H96" s="218">
        <v>0</v>
      </c>
      <c r="I96" s="218">
        <v>0</v>
      </c>
      <c r="J96" s="218">
        <v>0</v>
      </c>
      <c r="K96" s="218">
        <v>0</v>
      </c>
      <c r="L96" s="218">
        <v>0</v>
      </c>
      <c r="M96" s="218">
        <v>0</v>
      </c>
      <c r="N96" s="218">
        <v>0</v>
      </c>
      <c r="O96" s="218">
        <v>0</v>
      </c>
      <c r="P96" s="218">
        <v>0</v>
      </c>
      <c r="Q96" s="218">
        <v>0</v>
      </c>
      <c r="R96" s="218">
        <v>0</v>
      </c>
      <c r="S96" s="218">
        <v>0</v>
      </c>
      <c r="T96" s="218">
        <v>0</v>
      </c>
      <c r="U96" s="218">
        <v>0</v>
      </c>
      <c r="V96" s="218">
        <v>0</v>
      </c>
      <c r="W96" s="218">
        <v>0</v>
      </c>
      <c r="X96" s="218">
        <v>0</v>
      </c>
      <c r="Y96" s="218">
        <v>0</v>
      </c>
      <c r="Z96" s="218">
        <v>0</v>
      </c>
      <c r="AA96" s="218">
        <v>0</v>
      </c>
      <c r="AB96" s="218">
        <v>0</v>
      </c>
      <c r="AC96" s="218">
        <v>0</v>
      </c>
      <c r="AD96" s="218">
        <v>0</v>
      </c>
      <c r="AE96" s="218">
        <v>0</v>
      </c>
      <c r="AF96" s="218">
        <v>0</v>
      </c>
      <c r="AG96" s="218">
        <v>0</v>
      </c>
      <c r="AH96" s="218">
        <v>0</v>
      </c>
      <c r="AI96" s="218">
        <v>0</v>
      </c>
      <c r="AJ96" s="218">
        <v>0</v>
      </c>
      <c r="AK96" s="218">
        <v>0</v>
      </c>
      <c r="AL96" s="218">
        <v>0</v>
      </c>
      <c r="AM96" s="218">
        <v>0</v>
      </c>
      <c r="AN96" s="218">
        <v>0</v>
      </c>
      <c r="AO96" s="217">
        <v>0</v>
      </c>
    </row>
    <row r="97" spans="1:41" x14ac:dyDescent="0.25">
      <c r="A97" s="83" t="s">
        <v>165</v>
      </c>
      <c r="B97" s="84" t="s">
        <v>56</v>
      </c>
      <c r="C97" s="218">
        <v>0</v>
      </c>
      <c r="D97" s="218">
        <v>0</v>
      </c>
      <c r="E97" s="218">
        <v>0</v>
      </c>
      <c r="F97" s="218">
        <v>0</v>
      </c>
      <c r="G97" s="218">
        <v>0</v>
      </c>
      <c r="H97" s="218">
        <v>0</v>
      </c>
      <c r="I97" s="218">
        <v>0</v>
      </c>
      <c r="J97" s="218">
        <v>0</v>
      </c>
      <c r="K97" s="218">
        <v>0</v>
      </c>
      <c r="L97" s="218">
        <v>0</v>
      </c>
      <c r="M97" s="218">
        <v>0</v>
      </c>
      <c r="N97" s="218">
        <v>0</v>
      </c>
      <c r="O97" s="218">
        <v>0</v>
      </c>
      <c r="P97" s="218">
        <v>0</v>
      </c>
      <c r="Q97" s="218">
        <v>0</v>
      </c>
      <c r="R97" s="218">
        <v>0</v>
      </c>
      <c r="S97" s="218">
        <v>0</v>
      </c>
      <c r="T97" s="218">
        <v>0</v>
      </c>
      <c r="U97" s="218">
        <v>0</v>
      </c>
      <c r="V97" s="218">
        <v>0</v>
      </c>
      <c r="W97" s="218">
        <v>0</v>
      </c>
      <c r="X97" s="218">
        <v>0</v>
      </c>
      <c r="Y97" s="218">
        <v>0</v>
      </c>
      <c r="Z97" s="218">
        <v>0</v>
      </c>
      <c r="AA97" s="218">
        <v>0</v>
      </c>
      <c r="AB97" s="218">
        <v>0</v>
      </c>
      <c r="AC97" s="218">
        <v>0</v>
      </c>
      <c r="AD97" s="218">
        <v>0</v>
      </c>
      <c r="AE97" s="218">
        <v>0</v>
      </c>
      <c r="AF97" s="218">
        <v>0</v>
      </c>
      <c r="AG97" s="218">
        <v>0</v>
      </c>
      <c r="AH97" s="218">
        <v>0</v>
      </c>
      <c r="AI97" s="218">
        <v>0</v>
      </c>
      <c r="AJ97" s="218">
        <v>0</v>
      </c>
      <c r="AK97" s="218">
        <v>0</v>
      </c>
      <c r="AL97" s="218">
        <v>0</v>
      </c>
      <c r="AM97" s="218">
        <v>0</v>
      </c>
      <c r="AN97" s="218">
        <v>0</v>
      </c>
      <c r="AO97" s="217">
        <v>0</v>
      </c>
    </row>
    <row r="98" spans="1:41" x14ac:dyDescent="0.25">
      <c r="A98" s="83" t="s">
        <v>1</v>
      </c>
      <c r="B98" s="84" t="s">
        <v>56</v>
      </c>
      <c r="C98" s="218">
        <v>0</v>
      </c>
      <c r="D98" s="218">
        <v>0</v>
      </c>
      <c r="E98" s="218">
        <v>0</v>
      </c>
      <c r="F98" s="218">
        <v>0</v>
      </c>
      <c r="G98" s="218">
        <v>0</v>
      </c>
      <c r="H98" s="218">
        <v>0</v>
      </c>
      <c r="I98" s="218">
        <v>0</v>
      </c>
      <c r="J98" s="218">
        <v>0</v>
      </c>
      <c r="K98" s="218">
        <v>0</v>
      </c>
      <c r="L98" s="218">
        <v>0</v>
      </c>
      <c r="M98" s="218">
        <v>0</v>
      </c>
      <c r="N98" s="218">
        <v>0</v>
      </c>
      <c r="O98" s="218">
        <v>0</v>
      </c>
      <c r="P98" s="218">
        <v>0</v>
      </c>
      <c r="Q98" s="218">
        <v>0</v>
      </c>
      <c r="R98" s="218">
        <v>0</v>
      </c>
      <c r="S98" s="218">
        <v>0</v>
      </c>
      <c r="T98" s="218">
        <v>0</v>
      </c>
      <c r="U98" s="218">
        <v>0</v>
      </c>
      <c r="V98" s="218">
        <v>0</v>
      </c>
      <c r="W98" s="218">
        <v>0</v>
      </c>
      <c r="X98" s="218">
        <v>0</v>
      </c>
      <c r="Y98" s="218">
        <v>0</v>
      </c>
      <c r="Z98" s="218">
        <v>0</v>
      </c>
      <c r="AA98" s="218">
        <v>0</v>
      </c>
      <c r="AB98" s="218">
        <v>0</v>
      </c>
      <c r="AC98" s="218">
        <v>0</v>
      </c>
      <c r="AD98" s="218">
        <v>0</v>
      </c>
      <c r="AE98" s="218">
        <v>0</v>
      </c>
      <c r="AF98" s="218">
        <v>0</v>
      </c>
      <c r="AG98" s="218">
        <v>0</v>
      </c>
      <c r="AH98" s="218">
        <v>0</v>
      </c>
      <c r="AI98" s="218">
        <v>0</v>
      </c>
      <c r="AJ98" s="218">
        <v>0</v>
      </c>
      <c r="AK98" s="218">
        <v>0</v>
      </c>
      <c r="AL98" s="218">
        <v>0</v>
      </c>
      <c r="AM98" s="218">
        <v>0</v>
      </c>
      <c r="AN98" s="218">
        <v>0</v>
      </c>
      <c r="AO98" s="217">
        <v>0</v>
      </c>
    </row>
    <row r="99" spans="1:41" x14ac:dyDescent="0.25">
      <c r="A99" s="83" t="s">
        <v>166</v>
      </c>
      <c r="B99" s="84" t="s">
        <v>56</v>
      </c>
      <c r="C99" s="218">
        <v>0</v>
      </c>
      <c r="D99" s="218">
        <v>0</v>
      </c>
      <c r="E99" s="218">
        <v>0</v>
      </c>
      <c r="F99" s="218">
        <v>0</v>
      </c>
      <c r="G99" s="218">
        <v>0</v>
      </c>
      <c r="H99" s="218">
        <v>0</v>
      </c>
      <c r="I99" s="218">
        <v>0</v>
      </c>
      <c r="J99" s="218">
        <v>0</v>
      </c>
      <c r="K99" s="218">
        <v>0</v>
      </c>
      <c r="L99" s="218">
        <v>0</v>
      </c>
      <c r="M99" s="218">
        <v>0</v>
      </c>
      <c r="N99" s="218">
        <v>0</v>
      </c>
      <c r="O99" s="218">
        <v>0</v>
      </c>
      <c r="P99" s="218">
        <v>0</v>
      </c>
      <c r="Q99" s="218">
        <v>0</v>
      </c>
      <c r="R99" s="218">
        <v>0</v>
      </c>
      <c r="S99" s="218">
        <v>0</v>
      </c>
      <c r="T99" s="218">
        <v>0</v>
      </c>
      <c r="U99" s="218">
        <v>0</v>
      </c>
      <c r="V99" s="218">
        <v>0</v>
      </c>
      <c r="W99" s="218">
        <v>0</v>
      </c>
      <c r="X99" s="218">
        <v>0</v>
      </c>
      <c r="Y99" s="218">
        <v>0</v>
      </c>
      <c r="Z99" s="218">
        <v>0</v>
      </c>
      <c r="AA99" s="218">
        <v>0</v>
      </c>
      <c r="AB99" s="218">
        <v>0</v>
      </c>
      <c r="AC99" s="218">
        <v>0</v>
      </c>
      <c r="AD99" s="218">
        <v>0</v>
      </c>
      <c r="AE99" s="218">
        <v>0</v>
      </c>
      <c r="AF99" s="218">
        <v>0</v>
      </c>
      <c r="AG99" s="218">
        <v>0</v>
      </c>
      <c r="AH99" s="218">
        <v>0</v>
      </c>
      <c r="AI99" s="218">
        <v>0</v>
      </c>
      <c r="AJ99" s="218">
        <v>0</v>
      </c>
      <c r="AK99" s="218">
        <v>0</v>
      </c>
      <c r="AL99" s="218">
        <v>0</v>
      </c>
      <c r="AM99" s="218">
        <v>0</v>
      </c>
      <c r="AN99" s="218">
        <v>0</v>
      </c>
      <c r="AO99" s="217">
        <v>0</v>
      </c>
    </row>
    <row r="100" spans="1:41" x14ac:dyDescent="0.25">
      <c r="A100" s="83" t="s">
        <v>167</v>
      </c>
      <c r="B100" s="84" t="s">
        <v>56</v>
      </c>
      <c r="C100" s="218">
        <v>0</v>
      </c>
      <c r="D100" s="218">
        <v>0</v>
      </c>
      <c r="E100" s="218">
        <v>0</v>
      </c>
      <c r="F100" s="218">
        <v>0</v>
      </c>
      <c r="G100" s="218">
        <v>0</v>
      </c>
      <c r="H100" s="218">
        <v>0</v>
      </c>
      <c r="I100" s="218">
        <v>0</v>
      </c>
      <c r="J100" s="218">
        <v>0</v>
      </c>
      <c r="K100" s="218">
        <v>0</v>
      </c>
      <c r="L100" s="218">
        <v>0</v>
      </c>
      <c r="M100" s="218">
        <v>0</v>
      </c>
      <c r="N100" s="218">
        <v>0</v>
      </c>
      <c r="O100" s="218">
        <v>0</v>
      </c>
      <c r="P100" s="218">
        <v>0</v>
      </c>
      <c r="Q100" s="218">
        <v>0</v>
      </c>
      <c r="R100" s="218">
        <v>0</v>
      </c>
      <c r="S100" s="218">
        <v>0</v>
      </c>
      <c r="T100" s="218">
        <v>0</v>
      </c>
      <c r="U100" s="218">
        <v>0</v>
      </c>
      <c r="V100" s="218">
        <v>0</v>
      </c>
      <c r="W100" s="218">
        <v>0</v>
      </c>
      <c r="X100" s="218">
        <v>0</v>
      </c>
      <c r="Y100" s="218">
        <v>0</v>
      </c>
      <c r="Z100" s="218">
        <v>0</v>
      </c>
      <c r="AA100" s="218">
        <v>0</v>
      </c>
      <c r="AB100" s="218">
        <v>0</v>
      </c>
      <c r="AC100" s="218">
        <v>0</v>
      </c>
      <c r="AD100" s="218">
        <v>0</v>
      </c>
      <c r="AE100" s="218">
        <v>0</v>
      </c>
      <c r="AF100" s="218">
        <v>0</v>
      </c>
      <c r="AG100" s="218">
        <v>0</v>
      </c>
      <c r="AH100" s="218">
        <v>0</v>
      </c>
      <c r="AI100" s="218">
        <v>0</v>
      </c>
      <c r="AJ100" s="218">
        <v>0</v>
      </c>
      <c r="AK100" s="218">
        <v>0</v>
      </c>
      <c r="AL100" s="218">
        <v>0</v>
      </c>
      <c r="AM100" s="218">
        <v>0</v>
      </c>
      <c r="AN100" s="218">
        <v>0</v>
      </c>
      <c r="AO100" s="217">
        <v>0</v>
      </c>
    </row>
    <row r="101" spans="1:41" x14ac:dyDescent="0.25">
      <c r="A101" s="83" t="s">
        <v>219</v>
      </c>
      <c r="B101" s="84" t="s">
        <v>56</v>
      </c>
      <c r="C101" s="218">
        <v>0</v>
      </c>
      <c r="D101" s="218">
        <v>0</v>
      </c>
      <c r="E101" s="218">
        <v>0</v>
      </c>
      <c r="F101" s="218">
        <v>0</v>
      </c>
      <c r="G101" s="218">
        <v>0</v>
      </c>
      <c r="H101" s="218">
        <v>0</v>
      </c>
      <c r="I101" s="218">
        <v>0</v>
      </c>
      <c r="J101" s="218">
        <v>0</v>
      </c>
      <c r="K101" s="218">
        <v>0</v>
      </c>
      <c r="L101" s="218">
        <v>0</v>
      </c>
      <c r="M101" s="218">
        <v>0</v>
      </c>
      <c r="N101" s="218">
        <v>0</v>
      </c>
      <c r="O101" s="218">
        <v>0</v>
      </c>
      <c r="P101" s="218">
        <v>0</v>
      </c>
      <c r="Q101" s="218">
        <v>0</v>
      </c>
      <c r="R101" s="218">
        <v>0</v>
      </c>
      <c r="S101" s="218">
        <v>0</v>
      </c>
      <c r="T101" s="218">
        <v>0</v>
      </c>
      <c r="U101" s="218">
        <v>0</v>
      </c>
      <c r="V101" s="218">
        <v>0</v>
      </c>
      <c r="W101" s="218">
        <v>0</v>
      </c>
      <c r="X101" s="218">
        <v>0</v>
      </c>
      <c r="Y101" s="218">
        <v>0</v>
      </c>
      <c r="Z101" s="218">
        <v>0</v>
      </c>
      <c r="AA101" s="218">
        <v>0</v>
      </c>
      <c r="AB101" s="218">
        <v>0</v>
      </c>
      <c r="AC101" s="218">
        <v>0</v>
      </c>
      <c r="AD101" s="218">
        <v>0</v>
      </c>
      <c r="AE101" s="218">
        <v>0</v>
      </c>
      <c r="AF101" s="218">
        <v>0</v>
      </c>
      <c r="AG101" s="218">
        <v>0</v>
      </c>
      <c r="AH101" s="218">
        <v>0</v>
      </c>
      <c r="AI101" s="218">
        <v>0</v>
      </c>
      <c r="AJ101" s="218">
        <v>0</v>
      </c>
      <c r="AK101" s="218">
        <v>0</v>
      </c>
      <c r="AL101" s="218">
        <v>0</v>
      </c>
      <c r="AM101" s="218">
        <v>0</v>
      </c>
      <c r="AN101" s="218">
        <v>0</v>
      </c>
      <c r="AO101" s="217">
        <v>0</v>
      </c>
    </row>
    <row r="102" spans="1:41" x14ac:dyDescent="0.25">
      <c r="A102" s="83" t="s">
        <v>169</v>
      </c>
      <c r="B102" s="84" t="s">
        <v>56</v>
      </c>
      <c r="C102" s="218">
        <v>0</v>
      </c>
      <c r="D102" s="218">
        <v>0</v>
      </c>
      <c r="E102" s="218">
        <v>0</v>
      </c>
      <c r="F102" s="218">
        <v>0</v>
      </c>
      <c r="G102" s="218">
        <v>0</v>
      </c>
      <c r="H102" s="218">
        <v>0</v>
      </c>
      <c r="I102" s="218">
        <v>0</v>
      </c>
      <c r="J102" s="218">
        <v>0</v>
      </c>
      <c r="K102" s="218">
        <v>0</v>
      </c>
      <c r="L102" s="218">
        <v>0</v>
      </c>
      <c r="M102" s="218">
        <v>0</v>
      </c>
      <c r="N102" s="218">
        <v>0</v>
      </c>
      <c r="O102" s="218">
        <v>0</v>
      </c>
      <c r="P102" s="218">
        <v>0</v>
      </c>
      <c r="Q102" s="218">
        <v>0</v>
      </c>
      <c r="R102" s="218">
        <v>0</v>
      </c>
      <c r="S102" s="218">
        <v>0</v>
      </c>
      <c r="T102" s="218">
        <v>0</v>
      </c>
      <c r="U102" s="218">
        <v>0</v>
      </c>
      <c r="V102" s="218">
        <v>0</v>
      </c>
      <c r="W102" s="218">
        <v>0</v>
      </c>
      <c r="X102" s="218">
        <v>0</v>
      </c>
      <c r="Y102" s="218">
        <v>0</v>
      </c>
      <c r="Z102" s="218">
        <v>0</v>
      </c>
      <c r="AA102" s="218">
        <v>0</v>
      </c>
      <c r="AB102" s="218">
        <v>0</v>
      </c>
      <c r="AC102" s="218">
        <v>0</v>
      </c>
      <c r="AD102" s="218">
        <v>0</v>
      </c>
      <c r="AE102" s="218">
        <v>0</v>
      </c>
      <c r="AF102" s="218">
        <v>0</v>
      </c>
      <c r="AG102" s="218">
        <v>0</v>
      </c>
      <c r="AH102" s="218">
        <v>0</v>
      </c>
      <c r="AI102" s="218">
        <v>0</v>
      </c>
      <c r="AJ102" s="218">
        <v>0</v>
      </c>
      <c r="AK102" s="218">
        <v>0</v>
      </c>
      <c r="AL102" s="218">
        <v>0</v>
      </c>
      <c r="AM102" s="218">
        <v>0</v>
      </c>
      <c r="AN102" s="218">
        <v>0</v>
      </c>
      <c r="AO102" s="217">
        <v>0</v>
      </c>
    </row>
    <row r="103" spans="1:41" x14ac:dyDescent="0.25">
      <c r="A103" s="83" t="s">
        <v>170</v>
      </c>
      <c r="B103" s="84" t="s">
        <v>56</v>
      </c>
      <c r="C103" s="218">
        <v>0</v>
      </c>
      <c r="D103" s="218">
        <v>0</v>
      </c>
      <c r="E103" s="218">
        <v>0</v>
      </c>
      <c r="F103" s="218">
        <v>0</v>
      </c>
      <c r="G103" s="218">
        <v>0</v>
      </c>
      <c r="H103" s="218">
        <v>0</v>
      </c>
      <c r="I103" s="218">
        <v>0</v>
      </c>
      <c r="J103" s="218">
        <v>0</v>
      </c>
      <c r="K103" s="218">
        <v>0</v>
      </c>
      <c r="L103" s="218">
        <v>0</v>
      </c>
      <c r="M103" s="218">
        <v>0</v>
      </c>
      <c r="N103" s="218">
        <v>0</v>
      </c>
      <c r="O103" s="218">
        <v>0</v>
      </c>
      <c r="P103" s="218">
        <v>0</v>
      </c>
      <c r="Q103" s="218">
        <v>0</v>
      </c>
      <c r="R103" s="218">
        <v>0</v>
      </c>
      <c r="S103" s="218">
        <v>0</v>
      </c>
      <c r="T103" s="218">
        <v>0</v>
      </c>
      <c r="U103" s="218">
        <v>0</v>
      </c>
      <c r="V103" s="218">
        <v>0</v>
      </c>
      <c r="W103" s="218">
        <v>0</v>
      </c>
      <c r="X103" s="218">
        <v>0</v>
      </c>
      <c r="Y103" s="218">
        <v>0</v>
      </c>
      <c r="Z103" s="218">
        <v>0</v>
      </c>
      <c r="AA103" s="218">
        <v>0</v>
      </c>
      <c r="AB103" s="218">
        <v>0</v>
      </c>
      <c r="AC103" s="218">
        <v>0</v>
      </c>
      <c r="AD103" s="218">
        <v>0</v>
      </c>
      <c r="AE103" s="218">
        <v>0</v>
      </c>
      <c r="AF103" s="218">
        <v>0</v>
      </c>
      <c r="AG103" s="218">
        <v>0</v>
      </c>
      <c r="AH103" s="218">
        <v>0</v>
      </c>
      <c r="AI103" s="218">
        <v>0</v>
      </c>
      <c r="AJ103" s="218">
        <v>0</v>
      </c>
      <c r="AK103" s="218">
        <v>0</v>
      </c>
      <c r="AL103" s="218">
        <v>0</v>
      </c>
      <c r="AM103" s="218">
        <v>0</v>
      </c>
      <c r="AN103" s="218">
        <v>0</v>
      </c>
      <c r="AO103" s="217">
        <v>0</v>
      </c>
    </row>
    <row r="104" spans="1:41" x14ac:dyDescent="0.25">
      <c r="A104" s="219" t="s">
        <v>171</v>
      </c>
      <c r="B104" s="84" t="s">
        <v>56</v>
      </c>
      <c r="C104" s="220">
        <v>42.314605507631299</v>
      </c>
      <c r="D104" s="220">
        <v>39.901638200227737</v>
      </c>
      <c r="E104" s="220">
        <v>39.60284134810901</v>
      </c>
      <c r="F104" s="220">
        <v>35.553564447804938</v>
      </c>
      <c r="G104" s="220">
        <v>34.941693545181273</v>
      </c>
      <c r="H104" s="220">
        <v>32.230885102966312</v>
      </c>
      <c r="I104" s="220">
        <v>28.747417576394078</v>
      </c>
      <c r="J104" s="220">
        <v>18.674929911048412</v>
      </c>
      <c r="K104" s="220">
        <v>17.907958522865478</v>
      </c>
      <c r="L104" s="220">
        <v>18.07210269245148</v>
      </c>
      <c r="M104" s="220">
        <v>17.856941332221986</v>
      </c>
      <c r="N104" s="220">
        <v>15.614897024192809</v>
      </c>
      <c r="O104" s="220">
        <v>10.254815722358703</v>
      </c>
      <c r="P104" s="220">
        <v>1.9268856294746399</v>
      </c>
      <c r="Q104" s="220">
        <v>0.58104562948608396</v>
      </c>
      <c r="R104" s="220">
        <v>0.49463247747802735</v>
      </c>
      <c r="S104" s="220">
        <v>0.51716818652343743</v>
      </c>
      <c r="T104" s="220">
        <v>0.48149260452270509</v>
      </c>
      <c r="U104" s="220">
        <v>0.42327078009033203</v>
      </c>
      <c r="V104" s="220">
        <v>0.40749883215332028</v>
      </c>
      <c r="W104" s="220">
        <v>0.38465534344482427</v>
      </c>
      <c r="X104" s="220">
        <v>0.41482969116210938</v>
      </c>
      <c r="Y104" s="220">
        <v>0.47486604830932616</v>
      </c>
      <c r="Z104" s="220">
        <v>0.44537700030517574</v>
      </c>
      <c r="AA104" s="220">
        <v>0.45691492840576176</v>
      </c>
      <c r="AB104" s="220">
        <v>0.32676152622985838</v>
      </c>
      <c r="AC104" s="220">
        <v>0.33191073178100583</v>
      </c>
      <c r="AD104" s="220">
        <v>0.35362231634521485</v>
      </c>
      <c r="AE104" s="220">
        <v>0.34231984934997561</v>
      </c>
      <c r="AF104" s="220">
        <v>0.32397545373535158</v>
      </c>
      <c r="AG104" s="220">
        <v>0.34062155761718749</v>
      </c>
      <c r="AH104" s="220">
        <v>0.40547466207885741</v>
      </c>
      <c r="AI104" s="220">
        <v>0.42143184652709964</v>
      </c>
      <c r="AJ104" s="220">
        <v>0.44014778884887695</v>
      </c>
      <c r="AK104" s="220">
        <v>0.46980200573730468</v>
      </c>
      <c r="AL104" s="220">
        <v>0.53804922689819334</v>
      </c>
      <c r="AM104" s="220">
        <v>0.57784296170043947</v>
      </c>
      <c r="AN104" s="220">
        <v>0.62757170306396481</v>
      </c>
      <c r="AO104" s="221">
        <v>0.72806140072822567</v>
      </c>
    </row>
    <row r="105" spans="1:41" x14ac:dyDescent="0.25">
      <c r="A105" s="81" t="s">
        <v>19</v>
      </c>
      <c r="B105" s="84"/>
      <c r="C105" s="218"/>
      <c r="D105" s="218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  <c r="Z105" s="218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8"/>
      <c r="AL105" s="218"/>
      <c r="AM105" s="218"/>
      <c r="AN105" s="218"/>
      <c r="AO105" s="217"/>
    </row>
    <row r="106" spans="1:41" x14ac:dyDescent="0.25">
      <c r="A106" s="83" t="s">
        <v>12</v>
      </c>
      <c r="B106" s="84" t="s">
        <v>56</v>
      </c>
      <c r="C106" s="218">
        <v>0</v>
      </c>
      <c r="D106" s="218">
        <v>0</v>
      </c>
      <c r="E106" s="218">
        <v>0</v>
      </c>
      <c r="F106" s="218">
        <v>0</v>
      </c>
      <c r="G106" s="218">
        <v>0</v>
      </c>
      <c r="H106" s="218">
        <v>0</v>
      </c>
      <c r="I106" s="218">
        <v>0</v>
      </c>
      <c r="J106" s="218">
        <v>0</v>
      </c>
      <c r="K106" s="218">
        <v>0</v>
      </c>
      <c r="L106" s="218">
        <v>0</v>
      </c>
      <c r="M106" s="218">
        <v>0</v>
      </c>
      <c r="N106" s="218">
        <v>0</v>
      </c>
      <c r="O106" s="218">
        <v>0</v>
      </c>
      <c r="P106" s="218">
        <v>0</v>
      </c>
      <c r="Q106" s="218">
        <v>0</v>
      </c>
      <c r="R106" s="218">
        <v>0</v>
      </c>
      <c r="S106" s="218">
        <v>0</v>
      </c>
      <c r="T106" s="218">
        <v>0</v>
      </c>
      <c r="U106" s="218">
        <v>0</v>
      </c>
      <c r="V106" s="218">
        <v>0</v>
      </c>
      <c r="W106" s="218">
        <v>0</v>
      </c>
      <c r="X106" s="218">
        <v>0</v>
      </c>
      <c r="Y106" s="218">
        <v>0</v>
      </c>
      <c r="Z106" s="218">
        <v>0</v>
      </c>
      <c r="AA106" s="218">
        <v>0</v>
      </c>
      <c r="AB106" s="218">
        <v>0</v>
      </c>
      <c r="AC106" s="218">
        <v>0</v>
      </c>
      <c r="AD106" s="218">
        <v>0</v>
      </c>
      <c r="AE106" s="218">
        <v>0</v>
      </c>
      <c r="AF106" s="218">
        <v>0</v>
      </c>
      <c r="AG106" s="218">
        <v>0</v>
      </c>
      <c r="AH106" s="218">
        <v>0</v>
      </c>
      <c r="AI106" s="218">
        <v>0</v>
      </c>
      <c r="AJ106" s="218">
        <v>0</v>
      </c>
      <c r="AK106" s="218">
        <v>0</v>
      </c>
      <c r="AL106" s="218">
        <v>0</v>
      </c>
      <c r="AM106" s="218">
        <v>0</v>
      </c>
      <c r="AN106" s="218">
        <v>0</v>
      </c>
      <c r="AO106" s="217">
        <v>0</v>
      </c>
    </row>
    <row r="107" spans="1:41" x14ac:dyDescent="0.25">
      <c r="A107" s="83" t="s">
        <v>20</v>
      </c>
      <c r="B107" s="84" t="s">
        <v>56</v>
      </c>
      <c r="C107" s="218">
        <v>0</v>
      </c>
      <c r="D107" s="218">
        <v>0</v>
      </c>
      <c r="E107" s="218">
        <v>0</v>
      </c>
      <c r="F107" s="218">
        <v>0</v>
      </c>
      <c r="G107" s="218">
        <v>0</v>
      </c>
      <c r="H107" s="218">
        <v>0</v>
      </c>
      <c r="I107" s="218">
        <v>0</v>
      </c>
      <c r="J107" s="218">
        <v>0</v>
      </c>
      <c r="K107" s="218">
        <v>0</v>
      </c>
      <c r="L107" s="218">
        <v>0</v>
      </c>
      <c r="M107" s="218">
        <v>0</v>
      </c>
      <c r="N107" s="218">
        <v>0</v>
      </c>
      <c r="O107" s="218">
        <v>0</v>
      </c>
      <c r="P107" s="218">
        <v>0</v>
      </c>
      <c r="Q107" s="218">
        <v>0</v>
      </c>
      <c r="R107" s="218">
        <v>0</v>
      </c>
      <c r="S107" s="218">
        <v>0</v>
      </c>
      <c r="T107" s="218">
        <v>0</v>
      </c>
      <c r="U107" s="218">
        <v>0</v>
      </c>
      <c r="V107" s="218">
        <v>0</v>
      </c>
      <c r="W107" s="218">
        <v>0</v>
      </c>
      <c r="X107" s="218">
        <v>0</v>
      </c>
      <c r="Y107" s="218">
        <v>0</v>
      </c>
      <c r="Z107" s="218">
        <v>0</v>
      </c>
      <c r="AA107" s="218">
        <v>0</v>
      </c>
      <c r="AB107" s="218">
        <v>0</v>
      </c>
      <c r="AC107" s="218">
        <v>0</v>
      </c>
      <c r="AD107" s="218">
        <v>0</v>
      </c>
      <c r="AE107" s="218">
        <v>0</v>
      </c>
      <c r="AF107" s="218">
        <v>0</v>
      </c>
      <c r="AG107" s="218">
        <v>0</v>
      </c>
      <c r="AH107" s="218">
        <v>0</v>
      </c>
      <c r="AI107" s="218">
        <v>0</v>
      </c>
      <c r="AJ107" s="218">
        <v>0</v>
      </c>
      <c r="AK107" s="218">
        <v>0</v>
      </c>
      <c r="AL107" s="218">
        <v>0</v>
      </c>
      <c r="AM107" s="218">
        <v>0</v>
      </c>
      <c r="AN107" s="218">
        <v>0</v>
      </c>
      <c r="AO107" s="217">
        <v>0</v>
      </c>
    </row>
    <row r="108" spans="1:41" x14ac:dyDescent="0.25">
      <c r="A108" s="83" t="s">
        <v>161</v>
      </c>
      <c r="B108" s="84" t="s">
        <v>56</v>
      </c>
      <c r="C108" s="218">
        <v>0</v>
      </c>
      <c r="D108" s="218">
        <v>0</v>
      </c>
      <c r="E108" s="218">
        <v>0</v>
      </c>
      <c r="F108" s="218">
        <v>0</v>
      </c>
      <c r="G108" s="218">
        <v>0</v>
      </c>
      <c r="H108" s="218">
        <v>0</v>
      </c>
      <c r="I108" s="218">
        <v>0</v>
      </c>
      <c r="J108" s="218">
        <v>0</v>
      </c>
      <c r="K108" s="218">
        <v>0</v>
      </c>
      <c r="L108" s="218">
        <v>0</v>
      </c>
      <c r="M108" s="218">
        <v>0</v>
      </c>
      <c r="N108" s="218">
        <v>0</v>
      </c>
      <c r="O108" s="218">
        <v>0</v>
      </c>
      <c r="P108" s="218">
        <v>0</v>
      </c>
      <c r="Q108" s="218">
        <v>0</v>
      </c>
      <c r="R108" s="218">
        <v>0</v>
      </c>
      <c r="S108" s="218">
        <v>0</v>
      </c>
      <c r="T108" s="218">
        <v>0</v>
      </c>
      <c r="U108" s="218">
        <v>0</v>
      </c>
      <c r="V108" s="218">
        <v>0</v>
      </c>
      <c r="W108" s="218">
        <v>0</v>
      </c>
      <c r="X108" s="218">
        <v>0</v>
      </c>
      <c r="Y108" s="218">
        <v>0</v>
      </c>
      <c r="Z108" s="218">
        <v>0</v>
      </c>
      <c r="AA108" s="218">
        <v>0</v>
      </c>
      <c r="AB108" s="218">
        <v>0</v>
      </c>
      <c r="AC108" s="218">
        <v>0</v>
      </c>
      <c r="AD108" s="218">
        <v>0</v>
      </c>
      <c r="AE108" s="218">
        <v>0</v>
      </c>
      <c r="AF108" s="218">
        <v>0</v>
      </c>
      <c r="AG108" s="218">
        <v>0</v>
      </c>
      <c r="AH108" s="218">
        <v>0</v>
      </c>
      <c r="AI108" s="218">
        <v>0</v>
      </c>
      <c r="AJ108" s="218">
        <v>0</v>
      </c>
      <c r="AK108" s="218">
        <v>0</v>
      </c>
      <c r="AL108" s="218">
        <v>0</v>
      </c>
      <c r="AM108" s="218">
        <v>0</v>
      </c>
      <c r="AN108" s="218">
        <v>0</v>
      </c>
      <c r="AO108" s="217">
        <v>0</v>
      </c>
    </row>
    <row r="109" spans="1:41" x14ac:dyDescent="0.25">
      <c r="A109" s="83" t="s">
        <v>22</v>
      </c>
      <c r="B109" s="84" t="s">
        <v>56</v>
      </c>
      <c r="C109" s="218">
        <v>2.626560028076172E-3</v>
      </c>
      <c r="D109" s="218">
        <v>4.2892099533081056E-3</v>
      </c>
      <c r="E109" s="218">
        <v>5.6461100463867184E-3</v>
      </c>
      <c r="F109" s="218">
        <v>3.5621800041198731E-3</v>
      </c>
      <c r="G109" s="218">
        <v>4.7246400299072273E-3</v>
      </c>
      <c r="H109" s="218">
        <v>6.7666200103759771E-3</v>
      </c>
      <c r="I109" s="218">
        <v>2.5095600433349607E-3</v>
      </c>
      <c r="J109" s="218">
        <v>1.6718900108337402E-3</v>
      </c>
      <c r="K109" s="218">
        <v>1.4996399993896484E-3</v>
      </c>
      <c r="L109" s="218">
        <v>1.9117199935913087E-3</v>
      </c>
      <c r="M109" s="218">
        <v>1.902109998703003E-3</v>
      </c>
      <c r="N109" s="218">
        <v>1.1211399765014649E-3</v>
      </c>
      <c r="O109" s="218">
        <v>2.245399956703186E-4</v>
      </c>
      <c r="P109" s="218">
        <v>2.9636700305938723E-3</v>
      </c>
      <c r="Q109" s="218">
        <v>2.6762499809265135E-3</v>
      </c>
      <c r="R109" s="218">
        <v>9.6871998631954193E-4</v>
      </c>
      <c r="S109" s="218">
        <v>5.1220002215355633E-5</v>
      </c>
      <c r="T109" s="218">
        <v>5.5729998365044588E-5</v>
      </c>
      <c r="U109" s="218">
        <v>5.172000197693706E-5</v>
      </c>
      <c r="V109" s="218">
        <v>5.1960001364350321E-5</v>
      </c>
      <c r="W109" s="218">
        <v>5.4420000609010459E-5</v>
      </c>
      <c r="X109" s="218">
        <v>4.4869299468994137E-3</v>
      </c>
      <c r="Y109" s="218">
        <v>2.6549000206589699E-4</v>
      </c>
      <c r="Z109" s="218">
        <v>5.192000102251768E-5</v>
      </c>
      <c r="AA109" s="218">
        <v>1.2401050231933594E-2</v>
      </c>
      <c r="AB109" s="218">
        <v>4.909999985992909E-5</v>
      </c>
      <c r="AC109" s="218">
        <v>3.8226099472045898E-3</v>
      </c>
      <c r="AD109" s="218">
        <v>2.3106200180053713E-3</v>
      </c>
      <c r="AE109" s="218">
        <v>2.8295999406278131E-4</v>
      </c>
      <c r="AF109" s="218">
        <v>4.9829999964684244E-5</v>
      </c>
      <c r="AG109" s="218">
        <v>5.7449998319149019E-5</v>
      </c>
      <c r="AH109" s="218">
        <v>5.4970900421142579E-3</v>
      </c>
      <c r="AI109" s="218">
        <v>5.2689999327063561E-5</v>
      </c>
      <c r="AJ109" s="218">
        <v>4.9039998248219494E-5</v>
      </c>
      <c r="AK109" s="218">
        <v>4.3940000802278514E-5</v>
      </c>
      <c r="AL109" s="218">
        <v>1.4479000234603884E-4</v>
      </c>
      <c r="AM109" s="218">
        <v>1.4990000385046006E-4</v>
      </c>
      <c r="AN109" s="218">
        <v>2.8782999855279923E-4</v>
      </c>
      <c r="AO109" s="217">
        <v>1.6563000234961508E-4</v>
      </c>
    </row>
    <row r="110" spans="1:41" x14ac:dyDescent="0.25">
      <c r="A110" s="83" t="s">
        <v>21</v>
      </c>
      <c r="B110" s="84" t="s">
        <v>56</v>
      </c>
      <c r="C110" s="218">
        <v>6.1740519531250003E-2</v>
      </c>
      <c r="D110" s="218">
        <v>8.1796850585937497E-2</v>
      </c>
      <c r="E110" s="218">
        <v>0.10104189062500001</v>
      </c>
      <c r="F110" s="218">
        <v>7.4691899414062499E-2</v>
      </c>
      <c r="G110" s="218">
        <v>7.6437571289062492E-2</v>
      </c>
      <c r="H110" s="218">
        <v>0.11055600390625001</v>
      </c>
      <c r="I110" s="218">
        <v>4.0039830078125005E-2</v>
      </c>
      <c r="J110" s="218">
        <v>2.476695068359375E-2</v>
      </c>
      <c r="K110" s="218">
        <v>1.5199689697265626E-2</v>
      </c>
      <c r="L110" s="218">
        <v>2.8796669921875E-2</v>
      </c>
      <c r="M110" s="218">
        <v>3.1801919433593749E-2</v>
      </c>
      <c r="N110" s="218">
        <v>9.5067000732421865E-3</v>
      </c>
      <c r="O110" s="218">
        <v>1.5214600524902345E-3</v>
      </c>
      <c r="P110" s="218">
        <v>5.4446509765624998E-2</v>
      </c>
      <c r="Q110" s="218">
        <v>4.2571668945312502E-2</v>
      </c>
      <c r="R110" s="218">
        <v>4.8210001373291016E-4</v>
      </c>
      <c r="S110" s="218">
        <v>0</v>
      </c>
      <c r="T110" s="218">
        <v>0</v>
      </c>
      <c r="U110" s="218">
        <v>0</v>
      </c>
      <c r="V110" s="218">
        <v>0</v>
      </c>
      <c r="W110" s="218">
        <v>0</v>
      </c>
      <c r="X110" s="218">
        <v>0</v>
      </c>
      <c r="Y110" s="218">
        <v>0</v>
      </c>
      <c r="Z110" s="218">
        <v>0</v>
      </c>
      <c r="AA110" s="218">
        <v>0</v>
      </c>
      <c r="AB110" s="218">
        <v>0</v>
      </c>
      <c r="AC110" s="218">
        <v>0</v>
      </c>
      <c r="AD110" s="218">
        <v>0</v>
      </c>
      <c r="AE110" s="218">
        <v>0</v>
      </c>
      <c r="AF110" s="218">
        <v>0</v>
      </c>
      <c r="AG110" s="218">
        <v>0</v>
      </c>
      <c r="AH110" s="218">
        <v>0</v>
      </c>
      <c r="AI110" s="218">
        <v>0</v>
      </c>
      <c r="AJ110" s="218">
        <v>0</v>
      </c>
      <c r="AK110" s="218">
        <v>0</v>
      </c>
      <c r="AL110" s="218">
        <v>0</v>
      </c>
      <c r="AM110" s="218">
        <v>0</v>
      </c>
      <c r="AN110" s="218">
        <v>0</v>
      </c>
      <c r="AO110" s="217">
        <v>0</v>
      </c>
    </row>
    <row r="111" spans="1:41" x14ac:dyDescent="0.25">
      <c r="A111" s="83" t="s">
        <v>162</v>
      </c>
      <c r="B111" s="84" t="s">
        <v>56</v>
      </c>
      <c r="C111" s="218">
        <v>0</v>
      </c>
      <c r="D111" s="218">
        <v>0</v>
      </c>
      <c r="E111" s="218">
        <v>0</v>
      </c>
      <c r="F111" s="218">
        <v>0</v>
      </c>
      <c r="G111" s="218">
        <v>0</v>
      </c>
      <c r="H111" s="218">
        <v>0</v>
      </c>
      <c r="I111" s="218">
        <v>0</v>
      </c>
      <c r="J111" s="218">
        <v>0</v>
      </c>
      <c r="K111" s="218">
        <v>0</v>
      </c>
      <c r="L111" s="218">
        <v>0</v>
      </c>
      <c r="M111" s="218">
        <v>0</v>
      </c>
      <c r="N111" s="218">
        <v>0</v>
      </c>
      <c r="O111" s="218">
        <v>0</v>
      </c>
      <c r="P111" s="218">
        <v>0</v>
      </c>
      <c r="Q111" s="218">
        <v>0</v>
      </c>
      <c r="R111" s="218">
        <v>0</v>
      </c>
      <c r="S111" s="218">
        <v>0</v>
      </c>
      <c r="T111" s="218">
        <v>0</v>
      </c>
      <c r="U111" s="218">
        <v>0</v>
      </c>
      <c r="V111" s="218">
        <v>0</v>
      </c>
      <c r="W111" s="218">
        <v>0</v>
      </c>
      <c r="X111" s="218">
        <v>0</v>
      </c>
      <c r="Y111" s="218">
        <v>0</v>
      </c>
      <c r="Z111" s="218">
        <v>0</v>
      </c>
      <c r="AA111" s="218">
        <v>0</v>
      </c>
      <c r="AB111" s="218">
        <v>0</v>
      </c>
      <c r="AC111" s="218">
        <v>0</v>
      </c>
      <c r="AD111" s="218">
        <v>0</v>
      </c>
      <c r="AE111" s="218">
        <v>0</v>
      </c>
      <c r="AF111" s="218">
        <v>0</v>
      </c>
      <c r="AG111" s="218">
        <v>0</v>
      </c>
      <c r="AH111" s="218">
        <v>0</v>
      </c>
      <c r="AI111" s="218">
        <v>0</v>
      </c>
      <c r="AJ111" s="218">
        <v>0</v>
      </c>
      <c r="AK111" s="218">
        <v>0</v>
      </c>
      <c r="AL111" s="218">
        <v>0</v>
      </c>
      <c r="AM111" s="218">
        <v>0</v>
      </c>
      <c r="AN111" s="218">
        <v>0</v>
      </c>
      <c r="AO111" s="217">
        <v>0</v>
      </c>
    </row>
    <row r="112" spans="1:41" x14ac:dyDescent="0.25">
      <c r="A112" s="83" t="s">
        <v>163</v>
      </c>
      <c r="B112" s="84" t="s">
        <v>56</v>
      </c>
      <c r="C112" s="218">
        <v>0</v>
      </c>
      <c r="D112" s="218">
        <v>0</v>
      </c>
      <c r="E112" s="218">
        <v>0</v>
      </c>
      <c r="F112" s="218">
        <v>0</v>
      </c>
      <c r="G112" s="218">
        <v>0</v>
      </c>
      <c r="H112" s="218">
        <v>0</v>
      </c>
      <c r="I112" s="218">
        <v>0</v>
      </c>
      <c r="J112" s="218">
        <v>0</v>
      </c>
      <c r="K112" s="218">
        <v>0</v>
      </c>
      <c r="L112" s="218">
        <v>0</v>
      </c>
      <c r="M112" s="218">
        <v>0</v>
      </c>
      <c r="N112" s="218">
        <v>0</v>
      </c>
      <c r="O112" s="218">
        <v>0</v>
      </c>
      <c r="P112" s="218">
        <v>0</v>
      </c>
      <c r="Q112" s="218">
        <v>0</v>
      </c>
      <c r="R112" s="218">
        <v>0</v>
      </c>
      <c r="S112" s="218">
        <v>0</v>
      </c>
      <c r="T112" s="218">
        <v>0</v>
      </c>
      <c r="U112" s="218">
        <v>0</v>
      </c>
      <c r="V112" s="218">
        <v>0</v>
      </c>
      <c r="W112" s="218">
        <v>0</v>
      </c>
      <c r="X112" s="218">
        <v>0</v>
      </c>
      <c r="Y112" s="218">
        <v>0</v>
      </c>
      <c r="Z112" s="218">
        <v>0</v>
      </c>
      <c r="AA112" s="218">
        <v>0</v>
      </c>
      <c r="AB112" s="218">
        <v>0</v>
      </c>
      <c r="AC112" s="218">
        <v>0</v>
      </c>
      <c r="AD112" s="218">
        <v>0</v>
      </c>
      <c r="AE112" s="218">
        <v>0</v>
      </c>
      <c r="AF112" s="218">
        <v>0</v>
      </c>
      <c r="AG112" s="218">
        <v>0</v>
      </c>
      <c r="AH112" s="218">
        <v>0</v>
      </c>
      <c r="AI112" s="218">
        <v>0</v>
      </c>
      <c r="AJ112" s="218">
        <v>0</v>
      </c>
      <c r="AK112" s="218">
        <v>0</v>
      </c>
      <c r="AL112" s="218">
        <v>0</v>
      </c>
      <c r="AM112" s="218">
        <v>0</v>
      </c>
      <c r="AN112" s="218">
        <v>0</v>
      </c>
      <c r="AO112" s="217">
        <v>0</v>
      </c>
    </row>
    <row r="113" spans="1:41" x14ac:dyDescent="0.25">
      <c r="A113" s="83" t="s">
        <v>164</v>
      </c>
      <c r="B113" s="84" t="s">
        <v>56</v>
      </c>
      <c r="C113" s="218">
        <v>0</v>
      </c>
      <c r="D113" s="218">
        <v>0</v>
      </c>
      <c r="E113" s="218">
        <v>0</v>
      </c>
      <c r="F113" s="218">
        <v>0</v>
      </c>
      <c r="G113" s="218">
        <v>0</v>
      </c>
      <c r="H113" s="218">
        <v>0</v>
      </c>
      <c r="I113" s="218">
        <v>0</v>
      </c>
      <c r="J113" s="218">
        <v>0</v>
      </c>
      <c r="K113" s="218">
        <v>0</v>
      </c>
      <c r="L113" s="218">
        <v>0</v>
      </c>
      <c r="M113" s="218">
        <v>0</v>
      </c>
      <c r="N113" s="218">
        <v>0</v>
      </c>
      <c r="O113" s="218">
        <v>0</v>
      </c>
      <c r="P113" s="218">
        <v>0</v>
      </c>
      <c r="Q113" s="218">
        <v>0</v>
      </c>
      <c r="R113" s="218">
        <v>0</v>
      </c>
      <c r="S113" s="218">
        <v>0</v>
      </c>
      <c r="T113" s="218">
        <v>0</v>
      </c>
      <c r="U113" s="218">
        <v>0</v>
      </c>
      <c r="V113" s="218">
        <v>0</v>
      </c>
      <c r="W113" s="218">
        <v>0</v>
      </c>
      <c r="X113" s="218">
        <v>0</v>
      </c>
      <c r="Y113" s="218">
        <v>0</v>
      </c>
      <c r="Z113" s="218">
        <v>0</v>
      </c>
      <c r="AA113" s="218">
        <v>0</v>
      </c>
      <c r="AB113" s="218">
        <v>0</v>
      </c>
      <c r="AC113" s="218">
        <v>0</v>
      </c>
      <c r="AD113" s="218">
        <v>0</v>
      </c>
      <c r="AE113" s="218">
        <v>0</v>
      </c>
      <c r="AF113" s="218">
        <v>0</v>
      </c>
      <c r="AG113" s="218">
        <v>0</v>
      </c>
      <c r="AH113" s="218">
        <v>0</v>
      </c>
      <c r="AI113" s="218">
        <v>0</v>
      </c>
      <c r="AJ113" s="218">
        <v>0</v>
      </c>
      <c r="AK113" s="218">
        <v>0</v>
      </c>
      <c r="AL113" s="218">
        <v>0</v>
      </c>
      <c r="AM113" s="218">
        <v>0</v>
      </c>
      <c r="AN113" s="218">
        <v>0</v>
      </c>
      <c r="AO113" s="217">
        <v>0</v>
      </c>
    </row>
    <row r="114" spans="1:41" x14ac:dyDescent="0.25">
      <c r="A114" s="83" t="s">
        <v>165</v>
      </c>
      <c r="B114" s="84" t="s">
        <v>56</v>
      </c>
      <c r="C114" s="218">
        <v>0</v>
      </c>
      <c r="D114" s="218">
        <v>0</v>
      </c>
      <c r="E114" s="218">
        <v>0</v>
      </c>
      <c r="F114" s="218">
        <v>0</v>
      </c>
      <c r="G114" s="218">
        <v>0</v>
      </c>
      <c r="H114" s="218">
        <v>0</v>
      </c>
      <c r="I114" s="218">
        <v>0</v>
      </c>
      <c r="J114" s="218">
        <v>0</v>
      </c>
      <c r="K114" s="218">
        <v>0</v>
      </c>
      <c r="L114" s="218">
        <v>0</v>
      </c>
      <c r="M114" s="218">
        <v>0</v>
      </c>
      <c r="N114" s="218">
        <v>0</v>
      </c>
      <c r="O114" s="218">
        <v>0</v>
      </c>
      <c r="P114" s="218">
        <v>0</v>
      </c>
      <c r="Q114" s="218">
        <v>0</v>
      </c>
      <c r="R114" s="218">
        <v>0</v>
      </c>
      <c r="S114" s="218">
        <v>0</v>
      </c>
      <c r="T114" s="218">
        <v>0</v>
      </c>
      <c r="U114" s="218">
        <v>0</v>
      </c>
      <c r="V114" s="218">
        <v>0</v>
      </c>
      <c r="W114" s="218">
        <v>0</v>
      </c>
      <c r="X114" s="218">
        <v>0</v>
      </c>
      <c r="Y114" s="218">
        <v>0</v>
      </c>
      <c r="Z114" s="218">
        <v>0</v>
      </c>
      <c r="AA114" s="218">
        <v>0</v>
      </c>
      <c r="AB114" s="218">
        <v>0</v>
      </c>
      <c r="AC114" s="218">
        <v>0</v>
      </c>
      <c r="AD114" s="218">
        <v>0</v>
      </c>
      <c r="AE114" s="218">
        <v>0</v>
      </c>
      <c r="AF114" s="218">
        <v>0</v>
      </c>
      <c r="AG114" s="218">
        <v>0</v>
      </c>
      <c r="AH114" s="218">
        <v>0</v>
      </c>
      <c r="AI114" s="218">
        <v>0</v>
      </c>
      <c r="AJ114" s="218">
        <v>0</v>
      </c>
      <c r="AK114" s="218">
        <v>0</v>
      </c>
      <c r="AL114" s="218">
        <v>0</v>
      </c>
      <c r="AM114" s="218">
        <v>0</v>
      </c>
      <c r="AN114" s="218">
        <v>0</v>
      </c>
      <c r="AO114" s="217">
        <v>0</v>
      </c>
    </row>
    <row r="115" spans="1:41" x14ac:dyDescent="0.25">
      <c r="A115" s="83" t="s">
        <v>1</v>
      </c>
      <c r="B115" s="84" t="s">
        <v>56</v>
      </c>
      <c r="C115" s="218">
        <v>0</v>
      </c>
      <c r="D115" s="218">
        <v>0</v>
      </c>
      <c r="E115" s="218">
        <v>0</v>
      </c>
      <c r="F115" s="218">
        <v>0</v>
      </c>
      <c r="G115" s="218">
        <v>0</v>
      </c>
      <c r="H115" s="218">
        <v>0</v>
      </c>
      <c r="I115" s="218">
        <v>0</v>
      </c>
      <c r="J115" s="218">
        <v>0</v>
      </c>
      <c r="K115" s="218">
        <v>0</v>
      </c>
      <c r="L115" s="218">
        <v>0</v>
      </c>
      <c r="M115" s="218">
        <v>0</v>
      </c>
      <c r="N115" s="218">
        <v>0</v>
      </c>
      <c r="O115" s="218">
        <v>0</v>
      </c>
      <c r="P115" s="218">
        <v>0</v>
      </c>
      <c r="Q115" s="218">
        <v>0</v>
      </c>
      <c r="R115" s="218">
        <v>0</v>
      </c>
      <c r="S115" s="218">
        <v>0</v>
      </c>
      <c r="T115" s="218">
        <v>0</v>
      </c>
      <c r="U115" s="218">
        <v>0</v>
      </c>
      <c r="V115" s="218">
        <v>0</v>
      </c>
      <c r="W115" s="218">
        <v>0</v>
      </c>
      <c r="X115" s="218">
        <v>0</v>
      </c>
      <c r="Y115" s="218">
        <v>0</v>
      </c>
      <c r="Z115" s="218">
        <v>0</v>
      </c>
      <c r="AA115" s="218">
        <v>0</v>
      </c>
      <c r="AB115" s="218">
        <v>0</v>
      </c>
      <c r="AC115" s="218">
        <v>0</v>
      </c>
      <c r="AD115" s="218">
        <v>0</v>
      </c>
      <c r="AE115" s="218">
        <v>0</v>
      </c>
      <c r="AF115" s="218">
        <v>0</v>
      </c>
      <c r="AG115" s="218">
        <v>0</v>
      </c>
      <c r="AH115" s="218">
        <v>0</v>
      </c>
      <c r="AI115" s="218">
        <v>0</v>
      </c>
      <c r="AJ115" s="218">
        <v>0</v>
      </c>
      <c r="AK115" s="218">
        <v>0</v>
      </c>
      <c r="AL115" s="218">
        <v>0</v>
      </c>
      <c r="AM115" s="218">
        <v>0</v>
      </c>
      <c r="AN115" s="218">
        <v>0</v>
      </c>
      <c r="AO115" s="217">
        <v>0</v>
      </c>
    </row>
    <row r="116" spans="1:41" x14ac:dyDescent="0.25">
      <c r="A116" s="83" t="s">
        <v>166</v>
      </c>
      <c r="B116" s="84" t="s">
        <v>56</v>
      </c>
      <c r="C116" s="218">
        <v>0</v>
      </c>
      <c r="D116" s="218">
        <v>0</v>
      </c>
      <c r="E116" s="218">
        <v>0</v>
      </c>
      <c r="F116" s="218">
        <v>0</v>
      </c>
      <c r="G116" s="218">
        <v>0</v>
      </c>
      <c r="H116" s="218">
        <v>0</v>
      </c>
      <c r="I116" s="218">
        <v>0</v>
      </c>
      <c r="J116" s="218">
        <v>0</v>
      </c>
      <c r="K116" s="218">
        <v>0</v>
      </c>
      <c r="L116" s="218">
        <v>0</v>
      </c>
      <c r="M116" s="218">
        <v>0</v>
      </c>
      <c r="N116" s="218">
        <v>0</v>
      </c>
      <c r="O116" s="218">
        <v>0</v>
      </c>
      <c r="P116" s="218">
        <v>0</v>
      </c>
      <c r="Q116" s="218">
        <v>0</v>
      </c>
      <c r="R116" s="218">
        <v>0</v>
      </c>
      <c r="S116" s="218">
        <v>0</v>
      </c>
      <c r="T116" s="218">
        <v>0</v>
      </c>
      <c r="U116" s="218">
        <v>0</v>
      </c>
      <c r="V116" s="218">
        <v>0</v>
      </c>
      <c r="W116" s="218">
        <v>0</v>
      </c>
      <c r="X116" s="218">
        <v>0</v>
      </c>
      <c r="Y116" s="218">
        <v>0</v>
      </c>
      <c r="Z116" s="218">
        <v>0</v>
      </c>
      <c r="AA116" s="218">
        <v>0</v>
      </c>
      <c r="AB116" s="218">
        <v>0</v>
      </c>
      <c r="AC116" s="218">
        <v>0</v>
      </c>
      <c r="AD116" s="218">
        <v>0</v>
      </c>
      <c r="AE116" s="218">
        <v>0</v>
      </c>
      <c r="AF116" s="218">
        <v>0</v>
      </c>
      <c r="AG116" s="218">
        <v>0</v>
      </c>
      <c r="AH116" s="218">
        <v>0</v>
      </c>
      <c r="AI116" s="218">
        <v>0</v>
      </c>
      <c r="AJ116" s="218">
        <v>0</v>
      </c>
      <c r="AK116" s="218">
        <v>0</v>
      </c>
      <c r="AL116" s="218">
        <v>0</v>
      </c>
      <c r="AM116" s="218">
        <v>0</v>
      </c>
      <c r="AN116" s="218">
        <v>0</v>
      </c>
      <c r="AO116" s="217">
        <v>0</v>
      </c>
    </row>
    <row r="117" spans="1:41" x14ac:dyDescent="0.25">
      <c r="A117" s="83" t="s">
        <v>167</v>
      </c>
      <c r="B117" s="84" t="s">
        <v>56</v>
      </c>
      <c r="C117" s="218">
        <v>0</v>
      </c>
      <c r="D117" s="218">
        <v>0</v>
      </c>
      <c r="E117" s="218">
        <v>0</v>
      </c>
      <c r="F117" s="218">
        <v>0</v>
      </c>
      <c r="G117" s="218">
        <v>0</v>
      </c>
      <c r="H117" s="218">
        <v>0</v>
      </c>
      <c r="I117" s="218">
        <v>0</v>
      </c>
      <c r="J117" s="218">
        <v>0</v>
      </c>
      <c r="K117" s="218">
        <v>0</v>
      </c>
      <c r="L117" s="218">
        <v>0</v>
      </c>
      <c r="M117" s="218">
        <v>0</v>
      </c>
      <c r="N117" s="218">
        <v>0</v>
      </c>
      <c r="O117" s="218">
        <v>0</v>
      </c>
      <c r="P117" s="218">
        <v>0</v>
      </c>
      <c r="Q117" s="218">
        <v>0</v>
      </c>
      <c r="R117" s="218">
        <v>0</v>
      </c>
      <c r="S117" s="218">
        <v>0</v>
      </c>
      <c r="T117" s="218">
        <v>0</v>
      </c>
      <c r="U117" s="218">
        <v>0</v>
      </c>
      <c r="V117" s="218">
        <v>0</v>
      </c>
      <c r="W117" s="218">
        <v>0</v>
      </c>
      <c r="X117" s="218">
        <v>0</v>
      </c>
      <c r="Y117" s="218">
        <v>0</v>
      </c>
      <c r="Z117" s="218">
        <v>0</v>
      </c>
      <c r="AA117" s="218">
        <v>0</v>
      </c>
      <c r="AB117" s="218">
        <v>0</v>
      </c>
      <c r="AC117" s="218">
        <v>0</v>
      </c>
      <c r="AD117" s="218">
        <v>0</v>
      </c>
      <c r="AE117" s="218">
        <v>0</v>
      </c>
      <c r="AF117" s="218">
        <v>0</v>
      </c>
      <c r="AG117" s="218">
        <v>0</v>
      </c>
      <c r="AH117" s="218">
        <v>0</v>
      </c>
      <c r="AI117" s="218">
        <v>0</v>
      </c>
      <c r="AJ117" s="218">
        <v>0</v>
      </c>
      <c r="AK117" s="218">
        <v>0</v>
      </c>
      <c r="AL117" s="218">
        <v>0</v>
      </c>
      <c r="AM117" s="218">
        <v>0</v>
      </c>
      <c r="AN117" s="218">
        <v>0</v>
      </c>
      <c r="AO117" s="217">
        <v>0</v>
      </c>
    </row>
    <row r="118" spans="1:41" x14ac:dyDescent="0.25">
      <c r="A118" s="83" t="s">
        <v>219</v>
      </c>
      <c r="B118" s="84" t="s">
        <v>56</v>
      </c>
      <c r="C118" s="218">
        <v>0</v>
      </c>
      <c r="D118" s="218">
        <v>0</v>
      </c>
      <c r="E118" s="218">
        <v>0</v>
      </c>
      <c r="F118" s="218">
        <v>0</v>
      </c>
      <c r="G118" s="218">
        <v>0</v>
      </c>
      <c r="H118" s="218">
        <v>0</v>
      </c>
      <c r="I118" s="218">
        <v>0</v>
      </c>
      <c r="J118" s="218">
        <v>0</v>
      </c>
      <c r="K118" s="218">
        <v>0</v>
      </c>
      <c r="L118" s="218">
        <v>0</v>
      </c>
      <c r="M118" s="218">
        <v>0</v>
      </c>
      <c r="N118" s="218">
        <v>0</v>
      </c>
      <c r="O118" s="218">
        <v>0</v>
      </c>
      <c r="P118" s="218">
        <v>0</v>
      </c>
      <c r="Q118" s="218">
        <v>0</v>
      </c>
      <c r="R118" s="218">
        <v>0</v>
      </c>
      <c r="S118" s="218">
        <v>0</v>
      </c>
      <c r="T118" s="218">
        <v>0</v>
      </c>
      <c r="U118" s="218">
        <v>0</v>
      </c>
      <c r="V118" s="218">
        <v>0</v>
      </c>
      <c r="W118" s="218">
        <v>0</v>
      </c>
      <c r="X118" s="218">
        <v>0</v>
      </c>
      <c r="Y118" s="218">
        <v>0</v>
      </c>
      <c r="Z118" s="218">
        <v>0</v>
      </c>
      <c r="AA118" s="218">
        <v>0</v>
      </c>
      <c r="AB118" s="218">
        <v>0</v>
      </c>
      <c r="AC118" s="218">
        <v>0</v>
      </c>
      <c r="AD118" s="218">
        <v>0</v>
      </c>
      <c r="AE118" s="218">
        <v>0</v>
      </c>
      <c r="AF118" s="218">
        <v>0</v>
      </c>
      <c r="AG118" s="218">
        <v>0</v>
      </c>
      <c r="AH118" s="218">
        <v>0</v>
      </c>
      <c r="AI118" s="218">
        <v>0</v>
      </c>
      <c r="AJ118" s="218">
        <v>0</v>
      </c>
      <c r="AK118" s="218">
        <v>0</v>
      </c>
      <c r="AL118" s="218">
        <v>0</v>
      </c>
      <c r="AM118" s="218">
        <v>0</v>
      </c>
      <c r="AN118" s="218">
        <v>0</v>
      </c>
      <c r="AO118" s="217">
        <v>0</v>
      </c>
    </row>
    <row r="119" spans="1:41" x14ac:dyDescent="0.25">
      <c r="A119" s="83" t="s">
        <v>169</v>
      </c>
      <c r="B119" s="84" t="s">
        <v>56</v>
      </c>
      <c r="C119" s="218">
        <v>0</v>
      </c>
      <c r="D119" s="218">
        <v>0</v>
      </c>
      <c r="E119" s="218">
        <v>0</v>
      </c>
      <c r="F119" s="218">
        <v>0</v>
      </c>
      <c r="G119" s="218">
        <v>0</v>
      </c>
      <c r="H119" s="218">
        <v>0</v>
      </c>
      <c r="I119" s="218">
        <v>0</v>
      </c>
      <c r="J119" s="218">
        <v>0</v>
      </c>
      <c r="K119" s="218">
        <v>0</v>
      </c>
      <c r="L119" s="218">
        <v>0</v>
      </c>
      <c r="M119" s="218">
        <v>0</v>
      </c>
      <c r="N119" s="218">
        <v>0</v>
      </c>
      <c r="O119" s="218">
        <v>0</v>
      </c>
      <c r="P119" s="218">
        <v>0</v>
      </c>
      <c r="Q119" s="218">
        <v>0</v>
      </c>
      <c r="R119" s="218">
        <v>0</v>
      </c>
      <c r="S119" s="218">
        <v>0</v>
      </c>
      <c r="T119" s="218">
        <v>0</v>
      </c>
      <c r="U119" s="218">
        <v>0</v>
      </c>
      <c r="V119" s="218">
        <v>0</v>
      </c>
      <c r="W119" s="218">
        <v>0</v>
      </c>
      <c r="X119" s="218">
        <v>0</v>
      </c>
      <c r="Y119" s="218">
        <v>0</v>
      </c>
      <c r="Z119" s="218">
        <v>0</v>
      </c>
      <c r="AA119" s="218">
        <v>0</v>
      </c>
      <c r="AB119" s="218">
        <v>0</v>
      </c>
      <c r="AC119" s="218">
        <v>0</v>
      </c>
      <c r="AD119" s="218">
        <v>0</v>
      </c>
      <c r="AE119" s="218">
        <v>0</v>
      </c>
      <c r="AF119" s="218">
        <v>0</v>
      </c>
      <c r="AG119" s="218">
        <v>0</v>
      </c>
      <c r="AH119" s="218">
        <v>0</v>
      </c>
      <c r="AI119" s="218">
        <v>0</v>
      </c>
      <c r="AJ119" s="218">
        <v>0</v>
      </c>
      <c r="AK119" s="218">
        <v>0</v>
      </c>
      <c r="AL119" s="218">
        <v>0</v>
      </c>
      <c r="AM119" s="218">
        <v>0</v>
      </c>
      <c r="AN119" s="218">
        <v>0</v>
      </c>
      <c r="AO119" s="217">
        <v>0</v>
      </c>
    </row>
    <row r="120" spans="1:41" x14ac:dyDescent="0.25">
      <c r="A120" s="83" t="s">
        <v>170</v>
      </c>
      <c r="B120" s="84" t="s">
        <v>56</v>
      </c>
      <c r="C120" s="218">
        <v>0</v>
      </c>
      <c r="D120" s="218">
        <v>0</v>
      </c>
      <c r="E120" s="218">
        <v>0</v>
      </c>
      <c r="F120" s="218">
        <v>0</v>
      </c>
      <c r="G120" s="218">
        <v>0</v>
      </c>
      <c r="H120" s="218">
        <v>0</v>
      </c>
      <c r="I120" s="218">
        <v>0</v>
      </c>
      <c r="J120" s="218">
        <v>0</v>
      </c>
      <c r="K120" s="218">
        <v>0</v>
      </c>
      <c r="L120" s="218">
        <v>0</v>
      </c>
      <c r="M120" s="218">
        <v>0</v>
      </c>
      <c r="N120" s="218">
        <v>0</v>
      </c>
      <c r="O120" s="218">
        <v>0</v>
      </c>
      <c r="P120" s="218">
        <v>0</v>
      </c>
      <c r="Q120" s="218">
        <v>0</v>
      </c>
      <c r="R120" s="218">
        <v>0</v>
      </c>
      <c r="S120" s="218">
        <v>0</v>
      </c>
      <c r="T120" s="218">
        <v>0</v>
      </c>
      <c r="U120" s="218">
        <v>0</v>
      </c>
      <c r="V120" s="218">
        <v>0</v>
      </c>
      <c r="W120" s="218">
        <v>0</v>
      </c>
      <c r="X120" s="218">
        <v>0</v>
      </c>
      <c r="Y120" s="218">
        <v>0</v>
      </c>
      <c r="Z120" s="218">
        <v>0</v>
      </c>
      <c r="AA120" s="218">
        <v>0</v>
      </c>
      <c r="AB120" s="218">
        <v>0</v>
      </c>
      <c r="AC120" s="218">
        <v>0</v>
      </c>
      <c r="AD120" s="218">
        <v>0</v>
      </c>
      <c r="AE120" s="218">
        <v>0</v>
      </c>
      <c r="AF120" s="218">
        <v>0</v>
      </c>
      <c r="AG120" s="218">
        <v>0</v>
      </c>
      <c r="AH120" s="218">
        <v>0</v>
      </c>
      <c r="AI120" s="218">
        <v>0</v>
      </c>
      <c r="AJ120" s="218">
        <v>0</v>
      </c>
      <c r="AK120" s="218">
        <v>0</v>
      </c>
      <c r="AL120" s="218">
        <v>0</v>
      </c>
      <c r="AM120" s="218">
        <v>0</v>
      </c>
      <c r="AN120" s="218">
        <v>0</v>
      </c>
      <c r="AO120" s="217">
        <v>0</v>
      </c>
    </row>
    <row r="121" spans="1:41" x14ac:dyDescent="0.25">
      <c r="A121" s="83" t="s">
        <v>171</v>
      </c>
      <c r="B121" s="84" t="s">
        <v>56</v>
      </c>
      <c r="C121" s="220">
        <v>6.4367079559326176E-2</v>
      </c>
      <c r="D121" s="220">
        <v>8.6086060539245599E-2</v>
      </c>
      <c r="E121" s="220">
        <v>0.10668800067138673</v>
      </c>
      <c r="F121" s="220">
        <v>7.8254079418182368E-2</v>
      </c>
      <c r="G121" s="220">
        <v>8.1162211318969724E-2</v>
      </c>
      <c r="H121" s="220">
        <v>0.11732262391662598</v>
      </c>
      <c r="I121" s="220">
        <v>4.2549390121459967E-2</v>
      </c>
      <c r="J121" s="220">
        <v>2.6438840694427489E-2</v>
      </c>
      <c r="K121" s="220">
        <v>1.6699329696655274E-2</v>
      </c>
      <c r="L121" s="220">
        <v>3.070838991546631E-2</v>
      </c>
      <c r="M121" s="220">
        <v>3.370402943229675E-2</v>
      </c>
      <c r="N121" s="220">
        <v>1.0627840049743651E-2</v>
      </c>
      <c r="O121" s="220">
        <v>1.746000048160553E-3</v>
      </c>
      <c r="P121" s="220">
        <v>5.7410179796218867E-2</v>
      </c>
      <c r="Q121" s="220">
        <v>4.5247918926239014E-2</v>
      </c>
      <c r="R121" s="220">
        <v>1.4508200000524522E-3</v>
      </c>
      <c r="S121" s="220">
        <v>5.1220002215355633E-5</v>
      </c>
      <c r="T121" s="220">
        <v>5.5729998365044588E-5</v>
      </c>
      <c r="U121" s="220">
        <v>5.172000197693706E-5</v>
      </c>
      <c r="V121" s="220">
        <v>5.1960001364350321E-5</v>
      </c>
      <c r="W121" s="220">
        <v>5.4420000609010459E-5</v>
      </c>
      <c r="X121" s="220">
        <v>4.4869299468994137E-3</v>
      </c>
      <c r="Y121" s="220">
        <v>2.6549000206589699E-4</v>
      </c>
      <c r="Z121" s="220">
        <v>5.192000102251768E-5</v>
      </c>
      <c r="AA121" s="220">
        <v>1.2401050231933594E-2</v>
      </c>
      <c r="AB121" s="220">
        <v>4.909999985992909E-5</v>
      </c>
      <c r="AC121" s="220">
        <v>3.8226099472045898E-3</v>
      </c>
      <c r="AD121" s="220">
        <v>2.3106200180053713E-3</v>
      </c>
      <c r="AE121" s="220">
        <v>2.8295999406278131E-4</v>
      </c>
      <c r="AF121" s="220">
        <v>4.9829999964684244E-5</v>
      </c>
      <c r="AG121" s="220">
        <v>5.7449998319149019E-5</v>
      </c>
      <c r="AH121" s="220">
        <v>5.4970900421142579E-3</v>
      </c>
      <c r="AI121" s="220">
        <v>5.2689999327063561E-5</v>
      </c>
      <c r="AJ121" s="220">
        <v>4.9039998248219494E-5</v>
      </c>
      <c r="AK121" s="220">
        <v>4.3940000802278514E-5</v>
      </c>
      <c r="AL121" s="220">
        <v>1.4479000234603884E-4</v>
      </c>
      <c r="AM121" s="220">
        <v>1.4990000385046006E-4</v>
      </c>
      <c r="AN121" s="220">
        <v>2.8782999855279923E-4</v>
      </c>
      <c r="AO121" s="221">
        <v>1.6563000234961508E-4</v>
      </c>
    </row>
    <row r="122" spans="1:41" x14ac:dyDescent="0.25">
      <c r="A122" s="81" t="s">
        <v>13</v>
      </c>
      <c r="B122" s="84"/>
      <c r="C122" s="218"/>
      <c r="D122" s="218"/>
      <c r="E122" s="218"/>
      <c r="F122" s="218"/>
      <c r="G122" s="218"/>
      <c r="H122" s="218"/>
      <c r="I122" s="218"/>
      <c r="J122" s="218"/>
      <c r="K122" s="218"/>
      <c r="L122" s="218"/>
      <c r="M122" s="218"/>
      <c r="N122" s="218"/>
      <c r="O122" s="218"/>
      <c r="P122" s="218"/>
      <c r="Q122" s="218"/>
      <c r="R122" s="218"/>
      <c r="S122" s="218"/>
      <c r="T122" s="218"/>
      <c r="U122" s="218"/>
      <c r="V122" s="218"/>
      <c r="W122" s="218"/>
      <c r="X122" s="218"/>
      <c r="Y122" s="218"/>
      <c r="Z122" s="218"/>
      <c r="AA122" s="218"/>
      <c r="AB122" s="218"/>
      <c r="AC122" s="218"/>
      <c r="AD122" s="218"/>
      <c r="AE122" s="218"/>
      <c r="AF122" s="218"/>
      <c r="AG122" s="218"/>
      <c r="AH122" s="218"/>
      <c r="AI122" s="218"/>
      <c r="AJ122" s="218"/>
      <c r="AK122" s="218"/>
      <c r="AL122" s="218"/>
      <c r="AM122" s="218"/>
      <c r="AN122" s="218"/>
      <c r="AO122" s="217"/>
    </row>
    <row r="123" spans="1:41" x14ac:dyDescent="0.25">
      <c r="A123" s="83" t="s">
        <v>12</v>
      </c>
      <c r="B123" s="84" t="s">
        <v>56</v>
      </c>
      <c r="C123" s="218">
        <v>0</v>
      </c>
      <c r="D123" s="218">
        <v>0</v>
      </c>
      <c r="E123" s="218">
        <v>0</v>
      </c>
      <c r="F123" s="218">
        <v>0</v>
      </c>
      <c r="G123" s="218">
        <v>0</v>
      </c>
      <c r="H123" s="218">
        <v>0</v>
      </c>
      <c r="I123" s="218">
        <v>0</v>
      </c>
      <c r="J123" s="218">
        <v>0</v>
      </c>
      <c r="K123" s="218">
        <v>0</v>
      </c>
      <c r="L123" s="218">
        <v>0</v>
      </c>
      <c r="M123" s="218">
        <v>0</v>
      </c>
      <c r="N123" s="218">
        <v>0</v>
      </c>
      <c r="O123" s="218">
        <v>0</v>
      </c>
      <c r="P123" s="218">
        <v>0</v>
      </c>
      <c r="Q123" s="218">
        <v>0</v>
      </c>
      <c r="R123" s="218">
        <v>0</v>
      </c>
      <c r="S123" s="218">
        <v>0</v>
      </c>
      <c r="T123" s="218">
        <v>0</v>
      </c>
      <c r="U123" s="218">
        <v>0</v>
      </c>
      <c r="V123" s="218">
        <v>0</v>
      </c>
      <c r="W123" s="218">
        <v>0</v>
      </c>
      <c r="X123" s="218">
        <v>0</v>
      </c>
      <c r="Y123" s="218">
        <v>0</v>
      </c>
      <c r="Z123" s="218">
        <v>0</v>
      </c>
      <c r="AA123" s="218">
        <v>0</v>
      </c>
      <c r="AB123" s="218">
        <v>0</v>
      </c>
      <c r="AC123" s="218">
        <v>0</v>
      </c>
      <c r="AD123" s="218">
        <v>0</v>
      </c>
      <c r="AE123" s="218">
        <v>0</v>
      </c>
      <c r="AF123" s="218">
        <v>0</v>
      </c>
      <c r="AG123" s="218">
        <v>0</v>
      </c>
      <c r="AH123" s="218">
        <v>0</v>
      </c>
      <c r="AI123" s="218">
        <v>0</v>
      </c>
      <c r="AJ123" s="218">
        <v>0</v>
      </c>
      <c r="AK123" s="218">
        <v>0</v>
      </c>
      <c r="AL123" s="218">
        <v>0</v>
      </c>
      <c r="AM123" s="218">
        <v>0</v>
      </c>
      <c r="AN123" s="218">
        <v>0</v>
      </c>
      <c r="AO123" s="217">
        <v>0</v>
      </c>
    </row>
    <row r="124" spans="1:41" x14ac:dyDescent="0.25">
      <c r="A124" s="83" t="s">
        <v>20</v>
      </c>
      <c r="B124" s="84" t="s">
        <v>56</v>
      </c>
      <c r="C124" s="218">
        <v>0</v>
      </c>
      <c r="D124" s="218">
        <v>0</v>
      </c>
      <c r="E124" s="218">
        <v>0</v>
      </c>
      <c r="F124" s="218">
        <v>0</v>
      </c>
      <c r="G124" s="218">
        <v>0</v>
      </c>
      <c r="H124" s="218">
        <v>0</v>
      </c>
      <c r="I124" s="218">
        <v>0</v>
      </c>
      <c r="J124" s="218">
        <v>0</v>
      </c>
      <c r="K124" s="218">
        <v>0</v>
      </c>
      <c r="L124" s="218">
        <v>0</v>
      </c>
      <c r="M124" s="218">
        <v>0</v>
      </c>
      <c r="N124" s="218">
        <v>0</v>
      </c>
      <c r="O124" s="218">
        <v>0</v>
      </c>
      <c r="P124" s="218">
        <v>0</v>
      </c>
      <c r="Q124" s="218">
        <v>0</v>
      </c>
      <c r="R124" s="218">
        <v>0</v>
      </c>
      <c r="S124" s="218">
        <v>0</v>
      </c>
      <c r="T124" s="218">
        <v>0</v>
      </c>
      <c r="U124" s="218">
        <v>0</v>
      </c>
      <c r="V124" s="218">
        <v>0</v>
      </c>
      <c r="W124" s="218">
        <v>0</v>
      </c>
      <c r="X124" s="218">
        <v>0</v>
      </c>
      <c r="Y124" s="218">
        <v>0</v>
      </c>
      <c r="Z124" s="218">
        <v>0</v>
      </c>
      <c r="AA124" s="218">
        <v>0</v>
      </c>
      <c r="AB124" s="218">
        <v>0</v>
      </c>
      <c r="AC124" s="218">
        <v>0</v>
      </c>
      <c r="AD124" s="218">
        <v>0</v>
      </c>
      <c r="AE124" s="218">
        <v>0</v>
      </c>
      <c r="AF124" s="218">
        <v>0</v>
      </c>
      <c r="AG124" s="218">
        <v>0</v>
      </c>
      <c r="AH124" s="218">
        <v>0</v>
      </c>
      <c r="AI124" s="218">
        <v>0</v>
      </c>
      <c r="AJ124" s="218">
        <v>0</v>
      </c>
      <c r="AK124" s="218">
        <v>0</v>
      </c>
      <c r="AL124" s="218">
        <v>0</v>
      </c>
      <c r="AM124" s="218">
        <v>0</v>
      </c>
      <c r="AN124" s="218">
        <v>0</v>
      </c>
      <c r="AO124" s="217">
        <v>0</v>
      </c>
    </row>
    <row r="125" spans="1:41" x14ac:dyDescent="0.25">
      <c r="A125" s="83" t="s">
        <v>161</v>
      </c>
      <c r="B125" s="84" t="s">
        <v>56</v>
      </c>
      <c r="C125" s="218">
        <v>0</v>
      </c>
      <c r="D125" s="218">
        <v>0</v>
      </c>
      <c r="E125" s="218">
        <v>0</v>
      </c>
      <c r="F125" s="218">
        <v>0</v>
      </c>
      <c r="G125" s="218">
        <v>0</v>
      </c>
      <c r="H125" s="218">
        <v>0</v>
      </c>
      <c r="I125" s="218">
        <v>0</v>
      </c>
      <c r="J125" s="218">
        <v>0</v>
      </c>
      <c r="K125" s="218">
        <v>0</v>
      </c>
      <c r="L125" s="218">
        <v>0</v>
      </c>
      <c r="M125" s="218">
        <v>0</v>
      </c>
      <c r="N125" s="218">
        <v>0</v>
      </c>
      <c r="O125" s="218">
        <v>0</v>
      </c>
      <c r="P125" s="218">
        <v>0</v>
      </c>
      <c r="Q125" s="218">
        <v>0</v>
      </c>
      <c r="R125" s="218">
        <v>0</v>
      </c>
      <c r="S125" s="218">
        <v>0</v>
      </c>
      <c r="T125" s="218">
        <v>0</v>
      </c>
      <c r="U125" s="218">
        <v>0</v>
      </c>
      <c r="V125" s="218">
        <v>0</v>
      </c>
      <c r="W125" s="218">
        <v>0</v>
      </c>
      <c r="X125" s="218">
        <v>0</v>
      </c>
      <c r="Y125" s="218">
        <v>0</v>
      </c>
      <c r="Z125" s="218">
        <v>0</v>
      </c>
      <c r="AA125" s="218">
        <v>0</v>
      </c>
      <c r="AB125" s="218">
        <v>0</v>
      </c>
      <c r="AC125" s="218">
        <v>0</v>
      </c>
      <c r="AD125" s="218">
        <v>0</v>
      </c>
      <c r="AE125" s="218">
        <v>0</v>
      </c>
      <c r="AF125" s="218">
        <v>0</v>
      </c>
      <c r="AG125" s="218">
        <v>0</v>
      </c>
      <c r="AH125" s="218">
        <v>0</v>
      </c>
      <c r="AI125" s="218">
        <v>0</v>
      </c>
      <c r="AJ125" s="218">
        <v>0</v>
      </c>
      <c r="AK125" s="218">
        <v>0</v>
      </c>
      <c r="AL125" s="218">
        <v>0</v>
      </c>
      <c r="AM125" s="218">
        <v>0</v>
      </c>
      <c r="AN125" s="218">
        <v>0</v>
      </c>
      <c r="AO125" s="217">
        <v>0</v>
      </c>
    </row>
    <row r="126" spans="1:41" x14ac:dyDescent="0.25">
      <c r="A126" s="83" t="s">
        <v>22</v>
      </c>
      <c r="B126" s="84" t="s">
        <v>56</v>
      </c>
      <c r="C126" s="218">
        <v>0.116519800570732</v>
      </c>
      <c r="D126" s="218">
        <v>0.22421372719367594</v>
      </c>
      <c r="E126" s="218">
        <v>8.2847970426883549E-2</v>
      </c>
      <c r="F126" s="218">
        <v>7.9462721010478216E-2</v>
      </c>
      <c r="G126" s="218">
        <v>7.9890969356484709E-2</v>
      </c>
      <c r="H126" s="218">
        <v>0.42317440603002904</v>
      </c>
      <c r="I126" s="218">
        <v>0.11761865057715773</v>
      </c>
      <c r="J126" s="218">
        <v>8.1858969097463416E-2</v>
      </c>
      <c r="K126" s="218">
        <v>4.7034850616749377E-2</v>
      </c>
      <c r="L126" s="218">
        <v>2.9308798992853612E-2</v>
      </c>
      <c r="M126" s="218">
        <v>2.2796769708100705E-2</v>
      </c>
      <c r="N126" s="218">
        <v>6.2341299760621041E-3</v>
      </c>
      <c r="O126" s="218">
        <v>3.0664200352877378E-3</v>
      </c>
      <c r="P126" s="218">
        <v>0.11933192204293609</v>
      </c>
      <c r="Q126" s="218">
        <v>9.4401479496497659E-2</v>
      </c>
      <c r="R126" s="218">
        <v>0.14584682857628539</v>
      </c>
      <c r="S126" s="218">
        <v>0.15726244827130995</v>
      </c>
      <c r="T126" s="218">
        <v>0.1210689045283664</v>
      </c>
      <c r="U126" s="218">
        <v>0.10164641296456942</v>
      </c>
      <c r="V126" s="218">
        <v>6.3176329712970186E-2</v>
      </c>
      <c r="W126" s="218">
        <v>0.11252264843197912</v>
      </c>
      <c r="X126" s="218">
        <v>0.14608584749930351</v>
      </c>
      <c r="Y126" s="218">
        <v>8.7719838988889007E-2</v>
      </c>
      <c r="Z126" s="218">
        <v>5.9007631221652028E-2</v>
      </c>
      <c r="AA126" s="218">
        <v>1.3013460126638413E-2</v>
      </c>
      <c r="AB126" s="218">
        <v>5.175749935865402E-3</v>
      </c>
      <c r="AC126" s="218">
        <v>6.0127598280906676E-3</v>
      </c>
      <c r="AD126" s="218">
        <v>6.3519000518321989E-3</v>
      </c>
      <c r="AE126" s="218">
        <v>5.7298499715328216E-3</v>
      </c>
      <c r="AF126" s="218">
        <v>3.8065299615859987E-3</v>
      </c>
      <c r="AG126" s="218">
        <v>4.3722299795150759E-3</v>
      </c>
      <c r="AH126" s="218">
        <v>4.0050399575233455E-3</v>
      </c>
      <c r="AI126" s="218">
        <v>3.9182100608348841E-3</v>
      </c>
      <c r="AJ126" s="218">
        <v>2.1177500314712525E-3</v>
      </c>
      <c r="AK126" s="218">
        <v>1.5756599901914595E-3</v>
      </c>
      <c r="AL126" s="218">
        <v>1.8592599902153015E-3</v>
      </c>
      <c r="AM126" s="218">
        <v>1.5847400488853455E-3</v>
      </c>
      <c r="AN126" s="218">
        <v>1.5078099707365037E-3</v>
      </c>
      <c r="AO126" s="217">
        <v>1.6017799463272095E-3</v>
      </c>
    </row>
    <row r="127" spans="1:41" x14ac:dyDescent="0.25">
      <c r="A127" s="83" t="s">
        <v>21</v>
      </c>
      <c r="B127" s="84" t="s">
        <v>56</v>
      </c>
      <c r="C127" s="218">
        <v>1.62873228125</v>
      </c>
      <c r="D127" s="218">
        <v>0.94963971289062499</v>
      </c>
      <c r="E127" s="218">
        <v>0.74181646679687496</v>
      </c>
      <c r="F127" s="218">
        <v>0.71802507519531256</v>
      </c>
      <c r="G127" s="218">
        <v>0.74922584472656251</v>
      </c>
      <c r="H127" s="218">
        <v>0.88767651562499994</v>
      </c>
      <c r="I127" s="218">
        <v>0.365354421875</v>
      </c>
      <c r="J127" s="218">
        <v>0.23894475781250002</v>
      </c>
      <c r="K127" s="218">
        <v>0.192214953125</v>
      </c>
      <c r="L127" s="218">
        <v>0.27448728906249997</v>
      </c>
      <c r="M127" s="218">
        <v>0.30616335546875001</v>
      </c>
      <c r="N127" s="218">
        <v>0.20350882812499999</v>
      </c>
      <c r="O127" s="218">
        <v>9.3547718749999995E-2</v>
      </c>
      <c r="P127" s="218">
        <v>0.45794852343749998</v>
      </c>
      <c r="Q127" s="218">
        <v>0.43265577343750006</v>
      </c>
      <c r="R127" s="218">
        <v>8.5055202636718751E-3</v>
      </c>
      <c r="S127" s="218">
        <v>0</v>
      </c>
      <c r="T127" s="218">
        <v>0</v>
      </c>
      <c r="U127" s="218">
        <v>0</v>
      </c>
      <c r="V127" s="218">
        <v>0</v>
      </c>
      <c r="W127" s="218">
        <v>0</v>
      </c>
      <c r="X127" s="218">
        <v>0</v>
      </c>
      <c r="Y127" s="218">
        <v>0</v>
      </c>
      <c r="Z127" s="218">
        <v>0</v>
      </c>
      <c r="AA127" s="218">
        <v>0</v>
      </c>
      <c r="AB127" s="218">
        <v>0</v>
      </c>
      <c r="AC127" s="218">
        <v>0</v>
      </c>
      <c r="AD127" s="218">
        <v>0</v>
      </c>
      <c r="AE127" s="218">
        <v>0</v>
      </c>
      <c r="AF127" s="218">
        <v>0</v>
      </c>
      <c r="AG127" s="218">
        <v>0</v>
      </c>
      <c r="AH127" s="218">
        <v>0</v>
      </c>
      <c r="AI127" s="218">
        <v>0</v>
      </c>
      <c r="AJ127" s="218">
        <v>0</v>
      </c>
      <c r="AK127" s="218">
        <v>0</v>
      </c>
      <c r="AL127" s="218">
        <v>0</v>
      </c>
      <c r="AM127" s="218">
        <v>0</v>
      </c>
      <c r="AN127" s="218">
        <v>0</v>
      </c>
      <c r="AO127" s="217">
        <v>0</v>
      </c>
    </row>
    <row r="128" spans="1:41" x14ac:dyDescent="0.25">
      <c r="A128" s="83" t="s">
        <v>162</v>
      </c>
      <c r="B128" s="84" t="s">
        <v>56</v>
      </c>
      <c r="C128" s="218">
        <v>0</v>
      </c>
      <c r="D128" s="218">
        <v>0</v>
      </c>
      <c r="E128" s="218">
        <v>0</v>
      </c>
      <c r="F128" s="218">
        <v>0</v>
      </c>
      <c r="G128" s="218">
        <v>0</v>
      </c>
      <c r="H128" s="218">
        <v>0</v>
      </c>
      <c r="I128" s="218">
        <v>0</v>
      </c>
      <c r="J128" s="218">
        <v>0</v>
      </c>
      <c r="K128" s="218">
        <v>0</v>
      </c>
      <c r="L128" s="218">
        <v>0</v>
      </c>
      <c r="M128" s="218">
        <v>0</v>
      </c>
      <c r="N128" s="218">
        <v>0</v>
      </c>
      <c r="O128" s="218">
        <v>0</v>
      </c>
      <c r="P128" s="218">
        <v>0</v>
      </c>
      <c r="Q128" s="218">
        <v>0</v>
      </c>
      <c r="R128" s="218">
        <v>0</v>
      </c>
      <c r="S128" s="218">
        <v>0</v>
      </c>
      <c r="T128" s="218">
        <v>0</v>
      </c>
      <c r="U128" s="218">
        <v>0</v>
      </c>
      <c r="V128" s="218">
        <v>0</v>
      </c>
      <c r="W128" s="218">
        <v>0</v>
      </c>
      <c r="X128" s="218">
        <v>0</v>
      </c>
      <c r="Y128" s="218">
        <v>0</v>
      </c>
      <c r="Z128" s="218">
        <v>0</v>
      </c>
      <c r="AA128" s="218">
        <v>0</v>
      </c>
      <c r="AB128" s="218">
        <v>0</v>
      </c>
      <c r="AC128" s="218">
        <v>0</v>
      </c>
      <c r="AD128" s="218">
        <v>0</v>
      </c>
      <c r="AE128" s="218">
        <v>0</v>
      </c>
      <c r="AF128" s="218">
        <v>0</v>
      </c>
      <c r="AG128" s="218">
        <v>0</v>
      </c>
      <c r="AH128" s="218">
        <v>0</v>
      </c>
      <c r="AI128" s="218">
        <v>0</v>
      </c>
      <c r="AJ128" s="218">
        <v>0</v>
      </c>
      <c r="AK128" s="218">
        <v>0</v>
      </c>
      <c r="AL128" s="218">
        <v>0</v>
      </c>
      <c r="AM128" s="218">
        <v>0</v>
      </c>
      <c r="AN128" s="218">
        <v>0</v>
      </c>
      <c r="AO128" s="217">
        <v>0</v>
      </c>
    </row>
    <row r="129" spans="1:41" x14ac:dyDescent="0.25">
      <c r="A129" s="83" t="s">
        <v>163</v>
      </c>
      <c r="B129" s="84" t="s">
        <v>56</v>
      </c>
      <c r="C129" s="218">
        <v>0.66669344921874996</v>
      </c>
      <c r="D129" s="218">
        <v>0.77635464062500004</v>
      </c>
      <c r="E129" s="218">
        <v>0.56046089648437503</v>
      </c>
      <c r="F129" s="218">
        <v>0.53768308398437503</v>
      </c>
      <c r="G129" s="218">
        <v>0.55784733398437503</v>
      </c>
      <c r="H129" s="218">
        <v>0</v>
      </c>
      <c r="I129" s="218">
        <v>0</v>
      </c>
      <c r="J129" s="218">
        <v>0</v>
      </c>
      <c r="K129" s="218">
        <v>0</v>
      </c>
      <c r="L129" s="218">
        <v>0</v>
      </c>
      <c r="M129" s="218">
        <v>0</v>
      </c>
      <c r="N129" s="218">
        <v>0</v>
      </c>
      <c r="O129" s="218">
        <v>0</v>
      </c>
      <c r="P129" s="218">
        <v>0</v>
      </c>
      <c r="Q129" s="218">
        <v>0</v>
      </c>
      <c r="R129" s="218">
        <v>0</v>
      </c>
      <c r="S129" s="218">
        <v>0</v>
      </c>
      <c r="T129" s="218">
        <v>0</v>
      </c>
      <c r="U129" s="218">
        <v>0</v>
      </c>
      <c r="V129" s="218">
        <v>0</v>
      </c>
      <c r="W129" s="218">
        <v>0</v>
      </c>
      <c r="X129" s="218">
        <v>0</v>
      </c>
      <c r="Y129" s="218">
        <v>0</v>
      </c>
      <c r="Z129" s="218">
        <v>0</v>
      </c>
      <c r="AA129" s="218">
        <v>0</v>
      </c>
      <c r="AB129" s="218">
        <v>0</v>
      </c>
      <c r="AC129" s="218">
        <v>0</v>
      </c>
      <c r="AD129" s="218">
        <v>0</v>
      </c>
      <c r="AE129" s="218">
        <v>0</v>
      </c>
      <c r="AF129" s="218">
        <v>0</v>
      </c>
      <c r="AG129" s="218">
        <v>0</v>
      </c>
      <c r="AH129" s="218">
        <v>0</v>
      </c>
      <c r="AI129" s="218">
        <v>0</v>
      </c>
      <c r="AJ129" s="218">
        <v>0</v>
      </c>
      <c r="AK129" s="218">
        <v>0</v>
      </c>
      <c r="AL129" s="218">
        <v>0</v>
      </c>
      <c r="AM129" s="218">
        <v>0</v>
      </c>
      <c r="AN129" s="218">
        <v>0</v>
      </c>
      <c r="AO129" s="217">
        <v>0</v>
      </c>
    </row>
    <row r="130" spans="1:41" x14ac:dyDescent="0.25">
      <c r="A130" s="83" t="s">
        <v>164</v>
      </c>
      <c r="B130" s="84" t="s">
        <v>56</v>
      </c>
      <c r="C130" s="218">
        <v>0</v>
      </c>
      <c r="D130" s="218">
        <v>0</v>
      </c>
      <c r="E130" s="218">
        <v>0</v>
      </c>
      <c r="F130" s="218">
        <v>0</v>
      </c>
      <c r="G130" s="218">
        <v>0</v>
      </c>
      <c r="H130" s="218">
        <v>0</v>
      </c>
      <c r="I130" s="218">
        <v>0</v>
      </c>
      <c r="J130" s="218">
        <v>0</v>
      </c>
      <c r="K130" s="218">
        <v>0</v>
      </c>
      <c r="L130" s="218">
        <v>0</v>
      </c>
      <c r="M130" s="218">
        <v>0</v>
      </c>
      <c r="N130" s="218">
        <v>0</v>
      </c>
      <c r="O130" s="218">
        <v>0</v>
      </c>
      <c r="P130" s="218">
        <v>0</v>
      </c>
      <c r="Q130" s="218">
        <v>0</v>
      </c>
      <c r="R130" s="218">
        <v>0</v>
      </c>
      <c r="S130" s="218">
        <v>0</v>
      </c>
      <c r="T130" s="218">
        <v>0</v>
      </c>
      <c r="U130" s="218">
        <v>0</v>
      </c>
      <c r="V130" s="218">
        <v>0</v>
      </c>
      <c r="W130" s="218">
        <v>0</v>
      </c>
      <c r="X130" s="218">
        <v>0</v>
      </c>
      <c r="Y130" s="218">
        <v>0</v>
      </c>
      <c r="Z130" s="218">
        <v>0</v>
      </c>
      <c r="AA130" s="218">
        <v>0</v>
      </c>
      <c r="AB130" s="218">
        <v>0</v>
      </c>
      <c r="AC130" s="218">
        <v>0</v>
      </c>
      <c r="AD130" s="218">
        <v>0</v>
      </c>
      <c r="AE130" s="218">
        <v>0</v>
      </c>
      <c r="AF130" s="218">
        <v>0</v>
      </c>
      <c r="AG130" s="218">
        <v>0</v>
      </c>
      <c r="AH130" s="218">
        <v>0</v>
      </c>
      <c r="AI130" s="218">
        <v>0</v>
      </c>
      <c r="AJ130" s="218">
        <v>0</v>
      </c>
      <c r="AK130" s="218">
        <v>0</v>
      </c>
      <c r="AL130" s="218">
        <v>0</v>
      </c>
      <c r="AM130" s="218">
        <v>0</v>
      </c>
      <c r="AN130" s="218">
        <v>0</v>
      </c>
      <c r="AO130" s="217">
        <v>0</v>
      </c>
    </row>
    <row r="131" spans="1:41" x14ac:dyDescent="0.25">
      <c r="A131" s="83" t="s">
        <v>165</v>
      </c>
      <c r="B131" s="84" t="s">
        <v>56</v>
      </c>
      <c r="C131" s="218">
        <v>0</v>
      </c>
      <c r="D131" s="218">
        <v>0</v>
      </c>
      <c r="E131" s="218">
        <v>0</v>
      </c>
      <c r="F131" s="218">
        <v>0</v>
      </c>
      <c r="G131" s="218">
        <v>0</v>
      </c>
      <c r="H131" s="218">
        <v>0</v>
      </c>
      <c r="I131" s="218">
        <v>0</v>
      </c>
      <c r="J131" s="218">
        <v>0</v>
      </c>
      <c r="K131" s="218">
        <v>0</v>
      </c>
      <c r="L131" s="218">
        <v>0</v>
      </c>
      <c r="M131" s="218">
        <v>0</v>
      </c>
      <c r="N131" s="218">
        <v>0</v>
      </c>
      <c r="O131" s="218">
        <v>0</v>
      </c>
      <c r="P131" s="218">
        <v>0</v>
      </c>
      <c r="Q131" s="218">
        <v>0</v>
      </c>
      <c r="R131" s="218">
        <v>0</v>
      </c>
      <c r="S131" s="218">
        <v>0</v>
      </c>
      <c r="T131" s="218">
        <v>0</v>
      </c>
      <c r="U131" s="218">
        <v>0</v>
      </c>
      <c r="V131" s="218">
        <v>0</v>
      </c>
      <c r="W131" s="218">
        <v>0</v>
      </c>
      <c r="X131" s="218">
        <v>0</v>
      </c>
      <c r="Y131" s="218">
        <v>0</v>
      </c>
      <c r="Z131" s="218">
        <v>0</v>
      </c>
      <c r="AA131" s="218">
        <v>0</v>
      </c>
      <c r="AB131" s="218">
        <v>0</v>
      </c>
      <c r="AC131" s="218">
        <v>0</v>
      </c>
      <c r="AD131" s="218">
        <v>0</v>
      </c>
      <c r="AE131" s="218">
        <v>0</v>
      </c>
      <c r="AF131" s="218">
        <v>0</v>
      </c>
      <c r="AG131" s="218">
        <v>0</v>
      </c>
      <c r="AH131" s="218">
        <v>0</v>
      </c>
      <c r="AI131" s="218">
        <v>0</v>
      </c>
      <c r="AJ131" s="218">
        <v>0</v>
      </c>
      <c r="AK131" s="218">
        <v>0</v>
      </c>
      <c r="AL131" s="218">
        <v>0</v>
      </c>
      <c r="AM131" s="218">
        <v>0</v>
      </c>
      <c r="AN131" s="218">
        <v>0</v>
      </c>
      <c r="AO131" s="217">
        <v>0</v>
      </c>
    </row>
    <row r="132" spans="1:41" x14ac:dyDescent="0.25">
      <c r="A132" s="83" t="s">
        <v>1</v>
      </c>
      <c r="B132" s="84" t="s">
        <v>56</v>
      </c>
      <c r="C132" s="218">
        <v>0</v>
      </c>
      <c r="D132" s="218">
        <v>0</v>
      </c>
      <c r="E132" s="218">
        <v>0</v>
      </c>
      <c r="F132" s="218">
        <v>0</v>
      </c>
      <c r="G132" s="218">
        <v>0</v>
      </c>
      <c r="H132" s="218">
        <v>0</v>
      </c>
      <c r="I132" s="218">
        <v>0</v>
      </c>
      <c r="J132" s="218">
        <v>0</v>
      </c>
      <c r="K132" s="218">
        <v>0</v>
      </c>
      <c r="L132" s="218">
        <v>0</v>
      </c>
      <c r="M132" s="218">
        <v>0</v>
      </c>
      <c r="N132" s="218">
        <v>0</v>
      </c>
      <c r="O132" s="218">
        <v>0</v>
      </c>
      <c r="P132" s="218">
        <v>0</v>
      </c>
      <c r="Q132" s="218">
        <v>0</v>
      </c>
      <c r="R132" s="218">
        <v>0</v>
      </c>
      <c r="S132" s="218">
        <v>0</v>
      </c>
      <c r="T132" s="218">
        <v>0</v>
      </c>
      <c r="U132" s="218">
        <v>0</v>
      </c>
      <c r="V132" s="218">
        <v>0</v>
      </c>
      <c r="W132" s="218">
        <v>0</v>
      </c>
      <c r="X132" s="218">
        <v>0</v>
      </c>
      <c r="Y132" s="218">
        <v>0</v>
      </c>
      <c r="Z132" s="218">
        <v>0</v>
      </c>
      <c r="AA132" s="218">
        <v>0</v>
      </c>
      <c r="AB132" s="218">
        <v>0</v>
      </c>
      <c r="AC132" s="218">
        <v>0</v>
      </c>
      <c r="AD132" s="218">
        <v>0</v>
      </c>
      <c r="AE132" s="218">
        <v>0</v>
      </c>
      <c r="AF132" s="218">
        <v>0</v>
      </c>
      <c r="AG132" s="218">
        <v>0</v>
      </c>
      <c r="AH132" s="218">
        <v>0</v>
      </c>
      <c r="AI132" s="218">
        <v>0</v>
      </c>
      <c r="AJ132" s="218">
        <v>0</v>
      </c>
      <c r="AK132" s="218">
        <v>0</v>
      </c>
      <c r="AL132" s="218">
        <v>0</v>
      </c>
      <c r="AM132" s="218">
        <v>0</v>
      </c>
      <c r="AN132" s="218">
        <v>0</v>
      </c>
      <c r="AO132" s="217">
        <v>0</v>
      </c>
    </row>
    <row r="133" spans="1:41" x14ac:dyDescent="0.25">
      <c r="A133" s="83" t="s">
        <v>166</v>
      </c>
      <c r="B133" s="84" t="s">
        <v>56</v>
      </c>
      <c r="C133" s="218">
        <v>0</v>
      </c>
      <c r="D133" s="218">
        <v>0</v>
      </c>
      <c r="E133" s="218">
        <v>0</v>
      </c>
      <c r="F133" s="218">
        <v>0</v>
      </c>
      <c r="G133" s="218">
        <v>0</v>
      </c>
      <c r="H133" s="218">
        <v>0</v>
      </c>
      <c r="I133" s="218">
        <v>0</v>
      </c>
      <c r="J133" s="218">
        <v>0</v>
      </c>
      <c r="K133" s="218">
        <v>0</v>
      </c>
      <c r="L133" s="218">
        <v>0</v>
      </c>
      <c r="M133" s="218">
        <v>0</v>
      </c>
      <c r="N133" s="218">
        <v>0</v>
      </c>
      <c r="O133" s="218">
        <v>0</v>
      </c>
      <c r="P133" s="218">
        <v>0</v>
      </c>
      <c r="Q133" s="218">
        <v>0</v>
      </c>
      <c r="R133" s="218">
        <v>0</v>
      </c>
      <c r="S133" s="218">
        <v>0</v>
      </c>
      <c r="T133" s="218">
        <v>0</v>
      </c>
      <c r="U133" s="218">
        <v>0</v>
      </c>
      <c r="V133" s="218">
        <v>0</v>
      </c>
      <c r="W133" s="218">
        <v>0</v>
      </c>
      <c r="X133" s="218">
        <v>0</v>
      </c>
      <c r="Y133" s="218">
        <v>0</v>
      </c>
      <c r="Z133" s="218">
        <v>0</v>
      </c>
      <c r="AA133" s="218">
        <v>0</v>
      </c>
      <c r="AB133" s="218">
        <v>0</v>
      </c>
      <c r="AC133" s="218">
        <v>0</v>
      </c>
      <c r="AD133" s="218">
        <v>0</v>
      </c>
      <c r="AE133" s="218">
        <v>0</v>
      </c>
      <c r="AF133" s="218">
        <v>0</v>
      </c>
      <c r="AG133" s="218">
        <v>0</v>
      </c>
      <c r="AH133" s="218">
        <v>0</v>
      </c>
      <c r="AI133" s="218">
        <v>0</v>
      </c>
      <c r="AJ133" s="218">
        <v>0</v>
      </c>
      <c r="AK133" s="218">
        <v>0</v>
      </c>
      <c r="AL133" s="218">
        <v>0</v>
      </c>
      <c r="AM133" s="218">
        <v>0</v>
      </c>
      <c r="AN133" s="218">
        <v>0</v>
      </c>
      <c r="AO133" s="217">
        <v>0</v>
      </c>
    </row>
    <row r="134" spans="1:41" x14ac:dyDescent="0.25">
      <c r="A134" s="83" t="s">
        <v>167</v>
      </c>
      <c r="B134" s="84" t="s">
        <v>56</v>
      </c>
      <c r="C134" s="218">
        <v>0</v>
      </c>
      <c r="D134" s="218">
        <v>0</v>
      </c>
      <c r="E134" s="218">
        <v>0</v>
      </c>
      <c r="F134" s="218">
        <v>0</v>
      </c>
      <c r="G134" s="218">
        <v>0</v>
      </c>
      <c r="H134" s="218">
        <v>0</v>
      </c>
      <c r="I134" s="218">
        <v>0</v>
      </c>
      <c r="J134" s="218">
        <v>0</v>
      </c>
      <c r="K134" s="218">
        <v>0</v>
      </c>
      <c r="L134" s="218">
        <v>0</v>
      </c>
      <c r="M134" s="218">
        <v>0</v>
      </c>
      <c r="N134" s="218">
        <v>0</v>
      </c>
      <c r="O134" s="218">
        <v>0</v>
      </c>
      <c r="P134" s="218">
        <v>0</v>
      </c>
      <c r="Q134" s="218">
        <v>0</v>
      </c>
      <c r="R134" s="218">
        <v>0</v>
      </c>
      <c r="S134" s="218">
        <v>0</v>
      </c>
      <c r="T134" s="218">
        <v>0</v>
      </c>
      <c r="U134" s="218">
        <v>0</v>
      </c>
      <c r="V134" s="218">
        <v>0</v>
      </c>
      <c r="W134" s="218">
        <v>0</v>
      </c>
      <c r="X134" s="218">
        <v>0</v>
      </c>
      <c r="Y134" s="218">
        <v>0</v>
      </c>
      <c r="Z134" s="218">
        <v>0</v>
      </c>
      <c r="AA134" s="218">
        <v>0</v>
      </c>
      <c r="AB134" s="218">
        <v>0</v>
      </c>
      <c r="AC134" s="218">
        <v>0</v>
      </c>
      <c r="AD134" s="218">
        <v>0</v>
      </c>
      <c r="AE134" s="218">
        <v>0</v>
      </c>
      <c r="AF134" s="218">
        <v>0</v>
      </c>
      <c r="AG134" s="218">
        <v>0</v>
      </c>
      <c r="AH134" s="218">
        <v>0</v>
      </c>
      <c r="AI134" s="218">
        <v>0</v>
      </c>
      <c r="AJ134" s="218">
        <v>0</v>
      </c>
      <c r="AK134" s="218">
        <v>0</v>
      </c>
      <c r="AL134" s="218">
        <v>0</v>
      </c>
      <c r="AM134" s="218">
        <v>0</v>
      </c>
      <c r="AN134" s="218">
        <v>0</v>
      </c>
      <c r="AO134" s="217">
        <v>0</v>
      </c>
    </row>
    <row r="135" spans="1:41" x14ac:dyDescent="0.25">
      <c r="A135" s="83" t="s">
        <v>219</v>
      </c>
      <c r="B135" s="84" t="s">
        <v>56</v>
      </c>
      <c r="C135" s="218">
        <v>0</v>
      </c>
      <c r="D135" s="218">
        <v>0</v>
      </c>
      <c r="E135" s="218">
        <v>0</v>
      </c>
      <c r="F135" s="218">
        <v>0</v>
      </c>
      <c r="G135" s="218">
        <v>0</v>
      </c>
      <c r="H135" s="218">
        <v>0</v>
      </c>
      <c r="I135" s="218">
        <v>0</v>
      </c>
      <c r="J135" s="218">
        <v>0</v>
      </c>
      <c r="K135" s="218">
        <v>0</v>
      </c>
      <c r="L135" s="218">
        <v>0</v>
      </c>
      <c r="M135" s="218">
        <v>0</v>
      </c>
      <c r="N135" s="218">
        <v>0</v>
      </c>
      <c r="O135" s="218">
        <v>0</v>
      </c>
      <c r="P135" s="218">
        <v>0</v>
      </c>
      <c r="Q135" s="218">
        <v>0</v>
      </c>
      <c r="R135" s="218">
        <v>0</v>
      </c>
      <c r="S135" s="218">
        <v>0</v>
      </c>
      <c r="T135" s="218">
        <v>0</v>
      </c>
      <c r="U135" s="218">
        <v>0</v>
      </c>
      <c r="V135" s="218">
        <v>0</v>
      </c>
      <c r="W135" s="218">
        <v>0</v>
      </c>
      <c r="X135" s="218">
        <v>0</v>
      </c>
      <c r="Y135" s="218">
        <v>0</v>
      </c>
      <c r="Z135" s="218">
        <v>0</v>
      </c>
      <c r="AA135" s="218">
        <v>0</v>
      </c>
      <c r="AB135" s="218">
        <v>0</v>
      </c>
      <c r="AC135" s="218">
        <v>0</v>
      </c>
      <c r="AD135" s="218">
        <v>0</v>
      </c>
      <c r="AE135" s="218">
        <v>0</v>
      </c>
      <c r="AF135" s="218">
        <v>0</v>
      </c>
      <c r="AG135" s="218">
        <v>0</v>
      </c>
      <c r="AH135" s="218">
        <v>0</v>
      </c>
      <c r="AI135" s="218">
        <v>0</v>
      </c>
      <c r="AJ135" s="218">
        <v>0</v>
      </c>
      <c r="AK135" s="218">
        <v>0</v>
      </c>
      <c r="AL135" s="218">
        <v>0</v>
      </c>
      <c r="AM135" s="218">
        <v>0</v>
      </c>
      <c r="AN135" s="218">
        <v>0</v>
      </c>
      <c r="AO135" s="217">
        <v>0</v>
      </c>
    </row>
    <row r="136" spans="1:41" x14ac:dyDescent="0.25">
      <c r="A136" s="83" t="s">
        <v>169</v>
      </c>
      <c r="B136" s="84" t="s">
        <v>56</v>
      </c>
      <c r="C136" s="218">
        <v>0</v>
      </c>
      <c r="D136" s="218">
        <v>0</v>
      </c>
      <c r="E136" s="218">
        <v>0</v>
      </c>
      <c r="F136" s="218">
        <v>0</v>
      </c>
      <c r="G136" s="218">
        <v>0</v>
      </c>
      <c r="H136" s="218">
        <v>0</v>
      </c>
      <c r="I136" s="218">
        <v>0</v>
      </c>
      <c r="J136" s="218">
        <v>0</v>
      </c>
      <c r="K136" s="218">
        <v>0</v>
      </c>
      <c r="L136" s="218">
        <v>0</v>
      </c>
      <c r="M136" s="218">
        <v>0</v>
      </c>
      <c r="N136" s="218">
        <v>0</v>
      </c>
      <c r="O136" s="218">
        <v>0</v>
      </c>
      <c r="P136" s="218">
        <v>0</v>
      </c>
      <c r="Q136" s="218">
        <v>0</v>
      </c>
      <c r="R136" s="218">
        <v>0</v>
      </c>
      <c r="S136" s="218">
        <v>0</v>
      </c>
      <c r="T136" s="218">
        <v>0</v>
      </c>
      <c r="U136" s="218">
        <v>0</v>
      </c>
      <c r="V136" s="218">
        <v>0</v>
      </c>
      <c r="W136" s="218">
        <v>0</v>
      </c>
      <c r="X136" s="218">
        <v>0</v>
      </c>
      <c r="Y136" s="218">
        <v>0</v>
      </c>
      <c r="Z136" s="218">
        <v>0</v>
      </c>
      <c r="AA136" s="218">
        <v>0</v>
      </c>
      <c r="AB136" s="218">
        <v>0</v>
      </c>
      <c r="AC136" s="218">
        <v>0</v>
      </c>
      <c r="AD136" s="218">
        <v>0</v>
      </c>
      <c r="AE136" s="218">
        <v>0</v>
      </c>
      <c r="AF136" s="218">
        <v>0</v>
      </c>
      <c r="AG136" s="218">
        <v>0</v>
      </c>
      <c r="AH136" s="218">
        <v>0</v>
      </c>
      <c r="AI136" s="218">
        <v>0</v>
      </c>
      <c r="AJ136" s="218">
        <v>0</v>
      </c>
      <c r="AK136" s="218">
        <v>0</v>
      </c>
      <c r="AL136" s="218">
        <v>0</v>
      </c>
      <c r="AM136" s="218">
        <v>0</v>
      </c>
      <c r="AN136" s="218">
        <v>0</v>
      </c>
      <c r="AO136" s="217">
        <v>0</v>
      </c>
    </row>
    <row r="137" spans="1:41" x14ac:dyDescent="0.25">
      <c r="A137" s="83" t="s">
        <v>170</v>
      </c>
      <c r="B137" s="84" t="s">
        <v>56</v>
      </c>
      <c r="C137" s="218">
        <v>0</v>
      </c>
      <c r="D137" s="218">
        <v>0</v>
      </c>
      <c r="E137" s="218">
        <v>0</v>
      </c>
      <c r="F137" s="218">
        <v>0</v>
      </c>
      <c r="G137" s="218">
        <v>0</v>
      </c>
      <c r="H137" s="218">
        <v>0</v>
      </c>
      <c r="I137" s="218">
        <v>0</v>
      </c>
      <c r="J137" s="218">
        <v>0</v>
      </c>
      <c r="K137" s="218">
        <v>0</v>
      </c>
      <c r="L137" s="218">
        <v>0</v>
      </c>
      <c r="M137" s="218">
        <v>0</v>
      </c>
      <c r="N137" s="218">
        <v>0</v>
      </c>
      <c r="O137" s="218">
        <v>0</v>
      </c>
      <c r="P137" s="218">
        <v>0</v>
      </c>
      <c r="Q137" s="218">
        <v>0</v>
      </c>
      <c r="R137" s="218">
        <v>0</v>
      </c>
      <c r="S137" s="218">
        <v>0</v>
      </c>
      <c r="T137" s="218">
        <v>0</v>
      </c>
      <c r="U137" s="218">
        <v>0</v>
      </c>
      <c r="V137" s="218">
        <v>0</v>
      </c>
      <c r="W137" s="218">
        <v>0</v>
      </c>
      <c r="X137" s="218">
        <v>0</v>
      </c>
      <c r="Y137" s="218">
        <v>0</v>
      </c>
      <c r="Z137" s="218">
        <v>0</v>
      </c>
      <c r="AA137" s="218">
        <v>0</v>
      </c>
      <c r="AB137" s="218">
        <v>0</v>
      </c>
      <c r="AC137" s="218">
        <v>0</v>
      </c>
      <c r="AD137" s="218">
        <v>0</v>
      </c>
      <c r="AE137" s="218">
        <v>0</v>
      </c>
      <c r="AF137" s="218">
        <v>0</v>
      </c>
      <c r="AG137" s="218">
        <v>0</v>
      </c>
      <c r="AH137" s="218">
        <v>0</v>
      </c>
      <c r="AI137" s="218">
        <v>0</v>
      </c>
      <c r="AJ137" s="218">
        <v>0</v>
      </c>
      <c r="AK137" s="218">
        <v>0</v>
      </c>
      <c r="AL137" s="218">
        <v>0</v>
      </c>
      <c r="AM137" s="218">
        <v>0</v>
      </c>
      <c r="AN137" s="218">
        <v>0</v>
      </c>
      <c r="AO137" s="217">
        <v>0</v>
      </c>
    </row>
    <row r="138" spans="1:41" x14ac:dyDescent="0.25">
      <c r="A138" s="83" t="s">
        <v>171</v>
      </c>
      <c r="B138" s="84" t="s">
        <v>56</v>
      </c>
      <c r="C138" s="220">
        <v>2.4119455310394819</v>
      </c>
      <c r="D138" s="220">
        <v>1.950208080709301</v>
      </c>
      <c r="E138" s="220">
        <v>1.3851253337081335</v>
      </c>
      <c r="F138" s="220">
        <v>1.3351708801901658</v>
      </c>
      <c r="G138" s="220">
        <v>1.3869641480674222</v>
      </c>
      <c r="H138" s="220">
        <v>1.310850921655029</v>
      </c>
      <c r="I138" s="220">
        <v>0.4829730724521577</v>
      </c>
      <c r="J138" s="220">
        <v>0.32080372690996345</v>
      </c>
      <c r="K138" s="220">
        <v>0.23924980374174937</v>
      </c>
      <c r="L138" s="220">
        <v>0.30379608805535357</v>
      </c>
      <c r="M138" s="220">
        <v>0.32896012517685069</v>
      </c>
      <c r="N138" s="220">
        <v>0.20974295810106208</v>
      </c>
      <c r="O138" s="220">
        <v>9.6614138785287726E-2</v>
      </c>
      <c r="P138" s="220">
        <v>0.57728044548043611</v>
      </c>
      <c r="Q138" s="220">
        <v>0.52705725293399774</v>
      </c>
      <c r="R138" s="220">
        <v>0.15435234883995727</v>
      </c>
      <c r="S138" s="220">
        <v>0.15726244827130995</v>
      </c>
      <c r="T138" s="220">
        <v>0.1210689045283664</v>
      </c>
      <c r="U138" s="220">
        <v>0.10164641296456942</v>
      </c>
      <c r="V138" s="220">
        <v>6.3176329712970186E-2</v>
      </c>
      <c r="W138" s="220">
        <v>0.11252264843197912</v>
      </c>
      <c r="X138" s="220">
        <v>0.14608584749930351</v>
      </c>
      <c r="Y138" s="220">
        <v>8.7719838988889007E-2</v>
      </c>
      <c r="Z138" s="220">
        <v>5.9007631221652028E-2</v>
      </c>
      <c r="AA138" s="220">
        <v>1.3013460126638413E-2</v>
      </c>
      <c r="AB138" s="220">
        <v>5.175749935865402E-3</v>
      </c>
      <c r="AC138" s="220">
        <v>6.0127598280906676E-3</v>
      </c>
      <c r="AD138" s="220">
        <v>6.3519000518321989E-3</v>
      </c>
      <c r="AE138" s="220">
        <v>5.7298499715328216E-3</v>
      </c>
      <c r="AF138" s="220">
        <v>3.8065299615859987E-3</v>
      </c>
      <c r="AG138" s="220">
        <v>4.3722299795150759E-3</v>
      </c>
      <c r="AH138" s="220">
        <v>4.0050399575233455E-3</v>
      </c>
      <c r="AI138" s="220">
        <v>3.9182100608348841E-3</v>
      </c>
      <c r="AJ138" s="220">
        <v>2.1177500314712525E-3</v>
      </c>
      <c r="AK138" s="220">
        <v>1.5756599901914595E-3</v>
      </c>
      <c r="AL138" s="220">
        <v>1.8592599902153015E-3</v>
      </c>
      <c r="AM138" s="220">
        <v>1.5847400488853455E-3</v>
      </c>
      <c r="AN138" s="220">
        <v>1.5078099707365037E-3</v>
      </c>
      <c r="AO138" s="221">
        <v>1.6017799463272095E-3</v>
      </c>
    </row>
    <row r="139" spans="1:41" x14ac:dyDescent="0.25">
      <c r="A139" s="81" t="s">
        <v>172</v>
      </c>
      <c r="B139" s="84"/>
      <c r="C139" s="218"/>
      <c r="D139" s="218"/>
      <c r="E139" s="218"/>
      <c r="F139" s="218"/>
      <c r="G139" s="218"/>
      <c r="H139" s="218"/>
      <c r="I139" s="218"/>
      <c r="J139" s="218"/>
      <c r="K139" s="218"/>
      <c r="L139" s="218"/>
      <c r="M139" s="218"/>
      <c r="N139" s="218"/>
      <c r="O139" s="218"/>
      <c r="P139" s="218"/>
      <c r="Q139" s="218"/>
      <c r="R139" s="218"/>
      <c r="S139" s="218"/>
      <c r="T139" s="218"/>
      <c r="U139" s="218"/>
      <c r="V139" s="218"/>
      <c r="W139" s="218"/>
      <c r="X139" s="218"/>
      <c r="Y139" s="218"/>
      <c r="Z139" s="218"/>
      <c r="AA139" s="218"/>
      <c r="AB139" s="218"/>
      <c r="AC139" s="218"/>
      <c r="AD139" s="218"/>
      <c r="AE139" s="218"/>
      <c r="AF139" s="218"/>
      <c r="AG139" s="218"/>
      <c r="AH139" s="218"/>
      <c r="AI139" s="218"/>
      <c r="AJ139" s="218"/>
      <c r="AK139" s="218"/>
      <c r="AL139" s="218"/>
      <c r="AM139" s="218"/>
      <c r="AN139" s="218"/>
      <c r="AO139" s="217"/>
    </row>
    <row r="140" spans="1:41" x14ac:dyDescent="0.25">
      <c r="A140" s="83" t="s">
        <v>12</v>
      </c>
      <c r="B140" s="84" t="s">
        <v>56</v>
      </c>
      <c r="C140" s="218">
        <v>77.909359320190433</v>
      </c>
      <c r="D140" s="218">
        <v>78.844337376693716</v>
      </c>
      <c r="E140" s="218">
        <v>77.656830472213741</v>
      </c>
      <c r="F140" s="218">
        <v>68.079252041473381</v>
      </c>
      <c r="G140" s="218">
        <v>63.968155949809073</v>
      </c>
      <c r="H140" s="218">
        <v>58.832098194183345</v>
      </c>
      <c r="I140" s="218">
        <v>49.625525385314944</v>
      </c>
      <c r="J140" s="218">
        <v>41.351685331481931</v>
      </c>
      <c r="K140" s="218">
        <v>32.560137630004888</v>
      </c>
      <c r="L140" s="218">
        <v>26.011597730102544</v>
      </c>
      <c r="M140" s="218">
        <v>17.230095273437499</v>
      </c>
      <c r="N140" s="218">
        <v>16.146987299316407</v>
      </c>
      <c r="O140" s="218">
        <v>14.967919823730469</v>
      </c>
      <c r="P140" s="218">
        <v>7.1754695516967777</v>
      </c>
      <c r="Q140" s="218">
        <v>2.3497529100341796</v>
      </c>
      <c r="R140" s="218">
        <v>1.830141439453125</v>
      </c>
      <c r="S140" s="218">
        <v>1.75387721484375</v>
      </c>
      <c r="T140" s="218">
        <v>0</v>
      </c>
      <c r="U140" s="218">
        <v>0</v>
      </c>
      <c r="V140" s="218">
        <v>0</v>
      </c>
      <c r="W140" s="218">
        <v>0</v>
      </c>
      <c r="X140" s="218">
        <v>0</v>
      </c>
      <c r="Y140" s="218">
        <v>0</v>
      </c>
      <c r="Z140" s="218">
        <v>0</v>
      </c>
      <c r="AA140" s="218">
        <v>0</v>
      </c>
      <c r="AB140" s="218">
        <v>0</v>
      </c>
      <c r="AC140" s="218">
        <v>0</v>
      </c>
      <c r="AD140" s="218">
        <v>0</v>
      </c>
      <c r="AE140" s="218">
        <v>0</v>
      </c>
      <c r="AF140" s="218">
        <v>0</v>
      </c>
      <c r="AG140" s="218">
        <v>0</v>
      </c>
      <c r="AH140" s="218">
        <v>0</v>
      </c>
      <c r="AI140" s="218">
        <v>0</v>
      </c>
      <c r="AJ140" s="218">
        <v>0</v>
      </c>
      <c r="AK140" s="218">
        <v>0</v>
      </c>
      <c r="AL140" s="218">
        <v>0</v>
      </c>
      <c r="AM140" s="218">
        <v>0</v>
      </c>
      <c r="AN140" s="218">
        <v>0</v>
      </c>
      <c r="AO140" s="217">
        <v>0</v>
      </c>
    </row>
    <row r="141" spans="1:41" x14ac:dyDescent="0.25">
      <c r="A141" s="83" t="s">
        <v>20</v>
      </c>
      <c r="B141" s="84" t="s">
        <v>56</v>
      </c>
      <c r="C141" s="218">
        <v>40.144120447265621</v>
      </c>
      <c r="D141" s="218">
        <v>38.36253207226563</v>
      </c>
      <c r="E141" s="218">
        <v>38.136060689453124</v>
      </c>
      <c r="F141" s="218">
        <v>33.721828738281253</v>
      </c>
      <c r="G141" s="218">
        <v>33.264364429687497</v>
      </c>
      <c r="H141" s="218">
        <v>30.353599521484377</v>
      </c>
      <c r="I141" s="218">
        <v>27.633180605468748</v>
      </c>
      <c r="J141" s="218">
        <v>17.848700483642578</v>
      </c>
      <c r="K141" s="218">
        <v>17.158760158203123</v>
      </c>
      <c r="L141" s="218">
        <v>17.140971710937499</v>
      </c>
      <c r="M141" s="218">
        <v>16.81103016015625</v>
      </c>
      <c r="N141" s="218">
        <v>14.825824089843749</v>
      </c>
      <c r="O141" s="218">
        <v>9.553292581420898</v>
      </c>
      <c r="P141" s="218">
        <v>1.1757131744384766</v>
      </c>
      <c r="Q141" s="218">
        <v>0</v>
      </c>
      <c r="R141" s="218">
        <v>0</v>
      </c>
      <c r="S141" s="218">
        <v>0</v>
      </c>
      <c r="T141" s="218">
        <v>0</v>
      </c>
      <c r="U141" s="218">
        <v>0</v>
      </c>
      <c r="V141" s="218">
        <v>0</v>
      </c>
      <c r="W141" s="218">
        <v>0</v>
      </c>
      <c r="X141" s="218">
        <v>0</v>
      </c>
      <c r="Y141" s="218">
        <v>0</v>
      </c>
      <c r="Z141" s="218">
        <v>0</v>
      </c>
      <c r="AA141" s="218">
        <v>0</v>
      </c>
      <c r="AB141" s="218">
        <v>0</v>
      </c>
      <c r="AC141" s="218">
        <v>0</v>
      </c>
      <c r="AD141" s="218">
        <v>0</v>
      </c>
      <c r="AE141" s="218">
        <v>0</v>
      </c>
      <c r="AF141" s="218">
        <v>0</v>
      </c>
      <c r="AG141" s="218">
        <v>0</v>
      </c>
      <c r="AH141" s="218">
        <v>0</v>
      </c>
      <c r="AI141" s="218">
        <v>0</v>
      </c>
      <c r="AJ141" s="218">
        <v>0</v>
      </c>
      <c r="AK141" s="218">
        <v>0</v>
      </c>
      <c r="AL141" s="218">
        <v>0</v>
      </c>
      <c r="AM141" s="218">
        <v>0</v>
      </c>
      <c r="AN141" s="218">
        <v>0</v>
      </c>
      <c r="AO141" s="217">
        <v>0</v>
      </c>
    </row>
    <row r="142" spans="1:41" x14ac:dyDescent="0.25">
      <c r="A142" s="83" t="s">
        <v>455</v>
      </c>
      <c r="B142" s="84" t="s">
        <v>56</v>
      </c>
      <c r="C142" s="218">
        <v>0</v>
      </c>
      <c r="D142" s="218">
        <v>0</v>
      </c>
      <c r="E142" s="218">
        <v>0</v>
      </c>
      <c r="F142" s="218">
        <v>0</v>
      </c>
      <c r="G142" s="218">
        <v>0</v>
      </c>
      <c r="H142" s="218">
        <v>0</v>
      </c>
      <c r="I142" s="218">
        <v>0</v>
      </c>
      <c r="J142" s="218">
        <v>0.12898274609375002</v>
      </c>
      <c r="K142" s="218">
        <v>0.14731504101562501</v>
      </c>
      <c r="L142" s="218">
        <v>0.32138612695312502</v>
      </c>
      <c r="M142" s="218">
        <v>0.46752430078125001</v>
      </c>
      <c r="N142" s="218">
        <v>0.45201180468749996</v>
      </c>
      <c r="O142" s="218">
        <v>0.43030216796874998</v>
      </c>
      <c r="P142" s="218">
        <v>0</v>
      </c>
      <c r="Q142" s="218">
        <v>0</v>
      </c>
      <c r="R142" s="218">
        <v>0</v>
      </c>
      <c r="S142" s="218">
        <v>0</v>
      </c>
      <c r="T142" s="218">
        <v>0</v>
      </c>
      <c r="U142" s="218">
        <v>0</v>
      </c>
      <c r="V142" s="218">
        <v>0</v>
      </c>
      <c r="W142" s="218">
        <v>0</v>
      </c>
      <c r="X142" s="218">
        <v>0</v>
      </c>
      <c r="Y142" s="218">
        <v>0</v>
      </c>
      <c r="Z142" s="218">
        <v>0</v>
      </c>
      <c r="AA142" s="218">
        <v>0</v>
      </c>
      <c r="AB142" s="218">
        <v>0</v>
      </c>
      <c r="AC142" s="218">
        <v>0</v>
      </c>
      <c r="AD142" s="218">
        <v>0</v>
      </c>
      <c r="AE142" s="218">
        <v>0</v>
      </c>
      <c r="AF142" s="218">
        <v>0</v>
      </c>
      <c r="AG142" s="218">
        <v>0</v>
      </c>
      <c r="AH142" s="218">
        <v>0</v>
      </c>
      <c r="AI142" s="218">
        <v>0</v>
      </c>
      <c r="AJ142" s="218">
        <v>0</v>
      </c>
      <c r="AK142" s="218">
        <v>0</v>
      </c>
      <c r="AL142" s="218">
        <v>0</v>
      </c>
      <c r="AM142" s="218">
        <v>0</v>
      </c>
      <c r="AN142" s="218">
        <v>0</v>
      </c>
      <c r="AO142" s="217">
        <v>0</v>
      </c>
    </row>
    <row r="143" spans="1:41" x14ac:dyDescent="0.25">
      <c r="A143" s="83" t="s">
        <v>22</v>
      </c>
      <c r="B143" s="84" t="s">
        <v>56</v>
      </c>
      <c r="C143" s="218">
        <v>1.8697961679990718</v>
      </c>
      <c r="D143" s="218">
        <v>1.4493135936309172</v>
      </c>
      <c r="E143" s="218">
        <v>1.6767760102875422</v>
      </c>
      <c r="F143" s="218">
        <v>1.6941699605689589</v>
      </c>
      <c r="G143" s="218">
        <v>1.6275186131322088</v>
      </c>
      <c r="H143" s="218">
        <v>2.1140599894092769</v>
      </c>
      <c r="I143" s="218">
        <v>1.110125009797249</v>
      </c>
      <c r="J143" s="218">
        <v>0.83860589632162275</v>
      </c>
      <c r="K143" s="218">
        <v>0.72935937662973815</v>
      </c>
      <c r="L143" s="218">
        <v>0.88140115907112893</v>
      </c>
      <c r="M143" s="218">
        <v>0.95844656189406108</v>
      </c>
      <c r="N143" s="218">
        <v>0.7012628577737714</v>
      </c>
      <c r="O143" s="218">
        <v>0.61239930321662128</v>
      </c>
      <c r="P143" s="218">
        <v>0.92261846790369595</v>
      </c>
      <c r="Q143" s="218">
        <v>0.79307994994246211</v>
      </c>
      <c r="R143" s="218">
        <v>0.70771798661046104</v>
      </c>
      <c r="S143" s="218">
        <v>0.73656795499758232</v>
      </c>
      <c r="T143" s="218">
        <v>0.66219900928171904</v>
      </c>
      <c r="U143" s="218">
        <v>0.57395190297033827</v>
      </c>
      <c r="V143" s="218">
        <v>0.51664108178597878</v>
      </c>
      <c r="W143" s="218">
        <v>0.55392937200236148</v>
      </c>
      <c r="X143" s="218">
        <v>0.65044910786922272</v>
      </c>
      <c r="Y143" s="218">
        <v>0.68670739917796109</v>
      </c>
      <c r="Z143" s="218">
        <v>0.60312376006096036</v>
      </c>
      <c r="AA143" s="218">
        <v>0.56465126595413873</v>
      </c>
      <c r="AB143" s="218">
        <v>0.15439154216617346</v>
      </c>
      <c r="AC143" s="218">
        <v>0.33002646411970071</v>
      </c>
      <c r="AD143" s="218">
        <v>0.35807495347627993</v>
      </c>
      <c r="AE143" s="218">
        <v>0.35027817192553357</v>
      </c>
      <c r="AF143" s="218">
        <v>0.30736795907778103</v>
      </c>
      <c r="AG143" s="218">
        <v>0.34188404846751691</v>
      </c>
      <c r="AH143" s="218">
        <v>0.4209488010977302</v>
      </c>
      <c r="AI143" s="218">
        <v>0.37987730469802022</v>
      </c>
      <c r="AJ143" s="218">
        <v>0.40430815798358627</v>
      </c>
      <c r="AK143" s="218">
        <v>0.3951718741888105</v>
      </c>
      <c r="AL143" s="218">
        <v>0.28469489180072771</v>
      </c>
      <c r="AM143" s="218">
        <v>0.31599541364873202</v>
      </c>
      <c r="AN143" s="218">
        <v>0.34464792389398069</v>
      </c>
      <c r="AO143" s="217">
        <v>0.69382178567478059</v>
      </c>
    </row>
    <row r="144" spans="1:41" x14ac:dyDescent="0.25">
      <c r="A144" s="83" t="s">
        <v>21</v>
      </c>
      <c r="B144" s="84" t="s">
        <v>56</v>
      </c>
      <c r="C144" s="218">
        <v>5.5333611208496096</v>
      </c>
      <c r="D144" s="218">
        <v>2.8324067912597655</v>
      </c>
      <c r="E144" s="218">
        <v>2.4545191864013667</v>
      </c>
      <c r="F144" s="218">
        <v>1.8122104276123046</v>
      </c>
      <c r="G144" s="218">
        <v>1.98468332421875</v>
      </c>
      <c r="H144" s="218">
        <v>2.7647624648437499</v>
      </c>
      <c r="I144" s="218">
        <v>1.0092158128051758</v>
      </c>
      <c r="J144" s="218">
        <v>0.63557440301513679</v>
      </c>
      <c r="K144" s="218">
        <v>0.58665716717529304</v>
      </c>
      <c r="L144" s="218">
        <v>0.87839725097656252</v>
      </c>
      <c r="M144" s="218">
        <v>1.868430055908203</v>
      </c>
      <c r="N144" s="218">
        <v>1.4227203044433594</v>
      </c>
      <c r="O144" s="218">
        <v>0.63777984628295892</v>
      </c>
      <c r="P144" s="218">
        <v>3.0943509600830081</v>
      </c>
      <c r="Q144" s="218">
        <v>3.0122631271362312</v>
      </c>
      <c r="R144" s="218">
        <v>1.9197002674942016</v>
      </c>
      <c r="S144" s="218">
        <v>1.7073557516479494</v>
      </c>
      <c r="T144" s="218">
        <v>2.2943663510131835</v>
      </c>
      <c r="U144" s="218">
        <v>1.9197763837280275</v>
      </c>
      <c r="V144" s="218">
        <v>1.6587010800170898</v>
      </c>
      <c r="W144" s="218">
        <v>1.8814101241149901</v>
      </c>
      <c r="X144" s="218">
        <v>1.7436612957763673</v>
      </c>
      <c r="Y144" s="218">
        <v>1.9008932218933106</v>
      </c>
      <c r="Z144" s="218">
        <v>1.7703289933471678</v>
      </c>
      <c r="AA144" s="218">
        <v>1.3673861852416993</v>
      </c>
      <c r="AB144" s="218">
        <v>1.3925269066162109</v>
      </c>
      <c r="AC144" s="218">
        <v>1.4540358558349609</v>
      </c>
      <c r="AD144" s="218">
        <v>1.5832852814941407</v>
      </c>
      <c r="AE144" s="218">
        <v>1.4949829791870117</v>
      </c>
      <c r="AF144" s="218">
        <v>1.3007366179199218</v>
      </c>
      <c r="AG144" s="218">
        <v>1.4192160569458008</v>
      </c>
      <c r="AH144" s="218">
        <v>1.7304075411376953</v>
      </c>
      <c r="AI144" s="218">
        <v>1.8034764553222657</v>
      </c>
      <c r="AJ144" s="218">
        <v>1.8693026693725585</v>
      </c>
      <c r="AK144" s="218">
        <v>1.9673773513793946</v>
      </c>
      <c r="AL144" s="218">
        <v>2.2066453674316406</v>
      </c>
      <c r="AM144" s="218">
        <v>2.3444809766235353</v>
      </c>
      <c r="AN144" s="218">
        <v>2.5560127689819336</v>
      </c>
      <c r="AO144" s="217">
        <v>2.8256912832031249</v>
      </c>
    </row>
    <row r="145" spans="1:41" x14ac:dyDescent="0.25">
      <c r="A145" s="83" t="s">
        <v>162</v>
      </c>
      <c r="B145" s="84" t="s">
        <v>56</v>
      </c>
      <c r="C145" s="218">
        <v>0</v>
      </c>
      <c r="D145" s="218">
        <v>0</v>
      </c>
      <c r="E145" s="218">
        <v>0</v>
      </c>
      <c r="F145" s="218">
        <v>0</v>
      </c>
      <c r="G145" s="218">
        <v>0</v>
      </c>
      <c r="H145" s="218">
        <v>0</v>
      </c>
      <c r="I145" s="218">
        <v>0</v>
      </c>
      <c r="J145" s="218">
        <v>0</v>
      </c>
      <c r="K145" s="218">
        <v>0</v>
      </c>
      <c r="L145" s="218">
        <v>0</v>
      </c>
      <c r="M145" s="218">
        <v>0</v>
      </c>
      <c r="N145" s="218">
        <v>0</v>
      </c>
      <c r="O145" s="218">
        <v>0</v>
      </c>
      <c r="P145" s="218">
        <v>0</v>
      </c>
      <c r="Q145" s="218">
        <v>0</v>
      </c>
      <c r="R145" s="218">
        <v>0</v>
      </c>
      <c r="S145" s="218">
        <v>0</v>
      </c>
      <c r="T145" s="218">
        <v>0</v>
      </c>
      <c r="U145" s="218">
        <v>0</v>
      </c>
      <c r="V145" s="218">
        <v>0</v>
      </c>
      <c r="W145" s="218">
        <v>0</v>
      </c>
      <c r="X145" s="218">
        <v>0</v>
      </c>
      <c r="Y145" s="218">
        <v>0</v>
      </c>
      <c r="Z145" s="218">
        <v>0</v>
      </c>
      <c r="AA145" s="218">
        <v>0</v>
      </c>
      <c r="AB145" s="218">
        <v>0</v>
      </c>
      <c r="AC145" s="218">
        <v>0</v>
      </c>
      <c r="AD145" s="218">
        <v>0</v>
      </c>
      <c r="AE145" s="218">
        <v>0</v>
      </c>
      <c r="AF145" s="218">
        <v>0</v>
      </c>
      <c r="AG145" s="218">
        <v>0</v>
      </c>
      <c r="AH145" s="218">
        <v>0</v>
      </c>
      <c r="AI145" s="218">
        <v>0</v>
      </c>
      <c r="AJ145" s="218">
        <v>0</v>
      </c>
      <c r="AK145" s="218">
        <v>0</v>
      </c>
      <c r="AL145" s="218">
        <v>0</v>
      </c>
      <c r="AM145" s="218">
        <v>0</v>
      </c>
      <c r="AN145" s="218">
        <v>0</v>
      </c>
      <c r="AO145" s="217">
        <v>0</v>
      </c>
    </row>
    <row r="146" spans="1:41" x14ac:dyDescent="0.25">
      <c r="A146" s="83" t="s">
        <v>163</v>
      </c>
      <c r="B146" s="84" t="s">
        <v>56</v>
      </c>
      <c r="C146" s="218">
        <v>1.2158044414062499</v>
      </c>
      <c r="D146" s="218">
        <v>1.4929237578125001</v>
      </c>
      <c r="E146" s="218">
        <v>0.74950493945312502</v>
      </c>
      <c r="F146" s="218">
        <v>0.82801329101562504</v>
      </c>
      <c r="G146" s="218">
        <v>0.87418895898437499</v>
      </c>
      <c r="H146" s="218">
        <v>0.37565381250000002</v>
      </c>
      <c r="I146" s="218">
        <v>0.19336298046875</v>
      </c>
      <c r="J146" s="218">
        <v>0.12289262109374999</v>
      </c>
      <c r="K146" s="218">
        <v>0.109563607421875</v>
      </c>
      <c r="L146" s="218">
        <v>0.14662533984375001</v>
      </c>
      <c r="M146" s="218">
        <v>0.17617603125</v>
      </c>
      <c r="N146" s="218">
        <v>0.12839682617187501</v>
      </c>
      <c r="O146" s="218">
        <v>9.9514597656249995E-2</v>
      </c>
      <c r="P146" s="218">
        <v>7.5554670898437495E-2</v>
      </c>
      <c r="Q146" s="218">
        <v>3.0755299072265626E-3</v>
      </c>
      <c r="R146" s="218">
        <v>0</v>
      </c>
      <c r="S146" s="218">
        <v>0</v>
      </c>
      <c r="T146" s="218">
        <v>0</v>
      </c>
      <c r="U146" s="218">
        <v>0</v>
      </c>
      <c r="V146" s="218">
        <v>0</v>
      </c>
      <c r="W146" s="218">
        <v>0</v>
      </c>
      <c r="X146" s="218">
        <v>0</v>
      </c>
      <c r="Y146" s="218">
        <v>0</v>
      </c>
      <c r="Z146" s="218">
        <v>0</v>
      </c>
      <c r="AA146" s="218">
        <v>0</v>
      </c>
      <c r="AB146" s="218">
        <v>0</v>
      </c>
      <c r="AC146" s="218">
        <v>0</v>
      </c>
      <c r="AD146" s="218">
        <v>0</v>
      </c>
      <c r="AE146" s="218">
        <v>0</v>
      </c>
      <c r="AF146" s="218">
        <v>0</v>
      </c>
      <c r="AG146" s="218">
        <v>0</v>
      </c>
      <c r="AH146" s="218">
        <v>0</v>
      </c>
      <c r="AI146" s="218">
        <v>0</v>
      </c>
      <c r="AJ146" s="218">
        <v>0</v>
      </c>
      <c r="AK146" s="218">
        <v>0</v>
      </c>
      <c r="AL146" s="218">
        <v>0</v>
      </c>
      <c r="AM146" s="218">
        <v>0</v>
      </c>
      <c r="AN146" s="218">
        <v>0</v>
      </c>
      <c r="AO146" s="217">
        <v>0</v>
      </c>
    </row>
    <row r="147" spans="1:41" x14ac:dyDescent="0.25">
      <c r="A147" s="83" t="s">
        <v>164</v>
      </c>
      <c r="B147" s="84" t="s">
        <v>56</v>
      </c>
      <c r="C147" s="218">
        <v>0</v>
      </c>
      <c r="D147" s="218">
        <v>0</v>
      </c>
      <c r="E147" s="218">
        <v>0</v>
      </c>
      <c r="F147" s="218">
        <v>0</v>
      </c>
      <c r="G147" s="218">
        <v>0</v>
      </c>
      <c r="H147" s="218">
        <v>0</v>
      </c>
      <c r="I147" s="218">
        <v>0</v>
      </c>
      <c r="J147" s="218">
        <v>0</v>
      </c>
      <c r="K147" s="218">
        <v>0</v>
      </c>
      <c r="L147" s="218">
        <v>0</v>
      </c>
      <c r="M147" s="218">
        <v>0</v>
      </c>
      <c r="N147" s="218">
        <v>0</v>
      </c>
      <c r="O147" s="218">
        <v>0</v>
      </c>
      <c r="P147" s="218">
        <v>0</v>
      </c>
      <c r="Q147" s="218">
        <v>0</v>
      </c>
      <c r="R147" s="218">
        <v>0</v>
      </c>
      <c r="S147" s="218">
        <v>0</v>
      </c>
      <c r="T147" s="218">
        <v>0</v>
      </c>
      <c r="U147" s="218">
        <v>0</v>
      </c>
      <c r="V147" s="218">
        <v>0</v>
      </c>
      <c r="W147" s="218">
        <v>0</v>
      </c>
      <c r="X147" s="218">
        <v>0</v>
      </c>
      <c r="Y147" s="218">
        <v>0</v>
      </c>
      <c r="Z147" s="218">
        <v>0</v>
      </c>
      <c r="AA147" s="218">
        <v>0</v>
      </c>
      <c r="AB147" s="218">
        <v>0</v>
      </c>
      <c r="AC147" s="218">
        <v>0</v>
      </c>
      <c r="AD147" s="218">
        <v>0</v>
      </c>
      <c r="AE147" s="218">
        <v>0</v>
      </c>
      <c r="AF147" s="218">
        <v>0</v>
      </c>
      <c r="AG147" s="218">
        <v>0</v>
      </c>
      <c r="AH147" s="218">
        <v>0</v>
      </c>
      <c r="AI147" s="218">
        <v>0</v>
      </c>
      <c r="AJ147" s="218">
        <v>0</v>
      </c>
      <c r="AK147" s="218">
        <v>0</v>
      </c>
      <c r="AL147" s="218">
        <v>0</v>
      </c>
      <c r="AM147" s="218">
        <v>0</v>
      </c>
      <c r="AN147" s="218">
        <v>0</v>
      </c>
      <c r="AO147" s="217">
        <v>0</v>
      </c>
    </row>
    <row r="148" spans="1:41" x14ac:dyDescent="0.25">
      <c r="A148" s="83" t="s">
        <v>165</v>
      </c>
      <c r="B148" s="84" t="s">
        <v>56</v>
      </c>
      <c r="C148" s="218">
        <v>0</v>
      </c>
      <c r="D148" s="218">
        <v>0</v>
      </c>
      <c r="E148" s="218">
        <v>0</v>
      </c>
      <c r="F148" s="218">
        <v>0</v>
      </c>
      <c r="G148" s="218">
        <v>0</v>
      </c>
      <c r="H148" s="218">
        <v>0</v>
      </c>
      <c r="I148" s="218">
        <v>0</v>
      </c>
      <c r="J148" s="218">
        <v>0</v>
      </c>
      <c r="K148" s="218">
        <v>0</v>
      </c>
      <c r="L148" s="218">
        <v>0</v>
      </c>
      <c r="M148" s="218">
        <v>0</v>
      </c>
      <c r="N148" s="218">
        <v>0</v>
      </c>
      <c r="O148" s="218">
        <v>0</v>
      </c>
      <c r="P148" s="218">
        <v>0</v>
      </c>
      <c r="Q148" s="218">
        <v>0</v>
      </c>
      <c r="R148" s="218">
        <v>0</v>
      </c>
      <c r="S148" s="218">
        <v>0</v>
      </c>
      <c r="T148" s="218">
        <v>0</v>
      </c>
      <c r="U148" s="218">
        <v>0</v>
      </c>
      <c r="V148" s="218">
        <v>0</v>
      </c>
      <c r="W148" s="218">
        <v>0</v>
      </c>
      <c r="X148" s="218">
        <v>0</v>
      </c>
      <c r="Y148" s="218">
        <v>0</v>
      </c>
      <c r="Z148" s="218">
        <v>0</v>
      </c>
      <c r="AA148" s="218">
        <v>0</v>
      </c>
      <c r="AB148" s="218">
        <v>0</v>
      </c>
      <c r="AC148" s="218">
        <v>0</v>
      </c>
      <c r="AD148" s="218">
        <v>0</v>
      </c>
      <c r="AE148" s="218">
        <v>0</v>
      </c>
      <c r="AF148" s="218">
        <v>0</v>
      </c>
      <c r="AG148" s="218">
        <v>0</v>
      </c>
      <c r="AH148" s="218">
        <v>0</v>
      </c>
      <c r="AI148" s="218">
        <v>0</v>
      </c>
      <c r="AJ148" s="218">
        <v>0</v>
      </c>
      <c r="AK148" s="218">
        <v>0</v>
      </c>
      <c r="AL148" s="218">
        <v>0</v>
      </c>
      <c r="AM148" s="218">
        <v>0</v>
      </c>
      <c r="AN148" s="218">
        <v>0</v>
      </c>
      <c r="AO148" s="217">
        <v>0</v>
      </c>
    </row>
    <row r="149" spans="1:41" x14ac:dyDescent="0.25">
      <c r="A149" s="83" t="s">
        <v>1</v>
      </c>
      <c r="B149" s="84" t="s">
        <v>56</v>
      </c>
      <c r="C149" s="218">
        <v>0</v>
      </c>
      <c r="D149" s="218">
        <v>0</v>
      </c>
      <c r="E149" s="218">
        <v>0</v>
      </c>
      <c r="F149" s="218">
        <v>0</v>
      </c>
      <c r="G149" s="218">
        <v>0</v>
      </c>
      <c r="H149" s="218">
        <v>0</v>
      </c>
      <c r="I149" s="218">
        <v>0</v>
      </c>
      <c r="J149" s="218">
        <v>0</v>
      </c>
      <c r="K149" s="218">
        <v>0</v>
      </c>
      <c r="L149" s="218">
        <v>0</v>
      </c>
      <c r="M149" s="218">
        <v>0</v>
      </c>
      <c r="N149" s="218">
        <v>0</v>
      </c>
      <c r="O149" s="218">
        <v>0</v>
      </c>
      <c r="P149" s="218">
        <v>0</v>
      </c>
      <c r="Q149" s="218">
        <v>0</v>
      </c>
      <c r="R149" s="218">
        <v>0</v>
      </c>
      <c r="S149" s="218">
        <v>0</v>
      </c>
      <c r="T149" s="218">
        <v>0</v>
      </c>
      <c r="U149" s="218">
        <v>0</v>
      </c>
      <c r="V149" s="218">
        <v>0</v>
      </c>
      <c r="W149" s="218">
        <v>0</v>
      </c>
      <c r="X149" s="218">
        <v>0</v>
      </c>
      <c r="Y149" s="218">
        <v>0</v>
      </c>
      <c r="Z149" s="218">
        <v>0</v>
      </c>
      <c r="AA149" s="218">
        <v>0</v>
      </c>
      <c r="AB149" s="218">
        <v>0</v>
      </c>
      <c r="AC149" s="218">
        <v>0</v>
      </c>
      <c r="AD149" s="218">
        <v>0</v>
      </c>
      <c r="AE149" s="218">
        <v>0</v>
      </c>
      <c r="AF149" s="218">
        <v>0</v>
      </c>
      <c r="AG149" s="218">
        <v>0</v>
      </c>
      <c r="AH149" s="218">
        <v>0</v>
      </c>
      <c r="AI149" s="218">
        <v>0</v>
      </c>
      <c r="AJ149" s="218">
        <v>0</v>
      </c>
      <c r="AK149" s="218">
        <v>0</v>
      </c>
      <c r="AL149" s="218">
        <v>0</v>
      </c>
      <c r="AM149" s="218">
        <v>0</v>
      </c>
      <c r="AN149" s="218">
        <v>0</v>
      </c>
      <c r="AO149" s="217">
        <v>0</v>
      </c>
    </row>
    <row r="150" spans="1:41" x14ac:dyDescent="0.25">
      <c r="A150" s="83" t="s">
        <v>166</v>
      </c>
      <c r="B150" s="84" t="s">
        <v>56</v>
      </c>
      <c r="C150" s="218">
        <v>0</v>
      </c>
      <c r="D150" s="218">
        <v>0</v>
      </c>
      <c r="E150" s="218">
        <v>0</v>
      </c>
      <c r="F150" s="218">
        <v>0</v>
      </c>
      <c r="G150" s="218">
        <v>0</v>
      </c>
      <c r="H150" s="218">
        <v>0</v>
      </c>
      <c r="I150" s="218">
        <v>0</v>
      </c>
      <c r="J150" s="218">
        <v>0</v>
      </c>
      <c r="K150" s="218">
        <v>0</v>
      </c>
      <c r="L150" s="218">
        <v>0</v>
      </c>
      <c r="M150" s="218">
        <v>0</v>
      </c>
      <c r="N150" s="218">
        <v>0</v>
      </c>
      <c r="O150" s="218">
        <v>0</v>
      </c>
      <c r="P150" s="218">
        <v>0</v>
      </c>
      <c r="Q150" s="218">
        <v>0</v>
      </c>
      <c r="R150" s="218">
        <v>0</v>
      </c>
      <c r="S150" s="218">
        <v>0</v>
      </c>
      <c r="T150" s="218">
        <v>0</v>
      </c>
      <c r="U150" s="218">
        <v>0</v>
      </c>
      <c r="V150" s="218">
        <v>0</v>
      </c>
      <c r="W150" s="218">
        <v>0</v>
      </c>
      <c r="X150" s="218">
        <v>0</v>
      </c>
      <c r="Y150" s="218">
        <v>0</v>
      </c>
      <c r="Z150" s="218">
        <v>0</v>
      </c>
      <c r="AA150" s="218">
        <v>0</v>
      </c>
      <c r="AB150" s="218">
        <v>0</v>
      </c>
      <c r="AC150" s="218">
        <v>0</v>
      </c>
      <c r="AD150" s="218">
        <v>0</v>
      </c>
      <c r="AE150" s="218">
        <v>0</v>
      </c>
      <c r="AF150" s="218">
        <v>0</v>
      </c>
      <c r="AG150" s="218">
        <v>0</v>
      </c>
      <c r="AH150" s="218">
        <v>0</v>
      </c>
      <c r="AI150" s="218">
        <v>0</v>
      </c>
      <c r="AJ150" s="218">
        <v>0</v>
      </c>
      <c r="AK150" s="218">
        <v>0</v>
      </c>
      <c r="AL150" s="218">
        <v>0</v>
      </c>
      <c r="AM150" s="218">
        <v>0</v>
      </c>
      <c r="AN150" s="218">
        <v>0</v>
      </c>
      <c r="AO150" s="217">
        <v>0</v>
      </c>
    </row>
    <row r="151" spans="1:41" x14ac:dyDescent="0.25">
      <c r="A151" s="83" t="s">
        <v>167</v>
      </c>
      <c r="B151" s="84" t="s">
        <v>56</v>
      </c>
      <c r="C151" s="218">
        <v>0</v>
      </c>
      <c r="D151" s="218">
        <v>0</v>
      </c>
      <c r="E151" s="218">
        <v>0</v>
      </c>
      <c r="F151" s="218">
        <v>0</v>
      </c>
      <c r="G151" s="218">
        <v>0</v>
      </c>
      <c r="H151" s="218">
        <v>0</v>
      </c>
      <c r="I151" s="218">
        <v>0</v>
      </c>
      <c r="J151" s="218">
        <v>0</v>
      </c>
      <c r="K151" s="218">
        <v>0</v>
      </c>
      <c r="L151" s="218">
        <v>0</v>
      </c>
      <c r="M151" s="218">
        <v>0</v>
      </c>
      <c r="N151" s="218">
        <v>0</v>
      </c>
      <c r="O151" s="218">
        <v>0</v>
      </c>
      <c r="P151" s="218">
        <v>0</v>
      </c>
      <c r="Q151" s="218">
        <v>0</v>
      </c>
      <c r="R151" s="218">
        <v>0</v>
      </c>
      <c r="S151" s="218">
        <v>0</v>
      </c>
      <c r="T151" s="218">
        <v>0</v>
      </c>
      <c r="U151" s="218">
        <v>0</v>
      </c>
      <c r="V151" s="218">
        <v>0</v>
      </c>
      <c r="W151" s="218">
        <v>0</v>
      </c>
      <c r="X151" s="218">
        <v>0</v>
      </c>
      <c r="Y151" s="218">
        <v>0</v>
      </c>
      <c r="Z151" s="218">
        <v>0</v>
      </c>
      <c r="AA151" s="218">
        <v>0</v>
      </c>
      <c r="AB151" s="218">
        <v>0</v>
      </c>
      <c r="AC151" s="218">
        <v>0</v>
      </c>
      <c r="AD151" s="218">
        <v>0</v>
      </c>
      <c r="AE151" s="218">
        <v>0</v>
      </c>
      <c r="AF151" s="218">
        <v>0</v>
      </c>
      <c r="AG151" s="218">
        <v>0</v>
      </c>
      <c r="AH151" s="218">
        <v>0</v>
      </c>
      <c r="AI151" s="218">
        <v>0</v>
      </c>
      <c r="AJ151" s="218">
        <v>0</v>
      </c>
      <c r="AK151" s="218">
        <v>0</v>
      </c>
      <c r="AL151" s="218">
        <v>0</v>
      </c>
      <c r="AM151" s="218">
        <v>0</v>
      </c>
      <c r="AN151" s="218">
        <v>0</v>
      </c>
      <c r="AO151" s="217">
        <v>0</v>
      </c>
    </row>
    <row r="152" spans="1:41" x14ac:dyDescent="0.25">
      <c r="A152" s="83" t="s">
        <v>219</v>
      </c>
      <c r="B152" s="84" t="s">
        <v>56</v>
      </c>
      <c r="C152" s="218">
        <v>0</v>
      </c>
      <c r="D152" s="218">
        <v>0</v>
      </c>
      <c r="E152" s="218">
        <v>0</v>
      </c>
      <c r="F152" s="218">
        <v>0</v>
      </c>
      <c r="G152" s="218">
        <v>0</v>
      </c>
      <c r="H152" s="218">
        <v>0</v>
      </c>
      <c r="I152" s="218">
        <v>0</v>
      </c>
      <c r="J152" s="218">
        <v>0</v>
      </c>
      <c r="K152" s="218">
        <v>0</v>
      </c>
      <c r="L152" s="218">
        <v>0</v>
      </c>
      <c r="M152" s="218">
        <v>0</v>
      </c>
      <c r="N152" s="218">
        <v>0</v>
      </c>
      <c r="O152" s="218">
        <v>0</v>
      </c>
      <c r="P152" s="218">
        <v>0</v>
      </c>
      <c r="Q152" s="218">
        <v>0</v>
      </c>
      <c r="R152" s="218">
        <v>0</v>
      </c>
      <c r="S152" s="218">
        <v>0</v>
      </c>
      <c r="T152" s="218">
        <v>0</v>
      </c>
      <c r="U152" s="218">
        <v>0</v>
      </c>
      <c r="V152" s="218">
        <v>0</v>
      </c>
      <c r="W152" s="218">
        <v>0</v>
      </c>
      <c r="X152" s="218">
        <v>0</v>
      </c>
      <c r="Y152" s="218">
        <v>0</v>
      </c>
      <c r="Z152" s="218">
        <v>0</v>
      </c>
      <c r="AA152" s="218">
        <v>0</v>
      </c>
      <c r="AB152" s="218">
        <v>0</v>
      </c>
      <c r="AC152" s="218">
        <v>0</v>
      </c>
      <c r="AD152" s="218">
        <v>0</v>
      </c>
      <c r="AE152" s="218">
        <v>0</v>
      </c>
      <c r="AF152" s="218">
        <v>0</v>
      </c>
      <c r="AG152" s="218">
        <v>0</v>
      </c>
      <c r="AH152" s="218">
        <v>0</v>
      </c>
      <c r="AI152" s="218">
        <v>0</v>
      </c>
      <c r="AJ152" s="218">
        <v>0</v>
      </c>
      <c r="AK152" s="218">
        <v>0</v>
      </c>
      <c r="AL152" s="218">
        <v>0</v>
      </c>
      <c r="AM152" s="218">
        <v>0</v>
      </c>
      <c r="AN152" s="218">
        <v>0</v>
      </c>
      <c r="AO152" s="217">
        <v>0</v>
      </c>
    </row>
    <row r="153" spans="1:41" x14ac:dyDescent="0.25">
      <c r="A153" s="83" t="s">
        <v>169</v>
      </c>
      <c r="B153" s="84" t="s">
        <v>56</v>
      </c>
      <c r="C153" s="218">
        <v>0</v>
      </c>
      <c r="D153" s="218">
        <v>0</v>
      </c>
      <c r="E153" s="218">
        <v>0</v>
      </c>
      <c r="F153" s="218">
        <v>0</v>
      </c>
      <c r="G153" s="218">
        <v>0</v>
      </c>
      <c r="H153" s="218">
        <v>0</v>
      </c>
      <c r="I153" s="218">
        <v>0</v>
      </c>
      <c r="J153" s="218">
        <v>0</v>
      </c>
      <c r="K153" s="218">
        <v>0</v>
      </c>
      <c r="L153" s="218">
        <v>0</v>
      </c>
      <c r="M153" s="218">
        <v>0</v>
      </c>
      <c r="N153" s="218">
        <v>0</v>
      </c>
      <c r="O153" s="218">
        <v>0</v>
      </c>
      <c r="P153" s="218">
        <v>0</v>
      </c>
      <c r="Q153" s="218">
        <v>0</v>
      </c>
      <c r="R153" s="218">
        <v>0</v>
      </c>
      <c r="S153" s="218">
        <v>0</v>
      </c>
      <c r="T153" s="218">
        <v>0</v>
      </c>
      <c r="U153" s="218">
        <v>0</v>
      </c>
      <c r="V153" s="218">
        <v>0</v>
      </c>
      <c r="W153" s="218">
        <v>0</v>
      </c>
      <c r="X153" s="218">
        <v>0</v>
      </c>
      <c r="Y153" s="218">
        <v>0</v>
      </c>
      <c r="Z153" s="218">
        <v>0</v>
      </c>
      <c r="AA153" s="218">
        <v>0</v>
      </c>
      <c r="AB153" s="218">
        <v>0</v>
      </c>
      <c r="AC153" s="218">
        <v>0</v>
      </c>
      <c r="AD153" s="218">
        <v>0</v>
      </c>
      <c r="AE153" s="218">
        <v>0</v>
      </c>
      <c r="AF153" s="218">
        <v>0</v>
      </c>
      <c r="AG153" s="218">
        <v>0</v>
      </c>
      <c r="AH153" s="218">
        <v>0</v>
      </c>
      <c r="AI153" s="218">
        <v>0</v>
      </c>
      <c r="AJ153" s="218">
        <v>0</v>
      </c>
      <c r="AK153" s="218">
        <v>0</v>
      </c>
      <c r="AL153" s="218">
        <v>0</v>
      </c>
      <c r="AM153" s="218">
        <v>0</v>
      </c>
      <c r="AN153" s="218">
        <v>0</v>
      </c>
      <c r="AO153" s="217">
        <v>0</v>
      </c>
    </row>
    <row r="154" spans="1:41" x14ac:dyDescent="0.25">
      <c r="A154" s="83" t="s">
        <v>170</v>
      </c>
      <c r="B154" s="84" t="s">
        <v>56</v>
      </c>
      <c r="C154" s="218">
        <v>0</v>
      </c>
      <c r="D154" s="218">
        <v>0</v>
      </c>
      <c r="E154" s="218">
        <v>0</v>
      </c>
      <c r="F154" s="218">
        <v>0</v>
      </c>
      <c r="G154" s="218">
        <v>0</v>
      </c>
      <c r="H154" s="218">
        <v>0</v>
      </c>
      <c r="I154" s="218">
        <v>0</v>
      </c>
      <c r="J154" s="218">
        <v>0</v>
      </c>
      <c r="K154" s="218">
        <v>0</v>
      </c>
      <c r="L154" s="218">
        <v>0</v>
      </c>
      <c r="M154" s="218">
        <v>0</v>
      </c>
      <c r="N154" s="218">
        <v>0</v>
      </c>
      <c r="O154" s="218">
        <v>0</v>
      </c>
      <c r="P154" s="218">
        <v>0</v>
      </c>
      <c r="Q154" s="218">
        <v>0</v>
      </c>
      <c r="R154" s="218">
        <v>0</v>
      </c>
      <c r="S154" s="218">
        <v>0</v>
      </c>
      <c r="T154" s="218">
        <v>0</v>
      </c>
      <c r="U154" s="218">
        <v>0</v>
      </c>
      <c r="V154" s="218">
        <v>0</v>
      </c>
      <c r="W154" s="218">
        <v>0</v>
      </c>
      <c r="X154" s="218">
        <v>0</v>
      </c>
      <c r="Y154" s="218">
        <v>0</v>
      </c>
      <c r="Z154" s="218">
        <v>0</v>
      </c>
      <c r="AA154" s="218">
        <v>0</v>
      </c>
      <c r="AB154" s="218">
        <v>0</v>
      </c>
      <c r="AC154" s="218">
        <v>0</v>
      </c>
      <c r="AD154" s="218">
        <v>0</v>
      </c>
      <c r="AE154" s="218">
        <v>0</v>
      </c>
      <c r="AF154" s="218">
        <v>0</v>
      </c>
      <c r="AG154" s="218">
        <v>0</v>
      </c>
      <c r="AH154" s="218">
        <v>0</v>
      </c>
      <c r="AI154" s="218">
        <v>0</v>
      </c>
      <c r="AJ154" s="218">
        <v>0</v>
      </c>
      <c r="AK154" s="218">
        <v>0</v>
      </c>
      <c r="AL154" s="218">
        <v>0</v>
      </c>
      <c r="AM154" s="218">
        <v>0</v>
      </c>
      <c r="AN154" s="218">
        <v>0</v>
      </c>
      <c r="AO154" s="217">
        <v>0</v>
      </c>
    </row>
    <row r="155" spans="1:41" ht="16.5" thickBot="1" x14ac:dyDescent="0.3">
      <c r="A155" s="223" t="s">
        <v>171</v>
      </c>
      <c r="B155" s="224" t="s">
        <v>56</v>
      </c>
      <c r="C155" s="225">
        <v>126.67244149771099</v>
      </c>
      <c r="D155" s="225">
        <v>122.98151359166253</v>
      </c>
      <c r="E155" s="225">
        <v>120.6736912978089</v>
      </c>
      <c r="F155" s="225">
        <v>106.13547445895155</v>
      </c>
      <c r="G155" s="225">
        <v>101.71891127583191</v>
      </c>
      <c r="H155" s="225">
        <v>94.440173982420745</v>
      </c>
      <c r="I155" s="225">
        <v>79.571409793854869</v>
      </c>
      <c r="J155" s="225">
        <v>60.926441481648773</v>
      </c>
      <c r="K155" s="225">
        <v>51.291792980450538</v>
      </c>
      <c r="L155" s="225">
        <v>45.380379317884611</v>
      </c>
      <c r="M155" s="225">
        <v>37.511702383427256</v>
      </c>
      <c r="N155" s="225">
        <v>33.67720318223666</v>
      </c>
      <c r="O155" s="225">
        <v>26.301208320275947</v>
      </c>
      <c r="P155" s="225">
        <v>12.443706825020396</v>
      </c>
      <c r="Q155" s="225">
        <v>6.1581715170200981</v>
      </c>
      <c r="R155" s="225">
        <v>4.457559693557787</v>
      </c>
      <c r="S155" s="225">
        <v>4.1978009214892822</v>
      </c>
      <c r="T155" s="225">
        <v>2.9565653602949027</v>
      </c>
      <c r="U155" s="225">
        <v>2.4937282866983654</v>
      </c>
      <c r="V155" s="225">
        <v>2.1753421618030684</v>
      </c>
      <c r="W155" s="225">
        <v>2.4353394961173511</v>
      </c>
      <c r="X155" s="225">
        <v>2.3941104036455898</v>
      </c>
      <c r="Y155" s="225">
        <v>2.5876006210712714</v>
      </c>
      <c r="Z155" s="225">
        <v>2.3734527534081282</v>
      </c>
      <c r="AA155" s="225">
        <v>1.932037451195838</v>
      </c>
      <c r="AB155" s="225">
        <v>1.5469184487823844</v>
      </c>
      <c r="AC155" s="225">
        <v>1.7840623199546615</v>
      </c>
      <c r="AD155" s="225">
        <v>1.9413602349704207</v>
      </c>
      <c r="AE155" s="225">
        <v>1.8452611511125454</v>
      </c>
      <c r="AF155" s="225">
        <v>1.6081045769977032</v>
      </c>
      <c r="AG155" s="225">
        <v>1.7611001054133177</v>
      </c>
      <c r="AH155" s="225">
        <v>2.1513563422354256</v>
      </c>
      <c r="AI155" s="225">
        <v>2.1833537600202861</v>
      </c>
      <c r="AJ155" s="225">
        <v>2.2736108273561446</v>
      </c>
      <c r="AK155" s="225">
        <v>2.3625492255682046</v>
      </c>
      <c r="AL155" s="225">
        <v>2.4913402592323681</v>
      </c>
      <c r="AM155" s="225">
        <v>2.660476390272267</v>
      </c>
      <c r="AN155" s="225">
        <v>2.9006606928759142</v>
      </c>
      <c r="AO155" s="226">
        <v>3.5195130688779055</v>
      </c>
    </row>
    <row r="156" spans="1:41" x14ac:dyDescent="0.25">
      <c r="A156" s="142" t="s">
        <v>534</v>
      </c>
      <c r="B156" s="269"/>
      <c r="C156" s="218"/>
      <c r="D156" s="218"/>
      <c r="E156" s="218"/>
      <c r="F156" s="218"/>
      <c r="G156" s="218"/>
      <c r="H156" s="218"/>
      <c r="I156" s="218"/>
      <c r="J156" s="218"/>
      <c r="K156" s="218"/>
      <c r="L156" s="218"/>
      <c r="M156" s="218"/>
      <c r="N156" s="218"/>
      <c r="O156" s="218"/>
      <c r="P156" s="218"/>
      <c r="Q156" s="218"/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18"/>
      <c r="AD156" s="218"/>
      <c r="AE156" s="218"/>
      <c r="AF156" s="218"/>
      <c r="AG156" s="218"/>
      <c r="AH156" s="218"/>
      <c r="AI156" s="218"/>
      <c r="AJ156" s="218"/>
      <c r="AK156" s="218"/>
      <c r="AL156" s="218"/>
      <c r="AM156" s="218"/>
      <c r="AN156" s="218"/>
      <c r="AO156" s="294"/>
    </row>
    <row r="157" spans="1:41" x14ac:dyDescent="0.25">
      <c r="A157" s="83" t="s">
        <v>12</v>
      </c>
      <c r="B157" s="84" t="s">
        <v>56</v>
      </c>
      <c r="C157" s="218">
        <v>5.4085275012207035</v>
      </c>
      <c r="D157" s="218">
        <v>5.5508693706054686</v>
      </c>
      <c r="E157" s="218">
        <v>5.2513099218749995</v>
      </c>
      <c r="F157" s="218">
        <v>5.2944706054687494</v>
      </c>
      <c r="G157" s="218">
        <v>5.7076403652343748</v>
      </c>
      <c r="H157" s="218">
        <v>5.8115802285156244</v>
      </c>
      <c r="I157" s="218">
        <v>4.2262136142578131</v>
      </c>
      <c r="J157" s="218">
        <v>2.9685189648437498</v>
      </c>
      <c r="K157" s="218">
        <v>1.6352370449218749</v>
      </c>
      <c r="L157" s="218">
        <v>1.4813565126953125</v>
      </c>
      <c r="M157" s="218">
        <v>0</v>
      </c>
      <c r="N157" s="218">
        <v>0</v>
      </c>
      <c r="O157" s="218">
        <v>0</v>
      </c>
      <c r="P157" s="218">
        <v>0</v>
      </c>
      <c r="Q157" s="218">
        <v>0</v>
      </c>
      <c r="R157" s="218">
        <v>0</v>
      </c>
      <c r="S157" s="218">
        <v>0</v>
      </c>
      <c r="T157" s="218">
        <v>0</v>
      </c>
      <c r="U157" s="218">
        <v>0</v>
      </c>
      <c r="V157" s="218">
        <v>0</v>
      </c>
      <c r="W157" s="218">
        <v>0</v>
      </c>
      <c r="X157" s="218">
        <v>0</v>
      </c>
      <c r="Y157" s="218">
        <v>0</v>
      </c>
      <c r="Z157" s="218">
        <v>0</v>
      </c>
      <c r="AA157" s="218">
        <v>0</v>
      </c>
      <c r="AB157" s="218">
        <v>0</v>
      </c>
      <c r="AC157" s="218">
        <v>0</v>
      </c>
      <c r="AD157" s="218">
        <v>0</v>
      </c>
      <c r="AE157" s="218">
        <v>0</v>
      </c>
      <c r="AF157" s="218">
        <v>0</v>
      </c>
      <c r="AG157" s="218">
        <v>0</v>
      </c>
      <c r="AH157" s="218">
        <v>0</v>
      </c>
      <c r="AI157" s="218">
        <v>0</v>
      </c>
      <c r="AJ157" s="218">
        <v>0</v>
      </c>
      <c r="AK157" s="218">
        <v>0</v>
      </c>
      <c r="AL157" s="218">
        <v>0</v>
      </c>
      <c r="AM157" s="218">
        <v>0</v>
      </c>
      <c r="AN157" s="218">
        <v>0</v>
      </c>
      <c r="AO157" s="217">
        <v>0</v>
      </c>
    </row>
    <row r="158" spans="1:41" x14ac:dyDescent="0.25">
      <c r="A158" s="83" t="s">
        <v>20</v>
      </c>
      <c r="B158" s="84" t="s">
        <v>56</v>
      </c>
      <c r="C158" s="218">
        <v>0</v>
      </c>
      <c r="D158" s="218">
        <v>0</v>
      </c>
      <c r="E158" s="218">
        <v>0</v>
      </c>
      <c r="F158" s="218">
        <v>0</v>
      </c>
      <c r="G158" s="218">
        <v>0</v>
      </c>
      <c r="H158" s="218">
        <v>0</v>
      </c>
      <c r="I158" s="218">
        <v>0</v>
      </c>
      <c r="J158" s="218">
        <v>0</v>
      </c>
      <c r="K158" s="218">
        <v>0</v>
      </c>
      <c r="L158" s="218">
        <v>0</v>
      </c>
      <c r="M158" s="218">
        <v>0</v>
      </c>
      <c r="N158" s="218">
        <v>0</v>
      </c>
      <c r="O158" s="218">
        <v>0</v>
      </c>
      <c r="P158" s="218">
        <v>0</v>
      </c>
      <c r="Q158" s="218">
        <v>0</v>
      </c>
      <c r="R158" s="218">
        <v>0</v>
      </c>
      <c r="S158" s="218">
        <v>0</v>
      </c>
      <c r="T158" s="218">
        <v>0</v>
      </c>
      <c r="U158" s="218">
        <v>0</v>
      </c>
      <c r="V158" s="218">
        <v>0</v>
      </c>
      <c r="W158" s="218">
        <v>0</v>
      </c>
      <c r="X158" s="218">
        <v>0</v>
      </c>
      <c r="Y158" s="218">
        <v>0</v>
      </c>
      <c r="Z158" s="218">
        <v>0</v>
      </c>
      <c r="AA158" s="218">
        <v>0</v>
      </c>
      <c r="AB158" s="218">
        <v>0</v>
      </c>
      <c r="AC158" s="218">
        <v>0</v>
      </c>
      <c r="AD158" s="218">
        <v>0</v>
      </c>
      <c r="AE158" s="218">
        <v>0</v>
      </c>
      <c r="AF158" s="218">
        <v>0</v>
      </c>
      <c r="AG158" s="218">
        <v>0</v>
      </c>
      <c r="AH158" s="218">
        <v>0</v>
      </c>
      <c r="AI158" s="218">
        <v>0</v>
      </c>
      <c r="AJ158" s="218">
        <v>0</v>
      </c>
      <c r="AK158" s="218">
        <v>0</v>
      </c>
      <c r="AL158" s="218">
        <v>0</v>
      </c>
      <c r="AM158" s="218">
        <v>0</v>
      </c>
      <c r="AN158" s="218">
        <v>0</v>
      </c>
      <c r="AO158" s="217">
        <v>0</v>
      </c>
    </row>
    <row r="159" spans="1:41" x14ac:dyDescent="0.25">
      <c r="A159" s="83" t="s">
        <v>455</v>
      </c>
      <c r="B159" s="84" t="s">
        <v>56</v>
      </c>
      <c r="C159" s="218">
        <v>0</v>
      </c>
      <c r="D159" s="218">
        <v>0</v>
      </c>
      <c r="E159" s="218">
        <v>0</v>
      </c>
      <c r="F159" s="218">
        <v>0</v>
      </c>
      <c r="G159" s="218">
        <v>0</v>
      </c>
      <c r="H159" s="218">
        <v>0</v>
      </c>
      <c r="I159" s="218">
        <v>0</v>
      </c>
      <c r="J159" s="218">
        <v>0</v>
      </c>
      <c r="K159" s="218">
        <v>0</v>
      </c>
      <c r="L159" s="218">
        <v>0</v>
      </c>
      <c r="M159" s="218">
        <v>0</v>
      </c>
      <c r="N159" s="218">
        <v>0</v>
      </c>
      <c r="O159" s="218">
        <v>0</v>
      </c>
      <c r="P159" s="218">
        <v>0</v>
      </c>
      <c r="Q159" s="218">
        <v>0</v>
      </c>
      <c r="R159" s="218">
        <v>0</v>
      </c>
      <c r="S159" s="218">
        <v>0</v>
      </c>
      <c r="T159" s="218">
        <v>0</v>
      </c>
      <c r="U159" s="218">
        <v>0</v>
      </c>
      <c r="V159" s="218">
        <v>0</v>
      </c>
      <c r="W159" s="218">
        <v>0</v>
      </c>
      <c r="X159" s="218">
        <v>0</v>
      </c>
      <c r="Y159" s="218">
        <v>0</v>
      </c>
      <c r="Z159" s="218">
        <v>0</v>
      </c>
      <c r="AA159" s="218">
        <v>0</v>
      </c>
      <c r="AB159" s="218">
        <v>0</v>
      </c>
      <c r="AC159" s="218">
        <v>0</v>
      </c>
      <c r="AD159" s="218">
        <v>0</v>
      </c>
      <c r="AE159" s="218">
        <v>0</v>
      </c>
      <c r="AF159" s="218">
        <v>0</v>
      </c>
      <c r="AG159" s="218">
        <v>0</v>
      </c>
      <c r="AH159" s="218">
        <v>0</v>
      </c>
      <c r="AI159" s="218">
        <v>0</v>
      </c>
      <c r="AJ159" s="218">
        <v>0</v>
      </c>
      <c r="AK159" s="218">
        <v>0</v>
      </c>
      <c r="AL159" s="218">
        <v>0</v>
      </c>
      <c r="AM159" s="218">
        <v>0</v>
      </c>
      <c r="AN159" s="218">
        <v>0</v>
      </c>
      <c r="AO159" s="217">
        <v>0</v>
      </c>
    </row>
    <row r="160" spans="1:41" x14ac:dyDescent="0.25">
      <c r="A160" s="83" t="s">
        <v>22</v>
      </c>
      <c r="B160" s="84" t="s">
        <v>56</v>
      </c>
      <c r="C160" s="218">
        <v>0.94087925634519753</v>
      </c>
      <c r="D160" s="218">
        <v>1.0683276351671218</v>
      </c>
      <c r="E160" s="218">
        <v>1.1064150849519967</v>
      </c>
      <c r="F160" s="218">
        <v>1.1547604163661003</v>
      </c>
      <c r="G160" s="218">
        <v>1.221516466658473</v>
      </c>
      <c r="H160" s="218">
        <v>1.2131992599844337</v>
      </c>
      <c r="I160" s="218">
        <v>0.67044452230885998</v>
      </c>
      <c r="J160" s="218">
        <v>0.3731859339001104</v>
      </c>
      <c r="K160" s="218">
        <v>0.52411971071080299</v>
      </c>
      <c r="L160" s="218">
        <v>0.54993764217629659</v>
      </c>
      <c r="M160" s="218">
        <v>0.92858607944339522</v>
      </c>
      <c r="N160" s="218">
        <v>0.89844797279024124</v>
      </c>
      <c r="O160" s="218">
        <v>0.99916958208563922</v>
      </c>
      <c r="P160" s="218">
        <v>1.0241885874024033</v>
      </c>
      <c r="Q160" s="218">
        <v>0.80468630942904951</v>
      </c>
      <c r="R160" s="218">
        <v>0.84879516911351682</v>
      </c>
      <c r="S160" s="218">
        <v>0.70952124600911148</v>
      </c>
      <c r="T160" s="218">
        <v>0.78681946676135062</v>
      </c>
      <c r="U160" s="218">
        <v>0.45357429776665564</v>
      </c>
      <c r="V160" s="218">
        <v>0.39318027657562493</v>
      </c>
      <c r="W160" s="218">
        <v>0.44029130919361115</v>
      </c>
      <c r="X160" s="218">
        <v>0.49345855077004436</v>
      </c>
      <c r="Y160" s="218">
        <v>0.49938789078617096</v>
      </c>
      <c r="Z160" s="218">
        <v>0.47485928270721434</v>
      </c>
      <c r="AA160" s="218">
        <v>0.52153829130029683</v>
      </c>
      <c r="AB160" s="218">
        <v>0.56815570031261442</v>
      </c>
      <c r="AC160" s="218">
        <v>0.65900784676170354</v>
      </c>
      <c r="AD160" s="218">
        <v>0.6958293182601929</v>
      </c>
      <c r="AE160" s="218">
        <v>0.77314248194503787</v>
      </c>
      <c r="AF160" s="218">
        <v>0.84468872175979604</v>
      </c>
      <c r="AG160" s="218">
        <v>0.95223520136260986</v>
      </c>
      <c r="AH160" s="218">
        <v>1.0003151952133178</v>
      </c>
      <c r="AI160" s="218">
        <v>1.1011234287414551</v>
      </c>
      <c r="AJ160" s="218">
        <v>1.1965189197998047</v>
      </c>
      <c r="AK160" s="218">
        <v>1.322016985244751</v>
      </c>
      <c r="AL160" s="218">
        <v>1.3740135328063965</v>
      </c>
      <c r="AM160" s="218">
        <v>1.4720993838806153</v>
      </c>
      <c r="AN160" s="218">
        <v>1.5967806172180177</v>
      </c>
      <c r="AO160" s="217">
        <v>1.7475128708496095</v>
      </c>
    </row>
    <row r="161" spans="1:41" x14ac:dyDescent="0.25">
      <c r="A161" s="83" t="s">
        <v>21</v>
      </c>
      <c r="B161" s="84" t="s">
        <v>56</v>
      </c>
      <c r="C161" s="218">
        <v>3.9238599453124996</v>
      </c>
      <c r="D161" s="218">
        <v>3.9724045390625</v>
      </c>
      <c r="E161" s="218">
        <v>3.9887637773437499</v>
      </c>
      <c r="F161" s="218">
        <v>4.00457129296875</v>
      </c>
      <c r="G161" s="218">
        <v>3.6304193398437503</v>
      </c>
      <c r="H161" s="218">
        <v>3.6888124335937498</v>
      </c>
      <c r="I161" s="218">
        <v>3.84729442578125</v>
      </c>
      <c r="J161" s="218">
        <v>2.9785201015625002</v>
      </c>
      <c r="K161" s="218">
        <v>2.92133958984375</v>
      </c>
      <c r="L161" s="218">
        <v>2.0764926364746095</v>
      </c>
      <c r="M161" s="218">
        <v>2.1131068481445312</v>
      </c>
      <c r="N161" s="218">
        <v>1.9850975349121094</v>
      </c>
      <c r="O161" s="218">
        <v>1.9872521665039062</v>
      </c>
      <c r="P161" s="218">
        <v>2.036109570800781</v>
      </c>
      <c r="Q161" s="218">
        <v>1.9652121999511718</v>
      </c>
      <c r="R161" s="218">
        <v>1.9117206994628906</v>
      </c>
      <c r="S161" s="218">
        <v>1.6939493696289063</v>
      </c>
      <c r="T161" s="218">
        <v>1.820625857421875</v>
      </c>
      <c r="U161" s="218">
        <v>1.6876994543457031</v>
      </c>
      <c r="V161" s="218">
        <v>1.5662026177978516</v>
      </c>
      <c r="W161" s="218">
        <v>1.6456958601074219</v>
      </c>
      <c r="X161" s="218">
        <v>1.6326061459960937</v>
      </c>
      <c r="Y161" s="218">
        <v>1.5635569482421874</v>
      </c>
      <c r="Z161" s="218">
        <v>1.5138531950683594</v>
      </c>
      <c r="AA161" s="218">
        <v>1.5340688115234375</v>
      </c>
      <c r="AB161" s="218">
        <v>1.6096966145019531</v>
      </c>
      <c r="AC161" s="218">
        <v>1.5913288271484376</v>
      </c>
      <c r="AD161" s="218">
        <v>1.6522795952148439</v>
      </c>
      <c r="AE161" s="218">
        <v>1.6997985419921875</v>
      </c>
      <c r="AF161" s="218">
        <v>1.7525767416992188</v>
      </c>
      <c r="AG161" s="218">
        <v>1.8035268330078125</v>
      </c>
      <c r="AH161" s="218">
        <v>1.8482558706054688</v>
      </c>
      <c r="AI161" s="218">
        <v>1.9206697861328124</v>
      </c>
      <c r="AJ161" s="218">
        <v>1.9806743481445315</v>
      </c>
      <c r="AK161" s="218">
        <v>2.080637201171875</v>
      </c>
      <c r="AL161" s="218">
        <v>2.1325346132812499</v>
      </c>
      <c r="AM161" s="218">
        <v>2.1969265771484374</v>
      </c>
      <c r="AN161" s="218">
        <v>2.2612697304687499</v>
      </c>
      <c r="AO161" s="217">
        <v>2.3347385849609372</v>
      </c>
    </row>
    <row r="162" spans="1:41" x14ac:dyDescent="0.25">
      <c r="A162" s="83" t="s">
        <v>162</v>
      </c>
      <c r="B162" s="84" t="s">
        <v>56</v>
      </c>
      <c r="C162" s="218">
        <v>0</v>
      </c>
      <c r="D162" s="218">
        <v>0</v>
      </c>
      <c r="E162" s="218">
        <v>0</v>
      </c>
      <c r="F162" s="218">
        <v>0</v>
      </c>
      <c r="G162" s="218">
        <v>0</v>
      </c>
      <c r="H162" s="218">
        <v>0</v>
      </c>
      <c r="I162" s="218">
        <v>0</v>
      </c>
      <c r="J162" s="218">
        <v>0</v>
      </c>
      <c r="K162" s="218">
        <v>0</v>
      </c>
      <c r="L162" s="218">
        <v>0</v>
      </c>
      <c r="M162" s="218">
        <v>0</v>
      </c>
      <c r="N162" s="218">
        <v>0</v>
      </c>
      <c r="O162" s="218">
        <v>0</v>
      </c>
      <c r="P162" s="218">
        <v>0</v>
      </c>
      <c r="Q162" s="218">
        <v>0</v>
      </c>
      <c r="R162" s="218">
        <v>0</v>
      </c>
      <c r="S162" s="218">
        <v>0</v>
      </c>
      <c r="T162" s="218">
        <v>0</v>
      </c>
      <c r="U162" s="218">
        <v>0</v>
      </c>
      <c r="V162" s="218">
        <v>0</v>
      </c>
      <c r="W162" s="218">
        <v>0</v>
      </c>
      <c r="X162" s="218">
        <v>0</v>
      </c>
      <c r="Y162" s="218">
        <v>0</v>
      </c>
      <c r="Z162" s="218">
        <v>0</v>
      </c>
      <c r="AA162" s="218">
        <v>0</v>
      </c>
      <c r="AB162" s="218">
        <v>0</v>
      </c>
      <c r="AC162" s="218">
        <v>0</v>
      </c>
      <c r="AD162" s="218">
        <v>0</v>
      </c>
      <c r="AE162" s="218">
        <v>0</v>
      </c>
      <c r="AF162" s="218">
        <v>0</v>
      </c>
      <c r="AG162" s="218">
        <v>0</v>
      </c>
      <c r="AH162" s="218">
        <v>0</v>
      </c>
      <c r="AI162" s="218">
        <v>0</v>
      </c>
      <c r="AJ162" s="218">
        <v>0</v>
      </c>
      <c r="AK162" s="218">
        <v>0</v>
      </c>
      <c r="AL162" s="218">
        <v>0</v>
      </c>
      <c r="AM162" s="218">
        <v>0</v>
      </c>
      <c r="AN162" s="218">
        <v>0</v>
      </c>
      <c r="AO162" s="217">
        <v>0</v>
      </c>
    </row>
    <row r="163" spans="1:41" x14ac:dyDescent="0.25">
      <c r="A163" s="83" t="s">
        <v>163</v>
      </c>
      <c r="B163" s="84" t="s">
        <v>56</v>
      </c>
      <c r="C163" s="218">
        <v>0</v>
      </c>
      <c r="D163" s="218">
        <v>0</v>
      </c>
      <c r="E163" s="218">
        <v>0</v>
      </c>
      <c r="F163" s="218">
        <v>0</v>
      </c>
      <c r="G163" s="218">
        <v>0</v>
      </c>
      <c r="H163" s="218">
        <v>0</v>
      </c>
      <c r="I163" s="218">
        <v>0</v>
      </c>
      <c r="J163" s="218">
        <v>0</v>
      </c>
      <c r="K163" s="218">
        <v>0</v>
      </c>
      <c r="L163" s="218">
        <v>0</v>
      </c>
      <c r="M163" s="218">
        <v>0</v>
      </c>
      <c r="N163" s="218">
        <v>0</v>
      </c>
      <c r="O163" s="218">
        <v>0</v>
      </c>
      <c r="P163" s="218">
        <v>0</v>
      </c>
      <c r="Q163" s="218">
        <v>0</v>
      </c>
      <c r="R163" s="218">
        <v>0</v>
      </c>
      <c r="S163" s="218">
        <v>0</v>
      </c>
      <c r="T163" s="218">
        <v>0</v>
      </c>
      <c r="U163" s="218">
        <v>0</v>
      </c>
      <c r="V163" s="218">
        <v>0</v>
      </c>
      <c r="W163" s="218">
        <v>0</v>
      </c>
      <c r="X163" s="218">
        <v>0</v>
      </c>
      <c r="Y163" s="218">
        <v>0</v>
      </c>
      <c r="Z163" s="218">
        <v>0</v>
      </c>
      <c r="AA163" s="218">
        <v>0</v>
      </c>
      <c r="AB163" s="218">
        <v>0</v>
      </c>
      <c r="AC163" s="218">
        <v>0</v>
      </c>
      <c r="AD163" s="218">
        <v>0</v>
      </c>
      <c r="AE163" s="218">
        <v>0</v>
      </c>
      <c r="AF163" s="218">
        <v>0</v>
      </c>
      <c r="AG163" s="218">
        <v>0</v>
      </c>
      <c r="AH163" s="218">
        <v>0</v>
      </c>
      <c r="AI163" s="218">
        <v>0</v>
      </c>
      <c r="AJ163" s="218">
        <v>0</v>
      </c>
      <c r="AK163" s="218">
        <v>0</v>
      </c>
      <c r="AL163" s="218">
        <v>0</v>
      </c>
      <c r="AM163" s="218">
        <v>0</v>
      </c>
      <c r="AN163" s="218">
        <v>0</v>
      </c>
      <c r="AO163" s="217">
        <v>0</v>
      </c>
    </row>
    <row r="164" spans="1:41" x14ac:dyDescent="0.25">
      <c r="A164" s="83" t="s">
        <v>164</v>
      </c>
      <c r="B164" s="84" t="s">
        <v>56</v>
      </c>
      <c r="C164" s="218">
        <v>1.4700000286102294E-6</v>
      </c>
      <c r="D164" s="218">
        <v>1.4170000094920396E-5</v>
      </c>
      <c r="E164" s="218">
        <v>8.2878291250586517E-2</v>
      </c>
      <c r="F164" s="218">
        <v>8.3160642815837627E-2</v>
      </c>
      <c r="G164" s="218">
        <v>8.4656062812805175E-2</v>
      </c>
      <c r="H164" s="218">
        <v>8.7038692500919099E-2</v>
      </c>
      <c r="I164" s="218">
        <v>8.7282833125609902E-2</v>
      </c>
      <c r="J164" s="218">
        <v>7.1428707500278951E-2</v>
      </c>
      <c r="K164" s="218">
        <v>6.0656868278503417E-2</v>
      </c>
      <c r="L164" s="218">
        <v>5.0046508750915528E-2</v>
      </c>
      <c r="M164" s="218">
        <v>5.0624880313396452E-2</v>
      </c>
      <c r="N164" s="218">
        <v>4.5767269217262041E-2</v>
      </c>
      <c r="O164" s="218">
        <v>4.6066500937581058E-2</v>
      </c>
      <c r="P164" s="218">
        <v>4.6360009845018389E-2</v>
      </c>
      <c r="Q164" s="218">
        <v>4.9526650156855583E-2</v>
      </c>
      <c r="R164" s="218">
        <v>4.7002099532613528E-2</v>
      </c>
      <c r="S164" s="218">
        <v>4.3679858126411217E-2</v>
      </c>
      <c r="T164" s="218">
        <v>4.4580881564149633E-2</v>
      </c>
      <c r="U164" s="218">
        <v>4.7235449375629422E-2</v>
      </c>
      <c r="V164" s="218">
        <v>4.6419588593006135E-2</v>
      </c>
      <c r="W164" s="218">
        <v>4.7343861095447096E-2</v>
      </c>
      <c r="X164" s="218">
        <v>4.7358068906784054E-2</v>
      </c>
      <c r="Y164" s="218">
        <v>4.5554800623426213E-2</v>
      </c>
      <c r="Z164" s="218">
        <v>4.3066681406497956E-2</v>
      </c>
      <c r="AA164" s="218">
        <v>4.3206561875581743E-2</v>
      </c>
      <c r="AB164" s="218">
        <v>4.4811091718940065E-2</v>
      </c>
      <c r="AC164" s="218">
        <v>4.432878171974048E-2</v>
      </c>
      <c r="AD164" s="218">
        <v>4.5440949532620609E-2</v>
      </c>
      <c r="AE164" s="218">
        <v>4.6818158747099339E-2</v>
      </c>
      <c r="AF164" s="218">
        <v>4.78332400001511E-2</v>
      </c>
      <c r="AG164" s="218">
        <v>4.8450799537047749E-2</v>
      </c>
      <c r="AH164" s="218">
        <v>4.863030921158195E-2</v>
      </c>
      <c r="AI164" s="218">
        <v>4.9298269360810512E-2</v>
      </c>
      <c r="AJ164" s="218">
        <v>5.0128559984385965E-2</v>
      </c>
      <c r="AK164" s="218">
        <v>5.1093360162675384E-2</v>
      </c>
      <c r="AL164" s="218">
        <v>5.1202848129272456E-2</v>
      </c>
      <c r="AM164" s="218">
        <v>5.1886538592219353E-2</v>
      </c>
      <c r="AN164" s="218">
        <v>5.2700769851088521E-2</v>
      </c>
      <c r="AO164" s="217">
        <v>5.4215010334372524E-2</v>
      </c>
    </row>
    <row r="165" spans="1:41" x14ac:dyDescent="0.25">
      <c r="A165" s="83" t="s">
        <v>165</v>
      </c>
      <c r="B165" s="84" t="s">
        <v>56</v>
      </c>
      <c r="C165" s="218">
        <v>0</v>
      </c>
      <c r="D165" s="218">
        <v>0</v>
      </c>
      <c r="E165" s="218">
        <v>0</v>
      </c>
      <c r="F165" s="218">
        <v>0</v>
      </c>
      <c r="G165" s="218">
        <v>0</v>
      </c>
      <c r="H165" s="218">
        <v>0</v>
      </c>
      <c r="I165" s="218">
        <v>0</v>
      </c>
      <c r="J165" s="218">
        <v>0</v>
      </c>
      <c r="K165" s="218">
        <v>0</v>
      </c>
      <c r="L165" s="218">
        <v>0</v>
      </c>
      <c r="M165" s="218">
        <v>0</v>
      </c>
      <c r="N165" s="218">
        <v>0</v>
      </c>
      <c r="O165" s="218">
        <v>0</v>
      </c>
      <c r="P165" s="218">
        <v>0</v>
      </c>
      <c r="Q165" s="218">
        <v>0</v>
      </c>
      <c r="R165" s="218">
        <v>0</v>
      </c>
      <c r="S165" s="218">
        <v>0</v>
      </c>
      <c r="T165" s="218">
        <v>0</v>
      </c>
      <c r="U165" s="218">
        <v>0</v>
      </c>
      <c r="V165" s="218">
        <v>0</v>
      </c>
      <c r="W165" s="218">
        <v>0</v>
      </c>
      <c r="X165" s="218">
        <v>0</v>
      </c>
      <c r="Y165" s="218">
        <v>0</v>
      </c>
      <c r="Z165" s="218">
        <v>0</v>
      </c>
      <c r="AA165" s="218">
        <v>0</v>
      </c>
      <c r="AB165" s="218">
        <v>0</v>
      </c>
      <c r="AC165" s="218">
        <v>0</v>
      </c>
      <c r="AD165" s="218">
        <v>0</v>
      </c>
      <c r="AE165" s="218">
        <v>0</v>
      </c>
      <c r="AF165" s="218">
        <v>0</v>
      </c>
      <c r="AG165" s="218">
        <v>0</v>
      </c>
      <c r="AH165" s="218">
        <v>0</v>
      </c>
      <c r="AI165" s="218">
        <v>0</v>
      </c>
      <c r="AJ165" s="218">
        <v>0</v>
      </c>
      <c r="AK165" s="218">
        <v>0</v>
      </c>
      <c r="AL165" s="218">
        <v>0</v>
      </c>
      <c r="AM165" s="218">
        <v>0</v>
      </c>
      <c r="AN165" s="218">
        <v>0</v>
      </c>
      <c r="AO165" s="217">
        <v>0</v>
      </c>
    </row>
    <row r="166" spans="1:41" x14ac:dyDescent="0.25">
      <c r="A166" s="83" t="s">
        <v>1</v>
      </c>
      <c r="B166" s="84" t="s">
        <v>56</v>
      </c>
      <c r="C166" s="218">
        <v>0</v>
      </c>
      <c r="D166" s="218">
        <v>0</v>
      </c>
      <c r="E166" s="218">
        <v>0</v>
      </c>
      <c r="F166" s="218">
        <v>0</v>
      </c>
      <c r="G166" s="218">
        <v>0</v>
      </c>
      <c r="H166" s="218">
        <v>0</v>
      </c>
      <c r="I166" s="218">
        <v>0</v>
      </c>
      <c r="J166" s="218">
        <v>0</v>
      </c>
      <c r="K166" s="218">
        <v>0</v>
      </c>
      <c r="L166" s="218">
        <v>0</v>
      </c>
      <c r="M166" s="218">
        <v>0</v>
      </c>
      <c r="N166" s="218">
        <v>0</v>
      </c>
      <c r="O166" s="218">
        <v>0</v>
      </c>
      <c r="P166" s="218">
        <v>0</v>
      </c>
      <c r="Q166" s="218">
        <v>0</v>
      </c>
      <c r="R166" s="218">
        <v>0</v>
      </c>
      <c r="S166" s="218">
        <v>0</v>
      </c>
      <c r="T166" s="218">
        <v>0</v>
      </c>
      <c r="U166" s="218">
        <v>0</v>
      </c>
      <c r="V166" s="218">
        <v>0</v>
      </c>
      <c r="W166" s="218">
        <v>0</v>
      </c>
      <c r="X166" s="218">
        <v>0</v>
      </c>
      <c r="Y166" s="218">
        <v>0</v>
      </c>
      <c r="Z166" s="218">
        <v>0</v>
      </c>
      <c r="AA166" s="218">
        <v>0</v>
      </c>
      <c r="AB166" s="218">
        <v>0</v>
      </c>
      <c r="AC166" s="218">
        <v>0</v>
      </c>
      <c r="AD166" s="218">
        <v>0</v>
      </c>
      <c r="AE166" s="218">
        <v>0</v>
      </c>
      <c r="AF166" s="218">
        <v>0</v>
      </c>
      <c r="AG166" s="218">
        <v>0</v>
      </c>
      <c r="AH166" s="218">
        <v>0</v>
      </c>
      <c r="AI166" s="218">
        <v>0</v>
      </c>
      <c r="AJ166" s="218">
        <v>0</v>
      </c>
      <c r="AK166" s="218">
        <v>0</v>
      </c>
      <c r="AL166" s="218">
        <v>0</v>
      </c>
      <c r="AM166" s="218">
        <v>0</v>
      </c>
      <c r="AN166" s="218">
        <v>0</v>
      </c>
      <c r="AO166" s="217">
        <v>0</v>
      </c>
    </row>
    <row r="167" spans="1:41" x14ac:dyDescent="0.25">
      <c r="A167" s="83" t="s">
        <v>166</v>
      </c>
      <c r="B167" s="84" t="s">
        <v>56</v>
      </c>
      <c r="C167" s="218">
        <v>0</v>
      </c>
      <c r="D167" s="218">
        <v>0</v>
      </c>
      <c r="E167" s="218">
        <v>0</v>
      </c>
      <c r="F167" s="218">
        <v>0</v>
      </c>
      <c r="G167" s="218">
        <v>0</v>
      </c>
      <c r="H167" s="218">
        <v>0</v>
      </c>
      <c r="I167" s="218">
        <v>0</v>
      </c>
      <c r="J167" s="218">
        <v>0</v>
      </c>
      <c r="K167" s="218">
        <v>0</v>
      </c>
      <c r="L167" s="218">
        <v>0</v>
      </c>
      <c r="M167" s="218">
        <v>0</v>
      </c>
      <c r="N167" s="218">
        <v>0</v>
      </c>
      <c r="O167" s="218">
        <v>0</v>
      </c>
      <c r="P167" s="218">
        <v>0</v>
      </c>
      <c r="Q167" s="218">
        <v>0</v>
      </c>
      <c r="R167" s="218">
        <v>0</v>
      </c>
      <c r="S167" s="218">
        <v>0</v>
      </c>
      <c r="T167" s="218">
        <v>0</v>
      </c>
      <c r="U167" s="218">
        <v>0</v>
      </c>
      <c r="V167" s="218">
        <v>0</v>
      </c>
      <c r="W167" s="218">
        <v>0</v>
      </c>
      <c r="X167" s="218">
        <v>0</v>
      </c>
      <c r="Y167" s="218">
        <v>0</v>
      </c>
      <c r="Z167" s="218">
        <v>0</v>
      </c>
      <c r="AA167" s="218">
        <v>0</v>
      </c>
      <c r="AB167" s="218">
        <v>0</v>
      </c>
      <c r="AC167" s="218">
        <v>0</v>
      </c>
      <c r="AD167" s="218">
        <v>0</v>
      </c>
      <c r="AE167" s="218">
        <v>0</v>
      </c>
      <c r="AF167" s="218">
        <v>0</v>
      </c>
      <c r="AG167" s="218">
        <v>0</v>
      </c>
      <c r="AH167" s="218">
        <v>0</v>
      </c>
      <c r="AI167" s="218">
        <v>0</v>
      </c>
      <c r="AJ167" s="218">
        <v>0</v>
      </c>
      <c r="AK167" s="218">
        <v>0</v>
      </c>
      <c r="AL167" s="218">
        <v>0</v>
      </c>
      <c r="AM167" s="218">
        <v>0</v>
      </c>
      <c r="AN167" s="218">
        <v>0</v>
      </c>
      <c r="AO167" s="217">
        <v>0</v>
      </c>
    </row>
    <row r="168" spans="1:41" x14ac:dyDescent="0.25">
      <c r="A168" s="83" t="s">
        <v>167</v>
      </c>
      <c r="B168" s="84" t="s">
        <v>56</v>
      </c>
      <c r="C168" s="218">
        <v>0</v>
      </c>
      <c r="D168" s="218">
        <v>0</v>
      </c>
      <c r="E168" s="218">
        <v>0</v>
      </c>
      <c r="F168" s="218">
        <v>0</v>
      </c>
      <c r="G168" s="218">
        <v>0</v>
      </c>
      <c r="H168" s="218">
        <v>0</v>
      </c>
      <c r="I168" s="218">
        <v>0</v>
      </c>
      <c r="J168" s="218">
        <v>0</v>
      </c>
      <c r="K168" s="218">
        <v>0</v>
      </c>
      <c r="L168" s="218">
        <v>0</v>
      </c>
      <c r="M168" s="218">
        <v>0</v>
      </c>
      <c r="N168" s="218">
        <v>0</v>
      </c>
      <c r="O168" s="218">
        <v>0</v>
      </c>
      <c r="P168" s="218">
        <v>0</v>
      </c>
      <c r="Q168" s="218">
        <v>0</v>
      </c>
      <c r="R168" s="218">
        <v>0</v>
      </c>
      <c r="S168" s="218">
        <v>0</v>
      </c>
      <c r="T168" s="218">
        <v>0</v>
      </c>
      <c r="U168" s="218">
        <v>0</v>
      </c>
      <c r="V168" s="218">
        <v>0</v>
      </c>
      <c r="W168" s="218">
        <v>0</v>
      </c>
      <c r="X168" s="218">
        <v>0</v>
      </c>
      <c r="Y168" s="218">
        <v>0</v>
      </c>
      <c r="Z168" s="218">
        <v>0</v>
      </c>
      <c r="AA168" s="218">
        <v>0</v>
      </c>
      <c r="AB168" s="218">
        <v>0</v>
      </c>
      <c r="AC168" s="218">
        <v>0</v>
      </c>
      <c r="AD168" s="218">
        <v>0</v>
      </c>
      <c r="AE168" s="218">
        <v>0</v>
      </c>
      <c r="AF168" s="218">
        <v>0</v>
      </c>
      <c r="AG168" s="218">
        <v>0</v>
      </c>
      <c r="AH168" s="218">
        <v>0</v>
      </c>
      <c r="AI168" s="218">
        <v>0</v>
      </c>
      <c r="AJ168" s="218">
        <v>0</v>
      </c>
      <c r="AK168" s="218">
        <v>0</v>
      </c>
      <c r="AL168" s="218">
        <v>0</v>
      </c>
      <c r="AM168" s="218">
        <v>0</v>
      </c>
      <c r="AN168" s="218">
        <v>0</v>
      </c>
      <c r="AO168" s="217">
        <v>0</v>
      </c>
    </row>
    <row r="169" spans="1:41" x14ac:dyDescent="0.25">
      <c r="A169" s="83" t="s">
        <v>219</v>
      </c>
      <c r="B169" s="84" t="s">
        <v>56</v>
      </c>
      <c r="C169" s="218">
        <v>0</v>
      </c>
      <c r="D169" s="218">
        <v>0</v>
      </c>
      <c r="E169" s="218">
        <v>0</v>
      </c>
      <c r="F169" s="218">
        <v>0</v>
      </c>
      <c r="G169" s="218">
        <v>0</v>
      </c>
      <c r="H169" s="218">
        <v>0</v>
      </c>
      <c r="I169" s="218">
        <v>0</v>
      </c>
      <c r="J169" s="218">
        <v>0</v>
      </c>
      <c r="K169" s="218">
        <v>0</v>
      </c>
      <c r="L169" s="218">
        <v>0</v>
      </c>
      <c r="M169" s="218">
        <v>0</v>
      </c>
      <c r="N169" s="218">
        <v>0</v>
      </c>
      <c r="O169" s="218">
        <v>0</v>
      </c>
      <c r="P169" s="218">
        <v>0</v>
      </c>
      <c r="Q169" s="218">
        <v>0</v>
      </c>
      <c r="R169" s="218">
        <v>0</v>
      </c>
      <c r="S169" s="218">
        <v>0</v>
      </c>
      <c r="T169" s="218">
        <v>0</v>
      </c>
      <c r="U169" s="218">
        <v>0</v>
      </c>
      <c r="V169" s="218">
        <v>0</v>
      </c>
      <c r="W169" s="218">
        <v>0</v>
      </c>
      <c r="X169" s="218">
        <v>0</v>
      </c>
      <c r="Y169" s="218">
        <v>0</v>
      </c>
      <c r="Z169" s="218">
        <v>0</v>
      </c>
      <c r="AA169" s="218">
        <v>0</v>
      </c>
      <c r="AB169" s="218">
        <v>0</v>
      </c>
      <c r="AC169" s="218">
        <v>0</v>
      </c>
      <c r="AD169" s="218">
        <v>0</v>
      </c>
      <c r="AE169" s="218">
        <v>0</v>
      </c>
      <c r="AF169" s="218">
        <v>0</v>
      </c>
      <c r="AG169" s="218">
        <v>0</v>
      </c>
      <c r="AH169" s="218">
        <v>0</v>
      </c>
      <c r="AI169" s="218">
        <v>0</v>
      </c>
      <c r="AJ169" s="218">
        <v>0</v>
      </c>
      <c r="AK169" s="218">
        <v>0</v>
      </c>
      <c r="AL169" s="218">
        <v>0</v>
      </c>
      <c r="AM169" s="218">
        <v>0</v>
      </c>
      <c r="AN169" s="218">
        <v>0</v>
      </c>
      <c r="AO169" s="217">
        <v>0</v>
      </c>
    </row>
    <row r="170" spans="1:41" x14ac:dyDescent="0.25">
      <c r="A170" s="83" t="s">
        <v>169</v>
      </c>
      <c r="B170" s="84" t="s">
        <v>56</v>
      </c>
      <c r="C170" s="218">
        <v>0</v>
      </c>
      <c r="D170" s="218">
        <v>0</v>
      </c>
      <c r="E170" s="218">
        <v>0</v>
      </c>
      <c r="F170" s="218">
        <v>0</v>
      </c>
      <c r="G170" s="218">
        <v>0</v>
      </c>
      <c r="H170" s="218">
        <v>0</v>
      </c>
      <c r="I170" s="218">
        <v>0</v>
      </c>
      <c r="J170" s="218">
        <v>0</v>
      </c>
      <c r="K170" s="218">
        <v>0</v>
      </c>
      <c r="L170" s="218">
        <v>0</v>
      </c>
      <c r="M170" s="218">
        <v>0</v>
      </c>
      <c r="N170" s="218">
        <v>0</v>
      </c>
      <c r="O170" s="218">
        <v>0</v>
      </c>
      <c r="P170" s="218">
        <v>0</v>
      </c>
      <c r="Q170" s="218">
        <v>0</v>
      </c>
      <c r="R170" s="218">
        <v>0</v>
      </c>
      <c r="S170" s="218">
        <v>0</v>
      </c>
      <c r="T170" s="218">
        <v>0</v>
      </c>
      <c r="U170" s="218">
        <v>0</v>
      </c>
      <c r="V170" s="218">
        <v>0</v>
      </c>
      <c r="W170" s="218">
        <v>0</v>
      </c>
      <c r="X170" s="218">
        <v>0</v>
      </c>
      <c r="Y170" s="218">
        <v>0</v>
      </c>
      <c r="Z170" s="218">
        <v>0</v>
      </c>
      <c r="AA170" s="218">
        <v>0</v>
      </c>
      <c r="AB170" s="218">
        <v>0</v>
      </c>
      <c r="AC170" s="218">
        <v>0</v>
      </c>
      <c r="AD170" s="218">
        <v>0</v>
      </c>
      <c r="AE170" s="218">
        <v>0</v>
      </c>
      <c r="AF170" s="218">
        <v>0</v>
      </c>
      <c r="AG170" s="218">
        <v>0</v>
      </c>
      <c r="AH170" s="218">
        <v>0</v>
      </c>
      <c r="AI170" s="218">
        <v>0</v>
      </c>
      <c r="AJ170" s="218">
        <v>0</v>
      </c>
      <c r="AK170" s="218">
        <v>0</v>
      </c>
      <c r="AL170" s="218">
        <v>0</v>
      </c>
      <c r="AM170" s="218">
        <v>0</v>
      </c>
      <c r="AN170" s="218">
        <v>0</v>
      </c>
      <c r="AO170" s="217">
        <v>0</v>
      </c>
    </row>
    <row r="171" spans="1:41" x14ac:dyDescent="0.25">
      <c r="A171" s="83" t="s">
        <v>170</v>
      </c>
      <c r="B171" s="84" t="s">
        <v>56</v>
      </c>
      <c r="C171" s="218">
        <v>0</v>
      </c>
      <c r="D171" s="218">
        <v>0</v>
      </c>
      <c r="E171" s="218">
        <v>0</v>
      </c>
      <c r="F171" s="218">
        <v>0</v>
      </c>
      <c r="G171" s="218">
        <v>0</v>
      </c>
      <c r="H171" s="218">
        <v>0</v>
      </c>
      <c r="I171" s="218">
        <v>0</v>
      </c>
      <c r="J171" s="218">
        <v>0</v>
      </c>
      <c r="K171" s="218">
        <v>0</v>
      </c>
      <c r="L171" s="218">
        <v>0</v>
      </c>
      <c r="M171" s="218">
        <v>0</v>
      </c>
      <c r="N171" s="218">
        <v>0</v>
      </c>
      <c r="O171" s="218">
        <v>0</v>
      </c>
      <c r="P171" s="218">
        <v>0</v>
      </c>
      <c r="Q171" s="218">
        <v>0</v>
      </c>
      <c r="R171" s="218">
        <v>0</v>
      </c>
      <c r="S171" s="218">
        <v>0</v>
      </c>
      <c r="T171" s="218">
        <v>0</v>
      </c>
      <c r="U171" s="218">
        <v>0</v>
      </c>
      <c r="V171" s="218">
        <v>0</v>
      </c>
      <c r="W171" s="218">
        <v>0</v>
      </c>
      <c r="X171" s="218">
        <v>0</v>
      </c>
      <c r="Y171" s="218">
        <v>0</v>
      </c>
      <c r="Z171" s="218">
        <v>0</v>
      </c>
      <c r="AA171" s="218">
        <v>0</v>
      </c>
      <c r="AB171" s="218">
        <v>0</v>
      </c>
      <c r="AC171" s="218">
        <v>0</v>
      </c>
      <c r="AD171" s="218">
        <v>0</v>
      </c>
      <c r="AE171" s="218">
        <v>0</v>
      </c>
      <c r="AF171" s="218">
        <v>0</v>
      </c>
      <c r="AG171" s="218">
        <v>0</v>
      </c>
      <c r="AH171" s="218">
        <v>0</v>
      </c>
      <c r="AI171" s="218">
        <v>0</v>
      </c>
      <c r="AJ171" s="218">
        <v>0</v>
      </c>
      <c r="AK171" s="218">
        <v>0</v>
      </c>
      <c r="AL171" s="218">
        <v>0</v>
      </c>
      <c r="AM171" s="218">
        <v>0</v>
      </c>
      <c r="AN171" s="218">
        <v>0</v>
      </c>
      <c r="AO171" s="217">
        <v>0</v>
      </c>
    </row>
    <row r="172" spans="1:41" ht="16.5" thickBot="1" x14ac:dyDescent="0.3">
      <c r="A172" s="223" t="s">
        <v>171</v>
      </c>
      <c r="B172" s="224" t="s">
        <v>56</v>
      </c>
      <c r="C172" s="225">
        <v>10.27326817287843</v>
      </c>
      <c r="D172" s="225">
        <v>10.591615714835184</v>
      </c>
      <c r="E172" s="225">
        <v>10.429367075421332</v>
      </c>
      <c r="F172" s="225">
        <v>10.536962957619437</v>
      </c>
      <c r="G172" s="225">
        <v>10.644232234549403</v>
      </c>
      <c r="H172" s="225">
        <v>10.800630614594727</v>
      </c>
      <c r="I172" s="225">
        <v>8.8312353954735325</v>
      </c>
      <c r="J172" s="225">
        <v>6.3916537078066389</v>
      </c>
      <c r="K172" s="225">
        <v>5.1413532137549307</v>
      </c>
      <c r="L172" s="225">
        <v>4.1578333000971339</v>
      </c>
      <c r="M172" s="225">
        <v>3.0923178079013227</v>
      </c>
      <c r="N172" s="225">
        <v>2.9293127769196126</v>
      </c>
      <c r="O172" s="225">
        <v>3.0324882495271264</v>
      </c>
      <c r="P172" s="225">
        <v>3.1066581680482028</v>
      </c>
      <c r="Q172" s="225">
        <v>2.8194251595370767</v>
      </c>
      <c r="R172" s="225">
        <v>2.8075179681090212</v>
      </c>
      <c r="S172" s="225">
        <v>2.4471504737644292</v>
      </c>
      <c r="T172" s="225">
        <v>2.6520262057473749</v>
      </c>
      <c r="U172" s="225">
        <v>2.1885092014879879</v>
      </c>
      <c r="V172" s="225">
        <v>2.0058024829664829</v>
      </c>
      <c r="W172" s="225">
        <v>2.1333310303964801</v>
      </c>
      <c r="X172" s="225">
        <v>2.1734227656729219</v>
      </c>
      <c r="Y172" s="225">
        <v>2.1084996396517846</v>
      </c>
      <c r="Z172" s="225">
        <v>2.0317791591820717</v>
      </c>
      <c r="AA172" s="225">
        <v>2.0988136646993163</v>
      </c>
      <c r="AB172" s="225">
        <v>2.2226634065335076</v>
      </c>
      <c r="AC172" s="225">
        <v>2.2946654556298816</v>
      </c>
      <c r="AD172" s="225">
        <v>2.3935498630076575</v>
      </c>
      <c r="AE172" s="225">
        <v>2.5197591826843246</v>
      </c>
      <c r="AF172" s="225">
        <v>2.645098703459166</v>
      </c>
      <c r="AG172" s="225">
        <v>2.8042128339074699</v>
      </c>
      <c r="AH172" s="225">
        <v>2.8972013750303685</v>
      </c>
      <c r="AI172" s="225">
        <v>3.0710914842350778</v>
      </c>
      <c r="AJ172" s="225">
        <v>3.2273218279287219</v>
      </c>
      <c r="AK172" s="225">
        <v>3.4537475465793017</v>
      </c>
      <c r="AL172" s="225">
        <v>3.557750994216919</v>
      </c>
      <c r="AM172" s="225">
        <v>3.7209124996212721</v>
      </c>
      <c r="AN172" s="225">
        <v>3.9107511175378562</v>
      </c>
      <c r="AO172" s="226">
        <v>4.1364664661449195</v>
      </c>
    </row>
    <row r="173" spans="1:41" x14ac:dyDescent="0.25">
      <c r="A173" s="142" t="s">
        <v>421</v>
      </c>
      <c r="B173" s="316" t="s">
        <v>544</v>
      </c>
      <c r="C173" s="218"/>
      <c r="D173" s="218"/>
      <c r="E173" s="218"/>
      <c r="F173" s="218"/>
      <c r="G173" s="218"/>
      <c r="H173" s="218"/>
      <c r="I173" s="218"/>
      <c r="J173" s="218"/>
      <c r="K173" s="218"/>
      <c r="L173" s="218"/>
      <c r="M173" s="218"/>
      <c r="N173" s="218"/>
      <c r="O173" s="218"/>
      <c r="P173" s="218"/>
      <c r="Q173" s="218"/>
      <c r="R173" s="218"/>
      <c r="S173" s="218"/>
      <c r="T173" s="218"/>
      <c r="U173" s="218"/>
      <c r="V173" s="218"/>
      <c r="W173" s="218"/>
      <c r="X173" s="218"/>
      <c r="Y173" s="218"/>
      <c r="Z173" s="218"/>
      <c r="AA173" s="218"/>
      <c r="AB173" s="218"/>
      <c r="AC173" s="218"/>
      <c r="AD173" s="218"/>
      <c r="AE173" s="218"/>
      <c r="AF173" s="218"/>
      <c r="AG173" s="218"/>
      <c r="AH173" s="218"/>
      <c r="AI173" s="218"/>
      <c r="AJ173" s="218"/>
      <c r="AK173" s="218"/>
      <c r="AL173" s="218"/>
      <c r="AM173" s="218"/>
      <c r="AN173" s="218"/>
      <c r="AO173" s="294"/>
    </row>
    <row r="174" spans="1:41" x14ac:dyDescent="0.25">
      <c r="A174" s="83" t="s">
        <v>12</v>
      </c>
      <c r="B174" s="84" t="s">
        <v>56</v>
      </c>
      <c r="C174" s="218">
        <v>0</v>
      </c>
      <c r="D174" s="218">
        <v>0</v>
      </c>
      <c r="E174" s="218">
        <v>0</v>
      </c>
      <c r="F174" s="218">
        <v>0</v>
      </c>
      <c r="G174" s="218">
        <v>0</v>
      </c>
      <c r="H174" s="218">
        <v>0</v>
      </c>
      <c r="I174" s="218">
        <v>0</v>
      </c>
      <c r="J174" s="218">
        <v>0</v>
      </c>
      <c r="K174" s="218">
        <v>0</v>
      </c>
      <c r="L174" s="218">
        <v>0</v>
      </c>
      <c r="M174" s="218">
        <v>0</v>
      </c>
      <c r="N174" s="218">
        <v>0</v>
      </c>
      <c r="O174" s="218">
        <v>0</v>
      </c>
      <c r="P174" s="218">
        <v>0</v>
      </c>
      <c r="Q174" s="218">
        <v>0</v>
      </c>
      <c r="R174" s="218">
        <v>0</v>
      </c>
      <c r="S174" s="218">
        <v>0</v>
      </c>
      <c r="T174" s="218">
        <v>0</v>
      </c>
      <c r="U174" s="218">
        <v>0</v>
      </c>
      <c r="V174" s="218">
        <v>0</v>
      </c>
      <c r="W174" s="218">
        <v>0</v>
      </c>
      <c r="X174" s="218">
        <v>0</v>
      </c>
      <c r="Y174" s="218">
        <v>0</v>
      </c>
      <c r="Z174" s="218">
        <v>0</v>
      </c>
      <c r="AA174" s="218">
        <v>0</v>
      </c>
      <c r="AB174" s="218">
        <v>0</v>
      </c>
      <c r="AC174" s="218">
        <v>0</v>
      </c>
      <c r="AD174" s="218">
        <v>0</v>
      </c>
      <c r="AE174" s="218">
        <v>0</v>
      </c>
      <c r="AF174" s="218">
        <v>0</v>
      </c>
      <c r="AG174" s="218">
        <v>0</v>
      </c>
      <c r="AH174" s="218">
        <v>0</v>
      </c>
      <c r="AI174" s="218">
        <v>0</v>
      </c>
      <c r="AJ174" s="218">
        <v>0</v>
      </c>
      <c r="AK174" s="218">
        <v>0</v>
      </c>
      <c r="AL174" s="218">
        <v>0</v>
      </c>
      <c r="AM174" s="218">
        <v>0</v>
      </c>
      <c r="AN174" s="218">
        <v>0</v>
      </c>
      <c r="AO174" s="217">
        <v>0</v>
      </c>
    </row>
    <row r="175" spans="1:41" x14ac:dyDescent="0.25">
      <c r="A175" s="83" t="s">
        <v>20</v>
      </c>
      <c r="B175" s="84" t="s">
        <v>56</v>
      </c>
      <c r="C175" s="218">
        <v>0</v>
      </c>
      <c r="D175" s="218">
        <v>0</v>
      </c>
      <c r="E175" s="218">
        <v>0</v>
      </c>
      <c r="F175" s="218">
        <v>0</v>
      </c>
      <c r="G175" s="218">
        <v>0</v>
      </c>
      <c r="H175" s="218">
        <v>0</v>
      </c>
      <c r="I175" s="218">
        <v>0</v>
      </c>
      <c r="J175" s="218">
        <v>0</v>
      </c>
      <c r="K175" s="218">
        <v>0</v>
      </c>
      <c r="L175" s="218">
        <v>0</v>
      </c>
      <c r="M175" s="218">
        <v>0</v>
      </c>
      <c r="N175" s="218">
        <v>0</v>
      </c>
      <c r="O175" s="218">
        <v>0</v>
      </c>
      <c r="P175" s="218">
        <v>0</v>
      </c>
      <c r="Q175" s="218">
        <v>0</v>
      </c>
      <c r="R175" s="218">
        <v>0</v>
      </c>
      <c r="S175" s="218">
        <v>0</v>
      </c>
      <c r="T175" s="218">
        <v>0</v>
      </c>
      <c r="U175" s="218">
        <v>0</v>
      </c>
      <c r="V175" s="218">
        <v>0</v>
      </c>
      <c r="W175" s="218">
        <v>0</v>
      </c>
      <c r="X175" s="218">
        <v>0</v>
      </c>
      <c r="Y175" s="218">
        <v>0</v>
      </c>
      <c r="Z175" s="218">
        <v>0</v>
      </c>
      <c r="AA175" s="218">
        <v>0</v>
      </c>
      <c r="AB175" s="218">
        <v>0</v>
      </c>
      <c r="AC175" s="218">
        <v>0</v>
      </c>
      <c r="AD175" s="218">
        <v>0</v>
      </c>
      <c r="AE175" s="218">
        <v>0</v>
      </c>
      <c r="AF175" s="218">
        <v>0</v>
      </c>
      <c r="AG175" s="218">
        <v>0</v>
      </c>
      <c r="AH175" s="218">
        <v>0</v>
      </c>
      <c r="AI175" s="218">
        <v>0</v>
      </c>
      <c r="AJ175" s="218">
        <v>0</v>
      </c>
      <c r="AK175" s="218">
        <v>0</v>
      </c>
      <c r="AL175" s="218">
        <v>0</v>
      </c>
      <c r="AM175" s="218">
        <v>0</v>
      </c>
      <c r="AN175" s="218">
        <v>0</v>
      </c>
      <c r="AO175" s="217">
        <v>0</v>
      </c>
    </row>
    <row r="176" spans="1:41" x14ac:dyDescent="0.25">
      <c r="A176" s="83" t="s">
        <v>455</v>
      </c>
      <c r="B176" s="84" t="s">
        <v>56</v>
      </c>
      <c r="C176" s="218">
        <v>0</v>
      </c>
      <c r="D176" s="218">
        <v>0</v>
      </c>
      <c r="E176" s="218">
        <v>0</v>
      </c>
      <c r="F176" s="218">
        <v>0</v>
      </c>
      <c r="G176" s="218">
        <v>0</v>
      </c>
      <c r="H176" s="218">
        <v>0</v>
      </c>
      <c r="I176" s="218">
        <v>0</v>
      </c>
      <c r="J176" s="218">
        <v>0</v>
      </c>
      <c r="K176" s="218">
        <v>0</v>
      </c>
      <c r="L176" s="218">
        <v>0</v>
      </c>
      <c r="M176" s="218">
        <v>0</v>
      </c>
      <c r="N176" s="218">
        <v>0</v>
      </c>
      <c r="O176" s="218">
        <v>0</v>
      </c>
      <c r="P176" s="218">
        <v>0</v>
      </c>
      <c r="Q176" s="218">
        <v>0</v>
      </c>
      <c r="R176" s="218">
        <v>0</v>
      </c>
      <c r="S176" s="218">
        <v>0</v>
      </c>
      <c r="T176" s="218">
        <v>0</v>
      </c>
      <c r="U176" s="218">
        <v>0</v>
      </c>
      <c r="V176" s="218">
        <v>0</v>
      </c>
      <c r="W176" s="218">
        <v>0</v>
      </c>
      <c r="X176" s="218">
        <v>0</v>
      </c>
      <c r="Y176" s="218">
        <v>0</v>
      </c>
      <c r="Z176" s="218">
        <v>0</v>
      </c>
      <c r="AA176" s="218">
        <v>0</v>
      </c>
      <c r="AB176" s="218">
        <v>0</v>
      </c>
      <c r="AC176" s="218">
        <v>0</v>
      </c>
      <c r="AD176" s="218">
        <v>0</v>
      </c>
      <c r="AE176" s="218">
        <v>0</v>
      </c>
      <c r="AF176" s="218">
        <v>0</v>
      </c>
      <c r="AG176" s="218">
        <v>0</v>
      </c>
      <c r="AH176" s="218">
        <v>0</v>
      </c>
      <c r="AI176" s="218">
        <v>0</v>
      </c>
      <c r="AJ176" s="218">
        <v>0</v>
      </c>
      <c r="AK176" s="218">
        <v>0</v>
      </c>
      <c r="AL176" s="218">
        <v>0</v>
      </c>
      <c r="AM176" s="218">
        <v>0</v>
      </c>
      <c r="AN176" s="218">
        <v>0</v>
      </c>
      <c r="AO176" s="217">
        <v>0</v>
      </c>
    </row>
    <row r="177" spans="1:41" x14ac:dyDescent="0.25">
      <c r="A177" s="83" t="s">
        <v>22</v>
      </c>
      <c r="B177" s="84" t="s">
        <v>56</v>
      </c>
      <c r="C177" s="218">
        <v>0.43716770528352261</v>
      </c>
      <c r="D177" s="218">
        <v>0.38720643085855244</v>
      </c>
      <c r="E177" s="218">
        <v>0.38574246515873073</v>
      </c>
      <c r="F177" s="218">
        <v>0.40046185051655769</v>
      </c>
      <c r="G177" s="218">
        <v>0.41934853022241592</v>
      </c>
      <c r="H177" s="218">
        <v>0.41885940884971617</v>
      </c>
      <c r="I177" s="218">
        <v>0.4170560061645508</v>
      </c>
      <c r="J177" s="218">
        <v>0.3997940183725357</v>
      </c>
      <c r="K177" s="218">
        <v>0.39966610683918002</v>
      </c>
      <c r="L177" s="218">
        <v>0.39262772434425353</v>
      </c>
      <c r="M177" s="218">
        <v>0.39050035684585571</v>
      </c>
      <c r="N177" s="218">
        <v>0.39224071771621705</v>
      </c>
      <c r="O177" s="218">
        <v>0.40854557669067382</v>
      </c>
      <c r="P177" s="218">
        <v>0.40104095638275145</v>
      </c>
      <c r="Q177" s="218">
        <v>0.37457645062637324</v>
      </c>
      <c r="R177" s="218">
        <v>0.38257814105987548</v>
      </c>
      <c r="S177" s="218">
        <v>0.38562467728042599</v>
      </c>
      <c r="T177" s="218">
        <v>0.38951602928543094</v>
      </c>
      <c r="U177" s="218">
        <v>0.39042897841644286</v>
      </c>
      <c r="V177" s="218">
        <v>0.39814577652740479</v>
      </c>
      <c r="W177" s="218">
        <v>0.40181734812927244</v>
      </c>
      <c r="X177" s="218">
        <v>0.40490006437683107</v>
      </c>
      <c r="Y177" s="218">
        <v>0.40557449115753175</v>
      </c>
      <c r="Z177" s="218">
        <v>0.41237458124542237</v>
      </c>
      <c r="AA177" s="218">
        <v>0.41605777159881596</v>
      </c>
      <c r="AB177" s="218">
        <v>0.41965320685577395</v>
      </c>
      <c r="AC177" s="218">
        <v>0.42187646559906006</v>
      </c>
      <c r="AD177" s="218">
        <v>0.42644390441131597</v>
      </c>
      <c r="AE177" s="218">
        <v>0.42980728568267823</v>
      </c>
      <c r="AF177" s="218">
        <v>0.43466885241699216</v>
      </c>
      <c r="AG177" s="218">
        <v>0.43909086334228514</v>
      </c>
      <c r="AH177" s="218">
        <v>0.4434684101333618</v>
      </c>
      <c r="AI177" s="218">
        <v>0.446376446975708</v>
      </c>
      <c r="AJ177" s="218">
        <v>0.45081969856262205</v>
      </c>
      <c r="AK177" s="218">
        <v>0.45434835797119139</v>
      </c>
      <c r="AL177" s="218">
        <v>0.45906356436157225</v>
      </c>
      <c r="AM177" s="218">
        <v>0.46242815911865232</v>
      </c>
      <c r="AN177" s="218">
        <v>0.46554392546081541</v>
      </c>
      <c r="AO177" s="217">
        <v>0.46797870877075198</v>
      </c>
    </row>
    <row r="178" spans="1:41" x14ac:dyDescent="0.25">
      <c r="A178" s="83" t="s">
        <v>21</v>
      </c>
      <c r="B178" s="84" t="s">
        <v>56</v>
      </c>
      <c r="C178" s="218">
        <v>0.3812479453125</v>
      </c>
      <c r="D178" s="218">
        <v>0.37878216406249998</v>
      </c>
      <c r="E178" s="218">
        <v>0.378896640625</v>
      </c>
      <c r="F178" s="218">
        <v>0.37808441992187497</v>
      </c>
      <c r="G178" s="218">
        <v>0.377875908203125</v>
      </c>
      <c r="H178" s="218">
        <v>0.37710289648437501</v>
      </c>
      <c r="I178" s="218">
        <v>0.37742841992187498</v>
      </c>
      <c r="J178" s="218">
        <v>0.37429905468750002</v>
      </c>
      <c r="K178" s="218">
        <v>0.37375807031250002</v>
      </c>
      <c r="L178" s="218">
        <v>0.37292851953125</v>
      </c>
      <c r="M178" s="218">
        <v>0.374286576171875</v>
      </c>
      <c r="N178" s="218">
        <v>0.37254167968749996</v>
      </c>
      <c r="O178" s="218">
        <v>0.37318868554687501</v>
      </c>
      <c r="P178" s="218">
        <v>0.37221941601562503</v>
      </c>
      <c r="Q178" s="218">
        <v>0.37284207812499998</v>
      </c>
      <c r="R178" s="218">
        <v>0.37158088085937502</v>
      </c>
      <c r="S178" s="218">
        <v>0.37142835742187497</v>
      </c>
      <c r="T178" s="218">
        <v>0.37154172265625002</v>
      </c>
      <c r="U178" s="218">
        <v>0.372629939453125</v>
      </c>
      <c r="V178" s="218">
        <v>0.371714677734375</v>
      </c>
      <c r="W178" s="218">
        <v>0.37184176367187499</v>
      </c>
      <c r="X178" s="218">
        <v>0.371915791015625</v>
      </c>
      <c r="Y178" s="218">
        <v>0.373042279296875</v>
      </c>
      <c r="Z178" s="218">
        <v>0.37217530664062504</v>
      </c>
      <c r="AA178" s="218">
        <v>0.37237094140624999</v>
      </c>
      <c r="AB178" s="218">
        <v>0.37253408398437499</v>
      </c>
      <c r="AC178" s="218">
        <v>0.37372754492187499</v>
      </c>
      <c r="AD178" s="218">
        <v>0.37274972070312501</v>
      </c>
      <c r="AE178" s="218">
        <v>0.37284832421874997</v>
      </c>
      <c r="AF178" s="218">
        <v>0.3728902421875</v>
      </c>
      <c r="AG178" s="218">
        <v>0.37415169335937504</v>
      </c>
      <c r="AH178" s="218">
        <v>0.373083833984375</v>
      </c>
      <c r="AI178" s="218">
        <v>0.37322458203124997</v>
      </c>
      <c r="AJ178" s="218">
        <v>0.37343303710937498</v>
      </c>
      <c r="AK178" s="218">
        <v>0.37462700195312498</v>
      </c>
      <c r="AL178" s="218">
        <v>0.3736425390625</v>
      </c>
      <c r="AM178" s="218">
        <v>0.37334627343749999</v>
      </c>
      <c r="AN178" s="218">
        <v>0.37337776367187503</v>
      </c>
      <c r="AO178" s="217">
        <v>0.37451461132812502</v>
      </c>
    </row>
    <row r="179" spans="1:41" x14ac:dyDescent="0.25">
      <c r="A179" s="83" t="s">
        <v>162</v>
      </c>
      <c r="B179" s="84" t="s">
        <v>56</v>
      </c>
      <c r="C179" s="218">
        <v>0</v>
      </c>
      <c r="D179" s="218">
        <v>0</v>
      </c>
      <c r="E179" s="218">
        <v>0</v>
      </c>
      <c r="F179" s="218">
        <v>0</v>
      </c>
      <c r="G179" s="218">
        <v>0</v>
      </c>
      <c r="H179" s="218">
        <v>0</v>
      </c>
      <c r="I179" s="218">
        <v>0</v>
      </c>
      <c r="J179" s="218">
        <v>0</v>
      </c>
      <c r="K179" s="218">
        <v>0</v>
      </c>
      <c r="L179" s="218">
        <v>0</v>
      </c>
      <c r="M179" s="218">
        <v>0</v>
      </c>
      <c r="N179" s="218">
        <v>0</v>
      </c>
      <c r="O179" s="218">
        <v>0</v>
      </c>
      <c r="P179" s="218">
        <v>0</v>
      </c>
      <c r="Q179" s="218">
        <v>0</v>
      </c>
      <c r="R179" s="218">
        <v>0</v>
      </c>
      <c r="S179" s="218">
        <v>0</v>
      </c>
      <c r="T179" s="218">
        <v>0</v>
      </c>
      <c r="U179" s="218">
        <v>0</v>
      </c>
      <c r="V179" s="218">
        <v>0</v>
      </c>
      <c r="W179" s="218">
        <v>0</v>
      </c>
      <c r="X179" s="218">
        <v>0</v>
      </c>
      <c r="Y179" s="218">
        <v>0</v>
      </c>
      <c r="Z179" s="218">
        <v>0</v>
      </c>
      <c r="AA179" s="218">
        <v>0</v>
      </c>
      <c r="AB179" s="218">
        <v>0</v>
      </c>
      <c r="AC179" s="218">
        <v>0</v>
      </c>
      <c r="AD179" s="218">
        <v>0</v>
      </c>
      <c r="AE179" s="218">
        <v>0</v>
      </c>
      <c r="AF179" s="218">
        <v>0</v>
      </c>
      <c r="AG179" s="218">
        <v>0</v>
      </c>
      <c r="AH179" s="218">
        <v>0</v>
      </c>
      <c r="AI179" s="218">
        <v>0</v>
      </c>
      <c r="AJ179" s="218">
        <v>0</v>
      </c>
      <c r="AK179" s="218">
        <v>0</v>
      </c>
      <c r="AL179" s="218">
        <v>0</v>
      </c>
      <c r="AM179" s="218">
        <v>0</v>
      </c>
      <c r="AN179" s="218">
        <v>0</v>
      </c>
      <c r="AO179" s="217">
        <v>0</v>
      </c>
    </row>
    <row r="180" spans="1:41" x14ac:dyDescent="0.25">
      <c r="A180" s="83" t="s">
        <v>163</v>
      </c>
      <c r="B180" s="84" t="s">
        <v>56</v>
      </c>
      <c r="C180" s="218">
        <v>0</v>
      </c>
      <c r="D180" s="218">
        <v>0</v>
      </c>
      <c r="E180" s="218">
        <v>0</v>
      </c>
      <c r="F180" s="218">
        <v>0</v>
      </c>
      <c r="G180" s="218">
        <v>0</v>
      </c>
      <c r="H180" s="218">
        <v>0</v>
      </c>
      <c r="I180" s="218">
        <v>0</v>
      </c>
      <c r="J180" s="218">
        <v>0</v>
      </c>
      <c r="K180" s="218">
        <v>0</v>
      </c>
      <c r="L180" s="218">
        <v>0</v>
      </c>
      <c r="M180" s="218">
        <v>0</v>
      </c>
      <c r="N180" s="218">
        <v>0</v>
      </c>
      <c r="O180" s="218">
        <v>0</v>
      </c>
      <c r="P180" s="218">
        <v>0</v>
      </c>
      <c r="Q180" s="218">
        <v>0</v>
      </c>
      <c r="R180" s="218">
        <v>0</v>
      </c>
      <c r="S180" s="218">
        <v>0</v>
      </c>
      <c r="T180" s="218">
        <v>0</v>
      </c>
      <c r="U180" s="218">
        <v>0</v>
      </c>
      <c r="V180" s="218">
        <v>0</v>
      </c>
      <c r="W180" s="218">
        <v>0</v>
      </c>
      <c r="X180" s="218">
        <v>0</v>
      </c>
      <c r="Y180" s="218">
        <v>0</v>
      </c>
      <c r="Z180" s="218">
        <v>0</v>
      </c>
      <c r="AA180" s="218">
        <v>0</v>
      </c>
      <c r="AB180" s="218">
        <v>0</v>
      </c>
      <c r="AC180" s="218">
        <v>0</v>
      </c>
      <c r="AD180" s="218">
        <v>0</v>
      </c>
      <c r="AE180" s="218">
        <v>0</v>
      </c>
      <c r="AF180" s="218">
        <v>0</v>
      </c>
      <c r="AG180" s="218">
        <v>0</v>
      </c>
      <c r="AH180" s="218">
        <v>0</v>
      </c>
      <c r="AI180" s="218">
        <v>0</v>
      </c>
      <c r="AJ180" s="218">
        <v>0</v>
      </c>
      <c r="AK180" s="218">
        <v>0</v>
      </c>
      <c r="AL180" s="218">
        <v>0</v>
      </c>
      <c r="AM180" s="218">
        <v>0</v>
      </c>
      <c r="AN180" s="218">
        <v>0</v>
      </c>
      <c r="AO180" s="217">
        <v>0</v>
      </c>
    </row>
    <row r="181" spans="1:41" x14ac:dyDescent="0.25">
      <c r="A181" s="83" t="s">
        <v>164</v>
      </c>
      <c r="B181" s="84" t="s">
        <v>56</v>
      </c>
      <c r="C181" s="218">
        <v>0</v>
      </c>
      <c r="D181" s="218">
        <v>0</v>
      </c>
      <c r="E181" s="218">
        <v>0</v>
      </c>
      <c r="F181" s="218">
        <v>0</v>
      </c>
      <c r="G181" s="218">
        <v>0</v>
      </c>
      <c r="H181" s="218">
        <v>0</v>
      </c>
      <c r="I181" s="218">
        <v>0</v>
      </c>
      <c r="J181" s="218">
        <v>0</v>
      </c>
      <c r="K181" s="218">
        <v>0</v>
      </c>
      <c r="L181" s="218">
        <v>0</v>
      </c>
      <c r="M181" s="218">
        <v>0</v>
      </c>
      <c r="N181" s="218">
        <v>0</v>
      </c>
      <c r="O181" s="218">
        <v>0</v>
      </c>
      <c r="P181" s="218">
        <v>0</v>
      </c>
      <c r="Q181" s="218">
        <v>0</v>
      </c>
      <c r="R181" s="218">
        <v>0</v>
      </c>
      <c r="S181" s="218">
        <v>0</v>
      </c>
      <c r="T181" s="218">
        <v>0</v>
      </c>
      <c r="U181" s="218">
        <v>0</v>
      </c>
      <c r="V181" s="218">
        <v>0</v>
      </c>
      <c r="W181" s="218">
        <v>0</v>
      </c>
      <c r="X181" s="218">
        <v>0</v>
      </c>
      <c r="Y181" s="218">
        <v>0</v>
      </c>
      <c r="Z181" s="218">
        <v>0</v>
      </c>
      <c r="AA181" s="218">
        <v>0</v>
      </c>
      <c r="AB181" s="218">
        <v>0</v>
      </c>
      <c r="AC181" s="218">
        <v>0</v>
      </c>
      <c r="AD181" s="218">
        <v>0</v>
      </c>
      <c r="AE181" s="218">
        <v>0</v>
      </c>
      <c r="AF181" s="218">
        <v>0</v>
      </c>
      <c r="AG181" s="218">
        <v>0</v>
      </c>
      <c r="AH181" s="218">
        <v>0</v>
      </c>
      <c r="AI181" s="218">
        <v>0</v>
      </c>
      <c r="AJ181" s="218">
        <v>0</v>
      </c>
      <c r="AK181" s="218">
        <v>0</v>
      </c>
      <c r="AL181" s="218">
        <v>0</v>
      </c>
      <c r="AM181" s="218">
        <v>0</v>
      </c>
      <c r="AN181" s="218">
        <v>0</v>
      </c>
      <c r="AO181" s="217">
        <v>0</v>
      </c>
    </row>
    <row r="182" spans="1:41" x14ac:dyDescent="0.25">
      <c r="A182" s="83" t="s">
        <v>165</v>
      </c>
      <c r="B182" s="84" t="s">
        <v>56</v>
      </c>
      <c r="C182" s="218">
        <v>0</v>
      </c>
      <c r="D182" s="218">
        <v>0</v>
      </c>
      <c r="E182" s="218">
        <v>0</v>
      </c>
      <c r="F182" s="218">
        <v>0</v>
      </c>
      <c r="G182" s="218">
        <v>0</v>
      </c>
      <c r="H182" s="218">
        <v>0</v>
      </c>
      <c r="I182" s="218">
        <v>0</v>
      </c>
      <c r="J182" s="218">
        <v>0</v>
      </c>
      <c r="K182" s="218">
        <v>0</v>
      </c>
      <c r="L182" s="218">
        <v>0</v>
      </c>
      <c r="M182" s="218">
        <v>0</v>
      </c>
      <c r="N182" s="218">
        <v>0</v>
      </c>
      <c r="O182" s="218">
        <v>0</v>
      </c>
      <c r="P182" s="218">
        <v>0</v>
      </c>
      <c r="Q182" s="218">
        <v>0</v>
      </c>
      <c r="R182" s="218">
        <v>0</v>
      </c>
      <c r="S182" s="218">
        <v>0</v>
      </c>
      <c r="T182" s="218">
        <v>0</v>
      </c>
      <c r="U182" s="218">
        <v>0</v>
      </c>
      <c r="V182" s="218">
        <v>0</v>
      </c>
      <c r="W182" s="218">
        <v>0</v>
      </c>
      <c r="X182" s="218">
        <v>0</v>
      </c>
      <c r="Y182" s="218">
        <v>0</v>
      </c>
      <c r="Z182" s="218">
        <v>0</v>
      </c>
      <c r="AA182" s="218">
        <v>0</v>
      </c>
      <c r="AB182" s="218">
        <v>0</v>
      </c>
      <c r="AC182" s="218">
        <v>0</v>
      </c>
      <c r="AD182" s="218">
        <v>0</v>
      </c>
      <c r="AE182" s="218">
        <v>0</v>
      </c>
      <c r="AF182" s="218">
        <v>0</v>
      </c>
      <c r="AG182" s="218">
        <v>0</v>
      </c>
      <c r="AH182" s="218">
        <v>0</v>
      </c>
      <c r="AI182" s="218">
        <v>0</v>
      </c>
      <c r="AJ182" s="218">
        <v>0</v>
      </c>
      <c r="AK182" s="218">
        <v>0</v>
      </c>
      <c r="AL182" s="218">
        <v>0</v>
      </c>
      <c r="AM182" s="218">
        <v>0</v>
      </c>
      <c r="AN182" s="218">
        <v>0</v>
      </c>
      <c r="AO182" s="217">
        <v>0</v>
      </c>
    </row>
    <row r="183" spans="1:41" x14ac:dyDescent="0.25">
      <c r="A183" s="83" t="s">
        <v>1</v>
      </c>
      <c r="B183" s="84" t="s">
        <v>56</v>
      </c>
      <c r="C183" s="218">
        <v>0</v>
      </c>
      <c r="D183" s="218">
        <v>0</v>
      </c>
      <c r="E183" s="218">
        <v>0</v>
      </c>
      <c r="F183" s="218">
        <v>0</v>
      </c>
      <c r="G183" s="218">
        <v>0</v>
      </c>
      <c r="H183" s="218">
        <v>0</v>
      </c>
      <c r="I183" s="218">
        <v>0</v>
      </c>
      <c r="J183" s="218">
        <v>0</v>
      </c>
      <c r="K183" s="218">
        <v>0</v>
      </c>
      <c r="L183" s="218">
        <v>0</v>
      </c>
      <c r="M183" s="218">
        <v>0</v>
      </c>
      <c r="N183" s="218">
        <v>0</v>
      </c>
      <c r="O183" s="218">
        <v>0</v>
      </c>
      <c r="P183" s="218">
        <v>0</v>
      </c>
      <c r="Q183" s="218">
        <v>0</v>
      </c>
      <c r="R183" s="218">
        <v>0</v>
      </c>
      <c r="S183" s="218">
        <v>0</v>
      </c>
      <c r="T183" s="218">
        <v>0</v>
      </c>
      <c r="U183" s="218">
        <v>0</v>
      </c>
      <c r="V183" s="218">
        <v>0</v>
      </c>
      <c r="W183" s="218">
        <v>0</v>
      </c>
      <c r="X183" s="218">
        <v>0</v>
      </c>
      <c r="Y183" s="218">
        <v>0</v>
      </c>
      <c r="Z183" s="218">
        <v>0</v>
      </c>
      <c r="AA183" s="218">
        <v>0</v>
      </c>
      <c r="AB183" s="218">
        <v>0</v>
      </c>
      <c r="AC183" s="218">
        <v>0</v>
      </c>
      <c r="AD183" s="218">
        <v>0</v>
      </c>
      <c r="AE183" s="218">
        <v>0</v>
      </c>
      <c r="AF183" s="218">
        <v>0</v>
      </c>
      <c r="AG183" s="218">
        <v>0</v>
      </c>
      <c r="AH183" s="218">
        <v>0</v>
      </c>
      <c r="AI183" s="218">
        <v>0</v>
      </c>
      <c r="AJ183" s="218">
        <v>0</v>
      </c>
      <c r="AK183" s="218">
        <v>0</v>
      </c>
      <c r="AL183" s="218">
        <v>0</v>
      </c>
      <c r="AM183" s="218">
        <v>0</v>
      </c>
      <c r="AN183" s="218">
        <v>0</v>
      </c>
      <c r="AO183" s="217">
        <v>0</v>
      </c>
    </row>
    <row r="184" spans="1:41" x14ac:dyDescent="0.25">
      <c r="A184" s="83" t="s">
        <v>166</v>
      </c>
      <c r="B184" s="84" t="s">
        <v>56</v>
      </c>
      <c r="C184" s="218">
        <v>0</v>
      </c>
      <c r="D184" s="218">
        <v>0</v>
      </c>
      <c r="E184" s="218">
        <v>0</v>
      </c>
      <c r="F184" s="218">
        <v>0</v>
      </c>
      <c r="G184" s="218">
        <v>0</v>
      </c>
      <c r="H184" s="218">
        <v>0</v>
      </c>
      <c r="I184" s="218">
        <v>0</v>
      </c>
      <c r="J184" s="218">
        <v>0</v>
      </c>
      <c r="K184" s="218">
        <v>0</v>
      </c>
      <c r="L184" s="218">
        <v>0</v>
      </c>
      <c r="M184" s="218">
        <v>0</v>
      </c>
      <c r="N184" s="218">
        <v>0</v>
      </c>
      <c r="O184" s="218">
        <v>0</v>
      </c>
      <c r="P184" s="218">
        <v>0</v>
      </c>
      <c r="Q184" s="218">
        <v>0</v>
      </c>
      <c r="R184" s="218">
        <v>0</v>
      </c>
      <c r="S184" s="218">
        <v>0</v>
      </c>
      <c r="T184" s="218">
        <v>0</v>
      </c>
      <c r="U184" s="218">
        <v>0</v>
      </c>
      <c r="V184" s="218">
        <v>0</v>
      </c>
      <c r="W184" s="218">
        <v>0</v>
      </c>
      <c r="X184" s="218">
        <v>0</v>
      </c>
      <c r="Y184" s="218">
        <v>0</v>
      </c>
      <c r="Z184" s="218">
        <v>0</v>
      </c>
      <c r="AA184" s="218">
        <v>0</v>
      </c>
      <c r="AB184" s="218">
        <v>0</v>
      </c>
      <c r="AC184" s="218">
        <v>0</v>
      </c>
      <c r="AD184" s="218">
        <v>0</v>
      </c>
      <c r="AE184" s="218">
        <v>0</v>
      </c>
      <c r="AF184" s="218">
        <v>0</v>
      </c>
      <c r="AG184" s="218">
        <v>0</v>
      </c>
      <c r="AH184" s="218">
        <v>0</v>
      </c>
      <c r="AI184" s="218">
        <v>0</v>
      </c>
      <c r="AJ184" s="218">
        <v>0</v>
      </c>
      <c r="AK184" s="218">
        <v>0</v>
      </c>
      <c r="AL184" s="218">
        <v>0</v>
      </c>
      <c r="AM184" s="218">
        <v>0</v>
      </c>
      <c r="AN184" s="218">
        <v>0</v>
      </c>
      <c r="AO184" s="217">
        <v>0</v>
      </c>
    </row>
    <row r="185" spans="1:41" x14ac:dyDescent="0.25">
      <c r="A185" s="83" t="s">
        <v>167</v>
      </c>
      <c r="B185" s="84" t="s">
        <v>56</v>
      </c>
      <c r="C185" s="218">
        <v>0</v>
      </c>
      <c r="D185" s="218">
        <v>0</v>
      </c>
      <c r="E185" s="218">
        <v>0</v>
      </c>
      <c r="F185" s="218">
        <v>0</v>
      </c>
      <c r="G185" s="218">
        <v>0</v>
      </c>
      <c r="H185" s="218">
        <v>0</v>
      </c>
      <c r="I185" s="218">
        <v>0</v>
      </c>
      <c r="J185" s="218">
        <v>0</v>
      </c>
      <c r="K185" s="218">
        <v>0</v>
      </c>
      <c r="L185" s="218">
        <v>0</v>
      </c>
      <c r="M185" s="218">
        <v>0</v>
      </c>
      <c r="N185" s="218">
        <v>0</v>
      </c>
      <c r="O185" s="218">
        <v>0</v>
      </c>
      <c r="P185" s="218">
        <v>0</v>
      </c>
      <c r="Q185" s="218">
        <v>0</v>
      </c>
      <c r="R185" s="218">
        <v>0</v>
      </c>
      <c r="S185" s="218">
        <v>0</v>
      </c>
      <c r="T185" s="218">
        <v>0</v>
      </c>
      <c r="U185" s="218">
        <v>0</v>
      </c>
      <c r="V185" s="218">
        <v>0</v>
      </c>
      <c r="W185" s="218">
        <v>0</v>
      </c>
      <c r="X185" s="218">
        <v>0</v>
      </c>
      <c r="Y185" s="218">
        <v>0</v>
      </c>
      <c r="Z185" s="218">
        <v>0</v>
      </c>
      <c r="AA185" s="218">
        <v>0</v>
      </c>
      <c r="AB185" s="218">
        <v>0</v>
      </c>
      <c r="AC185" s="218">
        <v>0</v>
      </c>
      <c r="AD185" s="218">
        <v>0</v>
      </c>
      <c r="AE185" s="218">
        <v>0</v>
      </c>
      <c r="AF185" s="218">
        <v>0</v>
      </c>
      <c r="AG185" s="218">
        <v>0</v>
      </c>
      <c r="AH185" s="218">
        <v>0</v>
      </c>
      <c r="AI185" s="218">
        <v>0</v>
      </c>
      <c r="AJ185" s="218">
        <v>0</v>
      </c>
      <c r="AK185" s="218">
        <v>0</v>
      </c>
      <c r="AL185" s="218">
        <v>0</v>
      </c>
      <c r="AM185" s="218">
        <v>0</v>
      </c>
      <c r="AN185" s="218">
        <v>0</v>
      </c>
      <c r="AO185" s="217">
        <v>0</v>
      </c>
    </row>
    <row r="186" spans="1:41" x14ac:dyDescent="0.25">
      <c r="A186" s="83" t="s">
        <v>219</v>
      </c>
      <c r="B186" s="84" t="s">
        <v>56</v>
      </c>
      <c r="C186" s="218">
        <v>0</v>
      </c>
      <c r="D186" s="218">
        <v>0</v>
      </c>
      <c r="E186" s="218">
        <v>0</v>
      </c>
      <c r="F186" s="218">
        <v>0</v>
      </c>
      <c r="G186" s="218">
        <v>0</v>
      </c>
      <c r="H186" s="218">
        <v>0</v>
      </c>
      <c r="I186" s="218">
        <v>0</v>
      </c>
      <c r="J186" s="218">
        <v>0</v>
      </c>
      <c r="K186" s="218">
        <v>0</v>
      </c>
      <c r="L186" s="218">
        <v>0</v>
      </c>
      <c r="M186" s="218">
        <v>0</v>
      </c>
      <c r="N186" s="218">
        <v>0</v>
      </c>
      <c r="O186" s="218">
        <v>0</v>
      </c>
      <c r="P186" s="218">
        <v>0</v>
      </c>
      <c r="Q186" s="218">
        <v>0</v>
      </c>
      <c r="R186" s="218">
        <v>0</v>
      </c>
      <c r="S186" s="218">
        <v>0</v>
      </c>
      <c r="T186" s="218">
        <v>0</v>
      </c>
      <c r="U186" s="218">
        <v>0</v>
      </c>
      <c r="V186" s="218">
        <v>0</v>
      </c>
      <c r="W186" s="218">
        <v>0</v>
      </c>
      <c r="X186" s="218">
        <v>0</v>
      </c>
      <c r="Y186" s="218">
        <v>0</v>
      </c>
      <c r="Z186" s="218">
        <v>0</v>
      </c>
      <c r="AA186" s="218">
        <v>0</v>
      </c>
      <c r="AB186" s="218">
        <v>0</v>
      </c>
      <c r="AC186" s="218">
        <v>0</v>
      </c>
      <c r="AD186" s="218">
        <v>0</v>
      </c>
      <c r="AE186" s="218">
        <v>0</v>
      </c>
      <c r="AF186" s="218">
        <v>0</v>
      </c>
      <c r="AG186" s="218">
        <v>0</v>
      </c>
      <c r="AH186" s="218">
        <v>0</v>
      </c>
      <c r="AI186" s="218">
        <v>0</v>
      </c>
      <c r="AJ186" s="218">
        <v>0</v>
      </c>
      <c r="AK186" s="218">
        <v>0</v>
      </c>
      <c r="AL186" s="218">
        <v>0</v>
      </c>
      <c r="AM186" s="218">
        <v>0</v>
      </c>
      <c r="AN186" s="218">
        <v>0</v>
      </c>
      <c r="AO186" s="217">
        <v>0</v>
      </c>
    </row>
    <row r="187" spans="1:41" x14ac:dyDescent="0.25">
      <c r="A187" s="83" t="s">
        <v>169</v>
      </c>
      <c r="B187" s="84" t="s">
        <v>56</v>
      </c>
      <c r="C187" s="218">
        <v>0</v>
      </c>
      <c r="D187" s="218">
        <v>0</v>
      </c>
      <c r="E187" s="218">
        <v>0</v>
      </c>
      <c r="F187" s="218">
        <v>0</v>
      </c>
      <c r="G187" s="218">
        <v>0</v>
      </c>
      <c r="H187" s="218">
        <v>0</v>
      </c>
      <c r="I187" s="218">
        <v>0</v>
      </c>
      <c r="J187" s="218">
        <v>0</v>
      </c>
      <c r="K187" s="218">
        <v>0</v>
      </c>
      <c r="L187" s="218">
        <v>0</v>
      </c>
      <c r="M187" s="218">
        <v>0</v>
      </c>
      <c r="N187" s="218">
        <v>0</v>
      </c>
      <c r="O187" s="218">
        <v>0</v>
      </c>
      <c r="P187" s="218">
        <v>0</v>
      </c>
      <c r="Q187" s="218">
        <v>0</v>
      </c>
      <c r="R187" s="218">
        <v>0</v>
      </c>
      <c r="S187" s="218">
        <v>0</v>
      </c>
      <c r="T187" s="218">
        <v>0</v>
      </c>
      <c r="U187" s="218">
        <v>0</v>
      </c>
      <c r="V187" s="218">
        <v>0</v>
      </c>
      <c r="W187" s="218">
        <v>0</v>
      </c>
      <c r="X187" s="218">
        <v>0</v>
      </c>
      <c r="Y187" s="218">
        <v>0</v>
      </c>
      <c r="Z187" s="218">
        <v>0</v>
      </c>
      <c r="AA187" s="218">
        <v>0</v>
      </c>
      <c r="AB187" s="218">
        <v>0</v>
      </c>
      <c r="AC187" s="218">
        <v>0</v>
      </c>
      <c r="AD187" s="218">
        <v>0</v>
      </c>
      <c r="AE187" s="218">
        <v>0</v>
      </c>
      <c r="AF187" s="218">
        <v>0</v>
      </c>
      <c r="AG187" s="218">
        <v>0</v>
      </c>
      <c r="AH187" s="218">
        <v>0</v>
      </c>
      <c r="AI187" s="218">
        <v>0</v>
      </c>
      <c r="AJ187" s="218">
        <v>0</v>
      </c>
      <c r="AK187" s="218">
        <v>0</v>
      </c>
      <c r="AL187" s="218">
        <v>0</v>
      </c>
      <c r="AM187" s="218">
        <v>0</v>
      </c>
      <c r="AN187" s="218">
        <v>0</v>
      </c>
      <c r="AO187" s="217">
        <v>0</v>
      </c>
    </row>
    <row r="188" spans="1:41" x14ac:dyDescent="0.25">
      <c r="A188" s="83" t="s">
        <v>170</v>
      </c>
      <c r="B188" s="84" t="s">
        <v>56</v>
      </c>
      <c r="C188" s="218">
        <v>0</v>
      </c>
      <c r="D188" s="218">
        <v>0</v>
      </c>
      <c r="E188" s="218">
        <v>0</v>
      </c>
      <c r="F188" s="218">
        <v>0</v>
      </c>
      <c r="G188" s="218">
        <v>0</v>
      </c>
      <c r="H188" s="218">
        <v>0</v>
      </c>
      <c r="I188" s="218">
        <v>0</v>
      </c>
      <c r="J188" s="218">
        <v>0</v>
      </c>
      <c r="K188" s="218">
        <v>0</v>
      </c>
      <c r="L188" s="218">
        <v>0</v>
      </c>
      <c r="M188" s="218">
        <v>0</v>
      </c>
      <c r="N188" s="218">
        <v>0</v>
      </c>
      <c r="O188" s="218">
        <v>0</v>
      </c>
      <c r="P188" s="218">
        <v>0</v>
      </c>
      <c r="Q188" s="218">
        <v>0</v>
      </c>
      <c r="R188" s="218">
        <v>0</v>
      </c>
      <c r="S188" s="218">
        <v>0</v>
      </c>
      <c r="T188" s="218">
        <v>0</v>
      </c>
      <c r="U188" s="218">
        <v>0</v>
      </c>
      <c r="V188" s="218">
        <v>0</v>
      </c>
      <c r="W188" s="218">
        <v>0</v>
      </c>
      <c r="X188" s="218">
        <v>0</v>
      </c>
      <c r="Y188" s="218">
        <v>0</v>
      </c>
      <c r="Z188" s="218">
        <v>0</v>
      </c>
      <c r="AA188" s="218">
        <v>0</v>
      </c>
      <c r="AB188" s="218">
        <v>0</v>
      </c>
      <c r="AC188" s="218">
        <v>0</v>
      </c>
      <c r="AD188" s="218">
        <v>0</v>
      </c>
      <c r="AE188" s="218">
        <v>0</v>
      </c>
      <c r="AF188" s="218">
        <v>0</v>
      </c>
      <c r="AG188" s="218">
        <v>0</v>
      </c>
      <c r="AH188" s="218">
        <v>0</v>
      </c>
      <c r="AI188" s="218">
        <v>0</v>
      </c>
      <c r="AJ188" s="218">
        <v>0</v>
      </c>
      <c r="AK188" s="218">
        <v>0</v>
      </c>
      <c r="AL188" s="218">
        <v>0</v>
      </c>
      <c r="AM188" s="218">
        <v>0</v>
      </c>
      <c r="AN188" s="218">
        <v>0</v>
      </c>
      <c r="AO188" s="217">
        <v>0</v>
      </c>
    </row>
    <row r="189" spans="1:41" ht="16.5" thickBot="1" x14ac:dyDescent="0.3">
      <c r="A189" s="223" t="s">
        <v>171</v>
      </c>
      <c r="B189" s="224" t="s">
        <v>56</v>
      </c>
      <c r="C189" s="225">
        <v>0.81841565059602261</v>
      </c>
      <c r="D189" s="225">
        <v>0.76598859492105242</v>
      </c>
      <c r="E189" s="225">
        <v>0.76463910578373073</v>
      </c>
      <c r="F189" s="225">
        <v>0.77854627043843272</v>
      </c>
      <c r="G189" s="225">
        <v>0.79722443842554092</v>
      </c>
      <c r="H189" s="225">
        <v>0.79596230533409118</v>
      </c>
      <c r="I189" s="225">
        <v>0.79448442608642578</v>
      </c>
      <c r="J189" s="225">
        <v>0.77409307306003572</v>
      </c>
      <c r="K189" s="225">
        <v>0.7734241771516801</v>
      </c>
      <c r="L189" s="225">
        <v>0.76555624387550347</v>
      </c>
      <c r="M189" s="225">
        <v>0.76478693301773071</v>
      </c>
      <c r="N189" s="225">
        <v>0.76478239740371701</v>
      </c>
      <c r="O189" s="225">
        <v>0.78173426223754883</v>
      </c>
      <c r="P189" s="225">
        <v>0.77326037239837642</v>
      </c>
      <c r="Q189" s="225">
        <v>0.74741852875137327</v>
      </c>
      <c r="R189" s="225">
        <v>0.75415902191925044</v>
      </c>
      <c r="S189" s="225">
        <v>0.75705303470230101</v>
      </c>
      <c r="T189" s="225">
        <v>0.76105775194168102</v>
      </c>
      <c r="U189" s="225">
        <v>0.76305891786956792</v>
      </c>
      <c r="V189" s="225">
        <v>0.76986045426177974</v>
      </c>
      <c r="W189" s="225">
        <v>0.77365911180114744</v>
      </c>
      <c r="X189" s="225">
        <v>0.77681585539245601</v>
      </c>
      <c r="Y189" s="225">
        <v>0.77861677045440669</v>
      </c>
      <c r="Z189" s="225">
        <v>0.7845498878860474</v>
      </c>
      <c r="AA189" s="225">
        <v>0.78842871300506601</v>
      </c>
      <c r="AB189" s="225">
        <v>0.79218729084014894</v>
      </c>
      <c r="AC189" s="225">
        <v>0.79560401052093499</v>
      </c>
      <c r="AD189" s="225">
        <v>0.79919362511444092</v>
      </c>
      <c r="AE189" s="225">
        <v>0.80265560990142815</v>
      </c>
      <c r="AF189" s="225">
        <v>0.80755909460449216</v>
      </c>
      <c r="AG189" s="225">
        <v>0.81324255670166012</v>
      </c>
      <c r="AH189" s="225">
        <v>0.81655224411773686</v>
      </c>
      <c r="AI189" s="225">
        <v>0.81960102900695797</v>
      </c>
      <c r="AJ189" s="225">
        <v>0.82425273567199708</v>
      </c>
      <c r="AK189" s="225">
        <v>0.82897535992431637</v>
      </c>
      <c r="AL189" s="225">
        <v>0.83270610342407225</v>
      </c>
      <c r="AM189" s="225">
        <v>0.83577443255615225</v>
      </c>
      <c r="AN189" s="225">
        <v>0.8389216891326905</v>
      </c>
      <c r="AO189" s="226">
        <v>0.84249332009887701</v>
      </c>
    </row>
    <row r="190" spans="1:41" x14ac:dyDescent="0.25">
      <c r="A190" s="142" t="s">
        <v>423</v>
      </c>
      <c r="B190" s="316" t="s">
        <v>426</v>
      </c>
      <c r="C190" s="218"/>
      <c r="D190" s="218"/>
      <c r="E190" s="218"/>
      <c r="F190" s="218"/>
      <c r="G190" s="218"/>
      <c r="H190" s="218"/>
      <c r="I190" s="218"/>
      <c r="J190" s="218"/>
      <c r="K190" s="218"/>
      <c r="L190" s="218"/>
      <c r="M190" s="218"/>
      <c r="N190" s="218"/>
      <c r="O190" s="218"/>
      <c r="P190" s="218"/>
      <c r="Q190" s="218"/>
      <c r="R190" s="218"/>
      <c r="S190" s="218"/>
      <c r="T190" s="218"/>
      <c r="U190" s="218"/>
      <c r="V190" s="218"/>
      <c r="W190" s="218"/>
      <c r="X190" s="218"/>
      <c r="Y190" s="218"/>
      <c r="Z190" s="218"/>
      <c r="AA190" s="218"/>
      <c r="AB190" s="218"/>
      <c r="AC190" s="218"/>
      <c r="AD190" s="218"/>
      <c r="AE190" s="218"/>
      <c r="AF190" s="218"/>
      <c r="AG190" s="218"/>
      <c r="AH190" s="218"/>
      <c r="AI190" s="218"/>
      <c r="AJ190" s="218"/>
      <c r="AK190" s="218"/>
      <c r="AL190" s="218"/>
      <c r="AM190" s="218"/>
      <c r="AN190" s="218"/>
      <c r="AO190" s="294"/>
    </row>
    <row r="191" spans="1:41" x14ac:dyDescent="0.25">
      <c r="A191" s="83" t="s">
        <v>12</v>
      </c>
      <c r="B191" s="84" t="s">
        <v>56</v>
      </c>
      <c r="C191" s="218">
        <v>0</v>
      </c>
      <c r="D191" s="218">
        <v>0</v>
      </c>
      <c r="E191" s="218">
        <v>0</v>
      </c>
      <c r="F191" s="218">
        <v>0</v>
      </c>
      <c r="G191" s="218">
        <v>0</v>
      </c>
      <c r="H191" s="218">
        <v>0</v>
      </c>
      <c r="I191" s="218">
        <v>0</v>
      </c>
      <c r="J191" s="218">
        <v>0</v>
      </c>
      <c r="K191" s="218">
        <v>0</v>
      </c>
      <c r="L191" s="218">
        <v>0</v>
      </c>
      <c r="M191" s="218">
        <v>0</v>
      </c>
      <c r="N191" s="218">
        <v>0</v>
      </c>
      <c r="O191" s="218">
        <v>0</v>
      </c>
      <c r="P191" s="218">
        <v>0</v>
      </c>
      <c r="Q191" s="218">
        <v>0</v>
      </c>
      <c r="R191" s="218">
        <v>0</v>
      </c>
      <c r="S191" s="218">
        <v>0</v>
      </c>
      <c r="T191" s="218">
        <v>0</v>
      </c>
      <c r="U191" s="218">
        <v>0</v>
      </c>
      <c r="V191" s="218">
        <v>0</v>
      </c>
      <c r="W191" s="218">
        <v>0</v>
      </c>
      <c r="X191" s="218">
        <v>0</v>
      </c>
      <c r="Y191" s="218">
        <v>0</v>
      </c>
      <c r="Z191" s="218">
        <v>0</v>
      </c>
      <c r="AA191" s="218">
        <v>0</v>
      </c>
      <c r="AB191" s="218">
        <v>0</v>
      </c>
      <c r="AC191" s="218">
        <v>0</v>
      </c>
      <c r="AD191" s="218">
        <v>0</v>
      </c>
      <c r="AE191" s="218">
        <v>0</v>
      </c>
      <c r="AF191" s="218">
        <v>0</v>
      </c>
      <c r="AG191" s="218">
        <v>0</v>
      </c>
      <c r="AH191" s="218">
        <v>0</v>
      </c>
      <c r="AI191" s="218">
        <v>0</v>
      </c>
      <c r="AJ191" s="218">
        <v>0</v>
      </c>
      <c r="AK191" s="218">
        <v>0</v>
      </c>
      <c r="AL191" s="218">
        <v>0</v>
      </c>
      <c r="AM191" s="218">
        <v>0</v>
      </c>
      <c r="AN191" s="218">
        <v>0</v>
      </c>
      <c r="AO191" s="217">
        <v>0</v>
      </c>
    </row>
    <row r="192" spans="1:41" x14ac:dyDescent="0.25">
      <c r="A192" s="83" t="s">
        <v>20</v>
      </c>
      <c r="B192" s="84" t="s">
        <v>56</v>
      </c>
      <c r="C192" s="218">
        <v>0</v>
      </c>
      <c r="D192" s="218">
        <v>0</v>
      </c>
      <c r="E192" s="218">
        <v>0</v>
      </c>
      <c r="F192" s="218">
        <v>0</v>
      </c>
      <c r="G192" s="218">
        <v>0</v>
      </c>
      <c r="H192" s="218">
        <v>0</v>
      </c>
      <c r="I192" s="218">
        <v>0</v>
      </c>
      <c r="J192" s="218">
        <v>0</v>
      </c>
      <c r="K192" s="218">
        <v>0</v>
      </c>
      <c r="L192" s="218">
        <v>0</v>
      </c>
      <c r="M192" s="218">
        <v>0</v>
      </c>
      <c r="N192" s="218">
        <v>0</v>
      </c>
      <c r="O192" s="218">
        <v>0</v>
      </c>
      <c r="P192" s="218">
        <v>0</v>
      </c>
      <c r="Q192" s="218">
        <v>0</v>
      </c>
      <c r="R192" s="218">
        <v>0</v>
      </c>
      <c r="S192" s="218">
        <v>0</v>
      </c>
      <c r="T192" s="218">
        <v>0</v>
      </c>
      <c r="U192" s="218">
        <v>0</v>
      </c>
      <c r="V192" s="218">
        <v>0</v>
      </c>
      <c r="W192" s="218">
        <v>0</v>
      </c>
      <c r="X192" s="218">
        <v>0</v>
      </c>
      <c r="Y192" s="218">
        <v>0</v>
      </c>
      <c r="Z192" s="218">
        <v>0</v>
      </c>
      <c r="AA192" s="218">
        <v>0</v>
      </c>
      <c r="AB192" s="218">
        <v>0</v>
      </c>
      <c r="AC192" s="218">
        <v>0</v>
      </c>
      <c r="AD192" s="218">
        <v>0</v>
      </c>
      <c r="AE192" s="218">
        <v>0</v>
      </c>
      <c r="AF192" s="218">
        <v>0</v>
      </c>
      <c r="AG192" s="218">
        <v>0</v>
      </c>
      <c r="AH192" s="218">
        <v>0</v>
      </c>
      <c r="AI192" s="218">
        <v>0</v>
      </c>
      <c r="AJ192" s="218">
        <v>0</v>
      </c>
      <c r="AK192" s="218">
        <v>0</v>
      </c>
      <c r="AL192" s="218">
        <v>0</v>
      </c>
      <c r="AM192" s="218">
        <v>0</v>
      </c>
      <c r="AN192" s="218">
        <v>0</v>
      </c>
      <c r="AO192" s="217">
        <v>0</v>
      </c>
    </row>
    <row r="193" spans="1:41" x14ac:dyDescent="0.25">
      <c r="A193" s="83" t="s">
        <v>455</v>
      </c>
      <c r="B193" s="84" t="s">
        <v>56</v>
      </c>
      <c r="C193" s="218">
        <v>0</v>
      </c>
      <c r="D193" s="218">
        <v>0</v>
      </c>
      <c r="E193" s="218">
        <v>0</v>
      </c>
      <c r="F193" s="218">
        <v>0</v>
      </c>
      <c r="G193" s="218">
        <v>0</v>
      </c>
      <c r="H193" s="218">
        <v>0</v>
      </c>
      <c r="I193" s="218">
        <v>0</v>
      </c>
      <c r="J193" s="218">
        <v>0</v>
      </c>
      <c r="K193" s="218">
        <v>0</v>
      </c>
      <c r="L193" s="218">
        <v>0</v>
      </c>
      <c r="M193" s="218">
        <v>0</v>
      </c>
      <c r="N193" s="218">
        <v>0</v>
      </c>
      <c r="O193" s="218">
        <v>0</v>
      </c>
      <c r="P193" s="218">
        <v>0</v>
      </c>
      <c r="Q193" s="218">
        <v>0</v>
      </c>
      <c r="R193" s="218">
        <v>0</v>
      </c>
      <c r="S193" s="218">
        <v>0</v>
      </c>
      <c r="T193" s="218">
        <v>0</v>
      </c>
      <c r="U193" s="218">
        <v>0</v>
      </c>
      <c r="V193" s="218">
        <v>0</v>
      </c>
      <c r="W193" s="218">
        <v>0</v>
      </c>
      <c r="X193" s="218">
        <v>0</v>
      </c>
      <c r="Y193" s="218">
        <v>0</v>
      </c>
      <c r="Z193" s="218">
        <v>0</v>
      </c>
      <c r="AA193" s="218">
        <v>0</v>
      </c>
      <c r="AB193" s="218">
        <v>0</v>
      </c>
      <c r="AC193" s="218">
        <v>0</v>
      </c>
      <c r="AD193" s="218">
        <v>0</v>
      </c>
      <c r="AE193" s="218">
        <v>0</v>
      </c>
      <c r="AF193" s="218">
        <v>0</v>
      </c>
      <c r="AG193" s="218">
        <v>0</v>
      </c>
      <c r="AH193" s="218">
        <v>0</v>
      </c>
      <c r="AI193" s="218">
        <v>0</v>
      </c>
      <c r="AJ193" s="218">
        <v>0</v>
      </c>
      <c r="AK193" s="218">
        <v>0</v>
      </c>
      <c r="AL193" s="218">
        <v>0</v>
      </c>
      <c r="AM193" s="218">
        <v>0</v>
      </c>
      <c r="AN193" s="218">
        <v>0</v>
      </c>
      <c r="AO193" s="217">
        <v>0</v>
      </c>
    </row>
    <row r="194" spans="1:41" x14ac:dyDescent="0.25">
      <c r="A194" s="83" t="s">
        <v>22</v>
      </c>
      <c r="B194" s="84" t="s">
        <v>56</v>
      </c>
      <c r="C194" s="218">
        <v>1.1998357571716309</v>
      </c>
      <c r="D194" s="218">
        <v>1.2092008002929688</v>
      </c>
      <c r="E194" s="218">
        <v>1.1954157340087892</v>
      </c>
      <c r="F194" s="218">
        <v>1.2068587141418456</v>
      </c>
      <c r="G194" s="218">
        <v>1.2315698545532228</v>
      </c>
      <c r="H194" s="218">
        <v>1.3174269993133545</v>
      </c>
      <c r="I194" s="218">
        <v>1.0676018364486695</v>
      </c>
      <c r="J194" s="218">
        <v>1.0032319383926391</v>
      </c>
      <c r="K194" s="218">
        <v>0.94216003312504293</v>
      </c>
      <c r="L194" s="218">
        <v>0.69380013328838352</v>
      </c>
      <c r="M194" s="218">
        <v>0.66010768010640142</v>
      </c>
      <c r="N194" s="218">
        <v>0.63246960360479354</v>
      </c>
      <c r="O194" s="218">
        <v>0.48904177349439265</v>
      </c>
      <c r="P194" s="218">
        <v>0.49827722326225043</v>
      </c>
      <c r="Q194" s="218">
        <v>0.44710591977126896</v>
      </c>
      <c r="R194" s="218">
        <v>0.45459137425453211</v>
      </c>
      <c r="S194" s="218">
        <v>0.47114584846103563</v>
      </c>
      <c r="T194" s="218">
        <v>0.47864848290061951</v>
      </c>
      <c r="U194" s="218">
        <v>0.48546188102132459</v>
      </c>
      <c r="V194" s="218">
        <v>0.48686971416684988</v>
      </c>
      <c r="W194" s="218">
        <v>0.49425736923601854</v>
      </c>
      <c r="X194" s="218">
        <v>0.51198421458101273</v>
      </c>
      <c r="Y194" s="218">
        <v>0.52074776369102305</v>
      </c>
      <c r="Z194" s="218">
        <v>0.53327128749430186</v>
      </c>
      <c r="AA194" s="218">
        <v>0.54421233819457893</v>
      </c>
      <c r="AB194" s="218">
        <v>0.55161321291416876</v>
      </c>
      <c r="AC194" s="218">
        <v>0.56068740294641251</v>
      </c>
      <c r="AD194" s="218">
        <v>0.57225483746290207</v>
      </c>
      <c r="AE194" s="218">
        <v>0.58185363030898574</v>
      </c>
      <c r="AF194" s="218">
        <v>0.59582472506141659</v>
      </c>
      <c r="AG194" s="218">
        <v>0.6075276422678233</v>
      </c>
      <c r="AH194" s="218">
        <v>0.62100133719611161</v>
      </c>
      <c r="AI194" s="218">
        <v>0.63611277113676079</v>
      </c>
      <c r="AJ194" s="218">
        <v>0.65020660037183764</v>
      </c>
      <c r="AK194" s="218">
        <v>0.66362210898876184</v>
      </c>
      <c r="AL194" s="218">
        <v>0.68100209489488595</v>
      </c>
      <c r="AM194" s="218">
        <v>0.69437911835765842</v>
      </c>
      <c r="AN194" s="218">
        <v>0.71017668251419064</v>
      </c>
      <c r="AO194" s="217">
        <v>0.7195616860570907</v>
      </c>
    </row>
    <row r="195" spans="1:41" x14ac:dyDescent="0.25">
      <c r="A195" s="83" t="s">
        <v>21</v>
      </c>
      <c r="B195" s="84" t="s">
        <v>56</v>
      </c>
      <c r="C195" s="218">
        <v>1.5583556386718749</v>
      </c>
      <c r="D195" s="218">
        <v>1.5717344189453124</v>
      </c>
      <c r="E195" s="218">
        <v>1.60359215625</v>
      </c>
      <c r="F195" s="218">
        <v>1.6232017705078126</v>
      </c>
      <c r="G195" s="218">
        <v>1.6029882568359375</v>
      </c>
      <c r="H195" s="218">
        <v>1.5275674638671874</v>
      </c>
      <c r="I195" s="218">
        <v>1.6653697187500001</v>
      </c>
      <c r="J195" s="218">
        <v>1.4470473183593751</v>
      </c>
      <c r="K195" s="218">
        <v>1.2963726328125</v>
      </c>
      <c r="L195" s="218">
        <v>1.2438339824218749</v>
      </c>
      <c r="M195" s="218">
        <v>1.1732681181640625</v>
      </c>
      <c r="N195" s="218">
        <v>1.1008855224609375</v>
      </c>
      <c r="O195" s="218">
        <v>0.85369799267578128</v>
      </c>
      <c r="P195" s="218">
        <v>0.86736187255859376</v>
      </c>
      <c r="Q195" s="218">
        <v>0.72867866088867184</v>
      </c>
      <c r="R195" s="218">
        <v>0.74546458349609379</v>
      </c>
      <c r="S195" s="218">
        <v>0.75616976660156254</v>
      </c>
      <c r="T195" s="218">
        <v>0.77308714013671875</v>
      </c>
      <c r="U195" s="218">
        <v>0.7912633237304687</v>
      </c>
      <c r="V195" s="218">
        <v>0.80838935888671881</v>
      </c>
      <c r="W195" s="218">
        <v>0.82423351025390623</v>
      </c>
      <c r="X195" s="218">
        <v>0.83507277294921878</v>
      </c>
      <c r="Y195" s="218">
        <v>0.85246469335937503</v>
      </c>
      <c r="Z195" s="218">
        <v>0.86771513378906251</v>
      </c>
      <c r="AA195" s="218">
        <v>0.88466388818359376</v>
      </c>
      <c r="AB195" s="218">
        <v>0.90259323730468743</v>
      </c>
      <c r="AC195" s="218">
        <v>0.92198577539062498</v>
      </c>
      <c r="AD195" s="218">
        <v>0.93915653173828129</v>
      </c>
      <c r="AE195" s="218">
        <v>0.95845604785156246</v>
      </c>
      <c r="AF195" s="218">
        <v>0.97203207324218754</v>
      </c>
      <c r="AG195" s="218">
        <v>0.99105893457031247</v>
      </c>
      <c r="AH195" s="218">
        <v>1.0044654267578124</v>
      </c>
      <c r="AI195" s="218">
        <v>1.0205354492187499</v>
      </c>
      <c r="AJ195" s="218">
        <v>1.0388029716796876</v>
      </c>
      <c r="AK195" s="218">
        <v>1.0578490712890625</v>
      </c>
      <c r="AL195" s="218">
        <v>1.0739073730468751</v>
      </c>
      <c r="AM195" s="218">
        <v>1.0934301943359375</v>
      </c>
      <c r="AN195" s="218">
        <v>1.1137666904296875</v>
      </c>
      <c r="AO195" s="217">
        <v>1.1372104218750001</v>
      </c>
    </row>
    <row r="196" spans="1:41" x14ac:dyDescent="0.25">
      <c r="A196" s="83" t="s">
        <v>162</v>
      </c>
      <c r="B196" s="84" t="s">
        <v>56</v>
      </c>
      <c r="C196" s="218">
        <v>0</v>
      </c>
      <c r="D196" s="218">
        <v>0</v>
      </c>
      <c r="E196" s="218">
        <v>0</v>
      </c>
      <c r="F196" s="218">
        <v>0</v>
      </c>
      <c r="G196" s="218">
        <v>0</v>
      </c>
      <c r="H196" s="218">
        <v>0</v>
      </c>
      <c r="I196" s="218">
        <v>0</v>
      </c>
      <c r="J196" s="218">
        <v>0</v>
      </c>
      <c r="K196" s="218">
        <v>0</v>
      </c>
      <c r="L196" s="218">
        <v>0</v>
      </c>
      <c r="M196" s="218">
        <v>0</v>
      </c>
      <c r="N196" s="218">
        <v>0</v>
      </c>
      <c r="O196" s="218">
        <v>0</v>
      </c>
      <c r="P196" s="218">
        <v>0</v>
      </c>
      <c r="Q196" s="218">
        <v>0</v>
      </c>
      <c r="R196" s="218">
        <v>0</v>
      </c>
      <c r="S196" s="218">
        <v>0</v>
      </c>
      <c r="T196" s="218">
        <v>0</v>
      </c>
      <c r="U196" s="218">
        <v>0</v>
      </c>
      <c r="V196" s="218">
        <v>0</v>
      </c>
      <c r="W196" s="218">
        <v>0</v>
      </c>
      <c r="X196" s="218">
        <v>0</v>
      </c>
      <c r="Y196" s="218">
        <v>0</v>
      </c>
      <c r="Z196" s="218">
        <v>0</v>
      </c>
      <c r="AA196" s="218">
        <v>0</v>
      </c>
      <c r="AB196" s="218">
        <v>0</v>
      </c>
      <c r="AC196" s="218">
        <v>0</v>
      </c>
      <c r="AD196" s="218">
        <v>0</v>
      </c>
      <c r="AE196" s="218">
        <v>0</v>
      </c>
      <c r="AF196" s="218">
        <v>0</v>
      </c>
      <c r="AG196" s="218">
        <v>0</v>
      </c>
      <c r="AH196" s="218">
        <v>0</v>
      </c>
      <c r="AI196" s="218">
        <v>0</v>
      </c>
      <c r="AJ196" s="218">
        <v>0</v>
      </c>
      <c r="AK196" s="218">
        <v>0</v>
      </c>
      <c r="AL196" s="218">
        <v>0</v>
      </c>
      <c r="AM196" s="218">
        <v>0</v>
      </c>
      <c r="AN196" s="218">
        <v>0</v>
      </c>
      <c r="AO196" s="217">
        <v>0</v>
      </c>
    </row>
    <row r="197" spans="1:41" x14ac:dyDescent="0.25">
      <c r="A197" s="83" t="s">
        <v>163</v>
      </c>
      <c r="B197" s="84" t="s">
        <v>56</v>
      </c>
      <c r="C197" s="218">
        <v>0</v>
      </c>
      <c r="D197" s="218">
        <v>0</v>
      </c>
      <c r="E197" s="218">
        <v>0</v>
      </c>
      <c r="F197" s="218">
        <v>0</v>
      </c>
      <c r="G197" s="218">
        <v>0</v>
      </c>
      <c r="H197" s="218">
        <v>0</v>
      </c>
      <c r="I197" s="218">
        <v>0</v>
      </c>
      <c r="J197" s="218">
        <v>0</v>
      </c>
      <c r="K197" s="218">
        <v>0</v>
      </c>
      <c r="L197" s="218">
        <v>0</v>
      </c>
      <c r="M197" s="218">
        <v>0</v>
      </c>
      <c r="N197" s="218">
        <v>0</v>
      </c>
      <c r="O197" s="218">
        <v>0</v>
      </c>
      <c r="P197" s="218">
        <v>0</v>
      </c>
      <c r="Q197" s="218">
        <v>0</v>
      </c>
      <c r="R197" s="218">
        <v>0</v>
      </c>
      <c r="S197" s="218">
        <v>0</v>
      </c>
      <c r="T197" s="218">
        <v>0</v>
      </c>
      <c r="U197" s="218">
        <v>0</v>
      </c>
      <c r="V197" s="218">
        <v>0</v>
      </c>
      <c r="W197" s="218">
        <v>0</v>
      </c>
      <c r="X197" s="218">
        <v>0</v>
      </c>
      <c r="Y197" s="218">
        <v>0</v>
      </c>
      <c r="Z197" s="218">
        <v>0</v>
      </c>
      <c r="AA197" s="218">
        <v>0</v>
      </c>
      <c r="AB197" s="218">
        <v>0</v>
      </c>
      <c r="AC197" s="218">
        <v>0</v>
      </c>
      <c r="AD197" s="218">
        <v>0</v>
      </c>
      <c r="AE197" s="218">
        <v>0</v>
      </c>
      <c r="AF197" s="218">
        <v>0</v>
      </c>
      <c r="AG197" s="218">
        <v>0</v>
      </c>
      <c r="AH197" s="218">
        <v>0</v>
      </c>
      <c r="AI197" s="218">
        <v>0</v>
      </c>
      <c r="AJ197" s="218">
        <v>0</v>
      </c>
      <c r="AK197" s="218">
        <v>0</v>
      </c>
      <c r="AL197" s="218">
        <v>0</v>
      </c>
      <c r="AM197" s="218">
        <v>0</v>
      </c>
      <c r="AN197" s="218">
        <v>0</v>
      </c>
      <c r="AO197" s="217">
        <v>0</v>
      </c>
    </row>
    <row r="198" spans="1:41" x14ac:dyDescent="0.25">
      <c r="A198" s="83" t="s">
        <v>164</v>
      </c>
      <c r="B198" s="84" t="s">
        <v>56</v>
      </c>
      <c r="C198" s="218">
        <v>3.4038999694585803E-4</v>
      </c>
      <c r="D198" s="218">
        <v>4.5503999695181843E-4</v>
      </c>
      <c r="E198" s="218">
        <v>5.5428001832962036E-4</v>
      </c>
      <c r="F198" s="218">
        <v>8.3889000856876377E-4</v>
      </c>
      <c r="G198" s="218">
        <v>4.649200073480606E-4</v>
      </c>
      <c r="H198" s="218">
        <v>9.5330002896487707E-5</v>
      </c>
      <c r="I198" s="218">
        <v>6.0950000837445257E-5</v>
      </c>
      <c r="J198" s="218">
        <v>4.0509998854249713E-5</v>
      </c>
      <c r="K198" s="218">
        <v>8.5399997420608996E-6</v>
      </c>
      <c r="L198" s="218">
        <v>4.7599999904632571E-6</v>
      </c>
      <c r="M198" s="218">
        <v>3.3500000238418579E-6</v>
      </c>
      <c r="N198" s="218">
        <v>7.950000304728746E-6</v>
      </c>
      <c r="O198" s="218">
        <v>1.3799999952316284E-6</v>
      </c>
      <c r="P198" s="218">
        <v>9.4999998807907102E-7</v>
      </c>
      <c r="Q198" s="218">
        <v>4.7999998927116396E-7</v>
      </c>
      <c r="R198" s="218">
        <v>3.7000001408159733E-7</v>
      </c>
      <c r="S198" s="218">
        <v>3.1999999284744262E-7</v>
      </c>
      <c r="T198" s="218">
        <v>2.8000001050531863E-7</v>
      </c>
      <c r="U198" s="218">
        <v>7.9999998211860656E-8</v>
      </c>
      <c r="V198" s="218">
        <v>4.5999999344348905E-7</v>
      </c>
      <c r="W198" s="218">
        <v>1.4999999850988388E-7</v>
      </c>
      <c r="X198" s="218">
        <v>4.5000000298023225E-7</v>
      </c>
      <c r="Y198" s="218">
        <v>8.1999999284744265E-7</v>
      </c>
      <c r="Z198" s="218">
        <v>5.6000000238418581E-7</v>
      </c>
      <c r="AA198" s="218">
        <v>6.6000002622604368E-7</v>
      </c>
      <c r="AB198" s="218">
        <v>9.2000001668930052E-7</v>
      </c>
      <c r="AC198" s="218">
        <v>1.6600000262260437E-6</v>
      </c>
      <c r="AD198" s="218">
        <v>1.2500000000000001E-6</v>
      </c>
      <c r="AE198" s="218">
        <v>1.75E-6</v>
      </c>
      <c r="AF198" s="218">
        <v>2.7200000286102295E-6</v>
      </c>
      <c r="AG198" s="218">
        <v>2.4500000476837158E-6</v>
      </c>
      <c r="AH198" s="218">
        <v>5.4200000762939455E-6</v>
      </c>
      <c r="AI198" s="218">
        <v>6.14000004529953E-6</v>
      </c>
      <c r="AJ198" s="218">
        <v>6.5599998924881221E-6</v>
      </c>
      <c r="AK198" s="218">
        <v>7.6299998760223386E-6</v>
      </c>
      <c r="AL198" s="218">
        <v>9.8199999425560238E-6</v>
      </c>
      <c r="AM198" s="218">
        <v>1.1409999627619982E-5</v>
      </c>
      <c r="AN198" s="218">
        <v>1.2049999970942734E-5</v>
      </c>
      <c r="AO198" s="217">
        <v>1.2050000209361315E-5</v>
      </c>
    </row>
    <row r="199" spans="1:41" x14ac:dyDescent="0.25">
      <c r="A199" s="83" t="s">
        <v>165</v>
      </c>
      <c r="B199" s="84" t="s">
        <v>56</v>
      </c>
      <c r="C199" s="218">
        <v>0</v>
      </c>
      <c r="D199" s="218">
        <v>0</v>
      </c>
      <c r="E199" s="218">
        <v>0</v>
      </c>
      <c r="F199" s="218">
        <v>0</v>
      </c>
      <c r="G199" s="218">
        <v>0</v>
      </c>
      <c r="H199" s="218">
        <v>0</v>
      </c>
      <c r="I199" s="218">
        <v>0</v>
      </c>
      <c r="J199" s="218">
        <v>0</v>
      </c>
      <c r="K199" s="218">
        <v>0</v>
      </c>
      <c r="L199" s="218">
        <v>0</v>
      </c>
      <c r="M199" s="218">
        <v>0</v>
      </c>
      <c r="N199" s="218">
        <v>0</v>
      </c>
      <c r="O199" s="218">
        <v>0</v>
      </c>
      <c r="P199" s="218">
        <v>0</v>
      </c>
      <c r="Q199" s="218">
        <v>0</v>
      </c>
      <c r="R199" s="218">
        <v>0</v>
      </c>
      <c r="S199" s="218">
        <v>0</v>
      </c>
      <c r="T199" s="218">
        <v>0</v>
      </c>
      <c r="U199" s="218">
        <v>0</v>
      </c>
      <c r="V199" s="218">
        <v>0</v>
      </c>
      <c r="W199" s="218">
        <v>0</v>
      </c>
      <c r="X199" s="218">
        <v>0</v>
      </c>
      <c r="Y199" s="218">
        <v>0</v>
      </c>
      <c r="Z199" s="218">
        <v>0</v>
      </c>
      <c r="AA199" s="218">
        <v>0</v>
      </c>
      <c r="AB199" s="218">
        <v>0</v>
      </c>
      <c r="AC199" s="218">
        <v>0</v>
      </c>
      <c r="AD199" s="218">
        <v>0</v>
      </c>
      <c r="AE199" s="218">
        <v>0</v>
      </c>
      <c r="AF199" s="218">
        <v>0</v>
      </c>
      <c r="AG199" s="218">
        <v>0</v>
      </c>
      <c r="AH199" s="218">
        <v>0</v>
      </c>
      <c r="AI199" s="218">
        <v>0</v>
      </c>
      <c r="AJ199" s="218">
        <v>0</v>
      </c>
      <c r="AK199" s="218">
        <v>0</v>
      </c>
      <c r="AL199" s="218">
        <v>0</v>
      </c>
      <c r="AM199" s="218">
        <v>0</v>
      </c>
      <c r="AN199" s="218">
        <v>0</v>
      </c>
      <c r="AO199" s="217">
        <v>0</v>
      </c>
    </row>
    <row r="200" spans="1:41" x14ac:dyDescent="0.25">
      <c r="A200" s="83" t="s">
        <v>1</v>
      </c>
      <c r="B200" s="84" t="s">
        <v>56</v>
      </c>
      <c r="C200" s="218">
        <v>0</v>
      </c>
      <c r="D200" s="218">
        <v>0</v>
      </c>
      <c r="E200" s="218">
        <v>0</v>
      </c>
      <c r="F200" s="218">
        <v>0</v>
      </c>
      <c r="G200" s="218">
        <v>0</v>
      </c>
      <c r="H200" s="218">
        <v>0</v>
      </c>
      <c r="I200" s="218">
        <v>0</v>
      </c>
      <c r="J200" s="218">
        <v>0</v>
      </c>
      <c r="K200" s="218">
        <v>0</v>
      </c>
      <c r="L200" s="218">
        <v>0</v>
      </c>
      <c r="M200" s="218">
        <v>0</v>
      </c>
      <c r="N200" s="218">
        <v>0</v>
      </c>
      <c r="O200" s="218">
        <v>0</v>
      </c>
      <c r="P200" s="218">
        <v>0</v>
      </c>
      <c r="Q200" s="218">
        <v>0</v>
      </c>
      <c r="R200" s="218">
        <v>0</v>
      </c>
      <c r="S200" s="218">
        <v>0</v>
      </c>
      <c r="T200" s="218">
        <v>0</v>
      </c>
      <c r="U200" s="218">
        <v>0</v>
      </c>
      <c r="V200" s="218">
        <v>0</v>
      </c>
      <c r="W200" s="218">
        <v>0</v>
      </c>
      <c r="X200" s="218">
        <v>0</v>
      </c>
      <c r="Y200" s="218">
        <v>0</v>
      </c>
      <c r="Z200" s="218">
        <v>0</v>
      </c>
      <c r="AA200" s="218">
        <v>0</v>
      </c>
      <c r="AB200" s="218">
        <v>0</v>
      </c>
      <c r="AC200" s="218">
        <v>0</v>
      </c>
      <c r="AD200" s="218">
        <v>0</v>
      </c>
      <c r="AE200" s="218">
        <v>0</v>
      </c>
      <c r="AF200" s="218">
        <v>0</v>
      </c>
      <c r="AG200" s="218">
        <v>0</v>
      </c>
      <c r="AH200" s="218">
        <v>0</v>
      </c>
      <c r="AI200" s="218">
        <v>0</v>
      </c>
      <c r="AJ200" s="218">
        <v>0</v>
      </c>
      <c r="AK200" s="218">
        <v>0</v>
      </c>
      <c r="AL200" s="218">
        <v>0</v>
      </c>
      <c r="AM200" s="218">
        <v>0</v>
      </c>
      <c r="AN200" s="218">
        <v>0</v>
      </c>
      <c r="AO200" s="217">
        <v>0</v>
      </c>
    </row>
    <row r="201" spans="1:41" x14ac:dyDescent="0.25">
      <c r="A201" s="83" t="s">
        <v>166</v>
      </c>
      <c r="B201" s="84" t="s">
        <v>56</v>
      </c>
      <c r="C201" s="218">
        <v>0</v>
      </c>
      <c r="D201" s="218">
        <v>0</v>
      </c>
      <c r="E201" s="218">
        <v>0</v>
      </c>
      <c r="F201" s="218">
        <v>0</v>
      </c>
      <c r="G201" s="218">
        <v>0</v>
      </c>
      <c r="H201" s="218">
        <v>0</v>
      </c>
      <c r="I201" s="218">
        <v>0</v>
      </c>
      <c r="J201" s="218">
        <v>0</v>
      </c>
      <c r="K201" s="218">
        <v>0</v>
      </c>
      <c r="L201" s="218">
        <v>0</v>
      </c>
      <c r="M201" s="218">
        <v>0</v>
      </c>
      <c r="N201" s="218">
        <v>0</v>
      </c>
      <c r="O201" s="218">
        <v>0</v>
      </c>
      <c r="P201" s="218">
        <v>0</v>
      </c>
      <c r="Q201" s="218">
        <v>0</v>
      </c>
      <c r="R201" s="218">
        <v>0</v>
      </c>
      <c r="S201" s="218">
        <v>0</v>
      </c>
      <c r="T201" s="218">
        <v>0</v>
      </c>
      <c r="U201" s="218">
        <v>0</v>
      </c>
      <c r="V201" s="218">
        <v>0</v>
      </c>
      <c r="W201" s="218">
        <v>0</v>
      </c>
      <c r="X201" s="218">
        <v>0</v>
      </c>
      <c r="Y201" s="218">
        <v>0</v>
      </c>
      <c r="Z201" s="218">
        <v>0</v>
      </c>
      <c r="AA201" s="218">
        <v>0</v>
      </c>
      <c r="AB201" s="218">
        <v>0</v>
      </c>
      <c r="AC201" s="218">
        <v>0</v>
      </c>
      <c r="AD201" s="218">
        <v>0</v>
      </c>
      <c r="AE201" s="218">
        <v>0</v>
      </c>
      <c r="AF201" s="218">
        <v>0</v>
      </c>
      <c r="AG201" s="218">
        <v>0</v>
      </c>
      <c r="AH201" s="218">
        <v>0</v>
      </c>
      <c r="AI201" s="218">
        <v>0</v>
      </c>
      <c r="AJ201" s="218">
        <v>0</v>
      </c>
      <c r="AK201" s="218">
        <v>0</v>
      </c>
      <c r="AL201" s="218">
        <v>0</v>
      </c>
      <c r="AM201" s="218">
        <v>0</v>
      </c>
      <c r="AN201" s="218">
        <v>0</v>
      </c>
      <c r="AO201" s="217">
        <v>0</v>
      </c>
    </row>
    <row r="202" spans="1:41" x14ac:dyDescent="0.25">
      <c r="A202" s="83" t="s">
        <v>167</v>
      </c>
      <c r="B202" s="84" t="s">
        <v>56</v>
      </c>
      <c r="C202" s="218">
        <v>0</v>
      </c>
      <c r="D202" s="218">
        <v>0</v>
      </c>
      <c r="E202" s="218">
        <v>0</v>
      </c>
      <c r="F202" s="218">
        <v>0</v>
      </c>
      <c r="G202" s="218">
        <v>0</v>
      </c>
      <c r="H202" s="218">
        <v>0</v>
      </c>
      <c r="I202" s="218">
        <v>0</v>
      </c>
      <c r="J202" s="218">
        <v>0</v>
      </c>
      <c r="K202" s="218">
        <v>0</v>
      </c>
      <c r="L202" s="218">
        <v>0</v>
      </c>
      <c r="M202" s="218">
        <v>0</v>
      </c>
      <c r="N202" s="218">
        <v>0</v>
      </c>
      <c r="O202" s="218">
        <v>0</v>
      </c>
      <c r="P202" s="218">
        <v>0</v>
      </c>
      <c r="Q202" s="218">
        <v>0</v>
      </c>
      <c r="R202" s="218">
        <v>0</v>
      </c>
      <c r="S202" s="218">
        <v>0</v>
      </c>
      <c r="T202" s="218">
        <v>0</v>
      </c>
      <c r="U202" s="218">
        <v>0</v>
      </c>
      <c r="V202" s="218">
        <v>0</v>
      </c>
      <c r="W202" s="218">
        <v>0</v>
      </c>
      <c r="X202" s="218">
        <v>0</v>
      </c>
      <c r="Y202" s="218">
        <v>0</v>
      </c>
      <c r="Z202" s="218">
        <v>0</v>
      </c>
      <c r="AA202" s="218">
        <v>0</v>
      </c>
      <c r="AB202" s="218">
        <v>0</v>
      </c>
      <c r="AC202" s="218">
        <v>0</v>
      </c>
      <c r="AD202" s="218">
        <v>0</v>
      </c>
      <c r="AE202" s="218">
        <v>0</v>
      </c>
      <c r="AF202" s="218">
        <v>0</v>
      </c>
      <c r="AG202" s="218">
        <v>0</v>
      </c>
      <c r="AH202" s="218">
        <v>0</v>
      </c>
      <c r="AI202" s="218">
        <v>0</v>
      </c>
      <c r="AJ202" s="218">
        <v>0</v>
      </c>
      <c r="AK202" s="218">
        <v>0</v>
      </c>
      <c r="AL202" s="218">
        <v>0</v>
      </c>
      <c r="AM202" s="218">
        <v>0</v>
      </c>
      <c r="AN202" s="218">
        <v>0</v>
      </c>
      <c r="AO202" s="217">
        <v>0</v>
      </c>
    </row>
    <row r="203" spans="1:41" x14ac:dyDescent="0.25">
      <c r="A203" s="83" t="s">
        <v>219</v>
      </c>
      <c r="B203" s="84" t="s">
        <v>56</v>
      </c>
      <c r="C203" s="218">
        <v>0</v>
      </c>
      <c r="D203" s="218">
        <v>0</v>
      </c>
      <c r="E203" s="218">
        <v>0</v>
      </c>
      <c r="F203" s="218">
        <v>0</v>
      </c>
      <c r="G203" s="218">
        <v>0</v>
      </c>
      <c r="H203" s="218">
        <v>0</v>
      </c>
      <c r="I203" s="218">
        <v>0</v>
      </c>
      <c r="J203" s="218">
        <v>0</v>
      </c>
      <c r="K203" s="218">
        <v>0</v>
      </c>
      <c r="L203" s="218">
        <v>0</v>
      </c>
      <c r="M203" s="218">
        <v>0</v>
      </c>
      <c r="N203" s="218">
        <v>0</v>
      </c>
      <c r="O203" s="218">
        <v>0</v>
      </c>
      <c r="P203" s="218">
        <v>0</v>
      </c>
      <c r="Q203" s="218">
        <v>0</v>
      </c>
      <c r="R203" s="218">
        <v>0</v>
      </c>
      <c r="S203" s="218">
        <v>0</v>
      </c>
      <c r="T203" s="218">
        <v>0</v>
      </c>
      <c r="U203" s="218">
        <v>0</v>
      </c>
      <c r="V203" s="218">
        <v>0</v>
      </c>
      <c r="W203" s="218">
        <v>0</v>
      </c>
      <c r="X203" s="218">
        <v>0</v>
      </c>
      <c r="Y203" s="218">
        <v>0</v>
      </c>
      <c r="Z203" s="218">
        <v>0</v>
      </c>
      <c r="AA203" s="218">
        <v>0</v>
      </c>
      <c r="AB203" s="218">
        <v>0</v>
      </c>
      <c r="AC203" s="218">
        <v>0</v>
      </c>
      <c r="AD203" s="218">
        <v>0</v>
      </c>
      <c r="AE203" s="218">
        <v>0</v>
      </c>
      <c r="AF203" s="218">
        <v>0</v>
      </c>
      <c r="AG203" s="218">
        <v>0</v>
      </c>
      <c r="AH203" s="218">
        <v>0</v>
      </c>
      <c r="AI203" s="218">
        <v>0</v>
      </c>
      <c r="AJ203" s="218">
        <v>0</v>
      </c>
      <c r="AK203" s="218">
        <v>0</v>
      </c>
      <c r="AL203" s="218">
        <v>0</v>
      </c>
      <c r="AM203" s="218">
        <v>0</v>
      </c>
      <c r="AN203" s="218">
        <v>0</v>
      </c>
      <c r="AO203" s="217">
        <v>0</v>
      </c>
    </row>
    <row r="204" spans="1:41" x14ac:dyDescent="0.25">
      <c r="A204" s="83" t="s">
        <v>169</v>
      </c>
      <c r="B204" s="84" t="s">
        <v>56</v>
      </c>
      <c r="C204" s="218">
        <v>0</v>
      </c>
      <c r="D204" s="218">
        <v>0</v>
      </c>
      <c r="E204" s="218">
        <v>0</v>
      </c>
      <c r="F204" s="218">
        <v>0</v>
      </c>
      <c r="G204" s="218">
        <v>0</v>
      </c>
      <c r="H204" s="218">
        <v>0</v>
      </c>
      <c r="I204" s="218">
        <v>0</v>
      </c>
      <c r="J204" s="218">
        <v>0</v>
      </c>
      <c r="K204" s="218">
        <v>0</v>
      </c>
      <c r="L204" s="218">
        <v>0</v>
      </c>
      <c r="M204" s="218">
        <v>0</v>
      </c>
      <c r="N204" s="218">
        <v>0</v>
      </c>
      <c r="O204" s="218">
        <v>0</v>
      </c>
      <c r="P204" s="218">
        <v>0</v>
      </c>
      <c r="Q204" s="218">
        <v>0</v>
      </c>
      <c r="R204" s="218">
        <v>0</v>
      </c>
      <c r="S204" s="218">
        <v>0</v>
      </c>
      <c r="T204" s="218">
        <v>0</v>
      </c>
      <c r="U204" s="218">
        <v>0</v>
      </c>
      <c r="V204" s="218">
        <v>0</v>
      </c>
      <c r="W204" s="218">
        <v>0</v>
      </c>
      <c r="X204" s="218">
        <v>0</v>
      </c>
      <c r="Y204" s="218">
        <v>0</v>
      </c>
      <c r="Z204" s="218">
        <v>0</v>
      </c>
      <c r="AA204" s="218">
        <v>0</v>
      </c>
      <c r="AB204" s="218">
        <v>0</v>
      </c>
      <c r="AC204" s="218">
        <v>0</v>
      </c>
      <c r="AD204" s="218">
        <v>0</v>
      </c>
      <c r="AE204" s="218">
        <v>0</v>
      </c>
      <c r="AF204" s="218">
        <v>0</v>
      </c>
      <c r="AG204" s="218">
        <v>0</v>
      </c>
      <c r="AH204" s="218">
        <v>0</v>
      </c>
      <c r="AI204" s="218">
        <v>0</v>
      </c>
      <c r="AJ204" s="218">
        <v>0</v>
      </c>
      <c r="AK204" s="218">
        <v>0</v>
      </c>
      <c r="AL204" s="218">
        <v>0</v>
      </c>
      <c r="AM204" s="218">
        <v>0</v>
      </c>
      <c r="AN204" s="218">
        <v>0</v>
      </c>
      <c r="AO204" s="217">
        <v>0</v>
      </c>
    </row>
    <row r="205" spans="1:41" x14ac:dyDescent="0.25">
      <c r="A205" s="83" t="s">
        <v>170</v>
      </c>
      <c r="B205" s="84" t="s">
        <v>56</v>
      </c>
      <c r="C205" s="218">
        <v>0</v>
      </c>
      <c r="D205" s="218">
        <v>0</v>
      </c>
      <c r="E205" s="218">
        <v>0</v>
      </c>
      <c r="F205" s="218">
        <v>0</v>
      </c>
      <c r="G205" s="218">
        <v>0</v>
      </c>
      <c r="H205" s="218">
        <v>0</v>
      </c>
      <c r="I205" s="218">
        <v>0</v>
      </c>
      <c r="J205" s="218">
        <v>0</v>
      </c>
      <c r="K205" s="218">
        <v>0</v>
      </c>
      <c r="L205" s="218">
        <v>0</v>
      </c>
      <c r="M205" s="218">
        <v>0</v>
      </c>
      <c r="N205" s="218">
        <v>0</v>
      </c>
      <c r="O205" s="218">
        <v>0</v>
      </c>
      <c r="P205" s="218">
        <v>0</v>
      </c>
      <c r="Q205" s="218">
        <v>0</v>
      </c>
      <c r="R205" s="218">
        <v>0</v>
      </c>
      <c r="S205" s="218">
        <v>0</v>
      </c>
      <c r="T205" s="218">
        <v>0</v>
      </c>
      <c r="U205" s="218">
        <v>0</v>
      </c>
      <c r="V205" s="218">
        <v>0</v>
      </c>
      <c r="W205" s="218">
        <v>0</v>
      </c>
      <c r="X205" s="218">
        <v>0</v>
      </c>
      <c r="Y205" s="218">
        <v>0</v>
      </c>
      <c r="Z205" s="218">
        <v>0</v>
      </c>
      <c r="AA205" s="218">
        <v>0</v>
      </c>
      <c r="AB205" s="218">
        <v>0</v>
      </c>
      <c r="AC205" s="218">
        <v>0</v>
      </c>
      <c r="AD205" s="218">
        <v>0</v>
      </c>
      <c r="AE205" s="218">
        <v>0</v>
      </c>
      <c r="AF205" s="218">
        <v>0</v>
      </c>
      <c r="AG205" s="218">
        <v>0</v>
      </c>
      <c r="AH205" s="218">
        <v>0</v>
      </c>
      <c r="AI205" s="218">
        <v>0</v>
      </c>
      <c r="AJ205" s="218">
        <v>0</v>
      </c>
      <c r="AK205" s="218">
        <v>0</v>
      </c>
      <c r="AL205" s="218">
        <v>0</v>
      </c>
      <c r="AM205" s="218">
        <v>0</v>
      </c>
      <c r="AN205" s="218">
        <v>0</v>
      </c>
      <c r="AO205" s="217">
        <v>0</v>
      </c>
    </row>
    <row r="206" spans="1:41" ht="16.5" thickBot="1" x14ac:dyDescent="0.3">
      <c r="A206" s="223" t="s">
        <v>171</v>
      </c>
      <c r="B206" s="224" t="s">
        <v>56</v>
      </c>
      <c r="C206" s="225">
        <v>2.7585317858404514</v>
      </c>
      <c r="D206" s="225">
        <v>2.7813902592352329</v>
      </c>
      <c r="E206" s="225">
        <v>2.7995621702771185</v>
      </c>
      <c r="F206" s="225">
        <v>2.8308993746582272</v>
      </c>
      <c r="G206" s="225">
        <v>2.8350230313965086</v>
      </c>
      <c r="H206" s="225">
        <v>2.8450897931834382</v>
      </c>
      <c r="I206" s="225">
        <v>2.7330325051995068</v>
      </c>
      <c r="J206" s="225">
        <v>2.4503197667508685</v>
      </c>
      <c r="K206" s="225">
        <v>2.2385412059372851</v>
      </c>
      <c r="L206" s="225">
        <v>1.9376388757102487</v>
      </c>
      <c r="M206" s="225">
        <v>1.8333791482704878</v>
      </c>
      <c r="N206" s="225">
        <v>1.7333630760660359</v>
      </c>
      <c r="O206" s="225">
        <v>1.342741146170169</v>
      </c>
      <c r="P206" s="225">
        <v>1.3656400458208322</v>
      </c>
      <c r="Q206" s="225">
        <v>1.17578506065993</v>
      </c>
      <c r="R206" s="225">
        <v>1.20005632775064</v>
      </c>
      <c r="S206" s="225">
        <v>1.2273159350625911</v>
      </c>
      <c r="T206" s="225">
        <v>1.2517359030373487</v>
      </c>
      <c r="U206" s="225">
        <v>1.2767252847517914</v>
      </c>
      <c r="V206" s="225">
        <v>1.2952595330535621</v>
      </c>
      <c r="W206" s="225">
        <v>1.3184910294899232</v>
      </c>
      <c r="X206" s="225">
        <v>1.3470574375302347</v>
      </c>
      <c r="Y206" s="225">
        <v>1.3732132770503909</v>
      </c>
      <c r="Z206" s="225">
        <v>1.4009869812833666</v>
      </c>
      <c r="AA206" s="225">
        <v>1.4288768863781989</v>
      </c>
      <c r="AB206" s="225">
        <v>1.4542073702188727</v>
      </c>
      <c r="AC206" s="225">
        <v>1.4826748383370638</v>
      </c>
      <c r="AD206" s="225">
        <v>1.5114126192011832</v>
      </c>
      <c r="AE206" s="225">
        <v>1.5403114281605483</v>
      </c>
      <c r="AF206" s="225">
        <v>1.5678595183036326</v>
      </c>
      <c r="AG206" s="225">
        <v>1.5985890268381835</v>
      </c>
      <c r="AH206" s="225">
        <v>1.6254721839540003</v>
      </c>
      <c r="AI206" s="225">
        <v>1.6566543603555561</v>
      </c>
      <c r="AJ206" s="225">
        <v>1.6890161320514177</v>
      </c>
      <c r="AK206" s="225">
        <v>1.7214788102777003</v>
      </c>
      <c r="AL206" s="225">
        <v>1.7549192879417035</v>
      </c>
      <c r="AM206" s="225">
        <v>1.7878207226932235</v>
      </c>
      <c r="AN206" s="225">
        <v>1.823955422943849</v>
      </c>
      <c r="AO206" s="226">
        <v>1.8567841579323001</v>
      </c>
    </row>
    <row r="207" spans="1:41" x14ac:dyDescent="0.25">
      <c r="A207" s="142" t="s">
        <v>420</v>
      </c>
      <c r="B207" s="269"/>
      <c r="C207" s="218"/>
      <c r="D207" s="218"/>
      <c r="E207" s="218"/>
      <c r="F207" s="218"/>
      <c r="G207" s="218"/>
      <c r="H207" s="218"/>
      <c r="I207" s="218"/>
      <c r="J207" s="218"/>
      <c r="K207" s="218"/>
      <c r="L207" s="218"/>
      <c r="M207" s="218"/>
      <c r="N207" s="218"/>
      <c r="O207" s="218"/>
      <c r="P207" s="218"/>
      <c r="Q207" s="218"/>
      <c r="R207" s="218"/>
      <c r="S207" s="218"/>
      <c r="T207" s="218"/>
      <c r="U207" s="218"/>
      <c r="V207" s="218"/>
      <c r="W207" s="218"/>
      <c r="X207" s="218"/>
      <c r="Y207" s="218"/>
      <c r="Z207" s="218"/>
      <c r="AA207" s="218"/>
      <c r="AB207" s="218"/>
      <c r="AC207" s="218"/>
      <c r="AD207" s="218"/>
      <c r="AE207" s="218"/>
      <c r="AF207" s="218"/>
      <c r="AG207" s="218"/>
      <c r="AH207" s="218"/>
      <c r="AI207" s="218"/>
      <c r="AJ207" s="218"/>
      <c r="AK207" s="218"/>
      <c r="AL207" s="218"/>
      <c r="AM207" s="218"/>
      <c r="AN207" s="218"/>
      <c r="AO207" s="294"/>
    </row>
    <row r="208" spans="1:41" x14ac:dyDescent="0.25">
      <c r="A208" s="83" t="s">
        <v>12</v>
      </c>
      <c r="B208" s="84" t="s">
        <v>56</v>
      </c>
      <c r="C208" s="218">
        <v>0</v>
      </c>
      <c r="D208" s="218">
        <v>0</v>
      </c>
      <c r="E208" s="218">
        <v>0</v>
      </c>
      <c r="F208" s="218">
        <v>0</v>
      </c>
      <c r="G208" s="218">
        <v>0</v>
      </c>
      <c r="H208" s="218">
        <v>0</v>
      </c>
      <c r="I208" s="218">
        <v>0</v>
      </c>
      <c r="J208" s="218">
        <v>0</v>
      </c>
      <c r="K208" s="218">
        <v>0</v>
      </c>
      <c r="L208" s="218">
        <v>0</v>
      </c>
      <c r="M208" s="218">
        <v>0</v>
      </c>
      <c r="N208" s="218">
        <v>0</v>
      </c>
      <c r="O208" s="218">
        <v>0</v>
      </c>
      <c r="P208" s="218">
        <v>0</v>
      </c>
      <c r="Q208" s="218">
        <v>0</v>
      </c>
      <c r="R208" s="218">
        <v>0</v>
      </c>
      <c r="S208" s="218">
        <v>0</v>
      </c>
      <c r="T208" s="218">
        <v>0</v>
      </c>
      <c r="U208" s="218">
        <v>0</v>
      </c>
      <c r="V208" s="218">
        <v>0</v>
      </c>
      <c r="W208" s="218">
        <v>0</v>
      </c>
      <c r="X208" s="218">
        <v>0</v>
      </c>
      <c r="Y208" s="218">
        <v>0</v>
      </c>
      <c r="Z208" s="218">
        <v>0</v>
      </c>
      <c r="AA208" s="218">
        <v>0</v>
      </c>
      <c r="AB208" s="218">
        <v>0</v>
      </c>
      <c r="AC208" s="218">
        <v>0</v>
      </c>
      <c r="AD208" s="218">
        <v>0</v>
      </c>
      <c r="AE208" s="218">
        <v>0</v>
      </c>
      <c r="AF208" s="218">
        <v>0</v>
      </c>
      <c r="AG208" s="218">
        <v>0</v>
      </c>
      <c r="AH208" s="218">
        <v>0</v>
      </c>
      <c r="AI208" s="218">
        <v>0</v>
      </c>
      <c r="AJ208" s="218">
        <v>0</v>
      </c>
      <c r="AK208" s="218">
        <v>0</v>
      </c>
      <c r="AL208" s="218">
        <v>0</v>
      </c>
      <c r="AM208" s="218">
        <v>0</v>
      </c>
      <c r="AN208" s="218">
        <v>0</v>
      </c>
      <c r="AO208" s="217">
        <v>0</v>
      </c>
    </row>
    <row r="209" spans="1:41" x14ac:dyDescent="0.25">
      <c r="A209" s="83" t="s">
        <v>20</v>
      </c>
      <c r="B209" s="84" t="s">
        <v>56</v>
      </c>
      <c r="C209" s="218">
        <v>0</v>
      </c>
      <c r="D209" s="218">
        <v>0</v>
      </c>
      <c r="E209" s="218">
        <v>0</v>
      </c>
      <c r="F209" s="218">
        <v>0</v>
      </c>
      <c r="G209" s="218">
        <v>0</v>
      </c>
      <c r="H209" s="218">
        <v>0</v>
      </c>
      <c r="I209" s="218">
        <v>0</v>
      </c>
      <c r="J209" s="218">
        <v>0</v>
      </c>
      <c r="K209" s="218">
        <v>0</v>
      </c>
      <c r="L209" s="218">
        <v>0</v>
      </c>
      <c r="M209" s="218">
        <v>0</v>
      </c>
      <c r="N209" s="218">
        <v>0</v>
      </c>
      <c r="O209" s="218">
        <v>0</v>
      </c>
      <c r="P209" s="218">
        <v>0</v>
      </c>
      <c r="Q209" s="218">
        <v>0</v>
      </c>
      <c r="R209" s="218">
        <v>0</v>
      </c>
      <c r="S209" s="218">
        <v>0</v>
      </c>
      <c r="T209" s="218">
        <v>0</v>
      </c>
      <c r="U209" s="218">
        <v>0</v>
      </c>
      <c r="V209" s="218">
        <v>0</v>
      </c>
      <c r="W209" s="218">
        <v>0</v>
      </c>
      <c r="X209" s="218">
        <v>0</v>
      </c>
      <c r="Y209" s="218">
        <v>0</v>
      </c>
      <c r="Z209" s="218">
        <v>0</v>
      </c>
      <c r="AA209" s="218">
        <v>0</v>
      </c>
      <c r="AB209" s="218">
        <v>0</v>
      </c>
      <c r="AC209" s="218">
        <v>0</v>
      </c>
      <c r="AD209" s="218">
        <v>0</v>
      </c>
      <c r="AE209" s="218">
        <v>0</v>
      </c>
      <c r="AF209" s="218">
        <v>0</v>
      </c>
      <c r="AG209" s="218">
        <v>0</v>
      </c>
      <c r="AH209" s="218">
        <v>0</v>
      </c>
      <c r="AI209" s="218">
        <v>0</v>
      </c>
      <c r="AJ209" s="218">
        <v>0</v>
      </c>
      <c r="AK209" s="218">
        <v>0</v>
      </c>
      <c r="AL209" s="218">
        <v>0</v>
      </c>
      <c r="AM209" s="218">
        <v>0</v>
      </c>
      <c r="AN209" s="218">
        <v>0</v>
      </c>
      <c r="AO209" s="217">
        <v>0</v>
      </c>
    </row>
    <row r="210" spans="1:41" x14ac:dyDescent="0.25">
      <c r="A210" s="83" t="s">
        <v>455</v>
      </c>
      <c r="B210" s="84" t="s">
        <v>56</v>
      </c>
      <c r="C210" s="218">
        <v>0</v>
      </c>
      <c r="D210" s="218">
        <v>0</v>
      </c>
      <c r="E210" s="218">
        <v>0</v>
      </c>
      <c r="F210" s="218">
        <v>0</v>
      </c>
      <c r="G210" s="218">
        <v>0</v>
      </c>
      <c r="H210" s="218">
        <v>0</v>
      </c>
      <c r="I210" s="218">
        <v>0</v>
      </c>
      <c r="J210" s="218">
        <v>0</v>
      </c>
      <c r="K210" s="218">
        <v>0</v>
      </c>
      <c r="L210" s="218">
        <v>0</v>
      </c>
      <c r="M210" s="218">
        <v>0</v>
      </c>
      <c r="N210" s="218">
        <v>0</v>
      </c>
      <c r="O210" s="218">
        <v>0</v>
      </c>
      <c r="P210" s="218">
        <v>0</v>
      </c>
      <c r="Q210" s="218">
        <v>0</v>
      </c>
      <c r="R210" s="218">
        <v>0</v>
      </c>
      <c r="S210" s="218">
        <v>0</v>
      </c>
      <c r="T210" s="218">
        <v>0</v>
      </c>
      <c r="U210" s="218">
        <v>0</v>
      </c>
      <c r="V210" s="218">
        <v>0</v>
      </c>
      <c r="W210" s="218">
        <v>0</v>
      </c>
      <c r="X210" s="218">
        <v>0</v>
      </c>
      <c r="Y210" s="218">
        <v>0</v>
      </c>
      <c r="Z210" s="218">
        <v>0</v>
      </c>
      <c r="AA210" s="218">
        <v>0</v>
      </c>
      <c r="AB210" s="218">
        <v>0</v>
      </c>
      <c r="AC210" s="218">
        <v>0</v>
      </c>
      <c r="AD210" s="218">
        <v>0</v>
      </c>
      <c r="AE210" s="218">
        <v>0</v>
      </c>
      <c r="AF210" s="218">
        <v>0</v>
      </c>
      <c r="AG210" s="218">
        <v>0</v>
      </c>
      <c r="AH210" s="218">
        <v>0</v>
      </c>
      <c r="AI210" s="218">
        <v>0</v>
      </c>
      <c r="AJ210" s="218">
        <v>0</v>
      </c>
      <c r="AK210" s="218">
        <v>0</v>
      </c>
      <c r="AL210" s="218">
        <v>0</v>
      </c>
      <c r="AM210" s="218">
        <v>0</v>
      </c>
      <c r="AN210" s="218">
        <v>0</v>
      </c>
      <c r="AO210" s="217">
        <v>0</v>
      </c>
    </row>
    <row r="211" spans="1:41" x14ac:dyDescent="0.25">
      <c r="A211" s="83" t="s">
        <v>22</v>
      </c>
      <c r="B211" s="84" t="s">
        <v>56</v>
      </c>
      <c r="C211" s="218">
        <v>0.20942542620086668</v>
      </c>
      <c r="D211" s="218">
        <v>0.22464908225631713</v>
      </c>
      <c r="E211" s="218">
        <v>0.22730162156105041</v>
      </c>
      <c r="F211" s="218">
        <v>0.24774555250167848</v>
      </c>
      <c r="G211" s="218">
        <v>0.24944666746520994</v>
      </c>
      <c r="H211" s="218">
        <v>0.26074117765808108</v>
      </c>
      <c r="I211" s="218">
        <v>9.2274768743515007E-2</v>
      </c>
      <c r="J211" s="218">
        <v>5.1787899853706354E-2</v>
      </c>
      <c r="K211" s="218">
        <v>4.3331370611906055E-2</v>
      </c>
      <c r="L211" s="218">
        <v>4.8657869394302368E-2</v>
      </c>
      <c r="M211" s="218">
        <v>5.6858561001300809E-2</v>
      </c>
      <c r="N211" s="218">
        <v>6.3876861073493954E-2</v>
      </c>
      <c r="O211" s="218">
        <v>7.1525479112148294E-2</v>
      </c>
      <c r="P211" s="218">
        <v>8.0579000056162477E-4</v>
      </c>
      <c r="Q211" s="218">
        <v>4.5629999909549948E-5</v>
      </c>
      <c r="R211" s="218">
        <v>5.9320001419633624E-5</v>
      </c>
      <c r="S211" s="218">
        <v>7.3910002691671242E-5</v>
      </c>
      <c r="T211" s="218">
        <v>9.5850000865757456E-5</v>
      </c>
      <c r="U211" s="218">
        <v>1.2672000003233552E-4</v>
      </c>
      <c r="V211" s="218">
        <v>1.646299969740212E-4</v>
      </c>
      <c r="W211" s="218">
        <v>2.134299971871078E-4</v>
      </c>
      <c r="X211" s="218">
        <v>2.8296000440791247E-4</v>
      </c>
      <c r="Y211" s="218">
        <v>2.0797999935038387E-4</v>
      </c>
      <c r="Z211" s="218">
        <v>2.7991000518016518E-4</v>
      </c>
      <c r="AA211" s="218">
        <v>3.6791000066138804E-4</v>
      </c>
      <c r="AB211" s="218">
        <v>4.9912999126687648E-4</v>
      </c>
      <c r="AC211" s="218">
        <v>0.20558680251397937</v>
      </c>
      <c r="AD211" s="218">
        <v>0.20938071069078332</v>
      </c>
      <c r="AE211" s="218">
        <v>0.2140643974932302</v>
      </c>
      <c r="AF211" s="218">
        <v>0.22082249636589177</v>
      </c>
      <c r="AG211" s="218">
        <v>0.2281352912118528</v>
      </c>
      <c r="AH211" s="218">
        <v>0.23419014816357567</v>
      </c>
      <c r="AI211" s="218">
        <v>0.24144218120604569</v>
      </c>
      <c r="AJ211" s="218">
        <v>0.30667489746547677</v>
      </c>
      <c r="AK211" s="218">
        <v>0.31544300370639378</v>
      </c>
      <c r="AL211" s="218">
        <v>0.32207402980124394</v>
      </c>
      <c r="AM211" s="218">
        <v>0.33028133001514148</v>
      </c>
      <c r="AN211" s="218">
        <v>0.33760389133050855</v>
      </c>
      <c r="AO211" s="217">
        <v>0.34489152255745609</v>
      </c>
    </row>
    <row r="212" spans="1:41" x14ac:dyDescent="0.25">
      <c r="A212" s="83" t="s">
        <v>21</v>
      </c>
      <c r="B212" s="84" t="s">
        <v>56</v>
      </c>
      <c r="C212" s="218">
        <v>0.99967757855224604</v>
      </c>
      <c r="D212" s="218">
        <v>1.0026742462158202</v>
      </c>
      <c r="E212" s="218">
        <v>1.0041607674255371</v>
      </c>
      <c r="F212" s="218">
        <v>1.0056613536071777</v>
      </c>
      <c r="G212" s="218">
        <v>1.0088662024536132</v>
      </c>
      <c r="H212" s="218">
        <v>1.012616435119629</v>
      </c>
      <c r="I212" s="218">
        <v>0.88273975573730468</v>
      </c>
      <c r="J212" s="218">
        <v>0.82952691424560554</v>
      </c>
      <c r="K212" s="218">
        <v>0.75302264192962653</v>
      </c>
      <c r="L212" s="218">
        <v>0.76422402902603159</v>
      </c>
      <c r="M212" s="218">
        <v>0.77633008619308475</v>
      </c>
      <c r="N212" s="218">
        <v>0.7882365341911316</v>
      </c>
      <c r="O212" s="218">
        <v>0.80072853302001945</v>
      </c>
      <c r="P212" s="218">
        <v>0.31728965217529981</v>
      </c>
      <c r="Q212" s="218">
        <v>0.39757047506790233</v>
      </c>
      <c r="R212" s="218">
        <v>0.41332853880981357</v>
      </c>
      <c r="S212" s="218">
        <v>0.43060920335968028</v>
      </c>
      <c r="T212" s="218">
        <v>0.45017030591980556</v>
      </c>
      <c r="U212" s="218">
        <v>0.47031284686798791</v>
      </c>
      <c r="V212" s="218">
        <v>0.48882981112427448</v>
      </c>
      <c r="W212" s="218">
        <v>0.50977116168701464</v>
      </c>
      <c r="X212" s="218">
        <v>0.53152699680297444</v>
      </c>
      <c r="Y212" s="218">
        <v>0.60696897114989901</v>
      </c>
      <c r="Z212" s="218">
        <v>0.62999075601499155</v>
      </c>
      <c r="AA212" s="218">
        <v>0.65696933432864024</v>
      </c>
      <c r="AB212" s="218">
        <v>0.68298652885009348</v>
      </c>
      <c r="AC212" s="218">
        <v>0.58844790729186314</v>
      </c>
      <c r="AD212" s="218">
        <v>0.61329531691100081</v>
      </c>
      <c r="AE212" s="218">
        <v>0.64018467101869736</v>
      </c>
      <c r="AF212" s="218">
        <v>0.66246964959048105</v>
      </c>
      <c r="AG212" s="218">
        <v>0.686698158991076</v>
      </c>
      <c r="AH212" s="218">
        <v>0.71003228740904478</v>
      </c>
      <c r="AI212" s="218">
        <v>0.73755125088625773</v>
      </c>
      <c r="AJ212" s="218">
        <v>0.73193409625732708</v>
      </c>
      <c r="AK212" s="218">
        <v>0.76183195992921671</v>
      </c>
      <c r="AL212" s="218">
        <v>0.79119040717651323</v>
      </c>
      <c r="AM212" s="218">
        <v>0.82276792197021287</v>
      </c>
      <c r="AN212" s="218">
        <v>0.85602742059936554</v>
      </c>
      <c r="AO212" s="217">
        <v>0.89064653968018104</v>
      </c>
    </row>
    <row r="213" spans="1:41" x14ac:dyDescent="0.25">
      <c r="A213" s="83" t="s">
        <v>162</v>
      </c>
      <c r="B213" s="84" t="s">
        <v>56</v>
      </c>
      <c r="C213" s="218">
        <v>0</v>
      </c>
      <c r="D213" s="218">
        <v>0</v>
      </c>
      <c r="E213" s="218">
        <v>0</v>
      </c>
      <c r="F213" s="218">
        <v>0</v>
      </c>
      <c r="G213" s="218">
        <v>0</v>
      </c>
      <c r="H213" s="218">
        <v>0</v>
      </c>
      <c r="I213" s="218">
        <v>0</v>
      </c>
      <c r="J213" s="218">
        <v>0</v>
      </c>
      <c r="K213" s="218">
        <v>0</v>
      </c>
      <c r="L213" s="218">
        <v>0</v>
      </c>
      <c r="M213" s="218">
        <v>0</v>
      </c>
      <c r="N213" s="218">
        <v>0</v>
      </c>
      <c r="O213" s="218">
        <v>0</v>
      </c>
      <c r="P213" s="218">
        <v>0</v>
      </c>
      <c r="Q213" s="218">
        <v>0</v>
      </c>
      <c r="R213" s="218">
        <v>0</v>
      </c>
      <c r="S213" s="218">
        <v>0</v>
      </c>
      <c r="T213" s="218">
        <v>0</v>
      </c>
      <c r="U213" s="218">
        <v>0</v>
      </c>
      <c r="V213" s="218">
        <v>0</v>
      </c>
      <c r="W213" s="218">
        <v>0</v>
      </c>
      <c r="X213" s="218">
        <v>0</v>
      </c>
      <c r="Y213" s="218">
        <v>0</v>
      </c>
      <c r="Z213" s="218">
        <v>0</v>
      </c>
      <c r="AA213" s="218">
        <v>0</v>
      </c>
      <c r="AB213" s="218">
        <v>0</v>
      </c>
      <c r="AC213" s="218">
        <v>0</v>
      </c>
      <c r="AD213" s="218">
        <v>0</v>
      </c>
      <c r="AE213" s="218">
        <v>0</v>
      </c>
      <c r="AF213" s="218">
        <v>0</v>
      </c>
      <c r="AG213" s="218">
        <v>0</v>
      </c>
      <c r="AH213" s="218">
        <v>0</v>
      </c>
      <c r="AI213" s="218">
        <v>0</v>
      </c>
      <c r="AJ213" s="218">
        <v>0</v>
      </c>
      <c r="AK213" s="218">
        <v>0</v>
      </c>
      <c r="AL213" s="218">
        <v>0</v>
      </c>
      <c r="AM213" s="218">
        <v>0</v>
      </c>
      <c r="AN213" s="218">
        <v>0</v>
      </c>
      <c r="AO213" s="217">
        <v>0</v>
      </c>
    </row>
    <row r="214" spans="1:41" x14ac:dyDescent="0.25">
      <c r="A214" s="83" t="s">
        <v>163</v>
      </c>
      <c r="B214" s="84" t="s">
        <v>56</v>
      </c>
      <c r="C214" s="218">
        <v>0</v>
      </c>
      <c r="D214" s="218">
        <v>0</v>
      </c>
      <c r="E214" s="218">
        <v>0</v>
      </c>
      <c r="F214" s="218">
        <v>0</v>
      </c>
      <c r="G214" s="218">
        <v>0</v>
      </c>
      <c r="H214" s="218">
        <v>0</v>
      </c>
      <c r="I214" s="218">
        <v>0</v>
      </c>
      <c r="J214" s="218">
        <v>0</v>
      </c>
      <c r="K214" s="218">
        <v>0</v>
      </c>
      <c r="L214" s="218">
        <v>0</v>
      </c>
      <c r="M214" s="218">
        <v>0</v>
      </c>
      <c r="N214" s="218">
        <v>0</v>
      </c>
      <c r="O214" s="218">
        <v>0</v>
      </c>
      <c r="P214" s="218">
        <v>0</v>
      </c>
      <c r="Q214" s="218">
        <v>0</v>
      </c>
      <c r="R214" s="218">
        <v>0</v>
      </c>
      <c r="S214" s="218">
        <v>0</v>
      </c>
      <c r="T214" s="218">
        <v>0</v>
      </c>
      <c r="U214" s="218">
        <v>0</v>
      </c>
      <c r="V214" s="218">
        <v>0</v>
      </c>
      <c r="W214" s="218">
        <v>0</v>
      </c>
      <c r="X214" s="218">
        <v>0</v>
      </c>
      <c r="Y214" s="218">
        <v>0</v>
      </c>
      <c r="Z214" s="218">
        <v>0</v>
      </c>
      <c r="AA214" s="218">
        <v>0</v>
      </c>
      <c r="AB214" s="218">
        <v>0</v>
      </c>
      <c r="AC214" s="218">
        <v>0</v>
      </c>
      <c r="AD214" s="218">
        <v>0</v>
      </c>
      <c r="AE214" s="218">
        <v>0</v>
      </c>
      <c r="AF214" s="218">
        <v>0</v>
      </c>
      <c r="AG214" s="218">
        <v>0</v>
      </c>
      <c r="AH214" s="218">
        <v>0</v>
      </c>
      <c r="AI214" s="218">
        <v>0</v>
      </c>
      <c r="AJ214" s="218">
        <v>0</v>
      </c>
      <c r="AK214" s="218">
        <v>0</v>
      </c>
      <c r="AL214" s="218">
        <v>0</v>
      </c>
      <c r="AM214" s="218">
        <v>0</v>
      </c>
      <c r="AN214" s="218">
        <v>0</v>
      </c>
      <c r="AO214" s="217">
        <v>0</v>
      </c>
    </row>
    <row r="215" spans="1:41" x14ac:dyDescent="0.25">
      <c r="A215" s="83" t="s">
        <v>164</v>
      </c>
      <c r="B215" s="84" t="s">
        <v>56</v>
      </c>
      <c r="C215" s="218">
        <v>0</v>
      </c>
      <c r="D215" s="218">
        <v>0</v>
      </c>
      <c r="E215" s="218">
        <v>0</v>
      </c>
      <c r="F215" s="218">
        <v>0</v>
      </c>
      <c r="G215" s="218">
        <v>0</v>
      </c>
      <c r="H215" s="218">
        <v>0</v>
      </c>
      <c r="I215" s="218">
        <v>0</v>
      </c>
      <c r="J215" s="218">
        <v>0</v>
      </c>
      <c r="K215" s="218">
        <v>0</v>
      </c>
      <c r="L215" s="218">
        <v>0</v>
      </c>
      <c r="M215" s="218">
        <v>0</v>
      </c>
      <c r="N215" s="218">
        <v>0</v>
      </c>
      <c r="O215" s="218">
        <v>0</v>
      </c>
      <c r="P215" s="218">
        <v>0</v>
      </c>
      <c r="Q215" s="218">
        <v>0</v>
      </c>
      <c r="R215" s="218">
        <v>0</v>
      </c>
      <c r="S215" s="218">
        <v>0</v>
      </c>
      <c r="T215" s="218">
        <v>0</v>
      </c>
      <c r="U215" s="218">
        <v>0</v>
      </c>
      <c r="V215" s="218">
        <v>0</v>
      </c>
      <c r="W215" s="218">
        <v>0</v>
      </c>
      <c r="X215" s="218">
        <v>0</v>
      </c>
      <c r="Y215" s="218">
        <v>0</v>
      </c>
      <c r="Z215" s="218">
        <v>0</v>
      </c>
      <c r="AA215" s="218">
        <v>0</v>
      </c>
      <c r="AB215" s="218">
        <v>0</v>
      </c>
      <c r="AC215" s="218">
        <v>0</v>
      </c>
      <c r="AD215" s="218">
        <v>0</v>
      </c>
      <c r="AE215" s="218">
        <v>0</v>
      </c>
      <c r="AF215" s="218">
        <v>0</v>
      </c>
      <c r="AG215" s="218">
        <v>0</v>
      </c>
      <c r="AH215" s="218">
        <v>0</v>
      </c>
      <c r="AI215" s="218">
        <v>0</v>
      </c>
      <c r="AJ215" s="218">
        <v>0</v>
      </c>
      <c r="AK215" s="218">
        <v>0</v>
      </c>
      <c r="AL215" s="218">
        <v>0</v>
      </c>
      <c r="AM215" s="218">
        <v>0</v>
      </c>
      <c r="AN215" s="218">
        <v>0</v>
      </c>
      <c r="AO215" s="217">
        <v>0</v>
      </c>
    </row>
    <row r="216" spans="1:41" x14ac:dyDescent="0.25">
      <c r="A216" s="83" t="s">
        <v>165</v>
      </c>
      <c r="B216" s="84" t="s">
        <v>56</v>
      </c>
      <c r="C216" s="218">
        <v>0</v>
      </c>
      <c r="D216" s="218">
        <v>0</v>
      </c>
      <c r="E216" s="218">
        <v>0</v>
      </c>
      <c r="F216" s="218">
        <v>0</v>
      </c>
      <c r="G216" s="218">
        <v>0</v>
      </c>
      <c r="H216" s="218">
        <v>0</v>
      </c>
      <c r="I216" s="218">
        <v>0</v>
      </c>
      <c r="J216" s="218">
        <v>0</v>
      </c>
      <c r="K216" s="218">
        <v>0</v>
      </c>
      <c r="L216" s="218">
        <v>0</v>
      </c>
      <c r="M216" s="218">
        <v>0</v>
      </c>
      <c r="N216" s="218">
        <v>0</v>
      </c>
      <c r="O216" s="218">
        <v>0</v>
      </c>
      <c r="P216" s="218">
        <v>0</v>
      </c>
      <c r="Q216" s="218">
        <v>0</v>
      </c>
      <c r="R216" s="218">
        <v>0</v>
      </c>
      <c r="S216" s="218">
        <v>0</v>
      </c>
      <c r="T216" s="218">
        <v>0</v>
      </c>
      <c r="U216" s="218">
        <v>0</v>
      </c>
      <c r="V216" s="218">
        <v>0</v>
      </c>
      <c r="W216" s="218">
        <v>0</v>
      </c>
      <c r="X216" s="218">
        <v>0</v>
      </c>
      <c r="Y216" s="218">
        <v>0</v>
      </c>
      <c r="Z216" s="218">
        <v>0</v>
      </c>
      <c r="AA216" s="218">
        <v>0</v>
      </c>
      <c r="AB216" s="218">
        <v>0</v>
      </c>
      <c r="AC216" s="218">
        <v>0</v>
      </c>
      <c r="AD216" s="218">
        <v>0</v>
      </c>
      <c r="AE216" s="218">
        <v>0</v>
      </c>
      <c r="AF216" s="218">
        <v>0</v>
      </c>
      <c r="AG216" s="218">
        <v>0</v>
      </c>
      <c r="AH216" s="218">
        <v>0</v>
      </c>
      <c r="AI216" s="218">
        <v>0</v>
      </c>
      <c r="AJ216" s="218">
        <v>0</v>
      </c>
      <c r="AK216" s="218">
        <v>0</v>
      </c>
      <c r="AL216" s="218">
        <v>0</v>
      </c>
      <c r="AM216" s="218">
        <v>0</v>
      </c>
      <c r="AN216" s="218">
        <v>0</v>
      </c>
      <c r="AO216" s="217">
        <v>0</v>
      </c>
    </row>
    <row r="217" spans="1:41" x14ac:dyDescent="0.25">
      <c r="A217" s="83" t="s">
        <v>1</v>
      </c>
      <c r="B217" s="84" t="s">
        <v>56</v>
      </c>
      <c r="C217" s="218">
        <v>0</v>
      </c>
      <c r="D217" s="218">
        <v>0</v>
      </c>
      <c r="E217" s="218">
        <v>0</v>
      </c>
      <c r="F217" s="218">
        <v>0</v>
      </c>
      <c r="G217" s="218">
        <v>0</v>
      </c>
      <c r="H217" s="218">
        <v>0</v>
      </c>
      <c r="I217" s="218">
        <v>0</v>
      </c>
      <c r="J217" s="218">
        <v>0</v>
      </c>
      <c r="K217" s="218">
        <v>0</v>
      </c>
      <c r="L217" s="218">
        <v>0</v>
      </c>
      <c r="M217" s="218">
        <v>0</v>
      </c>
      <c r="N217" s="218">
        <v>0</v>
      </c>
      <c r="O217" s="218">
        <v>0</v>
      </c>
      <c r="P217" s="218">
        <v>0</v>
      </c>
      <c r="Q217" s="218">
        <v>0</v>
      </c>
      <c r="R217" s="218">
        <v>0</v>
      </c>
      <c r="S217" s="218">
        <v>0</v>
      </c>
      <c r="T217" s="218">
        <v>0</v>
      </c>
      <c r="U217" s="218">
        <v>0</v>
      </c>
      <c r="V217" s="218">
        <v>0</v>
      </c>
      <c r="W217" s="218">
        <v>0</v>
      </c>
      <c r="X217" s="218">
        <v>0</v>
      </c>
      <c r="Y217" s="218">
        <v>0</v>
      </c>
      <c r="Z217" s="218">
        <v>0</v>
      </c>
      <c r="AA217" s="218">
        <v>0</v>
      </c>
      <c r="AB217" s="218">
        <v>0</v>
      </c>
      <c r="AC217" s="218">
        <v>0</v>
      </c>
      <c r="AD217" s="218">
        <v>0</v>
      </c>
      <c r="AE217" s="218">
        <v>0</v>
      </c>
      <c r="AF217" s="218">
        <v>0</v>
      </c>
      <c r="AG217" s="218">
        <v>0</v>
      </c>
      <c r="AH217" s="218">
        <v>0</v>
      </c>
      <c r="AI217" s="218">
        <v>0</v>
      </c>
      <c r="AJ217" s="218">
        <v>0</v>
      </c>
      <c r="AK217" s="218">
        <v>0</v>
      </c>
      <c r="AL217" s="218">
        <v>0</v>
      </c>
      <c r="AM217" s="218">
        <v>0</v>
      </c>
      <c r="AN217" s="218">
        <v>0</v>
      </c>
      <c r="AO217" s="217">
        <v>0</v>
      </c>
    </row>
    <row r="218" spans="1:41" x14ac:dyDescent="0.25">
      <c r="A218" s="83" t="s">
        <v>166</v>
      </c>
      <c r="B218" s="84" t="s">
        <v>56</v>
      </c>
      <c r="C218" s="218">
        <v>0</v>
      </c>
      <c r="D218" s="218">
        <v>0</v>
      </c>
      <c r="E218" s="218">
        <v>0</v>
      </c>
      <c r="F218" s="218">
        <v>0</v>
      </c>
      <c r="G218" s="218">
        <v>0</v>
      </c>
      <c r="H218" s="218">
        <v>0</v>
      </c>
      <c r="I218" s="218">
        <v>0</v>
      </c>
      <c r="J218" s="218">
        <v>0</v>
      </c>
      <c r="K218" s="218">
        <v>0</v>
      </c>
      <c r="L218" s="218">
        <v>0</v>
      </c>
      <c r="M218" s="218">
        <v>0</v>
      </c>
      <c r="N218" s="218">
        <v>0</v>
      </c>
      <c r="O218" s="218">
        <v>0</v>
      </c>
      <c r="P218" s="218">
        <v>0</v>
      </c>
      <c r="Q218" s="218">
        <v>0</v>
      </c>
      <c r="R218" s="218">
        <v>0</v>
      </c>
      <c r="S218" s="218">
        <v>0</v>
      </c>
      <c r="T218" s="218">
        <v>0</v>
      </c>
      <c r="U218" s="218">
        <v>0</v>
      </c>
      <c r="V218" s="218">
        <v>0</v>
      </c>
      <c r="W218" s="218">
        <v>0</v>
      </c>
      <c r="X218" s="218">
        <v>0</v>
      </c>
      <c r="Y218" s="218">
        <v>0</v>
      </c>
      <c r="Z218" s="218">
        <v>0</v>
      </c>
      <c r="AA218" s="218">
        <v>0</v>
      </c>
      <c r="AB218" s="218">
        <v>0</v>
      </c>
      <c r="AC218" s="218">
        <v>0</v>
      </c>
      <c r="AD218" s="218">
        <v>0</v>
      </c>
      <c r="AE218" s="218">
        <v>0</v>
      </c>
      <c r="AF218" s="218">
        <v>0</v>
      </c>
      <c r="AG218" s="218">
        <v>0</v>
      </c>
      <c r="AH218" s="218">
        <v>0</v>
      </c>
      <c r="AI218" s="218">
        <v>0</v>
      </c>
      <c r="AJ218" s="218">
        <v>0</v>
      </c>
      <c r="AK218" s="218">
        <v>0</v>
      </c>
      <c r="AL218" s="218">
        <v>0</v>
      </c>
      <c r="AM218" s="218">
        <v>0</v>
      </c>
      <c r="AN218" s="218">
        <v>0</v>
      </c>
      <c r="AO218" s="217">
        <v>0</v>
      </c>
    </row>
    <row r="219" spans="1:41" x14ac:dyDescent="0.25">
      <c r="A219" s="83" t="s">
        <v>167</v>
      </c>
      <c r="B219" s="84" t="s">
        <v>56</v>
      </c>
      <c r="C219" s="218">
        <v>0</v>
      </c>
      <c r="D219" s="218">
        <v>0</v>
      </c>
      <c r="E219" s="218">
        <v>0</v>
      </c>
      <c r="F219" s="218">
        <v>0</v>
      </c>
      <c r="G219" s="218">
        <v>0</v>
      </c>
      <c r="H219" s="218">
        <v>0</v>
      </c>
      <c r="I219" s="218">
        <v>0</v>
      </c>
      <c r="J219" s="218">
        <v>0</v>
      </c>
      <c r="K219" s="218">
        <v>0</v>
      </c>
      <c r="L219" s="218">
        <v>0</v>
      </c>
      <c r="M219" s="218">
        <v>0</v>
      </c>
      <c r="N219" s="218">
        <v>0</v>
      </c>
      <c r="O219" s="218">
        <v>0</v>
      </c>
      <c r="P219" s="218">
        <v>0</v>
      </c>
      <c r="Q219" s="218">
        <v>0</v>
      </c>
      <c r="R219" s="218">
        <v>0</v>
      </c>
      <c r="S219" s="218">
        <v>0</v>
      </c>
      <c r="T219" s="218">
        <v>0</v>
      </c>
      <c r="U219" s="218">
        <v>0</v>
      </c>
      <c r="V219" s="218">
        <v>0</v>
      </c>
      <c r="W219" s="218">
        <v>0</v>
      </c>
      <c r="X219" s="218">
        <v>0</v>
      </c>
      <c r="Y219" s="218">
        <v>0</v>
      </c>
      <c r="Z219" s="218">
        <v>0</v>
      </c>
      <c r="AA219" s="218">
        <v>0</v>
      </c>
      <c r="AB219" s="218">
        <v>0</v>
      </c>
      <c r="AC219" s="218">
        <v>0</v>
      </c>
      <c r="AD219" s="218">
        <v>0</v>
      </c>
      <c r="AE219" s="218">
        <v>0</v>
      </c>
      <c r="AF219" s="218">
        <v>0</v>
      </c>
      <c r="AG219" s="218">
        <v>0</v>
      </c>
      <c r="AH219" s="218">
        <v>0</v>
      </c>
      <c r="AI219" s="218">
        <v>0</v>
      </c>
      <c r="AJ219" s="218">
        <v>0</v>
      </c>
      <c r="AK219" s="218">
        <v>0</v>
      </c>
      <c r="AL219" s="218">
        <v>0</v>
      </c>
      <c r="AM219" s="218">
        <v>0</v>
      </c>
      <c r="AN219" s="218">
        <v>0</v>
      </c>
      <c r="AO219" s="217">
        <v>0</v>
      </c>
    </row>
    <row r="220" spans="1:41" x14ac:dyDescent="0.25">
      <c r="A220" s="83" t="s">
        <v>219</v>
      </c>
      <c r="B220" s="84" t="s">
        <v>56</v>
      </c>
      <c r="C220" s="218">
        <v>0</v>
      </c>
      <c r="D220" s="218">
        <v>0</v>
      </c>
      <c r="E220" s="218">
        <v>0</v>
      </c>
      <c r="F220" s="218">
        <v>0</v>
      </c>
      <c r="G220" s="218">
        <v>0</v>
      </c>
      <c r="H220" s="218">
        <v>0</v>
      </c>
      <c r="I220" s="218">
        <v>0</v>
      </c>
      <c r="J220" s="218">
        <v>0</v>
      </c>
      <c r="K220" s="218">
        <v>0</v>
      </c>
      <c r="L220" s="218">
        <v>0</v>
      </c>
      <c r="M220" s="218">
        <v>0</v>
      </c>
      <c r="N220" s="218">
        <v>0</v>
      </c>
      <c r="O220" s="218">
        <v>0</v>
      </c>
      <c r="P220" s="218">
        <v>0</v>
      </c>
      <c r="Q220" s="218">
        <v>0</v>
      </c>
      <c r="R220" s="218">
        <v>0</v>
      </c>
      <c r="S220" s="218">
        <v>0</v>
      </c>
      <c r="T220" s="218">
        <v>0</v>
      </c>
      <c r="U220" s="218">
        <v>0</v>
      </c>
      <c r="V220" s="218">
        <v>0</v>
      </c>
      <c r="W220" s="218">
        <v>0</v>
      </c>
      <c r="X220" s="218">
        <v>0</v>
      </c>
      <c r="Y220" s="218">
        <v>0</v>
      </c>
      <c r="Z220" s="218">
        <v>0</v>
      </c>
      <c r="AA220" s="218">
        <v>0</v>
      </c>
      <c r="AB220" s="218">
        <v>0</v>
      </c>
      <c r="AC220" s="218">
        <v>0</v>
      </c>
      <c r="AD220" s="218">
        <v>0</v>
      </c>
      <c r="AE220" s="218">
        <v>0</v>
      </c>
      <c r="AF220" s="218">
        <v>0</v>
      </c>
      <c r="AG220" s="218">
        <v>0</v>
      </c>
      <c r="AH220" s="218">
        <v>0</v>
      </c>
      <c r="AI220" s="218">
        <v>0</v>
      </c>
      <c r="AJ220" s="218">
        <v>0</v>
      </c>
      <c r="AK220" s="218">
        <v>0</v>
      </c>
      <c r="AL220" s="218">
        <v>0</v>
      </c>
      <c r="AM220" s="218">
        <v>0</v>
      </c>
      <c r="AN220" s="218">
        <v>0</v>
      </c>
      <c r="AO220" s="217">
        <v>0</v>
      </c>
    </row>
    <row r="221" spans="1:41" x14ac:dyDescent="0.25">
      <c r="A221" s="83" t="s">
        <v>169</v>
      </c>
      <c r="B221" s="84" t="s">
        <v>56</v>
      </c>
      <c r="C221" s="218">
        <v>0</v>
      </c>
      <c r="D221" s="218">
        <v>0</v>
      </c>
      <c r="E221" s="218">
        <v>0</v>
      </c>
      <c r="F221" s="218">
        <v>0</v>
      </c>
      <c r="G221" s="218">
        <v>0</v>
      </c>
      <c r="H221" s="218">
        <v>0</v>
      </c>
      <c r="I221" s="218">
        <v>0</v>
      </c>
      <c r="J221" s="218">
        <v>0</v>
      </c>
      <c r="K221" s="218">
        <v>0</v>
      </c>
      <c r="L221" s="218">
        <v>0</v>
      </c>
      <c r="M221" s="218">
        <v>0</v>
      </c>
      <c r="N221" s="218">
        <v>0</v>
      </c>
      <c r="O221" s="218">
        <v>0</v>
      </c>
      <c r="P221" s="218">
        <v>0</v>
      </c>
      <c r="Q221" s="218">
        <v>0</v>
      </c>
      <c r="R221" s="218">
        <v>0</v>
      </c>
      <c r="S221" s="218">
        <v>0</v>
      </c>
      <c r="T221" s="218">
        <v>0</v>
      </c>
      <c r="U221" s="218">
        <v>0</v>
      </c>
      <c r="V221" s="218">
        <v>0</v>
      </c>
      <c r="W221" s="218">
        <v>0</v>
      </c>
      <c r="X221" s="218">
        <v>0</v>
      </c>
      <c r="Y221" s="218">
        <v>0</v>
      </c>
      <c r="Z221" s="218">
        <v>0</v>
      </c>
      <c r="AA221" s="218">
        <v>0</v>
      </c>
      <c r="AB221" s="218">
        <v>0</v>
      </c>
      <c r="AC221" s="218">
        <v>0</v>
      </c>
      <c r="AD221" s="218">
        <v>0</v>
      </c>
      <c r="AE221" s="218">
        <v>0</v>
      </c>
      <c r="AF221" s="218">
        <v>0</v>
      </c>
      <c r="AG221" s="218">
        <v>0</v>
      </c>
      <c r="AH221" s="218">
        <v>0</v>
      </c>
      <c r="AI221" s="218">
        <v>0</v>
      </c>
      <c r="AJ221" s="218">
        <v>0</v>
      </c>
      <c r="AK221" s="218">
        <v>0</v>
      </c>
      <c r="AL221" s="218">
        <v>0</v>
      </c>
      <c r="AM221" s="218">
        <v>0</v>
      </c>
      <c r="AN221" s="218">
        <v>0</v>
      </c>
      <c r="AO221" s="217">
        <v>0</v>
      </c>
    </row>
    <row r="222" spans="1:41" x14ac:dyDescent="0.25">
      <c r="A222" s="83" t="s">
        <v>170</v>
      </c>
      <c r="B222" s="84" t="s">
        <v>56</v>
      </c>
      <c r="C222" s="218">
        <v>0</v>
      </c>
      <c r="D222" s="218">
        <v>0</v>
      </c>
      <c r="E222" s="218">
        <v>0</v>
      </c>
      <c r="F222" s="218">
        <v>0</v>
      </c>
      <c r="G222" s="218">
        <v>0</v>
      </c>
      <c r="H222" s="218">
        <v>0</v>
      </c>
      <c r="I222" s="218">
        <v>0</v>
      </c>
      <c r="J222" s="218">
        <v>0</v>
      </c>
      <c r="K222" s="218">
        <v>0</v>
      </c>
      <c r="L222" s="218">
        <v>0</v>
      </c>
      <c r="M222" s="218">
        <v>0</v>
      </c>
      <c r="N222" s="218">
        <v>0</v>
      </c>
      <c r="O222" s="218">
        <v>0</v>
      </c>
      <c r="P222" s="218">
        <v>0</v>
      </c>
      <c r="Q222" s="218">
        <v>0</v>
      </c>
      <c r="R222" s="218">
        <v>0</v>
      </c>
      <c r="S222" s="218">
        <v>0</v>
      </c>
      <c r="T222" s="218">
        <v>0</v>
      </c>
      <c r="U222" s="218">
        <v>0</v>
      </c>
      <c r="V222" s="218">
        <v>0</v>
      </c>
      <c r="W222" s="218">
        <v>0</v>
      </c>
      <c r="X222" s="218">
        <v>0</v>
      </c>
      <c r="Y222" s="218">
        <v>0</v>
      </c>
      <c r="Z222" s="218">
        <v>0</v>
      </c>
      <c r="AA222" s="218">
        <v>0</v>
      </c>
      <c r="AB222" s="218">
        <v>0</v>
      </c>
      <c r="AC222" s="218">
        <v>0</v>
      </c>
      <c r="AD222" s="218">
        <v>0</v>
      </c>
      <c r="AE222" s="218">
        <v>0</v>
      </c>
      <c r="AF222" s="218">
        <v>0</v>
      </c>
      <c r="AG222" s="218">
        <v>0</v>
      </c>
      <c r="AH222" s="218">
        <v>0</v>
      </c>
      <c r="AI222" s="218">
        <v>0</v>
      </c>
      <c r="AJ222" s="218">
        <v>0</v>
      </c>
      <c r="AK222" s="218">
        <v>0</v>
      </c>
      <c r="AL222" s="218">
        <v>0</v>
      </c>
      <c r="AM222" s="218">
        <v>0</v>
      </c>
      <c r="AN222" s="218">
        <v>0</v>
      </c>
      <c r="AO222" s="217">
        <v>0</v>
      </c>
    </row>
    <row r="223" spans="1:41" ht="16.5" thickBot="1" x14ac:dyDescent="0.3">
      <c r="A223" s="223" t="s">
        <v>171</v>
      </c>
      <c r="B223" s="224" t="s">
        <v>56</v>
      </c>
      <c r="C223" s="225">
        <v>1.2091030047531128</v>
      </c>
      <c r="D223" s="225">
        <v>1.2273233284721374</v>
      </c>
      <c r="E223" s="225">
        <v>1.2314623889865874</v>
      </c>
      <c r="F223" s="225">
        <v>1.2534069061088562</v>
      </c>
      <c r="G223" s="225">
        <v>1.2583128699188233</v>
      </c>
      <c r="H223" s="225">
        <v>1.27335761277771</v>
      </c>
      <c r="I223" s="225">
        <v>0.97501452448081971</v>
      </c>
      <c r="J223" s="225">
        <v>0.88131481409931189</v>
      </c>
      <c r="K223" s="225">
        <v>0.7963540125415326</v>
      </c>
      <c r="L223" s="225">
        <v>0.81288189842033398</v>
      </c>
      <c r="M223" s="225">
        <v>0.83318864719438557</v>
      </c>
      <c r="N223" s="225">
        <v>0.85211339526462559</v>
      </c>
      <c r="O223" s="225">
        <v>0.8722540121321678</v>
      </c>
      <c r="P223" s="225">
        <v>0.31809544217586144</v>
      </c>
      <c r="Q223" s="225">
        <v>0.39761610506781186</v>
      </c>
      <c r="R223" s="225">
        <v>0.41338785881123319</v>
      </c>
      <c r="S223" s="225">
        <v>0.43068311336237197</v>
      </c>
      <c r="T223" s="225">
        <v>0.45026615592067132</v>
      </c>
      <c r="U223" s="225">
        <v>0.47043956686802024</v>
      </c>
      <c r="V223" s="225">
        <v>0.48899444112124851</v>
      </c>
      <c r="W223" s="225">
        <v>0.50998459168420174</v>
      </c>
      <c r="X223" s="225">
        <v>0.5318099568073823</v>
      </c>
      <c r="Y223" s="225">
        <v>0.60717695114924941</v>
      </c>
      <c r="Z223" s="225">
        <v>0.63027066602017168</v>
      </c>
      <c r="AA223" s="225">
        <v>0.65733724432930163</v>
      </c>
      <c r="AB223" s="225">
        <v>0.68348565884136037</v>
      </c>
      <c r="AC223" s="225">
        <v>0.79403470980584245</v>
      </c>
      <c r="AD223" s="225">
        <v>0.82267602760178415</v>
      </c>
      <c r="AE223" s="225">
        <v>0.8542490685119275</v>
      </c>
      <c r="AF223" s="225">
        <v>0.88329214595637284</v>
      </c>
      <c r="AG223" s="225">
        <v>0.91483345020292883</v>
      </c>
      <c r="AH223" s="225">
        <v>0.94422243557262042</v>
      </c>
      <c r="AI223" s="225">
        <v>0.97899343209230338</v>
      </c>
      <c r="AJ223" s="225">
        <v>1.0386089937228038</v>
      </c>
      <c r="AK223" s="225">
        <v>1.0772749636356105</v>
      </c>
      <c r="AL223" s="225">
        <v>1.1132644369777571</v>
      </c>
      <c r="AM223" s="225">
        <v>1.1530492519853544</v>
      </c>
      <c r="AN223" s="225">
        <v>1.193631311929874</v>
      </c>
      <c r="AO223" s="226">
        <v>1.2355380622376371</v>
      </c>
    </row>
    <row r="224" spans="1:41" x14ac:dyDescent="0.25">
      <c r="A224" s="315"/>
      <c r="B224" s="211"/>
      <c r="C224" s="218"/>
      <c r="D224" s="218"/>
      <c r="E224" s="218"/>
      <c r="F224" s="218"/>
      <c r="G224" s="218"/>
      <c r="H224" s="218"/>
      <c r="I224" s="218"/>
      <c r="J224" s="218"/>
      <c r="K224" s="218"/>
      <c r="L224" s="218"/>
      <c r="M224" s="218"/>
      <c r="N224" s="218"/>
      <c r="O224" s="218"/>
      <c r="P224" s="218"/>
      <c r="Q224" s="218"/>
      <c r="R224" s="218"/>
      <c r="S224" s="218"/>
      <c r="T224" s="218"/>
      <c r="U224" s="218"/>
      <c r="V224" s="218"/>
      <c r="W224" s="218"/>
      <c r="X224" s="218"/>
      <c r="Y224" s="218"/>
      <c r="Z224" s="218"/>
      <c r="AA224" s="218"/>
      <c r="AB224" s="218"/>
      <c r="AC224" s="218"/>
      <c r="AD224" s="218"/>
      <c r="AE224" s="218"/>
      <c r="AF224" s="218"/>
      <c r="AG224" s="218"/>
      <c r="AH224" s="218"/>
      <c r="AI224" s="218"/>
      <c r="AJ224" s="218"/>
      <c r="AK224" s="218"/>
      <c r="AL224" s="218"/>
      <c r="AM224" s="218"/>
      <c r="AN224" s="218"/>
      <c r="AO224" s="218"/>
    </row>
    <row r="225" spans="1:41" ht="21" thickBot="1" x14ac:dyDescent="0.35">
      <c r="A225" s="267" t="s">
        <v>461</v>
      </c>
      <c r="C225" s="218"/>
      <c r="D225" s="218"/>
      <c r="E225" s="218"/>
      <c r="F225" s="218"/>
      <c r="G225" s="218"/>
      <c r="H225" s="218"/>
      <c r="I225" s="218"/>
      <c r="J225" s="218"/>
      <c r="K225" s="218"/>
      <c r="L225" s="218"/>
      <c r="M225" s="218"/>
      <c r="N225" s="218"/>
      <c r="O225" s="218"/>
      <c r="P225" s="218"/>
      <c r="Q225" s="218"/>
      <c r="R225" s="218"/>
      <c r="S225" s="218"/>
      <c r="T225" s="218"/>
      <c r="U225" s="218"/>
      <c r="V225" s="218"/>
      <c r="W225" s="218"/>
      <c r="X225" s="218"/>
      <c r="Y225" s="218"/>
      <c r="Z225" s="218"/>
      <c r="AA225" s="218"/>
      <c r="AB225" s="218"/>
      <c r="AC225" s="218"/>
      <c r="AD225" s="218"/>
      <c r="AE225" s="218"/>
      <c r="AF225" s="218"/>
      <c r="AG225" s="218"/>
      <c r="AH225" s="218"/>
      <c r="AI225" s="218"/>
      <c r="AJ225" s="218"/>
      <c r="AK225" s="218"/>
      <c r="AL225" s="218"/>
      <c r="AM225" s="218"/>
      <c r="AN225" s="218"/>
      <c r="AO225" s="218"/>
    </row>
    <row r="226" spans="1:41" x14ac:dyDescent="0.25">
      <c r="A226" s="76" t="s">
        <v>155</v>
      </c>
      <c r="B226" s="77"/>
      <c r="C226" s="118">
        <v>2022</v>
      </c>
      <c r="D226" s="118">
        <v>2023</v>
      </c>
      <c r="E226" s="118">
        <v>2024</v>
      </c>
      <c r="F226" s="118">
        <v>2025</v>
      </c>
      <c r="G226" s="118">
        <v>2026</v>
      </c>
      <c r="H226" s="118">
        <v>2027</v>
      </c>
      <c r="I226" s="118">
        <v>2028</v>
      </c>
      <c r="J226" s="118">
        <v>2029</v>
      </c>
      <c r="K226" s="118">
        <v>2030</v>
      </c>
      <c r="L226" s="118">
        <v>2031</v>
      </c>
      <c r="M226" s="118">
        <v>2032</v>
      </c>
      <c r="N226" s="118">
        <v>2033</v>
      </c>
      <c r="O226" s="118">
        <v>2034</v>
      </c>
      <c r="P226" s="118">
        <v>2035</v>
      </c>
      <c r="Q226" s="118">
        <v>2036</v>
      </c>
      <c r="R226" s="118">
        <v>2037</v>
      </c>
      <c r="S226" s="118">
        <v>2038</v>
      </c>
      <c r="T226" s="118">
        <v>2039</v>
      </c>
      <c r="U226" s="118">
        <v>2040</v>
      </c>
      <c r="V226" s="118">
        <v>2041</v>
      </c>
      <c r="W226" s="118">
        <v>2042</v>
      </c>
      <c r="X226" s="118">
        <v>2043</v>
      </c>
      <c r="Y226" s="118">
        <v>2044</v>
      </c>
      <c r="Z226" s="118">
        <v>2045</v>
      </c>
      <c r="AA226" s="118">
        <v>2046</v>
      </c>
      <c r="AB226" s="118">
        <v>2047</v>
      </c>
      <c r="AC226" s="118">
        <v>2048</v>
      </c>
      <c r="AD226" s="118">
        <v>2049</v>
      </c>
      <c r="AE226" s="118">
        <v>2050</v>
      </c>
      <c r="AF226" s="118">
        <v>2051</v>
      </c>
      <c r="AG226" s="118">
        <v>2052</v>
      </c>
      <c r="AH226" s="118">
        <v>2053</v>
      </c>
      <c r="AI226" s="118">
        <v>2054</v>
      </c>
      <c r="AJ226" s="118">
        <v>2055</v>
      </c>
      <c r="AK226" s="118">
        <v>2056</v>
      </c>
      <c r="AL226" s="118">
        <v>2057</v>
      </c>
      <c r="AM226" s="118">
        <v>2058</v>
      </c>
      <c r="AN226" s="118">
        <v>2059</v>
      </c>
      <c r="AO226" s="119">
        <v>2060</v>
      </c>
    </row>
    <row r="227" spans="1:41" x14ac:dyDescent="0.25">
      <c r="A227" s="151" t="s">
        <v>156</v>
      </c>
      <c r="B227" s="82" t="s">
        <v>220</v>
      </c>
      <c r="C227" s="138">
        <v>0.64594304383134993</v>
      </c>
      <c r="D227" s="138">
        <v>0.64073360623006292</v>
      </c>
      <c r="E227" s="138">
        <v>0.62546189290134024</v>
      </c>
      <c r="F227" s="138">
        <v>0.53777942655377065</v>
      </c>
      <c r="G227" s="138">
        <v>0.50331819940006761</v>
      </c>
      <c r="H227" s="138">
        <v>0.4476366595573254</v>
      </c>
      <c r="I227" s="138">
        <v>0.36971856550457621</v>
      </c>
      <c r="J227" s="138">
        <v>0.34314991258688887</v>
      </c>
      <c r="K227" s="138">
        <v>0.30367881748447512</v>
      </c>
      <c r="L227" s="138">
        <v>0.26148479342675818</v>
      </c>
      <c r="M227" s="138">
        <v>0.20871672541438369</v>
      </c>
      <c r="N227" s="138">
        <v>0.19184341709583355</v>
      </c>
      <c r="O227" s="138">
        <v>0.17120055726604783</v>
      </c>
      <c r="P227" s="138">
        <v>9.251815510238047E-2</v>
      </c>
      <c r="Q227" s="138">
        <v>4.0444021384591508E-2</v>
      </c>
      <c r="R227" s="138">
        <v>2.817769608433654E-2</v>
      </c>
      <c r="S227" s="138">
        <v>2.5816880667035198E-2</v>
      </c>
      <c r="T227" s="138">
        <v>1.0507641275481022E-2</v>
      </c>
      <c r="U227" s="138">
        <v>8.0284357124062403E-3</v>
      </c>
      <c r="V227" s="138">
        <v>6.045946795288454E-3</v>
      </c>
      <c r="W227" s="138">
        <v>6.6814437260098759E-3</v>
      </c>
      <c r="X227" s="138">
        <v>7.2046407326959647E-3</v>
      </c>
      <c r="Y227" s="138">
        <v>7.8878585721457069E-3</v>
      </c>
      <c r="Z227" s="138">
        <v>7.1001226653817189E-3</v>
      </c>
      <c r="AA227" s="138">
        <v>4.7463354789916276E-3</v>
      </c>
      <c r="AB227" s="138">
        <v>3.1775696354480812E-3</v>
      </c>
      <c r="AC227" s="138">
        <v>3.1309641174530178E-3</v>
      </c>
      <c r="AD227" s="138">
        <v>3.3704668329134508E-3</v>
      </c>
      <c r="AE227" s="138">
        <v>3.0674499375040582E-3</v>
      </c>
      <c r="AF227" s="138">
        <v>2.4820313341925365E-3</v>
      </c>
      <c r="AG227" s="138">
        <v>2.7600528334610409E-3</v>
      </c>
      <c r="AH227" s="138">
        <v>3.1956101893510845E-3</v>
      </c>
      <c r="AI227" s="138">
        <v>3.2667761462105097E-3</v>
      </c>
      <c r="AJ227" s="138">
        <v>3.355907259231114E-3</v>
      </c>
      <c r="AK227" s="138">
        <v>3.3517798536086569E-3</v>
      </c>
      <c r="AL227" s="138">
        <v>2.7284907719544475E-3</v>
      </c>
      <c r="AM227" s="138">
        <v>2.8198203053649853E-3</v>
      </c>
      <c r="AN227" s="138">
        <v>3.0282991849659982E-3</v>
      </c>
      <c r="AO227" s="227">
        <v>3.2324069084124578E-3</v>
      </c>
    </row>
    <row r="228" spans="1:41" x14ac:dyDescent="0.25">
      <c r="A228" s="151" t="s">
        <v>15</v>
      </c>
      <c r="B228" s="82" t="s">
        <v>220</v>
      </c>
      <c r="C228" s="138">
        <v>0.64628690457656357</v>
      </c>
      <c r="D228" s="138">
        <v>0.58659864099640047</v>
      </c>
      <c r="E228" s="138">
        <v>0.55659348228841798</v>
      </c>
      <c r="F228" s="138">
        <v>0.47458629145562914</v>
      </c>
      <c r="G228" s="138">
        <v>0.42297601133370666</v>
      </c>
      <c r="H228" s="138">
        <v>0.39184773125085182</v>
      </c>
      <c r="I228" s="138">
        <v>0.29531540253703908</v>
      </c>
      <c r="J228" s="138">
        <v>0.19480907681645865</v>
      </c>
      <c r="K228" s="138">
        <v>0.11021363758837449</v>
      </c>
      <c r="L228" s="138">
        <v>6.3531870468596069E-2</v>
      </c>
      <c r="M228" s="138">
        <v>1.1211550176242528E-2</v>
      </c>
      <c r="N228" s="138">
        <v>7.6799276038048781E-3</v>
      </c>
      <c r="O228" s="138">
        <v>2.2619536128288915E-3</v>
      </c>
      <c r="P228" s="138">
        <v>1.0033957041455195E-2</v>
      </c>
      <c r="Q228" s="138">
        <v>9.1941094898813844E-3</v>
      </c>
      <c r="R228" s="138">
        <v>7.09997102118997E-3</v>
      </c>
      <c r="S228" s="138">
        <v>5.9343234379550906E-3</v>
      </c>
      <c r="T228" s="138">
        <v>1.0423844813822579E-2</v>
      </c>
      <c r="U228" s="138">
        <v>8.9711456735254817E-3</v>
      </c>
      <c r="V228" s="138">
        <v>8.3694264665591152E-3</v>
      </c>
      <c r="W228" s="138">
        <v>9.2466960064126365E-3</v>
      </c>
      <c r="X228" s="138">
        <v>7.3813577368068645E-3</v>
      </c>
      <c r="Y228" s="138">
        <v>7.9458220609414255E-3</v>
      </c>
      <c r="Z228" s="138">
        <v>7.243932445927013E-3</v>
      </c>
      <c r="AA228" s="138">
        <v>6.3206700081158721E-3</v>
      </c>
      <c r="AB228" s="138">
        <v>5.9924257704912229E-3</v>
      </c>
      <c r="AC228" s="138">
        <v>7.6655436239429281E-3</v>
      </c>
      <c r="AD228" s="138">
        <v>8.175680433874009E-3</v>
      </c>
      <c r="AE228" s="138">
        <v>7.6963293838202837E-3</v>
      </c>
      <c r="AF228" s="138">
        <v>6.5760857112791941E-3</v>
      </c>
      <c r="AG228" s="138">
        <v>7.0724081064456974E-3</v>
      </c>
      <c r="AH228" s="138">
        <v>8.358831219237443E-3</v>
      </c>
      <c r="AI228" s="138">
        <v>8.2372732875390653E-3</v>
      </c>
      <c r="AJ228" s="138">
        <v>8.4148216544203784E-3</v>
      </c>
      <c r="AK228" s="138">
        <v>8.625929491975614E-3</v>
      </c>
      <c r="AL228" s="138">
        <v>9.3939892350412835E-3</v>
      </c>
      <c r="AM228" s="138">
        <v>9.8398964509977434E-3</v>
      </c>
      <c r="AN228" s="138">
        <v>1.0482892062324013E-2</v>
      </c>
      <c r="AO228" s="227">
        <v>1.3054536252624673E-2</v>
      </c>
    </row>
    <row r="229" spans="1:41" x14ac:dyDescent="0.25">
      <c r="A229" s="151" t="s">
        <v>14</v>
      </c>
      <c r="B229" s="82" t="s">
        <v>220</v>
      </c>
      <c r="C229" s="138">
        <v>0.77999263108211836</v>
      </c>
      <c r="D229" s="138">
        <v>0.74075969061983105</v>
      </c>
      <c r="E229" s="138">
        <v>0.72923754250738415</v>
      </c>
      <c r="F229" s="138">
        <v>0.66054492050229452</v>
      </c>
      <c r="G229" s="138">
        <v>0.62479332657509279</v>
      </c>
      <c r="H229" s="138">
        <v>0.53961840699910979</v>
      </c>
      <c r="I229" s="138">
        <v>0.45647422961124873</v>
      </c>
      <c r="J229" s="138">
        <v>0.30486678741308404</v>
      </c>
      <c r="K229" s="138">
        <v>0.27195955458896443</v>
      </c>
      <c r="L229" s="138">
        <v>0.26443723751552484</v>
      </c>
      <c r="M229" s="138">
        <v>0.24068524245577116</v>
      </c>
      <c r="N229" s="138">
        <v>0.20159719893499173</v>
      </c>
      <c r="O229" s="138">
        <v>0.12635135349168172</v>
      </c>
      <c r="P229" s="138">
        <v>2.3201323873664796E-2</v>
      </c>
      <c r="Q229" s="138">
        <v>6.8344297070942932E-3</v>
      </c>
      <c r="R229" s="138">
        <v>5.6510263117152439E-3</v>
      </c>
      <c r="S229" s="138">
        <v>5.7166789248736536E-3</v>
      </c>
      <c r="T229" s="138">
        <v>5.2652718774939449E-3</v>
      </c>
      <c r="U229" s="138">
        <v>4.5544584037620029E-3</v>
      </c>
      <c r="V229" s="138">
        <v>4.2819593679694753E-3</v>
      </c>
      <c r="W229" s="138">
        <v>3.9496934896816804E-3</v>
      </c>
      <c r="X229" s="138">
        <v>4.2000331748231886E-3</v>
      </c>
      <c r="Y229" s="138">
        <v>4.628516014382098E-3</v>
      </c>
      <c r="Z229" s="138">
        <v>4.2390609428963567E-3</v>
      </c>
      <c r="AA229" s="138">
        <v>4.3584771522772441E-3</v>
      </c>
      <c r="AB229" s="138">
        <v>3.1013851956139421E-3</v>
      </c>
      <c r="AC229" s="138">
        <v>3.0902666857513545E-3</v>
      </c>
      <c r="AD229" s="138">
        <v>3.2386977929706518E-3</v>
      </c>
      <c r="AE229" s="138">
        <v>3.0843935653378654E-3</v>
      </c>
      <c r="AF229" s="138">
        <v>2.8905062536469955E-3</v>
      </c>
      <c r="AG229" s="138">
        <v>2.9952791899417277E-3</v>
      </c>
      <c r="AH229" s="138">
        <v>3.4959260676146204E-3</v>
      </c>
      <c r="AI229" s="138">
        <v>3.6002009063294017E-3</v>
      </c>
      <c r="AJ229" s="138">
        <v>3.7162505913007258E-3</v>
      </c>
      <c r="AK229" s="138">
        <v>3.9020116810684676E-3</v>
      </c>
      <c r="AL229" s="138">
        <v>4.391061237195004E-3</v>
      </c>
      <c r="AM229" s="138">
        <v>4.6524403161127504E-3</v>
      </c>
      <c r="AN229" s="138">
        <v>5.0061812805407783E-3</v>
      </c>
      <c r="AO229" s="227">
        <v>5.7318226864228067E-3</v>
      </c>
    </row>
    <row r="230" spans="1:41" x14ac:dyDescent="0.25">
      <c r="A230" s="151" t="s">
        <v>19</v>
      </c>
      <c r="B230" s="82" t="s">
        <v>220</v>
      </c>
      <c r="C230" s="138">
        <v>5.51717007055716E-3</v>
      </c>
      <c r="D230" s="138">
        <v>7.3322488875140236E-3</v>
      </c>
      <c r="E230" s="138">
        <v>9.0629874013257068E-3</v>
      </c>
      <c r="F230" s="138">
        <v>6.3835812980202527E-3</v>
      </c>
      <c r="G230" s="138">
        <v>6.400577626817873E-3</v>
      </c>
      <c r="H230" s="138">
        <v>9.8021272462770898E-3</v>
      </c>
      <c r="I230" s="138">
        <v>3.577412026037508E-3</v>
      </c>
      <c r="J230" s="138">
        <v>2.0867295338518562E-3</v>
      </c>
      <c r="K230" s="138">
        <v>1.3228310620234406E-3</v>
      </c>
      <c r="L230" s="138">
        <v>2.4322910929930395E-3</v>
      </c>
      <c r="M230" s="138">
        <v>2.6492526548975879E-3</v>
      </c>
      <c r="N230" s="138">
        <v>8.300813699771304E-4</v>
      </c>
      <c r="O230" s="138">
        <v>1.3565315092432987E-4</v>
      </c>
      <c r="P230" s="138">
        <v>4.1465926690860341E-3</v>
      </c>
      <c r="Q230" s="138">
        <v>3.2533485829732084E-3</v>
      </c>
      <c r="R230" s="138">
        <v>1.0413113679661484E-4</v>
      </c>
      <c r="S230" s="138">
        <v>3.6542688851243067E-6</v>
      </c>
      <c r="T230" s="138">
        <v>3.9400627864150251E-6</v>
      </c>
      <c r="U230" s="138">
        <v>3.629360679839478E-6</v>
      </c>
      <c r="V230" s="138">
        <v>3.6215510242175075E-6</v>
      </c>
      <c r="W230" s="138">
        <v>3.7680602897491869E-6</v>
      </c>
      <c r="X230" s="138">
        <v>3.0822145918447068E-4</v>
      </c>
      <c r="Y230" s="138">
        <v>1.8108928168165315E-5</v>
      </c>
      <c r="Z230" s="138">
        <v>3.5191783149299537E-6</v>
      </c>
      <c r="AA230" s="138">
        <v>8.3445684123088977E-4</v>
      </c>
      <c r="AB230" s="138">
        <v>3.2848446822256055E-6</v>
      </c>
      <c r="AC230" s="138">
        <v>2.5382326782672567E-4</v>
      </c>
      <c r="AD230" s="138">
        <v>1.5226286132379328E-4</v>
      </c>
      <c r="AE230" s="138">
        <v>1.8496832261462594E-5</v>
      </c>
      <c r="AF230" s="138">
        <v>3.0669996287856247E-6</v>
      </c>
      <c r="AG230" s="138">
        <v>3.5131248475583433E-6</v>
      </c>
      <c r="AH230" s="138">
        <v>3.3386010402765732E-4</v>
      </c>
      <c r="AI230" s="138">
        <v>3.1810010711153073E-6</v>
      </c>
      <c r="AJ230" s="138">
        <v>2.8307369879064632E-6</v>
      </c>
      <c r="AK230" s="138">
        <v>2.3873528223925485E-6</v>
      </c>
      <c r="AL230" s="138">
        <v>7.8227465892541073E-6</v>
      </c>
      <c r="AM230" s="138">
        <v>8.0527627194988704E-6</v>
      </c>
      <c r="AN230" s="138">
        <v>1.5377302822312675E-5</v>
      </c>
      <c r="AO230" s="227">
        <v>8.7999092985532132E-6</v>
      </c>
    </row>
    <row r="231" spans="1:41" x14ac:dyDescent="0.25">
      <c r="A231" s="151" t="s">
        <v>13</v>
      </c>
      <c r="B231" s="82" t="s">
        <v>220</v>
      </c>
      <c r="C231" s="138">
        <v>0.18431302285974285</v>
      </c>
      <c r="D231" s="138">
        <v>0.14872834283390032</v>
      </c>
      <c r="E231" s="138">
        <v>0.11040663956747347</v>
      </c>
      <c r="F231" s="138">
        <v>9.4897369517341026E-2</v>
      </c>
      <c r="G231" s="138">
        <v>9.6896652892420776E-2</v>
      </c>
      <c r="H231" s="138">
        <v>8.5867271295652789E-2</v>
      </c>
      <c r="I231" s="138">
        <v>3.0136486539860063E-2</v>
      </c>
      <c r="J231" s="138">
        <v>1.8310207237454437E-2</v>
      </c>
      <c r="K231" s="138">
        <v>1.34756063593079E-2</v>
      </c>
      <c r="L231" s="138">
        <v>1.6035178371545059E-2</v>
      </c>
      <c r="M231" s="138">
        <v>1.6881916893695566E-2</v>
      </c>
      <c r="N231" s="138">
        <v>1.0302188320737302E-2</v>
      </c>
      <c r="O231" s="138">
        <v>4.6059988541700013E-3</v>
      </c>
      <c r="P231" s="138">
        <v>2.7372244042223132E-2</v>
      </c>
      <c r="Q231" s="138">
        <v>2.3662975861303046E-2</v>
      </c>
      <c r="R231" s="138">
        <v>6.6702820554570587E-3</v>
      </c>
      <c r="S231" s="138">
        <v>6.4955304377477506E-3</v>
      </c>
      <c r="T231" s="138">
        <v>4.8809588300345614E-3</v>
      </c>
      <c r="U231" s="138">
        <v>4.0130678093038847E-3</v>
      </c>
      <c r="V231" s="138">
        <v>2.4329212532380766E-3</v>
      </c>
      <c r="W231" s="138">
        <v>4.2349276144128967E-3</v>
      </c>
      <c r="X231" s="138">
        <v>5.2300802183626611E-3</v>
      </c>
      <c r="Y231" s="138">
        <v>3.0202478030585092E-3</v>
      </c>
      <c r="Z231" s="138">
        <v>1.9482676871620305E-3</v>
      </c>
      <c r="AA231" s="138">
        <v>4.252740285102191E-4</v>
      </c>
      <c r="AB231" s="138">
        <v>1.6455167155799129E-4</v>
      </c>
      <c r="AC231" s="138">
        <v>1.8871217145323681E-4</v>
      </c>
      <c r="AD231" s="138">
        <v>1.9379103158383414E-4</v>
      </c>
      <c r="AE231" s="138">
        <v>1.7365975267223983E-4</v>
      </c>
      <c r="AF231" s="138">
        <v>1.1547986667298232E-4</v>
      </c>
      <c r="AG231" s="138">
        <v>1.3258089150868568E-4</v>
      </c>
      <c r="AH231" s="138">
        <v>1.1591710478952834E-4</v>
      </c>
      <c r="AI231" s="138">
        <v>1.1001490516806124E-4</v>
      </c>
      <c r="AJ231" s="138">
        <v>5.8634886168822426E-5</v>
      </c>
      <c r="AK231" s="138">
        <v>4.3258626723199838E-5</v>
      </c>
      <c r="AL231" s="138">
        <v>4.9346214253012865E-5</v>
      </c>
      <c r="AM231" s="138">
        <v>4.1108424254036673E-5</v>
      </c>
      <c r="AN231" s="138">
        <v>3.8381127037581312E-5</v>
      </c>
      <c r="AO231" s="227">
        <v>3.9982587642082446E-5</v>
      </c>
    </row>
    <row r="232" spans="1:41" x14ac:dyDescent="0.25">
      <c r="A232" s="317" t="s">
        <v>4</v>
      </c>
      <c r="B232" s="318" t="s">
        <v>220</v>
      </c>
      <c r="C232" s="319">
        <v>0.61572459156289983</v>
      </c>
      <c r="D232" s="319">
        <v>0.5832365968745532</v>
      </c>
      <c r="E232" s="319">
        <v>0.56596520440039</v>
      </c>
      <c r="F232" s="319">
        <v>0.48931086432711862</v>
      </c>
      <c r="G232" s="319">
        <v>0.45401040081494404</v>
      </c>
      <c r="H232" s="319">
        <v>0.40690929925352998</v>
      </c>
      <c r="I232" s="319">
        <v>0.32697304874284605</v>
      </c>
      <c r="J232" s="319">
        <v>0.24322937252754609</v>
      </c>
      <c r="K232" s="319">
        <v>0.19585465124532433</v>
      </c>
      <c r="L232" s="319">
        <v>0.16620088837706362</v>
      </c>
      <c r="M232" s="319">
        <v>0.13059277048715626</v>
      </c>
      <c r="N232" s="319">
        <v>0.11386834810131659</v>
      </c>
      <c r="O232" s="319">
        <v>8.6312686546671735E-2</v>
      </c>
      <c r="P232" s="319">
        <v>3.9481876008289882E-2</v>
      </c>
      <c r="Q232" s="319">
        <v>1.8936928843811509E-2</v>
      </c>
      <c r="R232" s="319">
        <v>1.3136450945152688E-2</v>
      </c>
      <c r="S232" s="319">
        <v>1.2027076682171713E-2</v>
      </c>
      <c r="T232" s="319">
        <v>8.3211439181614683E-3</v>
      </c>
      <c r="U232" s="319">
        <v>6.8428270793647172E-3</v>
      </c>
      <c r="V232" s="319">
        <v>5.833921278502914E-3</v>
      </c>
      <c r="W232" s="319">
        <v>6.3650624813008207E-3</v>
      </c>
      <c r="X232" s="319">
        <v>6.1061762907368101E-3</v>
      </c>
      <c r="Y232" s="319">
        <v>6.435610067558592E-3</v>
      </c>
      <c r="Z232" s="319">
        <v>5.778001078688348E-3</v>
      </c>
      <c r="AA232" s="319">
        <v>4.6739161376681514E-3</v>
      </c>
      <c r="AB232" s="319">
        <v>3.6857280386984326E-3</v>
      </c>
      <c r="AC232" s="319">
        <v>4.1944308274728644E-3</v>
      </c>
      <c r="AD232" s="319">
        <v>4.4668775231476478E-3</v>
      </c>
      <c r="AE232" s="319">
        <v>4.1824237903201767E-3</v>
      </c>
      <c r="AF232" s="319">
        <v>3.5804221362965476E-3</v>
      </c>
      <c r="AG232" s="319">
        <v>3.8543989657955258E-3</v>
      </c>
      <c r="AH232" s="319">
        <v>4.5492548724538817E-3</v>
      </c>
      <c r="AI232" s="319">
        <v>4.5487476422236403E-3</v>
      </c>
      <c r="AJ232" s="319">
        <v>4.6563712589464254E-3</v>
      </c>
      <c r="AK232" s="319">
        <v>4.7617325857628161E-3</v>
      </c>
      <c r="AL232" s="319">
        <v>4.9136793355411138E-3</v>
      </c>
      <c r="AM232" s="319">
        <v>5.1403907722830768E-3</v>
      </c>
      <c r="AN232" s="319">
        <v>5.5058389880118996E-3</v>
      </c>
      <c r="AO232" s="320">
        <v>6.561468865506021E-3</v>
      </c>
    </row>
    <row r="233" spans="1:41" x14ac:dyDescent="0.25">
      <c r="A233" s="317" t="s">
        <v>534</v>
      </c>
      <c r="B233" s="318" t="s">
        <v>220</v>
      </c>
      <c r="C233" s="321">
        <v>0.49395774849386415</v>
      </c>
      <c r="D233" s="319">
        <v>0.49206848001084186</v>
      </c>
      <c r="E233" s="319">
        <v>0.47270450446790102</v>
      </c>
      <c r="F233" s="319">
        <v>0.46502260422437353</v>
      </c>
      <c r="G233" s="319">
        <v>0.46173210417843197</v>
      </c>
      <c r="H233" s="319">
        <v>0.44868844510013178</v>
      </c>
      <c r="I233" s="319">
        <v>0.35573924978933175</v>
      </c>
      <c r="J233" s="319">
        <v>0.24096520358818863</v>
      </c>
      <c r="K233" s="319">
        <v>0.18079320099632343</v>
      </c>
      <c r="L233" s="319">
        <v>0.13594938723240413</v>
      </c>
      <c r="M233" s="319">
        <v>9.5374013759797122E-2</v>
      </c>
      <c r="N233" s="319">
        <v>8.5835984129898305E-2</v>
      </c>
      <c r="O233" s="319">
        <v>8.2660946062845936E-2</v>
      </c>
      <c r="P233" s="319">
        <v>8.405346045502389E-2</v>
      </c>
      <c r="Q233" s="319">
        <v>7.4221739670656789E-2</v>
      </c>
      <c r="R233" s="319">
        <v>7.1635085716654681E-2</v>
      </c>
      <c r="S233" s="319">
        <v>6.1480555418829824E-2</v>
      </c>
      <c r="T233" s="319">
        <v>6.5751793943418291E-2</v>
      </c>
      <c r="U233" s="319">
        <v>5.2770682396729246E-2</v>
      </c>
      <c r="V233" s="319">
        <v>4.8781673075422569E-2</v>
      </c>
      <c r="W233" s="319">
        <v>5.1363556298655563E-2</v>
      </c>
      <c r="X233" s="319">
        <v>5.141112285854825E-2</v>
      </c>
      <c r="Y233" s="319">
        <v>4.8488545807485219E-2</v>
      </c>
      <c r="Z233" s="319">
        <v>4.5510540016680777E-2</v>
      </c>
      <c r="AA233" s="319">
        <v>4.6396541840105991E-2</v>
      </c>
      <c r="AB233" s="319">
        <v>4.8735279096178773E-2</v>
      </c>
      <c r="AC233" s="319">
        <v>4.9335271511863947E-2</v>
      </c>
      <c r="AD233" s="319">
        <v>5.1132689804594803E-2</v>
      </c>
      <c r="AE233" s="319">
        <v>5.3370707442431595E-2</v>
      </c>
      <c r="AF233" s="319">
        <v>5.5562448452891718E-2</v>
      </c>
      <c r="AG233" s="319">
        <v>5.8324463492349814E-2</v>
      </c>
      <c r="AH233" s="319">
        <v>5.9853853581605262E-2</v>
      </c>
      <c r="AI233" s="319">
        <v>6.2929707425515846E-2</v>
      </c>
      <c r="AJ233" s="319">
        <v>6.5617912289953326E-2</v>
      </c>
      <c r="AK233" s="319">
        <v>6.9524375950203679E-2</v>
      </c>
      <c r="AL233" s="319">
        <v>7.1136605869558861E-2</v>
      </c>
      <c r="AM233" s="319">
        <v>7.3766778084923601E-2</v>
      </c>
      <c r="AN233" s="319">
        <v>7.689824505446867E-2</v>
      </c>
      <c r="AO233" s="320">
        <v>8.0550558370992953E-2</v>
      </c>
    </row>
    <row r="234" spans="1:41" x14ac:dyDescent="0.25">
      <c r="A234" s="322" t="s">
        <v>544</v>
      </c>
      <c r="B234" s="318" t="s">
        <v>220</v>
      </c>
      <c r="C234" s="319">
        <v>0.46913680209544112</v>
      </c>
      <c r="D234" s="319">
        <v>0.45783735325331543</v>
      </c>
      <c r="E234" s="319">
        <v>0.45264089033388361</v>
      </c>
      <c r="F234" s="319">
        <v>0.44321619664011258</v>
      </c>
      <c r="G234" s="319">
        <v>0.43878958500578824</v>
      </c>
      <c r="H234" s="319">
        <v>0.43592906247671132</v>
      </c>
      <c r="I234" s="319">
        <v>0.43350259541508157</v>
      </c>
      <c r="J234" s="319">
        <v>0.43254900086616122</v>
      </c>
      <c r="K234" s="319">
        <v>0.43150183379783424</v>
      </c>
      <c r="L234" s="319">
        <v>0.43523210673130469</v>
      </c>
      <c r="M234" s="319">
        <v>0.4340023978822341</v>
      </c>
      <c r="N234" s="319">
        <v>0.43390798800633912</v>
      </c>
      <c r="O234" s="319">
        <v>0.43372176777688681</v>
      </c>
      <c r="P234" s="319">
        <v>0.44252339759544601</v>
      </c>
      <c r="Q234" s="319">
        <v>0.41467243742288601</v>
      </c>
      <c r="R234" s="319">
        <v>0.42270410002739678</v>
      </c>
      <c r="S234" s="319">
        <v>0.42255477568158151</v>
      </c>
      <c r="T234" s="319">
        <v>0.42255904265164018</v>
      </c>
      <c r="U234" s="319">
        <v>0.42091768852173089</v>
      </c>
      <c r="V234" s="319">
        <v>0.42574945946664555</v>
      </c>
      <c r="W234" s="319">
        <v>0.42587494595815445</v>
      </c>
      <c r="X234" s="319">
        <v>0.42600167393096766</v>
      </c>
      <c r="Y234" s="319">
        <v>0.42629393734839843</v>
      </c>
      <c r="Z234" s="319">
        <v>0.42903221203903474</v>
      </c>
      <c r="AA234" s="319">
        <v>0.42885950152687868</v>
      </c>
      <c r="AB234" s="319">
        <v>0.42886125306609069</v>
      </c>
      <c r="AC234" s="319">
        <v>0.42907211225845571</v>
      </c>
      <c r="AD234" s="319">
        <v>0.4286946906152308</v>
      </c>
      <c r="AE234" s="319">
        <v>0.42869911724372833</v>
      </c>
      <c r="AF234" s="319">
        <v>0.42995757160440579</v>
      </c>
      <c r="AG234" s="319">
        <v>0.43249644577567892</v>
      </c>
      <c r="AH234" s="319">
        <v>0.43167595215600335</v>
      </c>
      <c r="AI234" s="319">
        <v>0.43106916337752738</v>
      </c>
      <c r="AJ234" s="319">
        <v>0.43185868276585149</v>
      </c>
      <c r="AK234" s="319">
        <v>0.43343673816092948</v>
      </c>
      <c r="AL234" s="319">
        <v>0.43187521679876195</v>
      </c>
      <c r="AM234" s="319">
        <v>0.43119310206553574</v>
      </c>
      <c r="AN234" s="319">
        <v>0.43032488426076504</v>
      </c>
      <c r="AO234" s="320">
        <v>0.43203468975718662</v>
      </c>
    </row>
    <row r="235" spans="1:41" x14ac:dyDescent="0.25">
      <c r="A235" s="322" t="s">
        <v>426</v>
      </c>
      <c r="B235" s="318" t="s">
        <v>220</v>
      </c>
      <c r="C235" s="319">
        <v>0.61151496832922836</v>
      </c>
      <c r="D235" s="319">
        <v>0.6105994199850423</v>
      </c>
      <c r="E235" s="319">
        <v>0.60861370557536154</v>
      </c>
      <c r="F235" s="319">
        <v>0.60946007717017525</v>
      </c>
      <c r="G235" s="319">
        <v>0.60437814637411702</v>
      </c>
      <c r="H235" s="319">
        <v>0.59974163261016966</v>
      </c>
      <c r="I235" s="319">
        <v>0.56963136685185989</v>
      </c>
      <c r="J235" s="319">
        <v>0.55898030877526861</v>
      </c>
      <c r="K235" s="319">
        <v>0.50555899444974473</v>
      </c>
      <c r="L235" s="319">
        <v>0.43163520764953867</v>
      </c>
      <c r="M235" s="319">
        <v>0.40102164181108463</v>
      </c>
      <c r="N235" s="319">
        <v>0.37034337521542776</v>
      </c>
      <c r="O235" s="319">
        <v>0.26018832295630662</v>
      </c>
      <c r="P235" s="319">
        <v>0.26247690437293314</v>
      </c>
      <c r="Q235" s="319">
        <v>0.2409422550350688</v>
      </c>
      <c r="R235" s="319">
        <v>0.24407842956144146</v>
      </c>
      <c r="S235" s="319">
        <v>0.24773285769211617</v>
      </c>
      <c r="T235" s="319">
        <v>0.25084143532377101</v>
      </c>
      <c r="U235" s="319">
        <v>0.25380843788530694</v>
      </c>
      <c r="V235" s="319">
        <v>0.25552077878442153</v>
      </c>
      <c r="W235" s="319">
        <v>0.25787343035273957</v>
      </c>
      <c r="X235" s="319">
        <v>0.26130013828343285</v>
      </c>
      <c r="Y235" s="319">
        <v>0.26394307012835672</v>
      </c>
      <c r="Z235" s="319">
        <v>0.2673157665207978</v>
      </c>
      <c r="AA235" s="319">
        <v>0.2704452927758017</v>
      </c>
      <c r="AB235" s="319">
        <v>0.27281974466642733</v>
      </c>
      <c r="AC235" s="319">
        <v>0.27576697042916926</v>
      </c>
      <c r="AD235" s="319">
        <v>0.27879456392551433</v>
      </c>
      <c r="AE235" s="319">
        <v>0.28180260093751874</v>
      </c>
      <c r="AF235" s="319">
        <v>0.28430551405115478</v>
      </c>
      <c r="AG235" s="319">
        <v>0.28742980607077045</v>
      </c>
      <c r="AH235" s="319">
        <v>0.29001863553474466</v>
      </c>
      <c r="AI235" s="319">
        <v>0.29296600400764222</v>
      </c>
      <c r="AJ235" s="319">
        <v>0.29607248648090162</v>
      </c>
      <c r="AK235" s="319">
        <v>0.29917359599665783</v>
      </c>
      <c r="AL235" s="319">
        <v>0.30207323110384438</v>
      </c>
      <c r="AM235" s="319">
        <v>0.30488790733155635</v>
      </c>
      <c r="AN235" s="319">
        <v>0.30801795202948978</v>
      </c>
      <c r="AO235" s="320">
        <v>0.31059400023074707</v>
      </c>
    </row>
    <row r="236" spans="1:41" ht="16.5" thickBot="1" x14ac:dyDescent="0.3">
      <c r="A236" s="264" t="s">
        <v>420</v>
      </c>
      <c r="B236" s="160" t="s">
        <v>220</v>
      </c>
      <c r="C236" s="229">
        <v>0.43196007022756572</v>
      </c>
      <c r="D236" s="229">
        <v>0.43514715836536816</v>
      </c>
      <c r="E236" s="229">
        <v>0.43299335034824465</v>
      </c>
      <c r="F236" s="229">
        <v>0.43674122248858455</v>
      </c>
      <c r="G236" s="229">
        <v>0.43419723987007203</v>
      </c>
      <c r="H236" s="229">
        <v>0.43484492708449585</v>
      </c>
      <c r="I236" s="229">
        <v>0.3293117286111269</v>
      </c>
      <c r="J236" s="229">
        <v>0.29423380764146462</v>
      </c>
      <c r="K236" s="229">
        <v>0.26262421191078611</v>
      </c>
      <c r="L236" s="229">
        <v>0.26469816141319397</v>
      </c>
      <c r="M236" s="229">
        <v>0.2677499573702109</v>
      </c>
      <c r="N236" s="229">
        <v>0.27010127772763204</v>
      </c>
      <c r="O236" s="229">
        <v>0.27257915925317205</v>
      </c>
      <c r="P236" s="229">
        <v>8.4156466003035391E-2</v>
      </c>
      <c r="Q236" s="229">
        <v>0.10242779933759022</v>
      </c>
      <c r="R236" s="229">
        <v>0.10561582359090675</v>
      </c>
      <c r="S236" s="229">
        <v>0.10907162584266886</v>
      </c>
      <c r="T236" s="229">
        <v>0.11296694522607723</v>
      </c>
      <c r="U236" s="229">
        <v>0.11684225570771777</v>
      </c>
      <c r="V236" s="229">
        <v>0.12029211831286965</v>
      </c>
      <c r="W236" s="229">
        <v>0.1241573083607808</v>
      </c>
      <c r="X236" s="229">
        <v>0.12808038813070269</v>
      </c>
      <c r="Y236" s="229">
        <v>0.14452436636092214</v>
      </c>
      <c r="Z236" s="229">
        <v>0.14842659786904117</v>
      </c>
      <c r="AA236" s="229">
        <v>0.15300599437569648</v>
      </c>
      <c r="AB236" s="229">
        <v>0.15721109233830236</v>
      </c>
      <c r="AC236" s="229">
        <v>0.18028291388192494</v>
      </c>
      <c r="AD236" s="229">
        <v>0.18455311861380855</v>
      </c>
      <c r="AE236" s="229">
        <v>0.18917376461197022</v>
      </c>
      <c r="AF236" s="229">
        <v>0.19375169705228948</v>
      </c>
      <c r="AG236" s="229">
        <v>0.19849442219222849</v>
      </c>
      <c r="AH236" s="229">
        <v>0.20280435388948276</v>
      </c>
      <c r="AI236" s="229">
        <v>0.20789250995423308</v>
      </c>
      <c r="AJ236" s="229">
        <v>0.21792434971225291</v>
      </c>
      <c r="AK236" s="229">
        <v>0.22315031265928817</v>
      </c>
      <c r="AL236" s="229">
        <v>0.22783388657464163</v>
      </c>
      <c r="AM236" s="229">
        <v>0.23294330696378146</v>
      </c>
      <c r="AN236" s="229">
        <v>0.23786176264351289</v>
      </c>
      <c r="AO236" s="230">
        <v>0.24274900350249434</v>
      </c>
    </row>
    <row r="237" spans="1:41" x14ac:dyDescent="0.25">
      <c r="K237" s="138"/>
      <c r="L237" s="138"/>
      <c r="M237" s="138"/>
      <c r="N237" s="138"/>
      <c r="O237" s="138"/>
      <c r="P237" s="138"/>
      <c r="Q237" s="138"/>
      <c r="R237" s="138"/>
      <c r="S237" s="138"/>
      <c r="T237" s="138"/>
      <c r="U237" s="138"/>
      <c r="V237" s="138"/>
      <c r="W237" s="138"/>
      <c r="X237" s="138"/>
      <c r="Y237" s="138"/>
      <c r="Z237" s="138"/>
      <c r="AA237" s="138"/>
      <c r="AB237" s="138"/>
      <c r="AC237" s="138"/>
      <c r="AD237" s="138"/>
      <c r="AE237" s="138"/>
      <c r="AF237" s="138"/>
      <c r="AG237" s="138"/>
      <c r="AH237" s="138"/>
      <c r="AI237" s="138"/>
      <c r="AJ237" s="138"/>
      <c r="AK237" s="138"/>
      <c r="AL237" s="138"/>
      <c r="AM237" s="138"/>
      <c r="AN237" s="138"/>
    </row>
    <row r="238" spans="1:41" ht="25.5" thickBot="1" x14ac:dyDescent="0.45">
      <c r="A238" s="71" t="s">
        <v>462</v>
      </c>
      <c r="C238" s="218"/>
      <c r="D238" s="218"/>
      <c r="E238" s="218"/>
      <c r="F238" s="218"/>
      <c r="G238" s="218"/>
      <c r="H238" s="218"/>
      <c r="I238" s="218"/>
      <c r="J238" s="218"/>
      <c r="K238" s="218"/>
      <c r="L238" s="218"/>
      <c r="M238" s="218"/>
      <c r="N238" s="218"/>
      <c r="O238" s="218"/>
      <c r="P238" s="218"/>
      <c r="Q238" s="218"/>
      <c r="R238" s="218"/>
      <c r="S238" s="218"/>
      <c r="T238" s="218"/>
      <c r="U238" s="218"/>
      <c r="V238" s="218"/>
      <c r="W238" s="218"/>
      <c r="X238" s="218"/>
      <c r="Y238" s="218"/>
      <c r="Z238" s="218"/>
      <c r="AA238" s="218"/>
      <c r="AB238" s="218"/>
      <c r="AC238" s="218"/>
      <c r="AD238" s="218"/>
      <c r="AE238" s="218"/>
      <c r="AF238" s="218"/>
      <c r="AG238" s="218"/>
      <c r="AH238" s="218"/>
      <c r="AI238" s="218"/>
      <c r="AJ238" s="218"/>
      <c r="AK238" s="218"/>
      <c r="AL238" s="218"/>
      <c r="AM238" s="218"/>
      <c r="AN238" s="218"/>
      <c r="AO238" s="218"/>
    </row>
    <row r="239" spans="1:41" x14ac:dyDescent="0.25">
      <c r="A239" s="76" t="s">
        <v>155</v>
      </c>
      <c r="B239" s="77"/>
      <c r="C239" s="118">
        <v>2022</v>
      </c>
      <c r="D239" s="118">
        <v>2023</v>
      </c>
      <c r="E239" s="118">
        <v>2024</v>
      </c>
      <c r="F239" s="118">
        <v>2025</v>
      </c>
      <c r="G239" s="118">
        <v>2026</v>
      </c>
      <c r="H239" s="118">
        <v>2027</v>
      </c>
      <c r="I239" s="118">
        <v>2028</v>
      </c>
      <c r="J239" s="118">
        <v>2029</v>
      </c>
      <c r="K239" s="118">
        <v>2030</v>
      </c>
      <c r="L239" s="118">
        <v>2031</v>
      </c>
      <c r="M239" s="118">
        <v>2032</v>
      </c>
      <c r="N239" s="118">
        <v>2033</v>
      </c>
      <c r="O239" s="118">
        <v>2034</v>
      </c>
      <c r="P239" s="118">
        <v>2035</v>
      </c>
      <c r="Q239" s="118">
        <v>2036</v>
      </c>
      <c r="R239" s="118">
        <v>2037</v>
      </c>
      <c r="S239" s="118">
        <v>2038</v>
      </c>
      <c r="T239" s="118">
        <v>2039</v>
      </c>
      <c r="U239" s="118">
        <v>2040</v>
      </c>
      <c r="V239" s="118">
        <v>2041</v>
      </c>
      <c r="W239" s="118">
        <v>2042</v>
      </c>
      <c r="X239" s="118">
        <v>2043</v>
      </c>
      <c r="Y239" s="118">
        <v>2044</v>
      </c>
      <c r="Z239" s="118">
        <v>2045</v>
      </c>
      <c r="AA239" s="118">
        <v>2046</v>
      </c>
      <c r="AB239" s="118">
        <v>2047</v>
      </c>
      <c r="AC239" s="118">
        <v>2048</v>
      </c>
      <c r="AD239" s="118">
        <v>2049</v>
      </c>
      <c r="AE239" s="118">
        <v>2050</v>
      </c>
      <c r="AF239" s="118">
        <v>2051</v>
      </c>
      <c r="AG239" s="118">
        <v>2052</v>
      </c>
      <c r="AH239" s="118">
        <v>2053</v>
      </c>
      <c r="AI239" s="118">
        <v>2054</v>
      </c>
      <c r="AJ239" s="118">
        <v>2055</v>
      </c>
      <c r="AK239" s="118">
        <v>2056</v>
      </c>
      <c r="AL239" s="118">
        <v>2057</v>
      </c>
      <c r="AM239" s="118">
        <v>2058</v>
      </c>
      <c r="AN239" s="118">
        <v>2059</v>
      </c>
      <c r="AO239" s="119">
        <v>2060</v>
      </c>
    </row>
    <row r="240" spans="1:41" x14ac:dyDescent="0.25">
      <c r="A240" s="151" t="s">
        <v>156</v>
      </c>
      <c r="B240" s="82" t="s">
        <v>220</v>
      </c>
      <c r="C240" s="138">
        <v>0.6775683543307548</v>
      </c>
      <c r="D240" s="138">
        <v>0.67425198466655367</v>
      </c>
      <c r="E240" s="138">
        <v>0.66035846481537885</v>
      </c>
      <c r="F240" s="138">
        <v>0.57449684514060606</v>
      </c>
      <c r="G240" s="138">
        <v>0.539388018611342</v>
      </c>
      <c r="H240" s="138">
        <v>0.48171341219454539</v>
      </c>
      <c r="I240" s="138">
        <v>0.40039613597062002</v>
      </c>
      <c r="J240" s="138">
        <v>0.37019277241386672</v>
      </c>
      <c r="K240" s="138">
        <v>0.32605648198912374</v>
      </c>
      <c r="L240" s="138">
        <v>0.28142848092415323</v>
      </c>
      <c r="M240" s="138">
        <v>0.22369692695203988</v>
      </c>
      <c r="N240" s="138">
        <v>0.20525972175215451</v>
      </c>
      <c r="O240" s="138">
        <v>0.18076781821598645</v>
      </c>
      <c r="P240" s="138">
        <v>9.686709190990446E-2</v>
      </c>
      <c r="Q240" s="138">
        <v>4.2200101112683575E-2</v>
      </c>
      <c r="R240" s="138">
        <v>2.9845025489643739E-2</v>
      </c>
      <c r="S240" s="138">
        <v>2.7654005016842568E-2</v>
      </c>
      <c r="T240" s="138">
        <v>1.1797681014457006E-2</v>
      </c>
      <c r="U240" s="138">
        <v>9.0692669433274139E-3</v>
      </c>
      <c r="V240" s="138">
        <v>6.8991428999254385E-3</v>
      </c>
      <c r="W240" s="138">
        <v>7.6664398125349496E-3</v>
      </c>
      <c r="X240" s="138">
        <v>8.1415324076932836E-3</v>
      </c>
      <c r="Y240" s="138">
        <v>8.9614300770846957E-3</v>
      </c>
      <c r="Z240" s="138">
        <v>8.0922145406981567E-3</v>
      </c>
      <c r="AA240" s="138">
        <v>5.5102856976343888E-3</v>
      </c>
      <c r="AB240" s="138">
        <v>3.7876772216225395E-3</v>
      </c>
      <c r="AC240" s="138">
        <v>3.8228138419272384E-3</v>
      </c>
      <c r="AD240" s="138">
        <v>4.1379475828919104E-3</v>
      </c>
      <c r="AE240" s="138">
        <v>3.7520865274197558E-3</v>
      </c>
      <c r="AF240" s="138">
        <v>3.015947052770951E-3</v>
      </c>
      <c r="AG240" s="138">
        <v>3.3564181311397947E-3</v>
      </c>
      <c r="AH240" s="138">
        <v>3.9049401720191198E-3</v>
      </c>
      <c r="AI240" s="138">
        <v>4.0064581954890538E-3</v>
      </c>
      <c r="AJ240" s="138">
        <v>4.120760246786234E-3</v>
      </c>
      <c r="AK240" s="138">
        <v>4.1444196178762951E-3</v>
      </c>
      <c r="AL240" s="138">
        <v>3.518739913952941E-3</v>
      </c>
      <c r="AM240" s="138">
        <v>3.6215379969638593E-3</v>
      </c>
      <c r="AN240" s="138">
        <v>3.8963452117051493E-3</v>
      </c>
      <c r="AO240" s="227">
        <v>4.2903117727987336E-3</v>
      </c>
    </row>
    <row r="241" spans="1:41" x14ac:dyDescent="0.25">
      <c r="A241" s="151" t="s">
        <v>15</v>
      </c>
      <c r="B241" s="82" t="s">
        <v>220</v>
      </c>
      <c r="C241" s="138">
        <v>0.68174752746276568</v>
      </c>
      <c r="D241" s="138">
        <v>0.62994340649981928</v>
      </c>
      <c r="E241" s="138">
        <v>0.60739408063922784</v>
      </c>
      <c r="F241" s="138">
        <v>0.52605877450355065</v>
      </c>
      <c r="G241" s="138">
        <v>0.47588084012774523</v>
      </c>
      <c r="H241" s="138">
        <v>0.43820856556756521</v>
      </c>
      <c r="I241" s="138">
        <v>0.32607941169204413</v>
      </c>
      <c r="J241" s="138">
        <v>0.22337374254640596</v>
      </c>
      <c r="K241" s="138">
        <v>0.14092115623510623</v>
      </c>
      <c r="L241" s="138">
        <v>9.2020449622038036E-2</v>
      </c>
      <c r="M241" s="138">
        <v>4.0259070278603259E-2</v>
      </c>
      <c r="N241" s="138">
        <v>3.0394272363131927E-2</v>
      </c>
      <c r="O241" s="138">
        <v>2.0027562893472527E-2</v>
      </c>
      <c r="P241" s="138">
        <v>1.5097480445629899E-2</v>
      </c>
      <c r="Q241" s="138">
        <v>1.1159240470927517E-2</v>
      </c>
      <c r="R241" s="138">
        <v>8.251267731863153E-3</v>
      </c>
      <c r="S241" s="138">
        <v>7.1643388827068721E-3</v>
      </c>
      <c r="T241" s="138">
        <v>1.1525066221168525E-2</v>
      </c>
      <c r="U241" s="138">
        <v>9.980149842126574E-3</v>
      </c>
      <c r="V241" s="138">
        <v>9.3242449816361705E-3</v>
      </c>
      <c r="W241" s="138">
        <v>1.0331836243771111E-2</v>
      </c>
      <c r="X241" s="138">
        <v>8.4361834088504915E-3</v>
      </c>
      <c r="Y241" s="138">
        <v>9.0653363755479298E-3</v>
      </c>
      <c r="Z241" s="138">
        <v>8.2784663054685306E-3</v>
      </c>
      <c r="AA241" s="138">
        <v>7.2265899954710557E-3</v>
      </c>
      <c r="AB241" s="138">
        <v>6.8074923167839151E-3</v>
      </c>
      <c r="AC241" s="138">
        <v>8.7049282681551741E-3</v>
      </c>
      <c r="AD241" s="138">
        <v>9.2923979134185136E-3</v>
      </c>
      <c r="AE241" s="138">
        <v>8.7764524935238022E-3</v>
      </c>
      <c r="AF241" s="138">
        <v>7.5090417661068144E-3</v>
      </c>
      <c r="AG241" s="138">
        <v>8.1095539258716678E-3</v>
      </c>
      <c r="AH241" s="138">
        <v>9.562256223849399E-3</v>
      </c>
      <c r="AI241" s="138">
        <v>9.4396117218250152E-3</v>
      </c>
      <c r="AJ241" s="138">
        <v>9.6524205453577816E-3</v>
      </c>
      <c r="AK241" s="138">
        <v>9.9181312230397136E-3</v>
      </c>
      <c r="AL241" s="138">
        <v>1.0803778445946906E-2</v>
      </c>
      <c r="AM241" s="138">
        <v>1.1311156835055949E-2</v>
      </c>
      <c r="AN241" s="138">
        <v>1.2083536887664207E-2</v>
      </c>
      <c r="AO241" s="227">
        <v>1.5007187220668908E-2</v>
      </c>
    </row>
    <row r="242" spans="1:41" x14ac:dyDescent="0.25">
      <c r="A242" s="151" t="s">
        <v>14</v>
      </c>
      <c r="B242" s="82" t="s">
        <v>220</v>
      </c>
      <c r="C242" s="138">
        <v>0.77898543098154116</v>
      </c>
      <c r="D242" s="138">
        <v>0.73984049615376601</v>
      </c>
      <c r="E242" s="138">
        <v>0.73012855482075789</v>
      </c>
      <c r="F242" s="138">
        <v>0.66659251514790985</v>
      </c>
      <c r="G242" s="138">
        <v>0.63386987000528194</v>
      </c>
      <c r="H242" s="138">
        <v>0.56103700541715107</v>
      </c>
      <c r="I242" s="138">
        <v>0.48058517823052332</v>
      </c>
      <c r="J242" s="138">
        <v>0.31824126813015075</v>
      </c>
      <c r="K242" s="138">
        <v>0.28286729102810665</v>
      </c>
      <c r="L242" s="138">
        <v>0.27904251518332934</v>
      </c>
      <c r="M242" s="138">
        <v>0.25537531638808381</v>
      </c>
      <c r="N242" s="138">
        <v>0.21311732803378267</v>
      </c>
      <c r="O242" s="138">
        <v>0.13265484931193258</v>
      </c>
      <c r="P242" s="138">
        <v>2.5329555318032108E-2</v>
      </c>
      <c r="Q242" s="138">
        <v>7.8518989473375135E-3</v>
      </c>
      <c r="R242" s="138">
        <v>6.3894815180792061E-3</v>
      </c>
      <c r="S242" s="138">
        <v>6.4628174439639316E-3</v>
      </c>
      <c r="T242" s="138">
        <v>6.2069177396526882E-3</v>
      </c>
      <c r="U242" s="138">
        <v>5.3914252871514329E-3</v>
      </c>
      <c r="V242" s="138">
        <v>5.1014029400686363E-3</v>
      </c>
      <c r="W242" s="138">
        <v>4.8025011821832718E-3</v>
      </c>
      <c r="X242" s="138">
        <v>5.0868548679230503E-3</v>
      </c>
      <c r="Y242" s="138">
        <v>5.5660836015653707E-3</v>
      </c>
      <c r="Z242" s="138">
        <v>5.0979222302542839E-3</v>
      </c>
      <c r="AA242" s="138">
        <v>5.1775557081287869E-3</v>
      </c>
      <c r="AB242" s="138">
        <v>3.7663083183165384E-3</v>
      </c>
      <c r="AC242" s="138">
        <v>3.8843344174768935E-3</v>
      </c>
      <c r="AD242" s="138">
        <v>4.0696662654083988E-3</v>
      </c>
      <c r="AE242" s="138">
        <v>3.9190734099086256E-3</v>
      </c>
      <c r="AF242" s="138">
        <v>3.6266778988902678E-3</v>
      </c>
      <c r="AG242" s="138">
        <v>3.7857291747216844E-3</v>
      </c>
      <c r="AH242" s="138">
        <v>4.442713272967024E-3</v>
      </c>
      <c r="AI242" s="138">
        <v>4.5521544055072433E-3</v>
      </c>
      <c r="AJ242" s="138">
        <v>4.7063985386146708E-3</v>
      </c>
      <c r="AK242" s="138">
        <v>4.9506594116399735E-3</v>
      </c>
      <c r="AL242" s="138">
        <v>5.5764180746967207E-3</v>
      </c>
      <c r="AM242" s="138">
        <v>5.9121482269328856E-3</v>
      </c>
      <c r="AN242" s="138">
        <v>6.3774661475857978E-3</v>
      </c>
      <c r="AO242" s="227">
        <v>7.3506119208557041E-3</v>
      </c>
    </row>
    <row r="243" spans="1:41" x14ac:dyDescent="0.25">
      <c r="A243" s="151" t="s">
        <v>19</v>
      </c>
      <c r="B243" s="82" t="s">
        <v>220</v>
      </c>
      <c r="C243" s="138">
        <v>3.763306689833025E-2</v>
      </c>
      <c r="D243" s="138">
        <v>3.4302559959614502E-2</v>
      </c>
      <c r="E243" s="138">
        <v>2.8263083231012991E-2</v>
      </c>
      <c r="F243" s="138">
        <v>1.4917328996536555E-2</v>
      </c>
      <c r="G243" s="138">
        <v>8.8187082216991362E-3</v>
      </c>
      <c r="H243" s="138">
        <v>2.6384783333766954E-2</v>
      </c>
      <c r="I243" s="138">
        <v>1.8474545272503216E-2</v>
      </c>
      <c r="J243" s="138">
        <v>2.936125681586064E-3</v>
      </c>
      <c r="K243" s="138">
        <v>1.0454759822600117E-2</v>
      </c>
      <c r="L243" s="138">
        <v>2.548007111969107E-2</v>
      </c>
      <c r="M243" s="138">
        <v>3.0007723821117566E-2</v>
      </c>
      <c r="N243" s="138">
        <v>3.8428243364147158E-2</v>
      </c>
      <c r="O243" s="138">
        <v>3.3187219559191204E-2</v>
      </c>
      <c r="P243" s="138">
        <v>7.1021209112721506E-3</v>
      </c>
      <c r="Q243" s="138">
        <v>3.9273493358182076E-3</v>
      </c>
      <c r="R243" s="138">
        <v>1.2897604174088998E-3</v>
      </c>
      <c r="S243" s="138">
        <v>1.7195242736461368E-3</v>
      </c>
      <c r="T243" s="138">
        <v>1.4096166205651906E-3</v>
      </c>
      <c r="U243" s="138">
        <v>1.1751167093067756E-3</v>
      </c>
      <c r="V243" s="138">
        <v>1.3568980834453913E-3</v>
      </c>
      <c r="W243" s="138">
        <v>1.00481445215415E-3</v>
      </c>
      <c r="X243" s="138">
        <v>1.4960340527430138E-3</v>
      </c>
      <c r="Y243" s="138">
        <v>1.3691669620556973E-3</v>
      </c>
      <c r="Z243" s="138">
        <v>1.1692960449418818E-3</v>
      </c>
      <c r="AA243" s="138">
        <v>1.7701502663788726E-3</v>
      </c>
      <c r="AB243" s="138">
        <v>7.9031009643924387E-4</v>
      </c>
      <c r="AC243" s="138">
        <v>1.1878067217490241E-3</v>
      </c>
      <c r="AD243" s="138">
        <v>1.0265045774818329E-3</v>
      </c>
      <c r="AE243" s="138">
        <v>9.8741225366731546E-4</v>
      </c>
      <c r="AF243" s="138">
        <v>7.3815944441589705E-4</v>
      </c>
      <c r="AG243" s="138">
        <v>7.3336440715795689E-4</v>
      </c>
      <c r="AH243" s="138">
        <v>1.0925572504305507E-3</v>
      </c>
      <c r="AI243" s="138">
        <v>7.8188163140972345E-4</v>
      </c>
      <c r="AJ243" s="138">
        <v>7.6042706491400781E-4</v>
      </c>
      <c r="AK243" s="138">
        <v>5.7399547605227756E-4</v>
      </c>
      <c r="AL243" s="138">
        <v>6.301466278338531E-4</v>
      </c>
      <c r="AM243" s="138">
        <v>6.2387033002955111E-4</v>
      </c>
      <c r="AN243" s="138">
        <v>6.933186216065792E-4</v>
      </c>
      <c r="AO243" s="227">
        <v>7.5519963672697845E-4</v>
      </c>
    </row>
    <row r="244" spans="1:41" ht="16.5" thickBot="1" x14ac:dyDescent="0.3">
      <c r="A244" s="228" t="s">
        <v>13</v>
      </c>
      <c r="B244" s="160" t="s">
        <v>220</v>
      </c>
      <c r="C244" s="229">
        <v>0.30327742522769496</v>
      </c>
      <c r="D244" s="229">
        <v>0.27474607064563072</v>
      </c>
      <c r="E244" s="229">
        <v>0.25593174756403503</v>
      </c>
      <c r="F244" s="229">
        <v>0.22000541017582811</v>
      </c>
      <c r="G244" s="229">
        <v>0.21940367951649978</v>
      </c>
      <c r="H244" s="229">
        <v>0.18889593533070476</v>
      </c>
      <c r="I244" s="229">
        <v>0.1751969066098831</v>
      </c>
      <c r="J244" s="229">
        <v>8.1941655655011658E-2</v>
      </c>
      <c r="K244" s="229">
        <v>7.8827112079126502E-2</v>
      </c>
      <c r="L244" s="229">
        <v>7.333960575573685E-2</v>
      </c>
      <c r="M244" s="229">
        <v>7.3678324848786517E-2</v>
      </c>
      <c r="N244" s="229">
        <v>5.128179516279513E-2</v>
      </c>
      <c r="O244" s="229">
        <v>2.9082085942199215E-2</v>
      </c>
      <c r="P244" s="229">
        <v>3.152596854279513E-2</v>
      </c>
      <c r="Q244" s="229">
        <v>2.5995820040677169E-2</v>
      </c>
      <c r="R244" s="229">
        <v>7.8871949335189498E-3</v>
      </c>
      <c r="S244" s="229">
        <v>7.675459808600878E-3</v>
      </c>
      <c r="T244" s="229">
        <v>6.2124283782241533E-3</v>
      </c>
      <c r="U244" s="229">
        <v>5.1720042461600299E-3</v>
      </c>
      <c r="V244" s="229">
        <v>3.493225999365419E-3</v>
      </c>
      <c r="W244" s="229">
        <v>5.4629603187471088E-3</v>
      </c>
      <c r="X244" s="229">
        <v>6.4372693835684867E-3</v>
      </c>
      <c r="Y244" s="229">
        <v>4.1214087932037909E-3</v>
      </c>
      <c r="Z244" s="229">
        <v>2.8204235218362438E-3</v>
      </c>
      <c r="AA244" s="229">
        <v>1.0209650727441553E-3</v>
      </c>
      <c r="AB244" s="229">
        <v>5.9402590227849072E-4</v>
      </c>
      <c r="AC244" s="229">
        <v>7.1141521438238366E-4</v>
      </c>
      <c r="AD244" s="229">
        <v>7.1983017861739407E-4</v>
      </c>
      <c r="AE244" s="229">
        <v>7.3449529406430822E-4</v>
      </c>
      <c r="AF244" s="229">
        <v>6.0495036783896202E-4</v>
      </c>
      <c r="AG244" s="229">
        <v>5.7439266733434464E-4</v>
      </c>
      <c r="AH244" s="229">
        <v>6.7574887846140073E-4</v>
      </c>
      <c r="AI244" s="229">
        <v>5.8114559845418544E-4</v>
      </c>
      <c r="AJ244" s="229">
        <v>5.2678693513807365E-4</v>
      </c>
      <c r="AK244" s="229">
        <v>5.1233364431315959E-4</v>
      </c>
      <c r="AL244" s="229">
        <v>5.0164662764580199E-4</v>
      </c>
      <c r="AM244" s="229">
        <v>5.5299851942276486E-4</v>
      </c>
      <c r="AN244" s="229">
        <v>5.8784905673236283E-4</v>
      </c>
      <c r="AO244" s="230">
        <v>6.6183340770296678E-4</v>
      </c>
    </row>
    <row r="246" spans="1:41" ht="21" thickBot="1" x14ac:dyDescent="0.35">
      <c r="A246" s="267" t="s">
        <v>561</v>
      </c>
    </row>
    <row r="247" spans="1:41" x14ac:dyDescent="0.25">
      <c r="A247" s="76" t="s">
        <v>155</v>
      </c>
      <c r="B247" s="77"/>
      <c r="C247" s="118">
        <v>2022</v>
      </c>
      <c r="D247" s="118">
        <v>2023</v>
      </c>
      <c r="E247" s="118">
        <v>2024</v>
      </c>
      <c r="F247" s="118">
        <v>2025</v>
      </c>
      <c r="G247" s="118">
        <v>2026</v>
      </c>
      <c r="H247" s="118">
        <v>2027</v>
      </c>
      <c r="I247" s="118">
        <v>2028</v>
      </c>
      <c r="J247" s="118">
        <v>2029</v>
      </c>
      <c r="K247" s="118">
        <v>2030</v>
      </c>
      <c r="L247" s="118">
        <v>2031</v>
      </c>
      <c r="M247" s="118">
        <v>2032</v>
      </c>
      <c r="N247" s="118">
        <v>2033</v>
      </c>
      <c r="O247" s="118">
        <v>2034</v>
      </c>
      <c r="P247" s="118">
        <v>2035</v>
      </c>
      <c r="Q247" s="118">
        <v>2036</v>
      </c>
      <c r="R247" s="118">
        <v>2037</v>
      </c>
      <c r="S247" s="118">
        <v>2038</v>
      </c>
      <c r="T247" s="118">
        <v>2039</v>
      </c>
      <c r="U247" s="118">
        <v>2040</v>
      </c>
      <c r="V247" s="118">
        <v>2041</v>
      </c>
      <c r="W247" s="118">
        <v>2042</v>
      </c>
      <c r="X247" s="118">
        <v>2043</v>
      </c>
      <c r="Y247" s="118">
        <v>2044</v>
      </c>
      <c r="Z247" s="118">
        <v>2045</v>
      </c>
      <c r="AA247" s="118">
        <v>2046</v>
      </c>
      <c r="AB247" s="118">
        <v>2047</v>
      </c>
      <c r="AC247" s="118">
        <v>2048</v>
      </c>
      <c r="AD247" s="118">
        <v>2049</v>
      </c>
      <c r="AE247" s="118">
        <v>2050</v>
      </c>
      <c r="AF247" s="118">
        <v>2051</v>
      </c>
      <c r="AG247" s="118">
        <v>2052</v>
      </c>
      <c r="AH247" s="118">
        <v>2053</v>
      </c>
      <c r="AI247" s="118">
        <v>2054</v>
      </c>
      <c r="AJ247" s="118">
        <v>2055</v>
      </c>
      <c r="AK247" s="118">
        <v>2056</v>
      </c>
      <c r="AL247" s="118">
        <v>2057</v>
      </c>
      <c r="AM247" s="118">
        <v>2058</v>
      </c>
      <c r="AN247" s="118">
        <v>2059</v>
      </c>
      <c r="AO247" s="118">
        <v>2060</v>
      </c>
    </row>
    <row r="248" spans="1:41" x14ac:dyDescent="0.25">
      <c r="A248" s="151" t="s">
        <v>560</v>
      </c>
      <c r="B248" s="84" t="s">
        <v>584</v>
      </c>
      <c r="F248" s="123">
        <v>118.26822145257067</v>
      </c>
      <c r="G248" s="123">
        <v>114.066</v>
      </c>
      <c r="H248" s="123">
        <v>107.0647</v>
      </c>
      <c r="I248" s="123">
        <v>90.398889999999994</v>
      </c>
      <c r="J248" s="123">
        <v>69.415840000000003</v>
      </c>
      <c r="K248" s="123">
        <v>58.440820000000002</v>
      </c>
      <c r="L248" s="123">
        <v>51.433540000000001</v>
      </c>
      <c r="M248" s="123">
        <v>42.318840000000002</v>
      </c>
      <c r="N248" s="123">
        <v>38.430079999999997</v>
      </c>
      <c r="O248" s="123">
        <v>31.59872</v>
      </c>
      <c r="P248" s="123">
        <v>16.514309999999998</v>
      </c>
      <c r="Q248" s="123">
        <v>9.98489</v>
      </c>
      <c r="R248" s="123">
        <v>8.5269399999999997</v>
      </c>
      <c r="S248" s="123">
        <v>8.0339749999999999</v>
      </c>
      <c r="T248" s="123">
        <v>6.9295049999999998</v>
      </c>
      <c r="U248" s="123">
        <v>6.1718149999999996</v>
      </c>
      <c r="V248" s="123">
        <v>5.8038740000000004</v>
      </c>
      <c r="W248" s="123">
        <v>6.156822</v>
      </c>
      <c r="X248" s="123">
        <v>6.2279689999999999</v>
      </c>
      <c r="Y248" s="123">
        <v>6.402018</v>
      </c>
      <c r="Z248" s="123">
        <v>6.1899749999999996</v>
      </c>
      <c r="AA248" s="123">
        <v>5.8834759999999999</v>
      </c>
      <c r="AB248" s="123">
        <v>5.703938</v>
      </c>
      <c r="AC248" s="123">
        <v>6.1004139999999998</v>
      </c>
      <c r="AD248" s="123">
        <v>6.3690629999999997</v>
      </c>
      <c r="AE248" s="123">
        <v>6.4526440000000003</v>
      </c>
      <c r="AF248" s="123">
        <v>6.4169169999999998</v>
      </c>
      <c r="AG248" s="123">
        <v>6.7409569999999999</v>
      </c>
      <c r="AH248" s="123">
        <v>7.1967689999999997</v>
      </c>
      <c r="AI248" s="123">
        <v>7.4338870000000004</v>
      </c>
      <c r="AJ248" s="123">
        <v>7.7308500000000002</v>
      </c>
      <c r="AK248" s="123">
        <v>8.0650580000000005</v>
      </c>
      <c r="AL248" s="123">
        <v>8.3102900000000002</v>
      </c>
      <c r="AM248" s="123">
        <v>8.6555280000000003</v>
      </c>
      <c r="AN248" s="123">
        <v>9.0863929999999993</v>
      </c>
      <c r="AO248" s="124">
        <v>9.8597420000000007</v>
      </c>
    </row>
    <row r="249" spans="1:41" x14ac:dyDescent="0.25">
      <c r="A249" s="151" t="s">
        <v>559</v>
      </c>
      <c r="B249" s="84" t="s">
        <v>56</v>
      </c>
      <c r="G249" s="123">
        <f>G248+F249</f>
        <v>114.066</v>
      </c>
      <c r="H249" s="123">
        <f t="shared" ref="H249:AO249" si="0">H248+G249</f>
        <v>221.13069999999999</v>
      </c>
      <c r="I249" s="123">
        <f t="shared" si="0"/>
        <v>311.52958999999998</v>
      </c>
      <c r="J249" s="123">
        <f t="shared" si="0"/>
        <v>380.94542999999999</v>
      </c>
      <c r="K249" s="123">
        <f t="shared" si="0"/>
        <v>439.38625000000002</v>
      </c>
      <c r="L249" s="123">
        <f t="shared" si="0"/>
        <v>490.81979000000001</v>
      </c>
      <c r="M249" s="123">
        <f t="shared" si="0"/>
        <v>533.13863000000003</v>
      </c>
      <c r="N249" s="123">
        <f t="shared" si="0"/>
        <v>571.56871000000001</v>
      </c>
      <c r="O249" s="123">
        <f t="shared" si="0"/>
        <v>603.16742999999997</v>
      </c>
      <c r="P249" s="123">
        <f t="shared" si="0"/>
        <v>619.68173999999999</v>
      </c>
      <c r="Q249" s="123">
        <f t="shared" si="0"/>
        <v>629.66662999999994</v>
      </c>
      <c r="R249" s="123">
        <f t="shared" si="0"/>
        <v>638.19356999999991</v>
      </c>
      <c r="S249" s="123">
        <f t="shared" si="0"/>
        <v>646.22754499999996</v>
      </c>
      <c r="T249" s="123">
        <f t="shared" si="0"/>
        <v>653.15704999999991</v>
      </c>
      <c r="U249" s="123">
        <f t="shared" si="0"/>
        <v>659.32886499999995</v>
      </c>
      <c r="V249" s="123">
        <f t="shared" si="0"/>
        <v>665.1327389999999</v>
      </c>
      <c r="W249" s="123">
        <f t="shared" si="0"/>
        <v>671.28956099999994</v>
      </c>
      <c r="X249" s="123">
        <f t="shared" si="0"/>
        <v>677.51752999999997</v>
      </c>
      <c r="Y249" s="123">
        <f t="shared" si="0"/>
        <v>683.91954799999996</v>
      </c>
      <c r="Z249" s="123">
        <f t="shared" si="0"/>
        <v>690.10952299999997</v>
      </c>
      <c r="AA249" s="123">
        <f t="shared" si="0"/>
        <v>695.99299899999994</v>
      </c>
      <c r="AB249" s="123">
        <f t="shared" si="0"/>
        <v>701.69693699999993</v>
      </c>
      <c r="AC249" s="123">
        <f t="shared" si="0"/>
        <v>707.79735099999994</v>
      </c>
      <c r="AD249" s="123">
        <f t="shared" si="0"/>
        <v>714.16641399999992</v>
      </c>
      <c r="AE249" s="123">
        <f t="shared" si="0"/>
        <v>720.61905799999988</v>
      </c>
      <c r="AF249" s="123">
        <f t="shared" si="0"/>
        <v>727.03597499999989</v>
      </c>
      <c r="AG249" s="123">
        <f t="shared" si="0"/>
        <v>733.77693199999987</v>
      </c>
      <c r="AH249" s="123">
        <f t="shared" si="0"/>
        <v>740.97370099999989</v>
      </c>
      <c r="AI249" s="123">
        <f t="shared" si="0"/>
        <v>748.40758799999992</v>
      </c>
      <c r="AJ249" s="123">
        <f t="shared" si="0"/>
        <v>756.13843799999995</v>
      </c>
      <c r="AK249" s="123">
        <f t="shared" si="0"/>
        <v>764.20349599999997</v>
      </c>
      <c r="AL249" s="123">
        <f t="shared" si="0"/>
        <v>772.51378599999998</v>
      </c>
      <c r="AM249" s="123">
        <f t="shared" si="0"/>
        <v>781.16931399999999</v>
      </c>
      <c r="AN249" s="123">
        <f t="shared" si="0"/>
        <v>790.25570700000003</v>
      </c>
      <c r="AO249" s="124">
        <f t="shared" si="0"/>
        <v>800.11544900000001</v>
      </c>
    </row>
    <row r="250" spans="1:41" ht="16.5" thickBot="1" x14ac:dyDescent="0.3">
      <c r="A250" s="228" t="s">
        <v>558</v>
      </c>
      <c r="B250" s="224" t="s">
        <v>56</v>
      </c>
      <c r="C250" s="357"/>
      <c r="D250" s="357"/>
      <c r="E250" s="357"/>
      <c r="F250" s="384">
        <v>719.20328484276763</v>
      </c>
      <c r="G250" s="358">
        <f>$F250-G249</f>
        <v>605.1372848427676</v>
      </c>
      <c r="H250" s="358">
        <f t="shared" ref="H250:AO250" si="1">$F250-H249</f>
        <v>498.07258484276764</v>
      </c>
      <c r="I250" s="358">
        <f t="shared" si="1"/>
        <v>407.67369484276765</v>
      </c>
      <c r="J250" s="358">
        <f t="shared" si="1"/>
        <v>338.25785484276764</v>
      </c>
      <c r="K250" s="358">
        <f t="shared" si="1"/>
        <v>279.81703484276761</v>
      </c>
      <c r="L250" s="358">
        <f t="shared" si="1"/>
        <v>228.38349484276762</v>
      </c>
      <c r="M250" s="358">
        <f t="shared" si="1"/>
        <v>186.0646548427676</v>
      </c>
      <c r="N250" s="358">
        <f t="shared" si="1"/>
        <v>147.63457484276762</v>
      </c>
      <c r="O250" s="358">
        <f t="shared" si="1"/>
        <v>116.03585484276766</v>
      </c>
      <c r="P250" s="358">
        <f t="shared" si="1"/>
        <v>99.521544842767639</v>
      </c>
      <c r="Q250" s="358">
        <f t="shared" si="1"/>
        <v>89.536654842767689</v>
      </c>
      <c r="R250" s="358">
        <f t="shared" si="1"/>
        <v>81.009714842767721</v>
      </c>
      <c r="S250" s="358">
        <f t="shared" si="1"/>
        <v>72.975739842767666</v>
      </c>
      <c r="T250" s="358">
        <f t="shared" si="1"/>
        <v>66.046234842767717</v>
      </c>
      <c r="U250" s="358">
        <f t="shared" si="1"/>
        <v>59.874419842767679</v>
      </c>
      <c r="V250" s="358">
        <f t="shared" si="1"/>
        <v>54.070545842767729</v>
      </c>
      <c r="W250" s="358">
        <f t="shared" si="1"/>
        <v>47.913723842767695</v>
      </c>
      <c r="X250" s="358">
        <f t="shared" si="1"/>
        <v>41.685754842767665</v>
      </c>
      <c r="Y250" s="358">
        <f t="shared" si="1"/>
        <v>35.283736842767667</v>
      </c>
      <c r="Z250" s="358">
        <f t="shared" si="1"/>
        <v>29.093761842767663</v>
      </c>
      <c r="AA250" s="358">
        <f t="shared" si="1"/>
        <v>23.210285842767689</v>
      </c>
      <c r="AB250" s="358">
        <f t="shared" si="1"/>
        <v>17.506347842767696</v>
      </c>
      <c r="AC250" s="358">
        <f t="shared" si="1"/>
        <v>11.405933842767695</v>
      </c>
      <c r="AD250" s="358">
        <f t="shared" si="1"/>
        <v>5.036870842767712</v>
      </c>
      <c r="AE250" s="358">
        <f t="shared" si="1"/>
        <v>-1.4157731572322518</v>
      </c>
      <c r="AF250" s="358">
        <f t="shared" si="1"/>
        <v>-7.832690157232264</v>
      </c>
      <c r="AG250" s="358">
        <f t="shared" si="1"/>
        <v>-14.573647157232244</v>
      </c>
      <c r="AH250" s="358">
        <f t="shared" si="1"/>
        <v>-21.770416157232262</v>
      </c>
      <c r="AI250" s="358">
        <f t="shared" si="1"/>
        <v>-29.204303157232289</v>
      </c>
      <c r="AJ250" s="358">
        <f t="shared" si="1"/>
        <v>-36.935153157232321</v>
      </c>
      <c r="AK250" s="358">
        <f t="shared" si="1"/>
        <v>-45.000211157232343</v>
      </c>
      <c r="AL250" s="358">
        <f t="shared" si="1"/>
        <v>-53.310501157232352</v>
      </c>
      <c r="AM250" s="358">
        <f t="shared" si="1"/>
        <v>-61.966029157232356</v>
      </c>
      <c r="AN250" s="358">
        <f t="shared" si="1"/>
        <v>-71.0524221572324</v>
      </c>
      <c r="AO250" s="238">
        <f t="shared" si="1"/>
        <v>-80.912164157232382</v>
      </c>
    </row>
    <row r="252" spans="1:41" x14ac:dyDescent="0.25">
      <c r="C252" s="123"/>
      <c r="D252" s="123"/>
      <c r="E252" s="123"/>
      <c r="F252" s="123"/>
      <c r="G252" s="123"/>
      <c r="H252" s="123"/>
      <c r="I252" s="123"/>
      <c r="J252" s="123"/>
      <c r="K252" s="123"/>
      <c r="L252" s="123"/>
      <c r="M252" s="123"/>
      <c r="N252" s="123"/>
      <c r="O252" s="123"/>
      <c r="P252" s="123"/>
      <c r="Q252" s="123"/>
      <c r="R252" s="123"/>
      <c r="S252" s="123"/>
      <c r="T252" s="123"/>
      <c r="U252" s="123"/>
      <c r="V252" s="123"/>
      <c r="W252" s="123"/>
      <c r="X252" s="123"/>
      <c r="Y252" s="123"/>
      <c r="Z252" s="123"/>
      <c r="AA252" s="123"/>
      <c r="AB252" s="123"/>
      <c r="AC252" s="123"/>
      <c r="AD252" s="123"/>
      <c r="AE252" s="123"/>
    </row>
    <row r="253" spans="1:41" x14ac:dyDescent="0.25">
      <c r="C253" s="123"/>
      <c r="D253" s="123"/>
      <c r="E253" s="123"/>
      <c r="F253" s="123"/>
    </row>
    <row r="254" spans="1:41" x14ac:dyDescent="0.25">
      <c r="K254" s="123"/>
    </row>
    <row r="255" spans="1:41" x14ac:dyDescent="0.25">
      <c r="G255" s="123"/>
      <c r="H255" s="123"/>
      <c r="I255" s="123"/>
      <c r="J255" s="123"/>
      <c r="K255" s="123"/>
      <c r="L255" s="123"/>
      <c r="M255" s="123"/>
      <c r="N255" s="123"/>
      <c r="O255" s="123"/>
      <c r="P255" s="123"/>
      <c r="Q255" s="123"/>
      <c r="R255" s="123"/>
      <c r="S255" s="123"/>
      <c r="T255" s="123"/>
      <c r="U255" s="123"/>
      <c r="V255" s="123"/>
      <c r="W255" s="123"/>
      <c r="X255" s="123"/>
      <c r="Y255" s="123"/>
      <c r="Z255" s="123"/>
      <c r="AA255" s="123"/>
      <c r="AB255" s="123"/>
      <c r="AC255" s="123"/>
      <c r="AD255" s="123"/>
      <c r="AE255" s="123"/>
      <c r="AF255" s="123"/>
      <c r="AG255" s="123"/>
      <c r="AH255" s="123"/>
      <c r="AI255" s="123"/>
      <c r="AJ255" s="123"/>
      <c r="AK255" s="123"/>
      <c r="AL255" s="123"/>
      <c r="AM255" s="123"/>
      <c r="AN255" s="123"/>
      <c r="AO255" s="123"/>
    </row>
    <row r="256" spans="1:41" x14ac:dyDescent="0.25">
      <c r="G256" s="123"/>
      <c r="H256" s="123"/>
      <c r="I256" s="123"/>
      <c r="J256" s="123"/>
      <c r="K256" s="123"/>
      <c r="L256" s="123"/>
      <c r="M256" s="123"/>
      <c r="N256" s="123"/>
      <c r="O256" s="123"/>
      <c r="P256" s="123"/>
      <c r="Q256" s="123"/>
      <c r="R256" s="123"/>
      <c r="S256" s="123"/>
      <c r="T256" s="123"/>
      <c r="U256" s="123"/>
      <c r="V256" s="123"/>
      <c r="W256" s="123"/>
      <c r="X256" s="123"/>
      <c r="Y256" s="123"/>
      <c r="Z256" s="123"/>
      <c r="AA256" s="123"/>
      <c r="AB256" s="123"/>
      <c r="AC256" s="123"/>
      <c r="AD256" s="123"/>
      <c r="AE256" s="123"/>
      <c r="AF256" s="123"/>
      <c r="AG256" s="123"/>
      <c r="AH256" s="123"/>
      <c r="AI256" s="123"/>
      <c r="AJ256" s="123"/>
      <c r="AK256" s="123"/>
      <c r="AL256" s="123"/>
      <c r="AM256" s="123"/>
      <c r="AN256" s="123"/>
      <c r="AO256" s="123"/>
    </row>
    <row r="257" spans="5:41" x14ac:dyDescent="0.25">
      <c r="G257" s="123"/>
      <c r="H257" s="123"/>
      <c r="I257" s="123"/>
      <c r="J257" s="123"/>
      <c r="K257" s="123"/>
      <c r="L257" s="123"/>
      <c r="M257" s="123"/>
      <c r="N257" s="123"/>
      <c r="O257" s="123"/>
      <c r="P257" s="123"/>
      <c r="Q257" s="123"/>
      <c r="R257" s="123"/>
      <c r="S257" s="123"/>
      <c r="T257" s="123"/>
      <c r="U257" s="123"/>
      <c r="V257" s="123"/>
      <c r="W257" s="123"/>
      <c r="X257" s="123"/>
      <c r="Y257" s="123"/>
      <c r="Z257" s="123"/>
      <c r="AA257" s="123"/>
      <c r="AB257" s="123"/>
      <c r="AC257" s="123"/>
      <c r="AD257" s="123"/>
      <c r="AE257" s="123"/>
      <c r="AF257" s="123"/>
      <c r="AG257" s="123"/>
      <c r="AH257" s="123"/>
      <c r="AI257" s="123"/>
      <c r="AJ257" s="123"/>
      <c r="AK257" s="123"/>
      <c r="AL257" s="123"/>
      <c r="AM257" s="123"/>
      <c r="AN257" s="123"/>
      <c r="AO257" s="123"/>
    </row>
    <row r="258" spans="5:41" x14ac:dyDescent="0.25">
      <c r="G258" s="123"/>
      <c r="H258" s="123"/>
      <c r="I258" s="123"/>
      <c r="J258" s="123"/>
      <c r="K258" s="123"/>
      <c r="L258" s="123"/>
      <c r="M258" s="123"/>
      <c r="N258" s="123"/>
      <c r="O258" s="123"/>
      <c r="P258" s="123"/>
      <c r="Q258" s="123"/>
      <c r="R258" s="123"/>
      <c r="S258" s="123"/>
      <c r="T258" s="123"/>
      <c r="U258" s="123"/>
      <c r="V258" s="123"/>
      <c r="W258" s="123"/>
      <c r="X258" s="123"/>
      <c r="Y258" s="123"/>
      <c r="Z258" s="123"/>
      <c r="AA258" s="123"/>
      <c r="AB258" s="123"/>
      <c r="AC258" s="123"/>
      <c r="AD258" s="123"/>
      <c r="AE258" s="123"/>
      <c r="AF258" s="123"/>
      <c r="AG258" s="123"/>
      <c r="AH258" s="123"/>
      <c r="AI258" s="123"/>
      <c r="AJ258" s="123"/>
      <c r="AK258" s="123"/>
      <c r="AL258" s="123"/>
      <c r="AM258" s="123"/>
      <c r="AN258" s="123"/>
      <c r="AO258" s="123"/>
    </row>
    <row r="259" spans="5:41" x14ac:dyDescent="0.25">
      <c r="G259" s="123"/>
      <c r="H259" s="123"/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123"/>
      <c r="T259" s="123"/>
      <c r="U259" s="123"/>
      <c r="V259" s="123"/>
      <c r="W259" s="123"/>
      <c r="X259" s="123"/>
      <c r="Y259" s="123"/>
      <c r="Z259" s="123"/>
      <c r="AA259" s="123"/>
      <c r="AB259" s="123"/>
      <c r="AC259" s="123"/>
      <c r="AD259" s="123"/>
      <c r="AE259" s="123"/>
      <c r="AF259" s="123"/>
      <c r="AG259" s="123"/>
      <c r="AH259" s="123"/>
      <c r="AI259" s="123"/>
      <c r="AJ259" s="123"/>
      <c r="AK259" s="123"/>
      <c r="AL259" s="123"/>
      <c r="AM259" s="123"/>
      <c r="AN259" s="123"/>
      <c r="AO259" s="123"/>
    </row>
    <row r="260" spans="5:41" x14ac:dyDescent="0.25">
      <c r="E260" s="359"/>
      <c r="G260" s="123"/>
      <c r="H260" s="123"/>
      <c r="I260" s="123"/>
      <c r="J260" s="123"/>
      <c r="K260" s="123"/>
      <c r="L260" s="123"/>
      <c r="M260" s="123"/>
      <c r="N260" s="123"/>
      <c r="O260" s="123"/>
      <c r="P260" s="123"/>
      <c r="Q260" s="123"/>
      <c r="R260" s="123"/>
      <c r="S260" s="123"/>
      <c r="T260" s="123"/>
      <c r="U260" s="123"/>
      <c r="V260" s="123"/>
      <c r="W260" s="123"/>
      <c r="X260" s="123"/>
      <c r="Y260" s="123"/>
      <c r="Z260" s="123"/>
      <c r="AA260" s="123"/>
      <c r="AB260" s="123"/>
      <c r="AC260" s="123"/>
      <c r="AD260" s="123"/>
      <c r="AE260" s="123"/>
      <c r="AF260" s="123"/>
      <c r="AG260" s="123"/>
      <c r="AH260" s="123"/>
      <c r="AI260" s="123"/>
      <c r="AJ260" s="123"/>
      <c r="AK260" s="123"/>
      <c r="AL260" s="123"/>
      <c r="AM260" s="123"/>
      <c r="AN260" s="123"/>
      <c r="AO260" s="123"/>
    </row>
    <row r="261" spans="5:41" x14ac:dyDescent="0.25">
      <c r="G261" s="123"/>
      <c r="H261" s="123"/>
      <c r="I261" s="123"/>
      <c r="J261" s="123"/>
      <c r="K261" s="123"/>
      <c r="L261" s="123"/>
      <c r="M261" s="123"/>
      <c r="N261" s="123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/>
      <c r="AG261" s="123"/>
      <c r="AH261" s="123"/>
      <c r="AI261" s="123"/>
      <c r="AJ261" s="123"/>
      <c r="AK261" s="123"/>
      <c r="AL261" s="123"/>
      <c r="AM261" s="123"/>
      <c r="AN261" s="123"/>
      <c r="AO261" s="123"/>
    </row>
    <row r="262" spans="5:41" x14ac:dyDescent="0.25">
      <c r="E262" s="359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123"/>
      <c r="T262" s="123"/>
      <c r="U262" s="123"/>
      <c r="V262" s="123"/>
      <c r="W262" s="123"/>
      <c r="X262" s="123"/>
      <c r="Y262" s="123"/>
      <c r="Z262" s="123"/>
      <c r="AA262" s="123"/>
      <c r="AB262" s="123"/>
      <c r="AC262" s="123"/>
      <c r="AD262" s="123"/>
      <c r="AE262" s="123"/>
      <c r="AF262" s="123"/>
      <c r="AG262" s="123"/>
      <c r="AH262" s="123"/>
      <c r="AI262" s="123"/>
      <c r="AJ262" s="123"/>
      <c r="AK262" s="123"/>
      <c r="AL262" s="123"/>
      <c r="AM262" s="123"/>
      <c r="AN262" s="123"/>
      <c r="AO262" s="123"/>
    </row>
    <row r="263" spans="5:41" x14ac:dyDescent="0.25">
      <c r="E263" s="359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123"/>
      <c r="T263" s="123"/>
      <c r="U263" s="123"/>
      <c r="V263" s="123"/>
      <c r="W263" s="123"/>
      <c r="X263" s="123"/>
      <c r="Y263" s="123"/>
      <c r="Z263" s="123"/>
      <c r="AA263" s="123"/>
      <c r="AB263" s="123"/>
      <c r="AC263" s="123"/>
      <c r="AD263" s="123"/>
      <c r="AE263" s="123"/>
      <c r="AF263" s="123"/>
      <c r="AG263" s="123"/>
      <c r="AH263" s="123"/>
      <c r="AI263" s="123"/>
      <c r="AJ263" s="123"/>
      <c r="AK263" s="123"/>
      <c r="AL263" s="123"/>
      <c r="AM263" s="123"/>
      <c r="AN263" s="123"/>
      <c r="AO263" s="123"/>
    </row>
    <row r="264" spans="5:41" x14ac:dyDescent="0.25">
      <c r="E264" s="359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23"/>
      <c r="T264" s="123"/>
      <c r="U264" s="123"/>
      <c r="V264" s="123"/>
      <c r="W264" s="123"/>
      <c r="X264" s="123"/>
      <c r="Y264" s="123"/>
      <c r="Z264" s="123"/>
      <c r="AA264" s="123"/>
      <c r="AB264" s="123"/>
      <c r="AC264" s="123"/>
      <c r="AD264" s="123"/>
      <c r="AE264" s="123"/>
      <c r="AF264" s="123"/>
      <c r="AG264" s="123"/>
      <c r="AH264" s="123"/>
      <c r="AI264" s="123"/>
      <c r="AJ264" s="123"/>
      <c r="AK264" s="123"/>
      <c r="AL264" s="123"/>
      <c r="AM264" s="123"/>
      <c r="AN264" s="123"/>
      <c r="AO264" s="123"/>
    </row>
    <row r="265" spans="5:41" x14ac:dyDescent="0.25"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</row>
    <row r="266" spans="5:41" x14ac:dyDescent="0.25"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</row>
    <row r="267" spans="5:41" x14ac:dyDescent="0.25"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</row>
    <row r="269" spans="5:41" x14ac:dyDescent="0.25">
      <c r="G269" s="360"/>
      <c r="H269" s="360"/>
      <c r="I269" s="360"/>
      <c r="J269" s="360"/>
      <c r="K269" s="360"/>
      <c r="L269" s="360"/>
      <c r="M269" s="360"/>
      <c r="N269" s="360"/>
      <c r="O269" s="360"/>
      <c r="P269" s="360"/>
      <c r="Q269" s="360"/>
      <c r="R269" s="360"/>
      <c r="S269" s="360"/>
      <c r="T269" s="360"/>
      <c r="U269" s="360"/>
      <c r="V269" s="360"/>
      <c r="W269" s="360"/>
      <c r="X269" s="360"/>
      <c r="Y269" s="360"/>
      <c r="Z269" s="360"/>
      <c r="AA269" s="360"/>
      <c r="AB269" s="360"/>
      <c r="AC269" s="360"/>
      <c r="AD269" s="360"/>
      <c r="AE269" s="360"/>
      <c r="AF269" s="360"/>
      <c r="AG269" s="360"/>
      <c r="AH269" s="360"/>
      <c r="AI269" s="360"/>
      <c r="AJ269" s="360"/>
      <c r="AK269" s="360"/>
      <c r="AL269" s="360"/>
      <c r="AM269" s="360"/>
      <c r="AN269" s="360"/>
      <c r="AO269" s="360"/>
    </row>
    <row r="270" spans="5:41" x14ac:dyDescent="0.25">
      <c r="G270" s="360"/>
      <c r="H270" s="360"/>
      <c r="I270" s="360"/>
      <c r="J270" s="360"/>
      <c r="K270" s="360"/>
      <c r="L270" s="360"/>
      <c r="M270" s="360"/>
      <c r="N270" s="360"/>
      <c r="O270" s="360"/>
      <c r="P270" s="360"/>
      <c r="Q270" s="360"/>
      <c r="R270" s="360"/>
      <c r="S270" s="360"/>
      <c r="T270" s="360"/>
      <c r="U270" s="360"/>
      <c r="V270" s="360"/>
      <c r="W270" s="360"/>
      <c r="X270" s="360"/>
      <c r="Y270" s="360"/>
      <c r="Z270" s="360"/>
      <c r="AA270" s="360"/>
      <c r="AB270" s="360"/>
      <c r="AC270" s="360"/>
      <c r="AD270" s="360"/>
      <c r="AE270" s="360"/>
      <c r="AF270" s="360"/>
      <c r="AG270" s="360"/>
      <c r="AH270" s="360"/>
      <c r="AI270" s="360"/>
      <c r="AJ270" s="360"/>
      <c r="AK270" s="360"/>
      <c r="AL270" s="360"/>
      <c r="AM270" s="360"/>
      <c r="AN270" s="360"/>
      <c r="AO270" s="360"/>
    </row>
    <row r="271" spans="5:41" x14ac:dyDescent="0.25">
      <c r="G271" s="360"/>
      <c r="H271" s="360"/>
      <c r="I271" s="360"/>
      <c r="J271" s="360"/>
      <c r="K271" s="360"/>
      <c r="L271" s="360"/>
      <c r="M271" s="360"/>
      <c r="N271" s="360"/>
      <c r="O271" s="360"/>
      <c r="P271" s="360"/>
      <c r="Q271" s="360"/>
      <c r="R271" s="360"/>
      <c r="S271" s="360"/>
      <c r="T271" s="360"/>
      <c r="U271" s="360"/>
      <c r="V271" s="360"/>
      <c r="W271" s="360"/>
      <c r="X271" s="360"/>
      <c r="Y271" s="360"/>
      <c r="Z271" s="360"/>
      <c r="AA271" s="360"/>
      <c r="AB271" s="360"/>
      <c r="AC271" s="360"/>
      <c r="AD271" s="360"/>
      <c r="AE271" s="360"/>
      <c r="AF271" s="360"/>
      <c r="AG271" s="360"/>
      <c r="AH271" s="360"/>
      <c r="AI271" s="360"/>
      <c r="AJ271" s="360"/>
      <c r="AK271" s="360"/>
      <c r="AL271" s="360"/>
      <c r="AM271" s="360"/>
      <c r="AN271" s="360"/>
      <c r="AO271" s="360"/>
    </row>
    <row r="272" spans="5:41" x14ac:dyDescent="0.25">
      <c r="G272" s="360"/>
      <c r="H272" s="360"/>
      <c r="I272" s="360"/>
      <c r="J272" s="360"/>
      <c r="K272" s="360"/>
      <c r="L272" s="360"/>
      <c r="M272" s="360"/>
      <c r="N272" s="360"/>
      <c r="O272" s="360"/>
      <c r="P272" s="360"/>
      <c r="Q272" s="360"/>
      <c r="R272" s="360"/>
      <c r="S272" s="360"/>
      <c r="T272" s="360"/>
      <c r="U272" s="360"/>
      <c r="V272" s="360"/>
      <c r="W272" s="360"/>
      <c r="X272" s="360"/>
      <c r="Y272" s="360"/>
      <c r="Z272" s="360"/>
      <c r="AA272" s="360"/>
      <c r="AB272" s="360"/>
      <c r="AC272" s="360"/>
      <c r="AD272" s="360"/>
      <c r="AE272" s="360"/>
      <c r="AF272" s="360"/>
      <c r="AG272" s="360"/>
      <c r="AH272" s="360"/>
      <c r="AI272" s="360"/>
      <c r="AJ272" s="360"/>
      <c r="AK272" s="360"/>
      <c r="AL272" s="360"/>
      <c r="AM272" s="360"/>
      <c r="AN272" s="360"/>
      <c r="AO272" s="360"/>
    </row>
    <row r="273" spans="7:41" x14ac:dyDescent="0.25">
      <c r="G273" s="360"/>
      <c r="H273" s="360"/>
      <c r="I273" s="360"/>
      <c r="J273" s="360"/>
      <c r="K273" s="360"/>
      <c r="L273" s="360"/>
      <c r="M273" s="360"/>
      <c r="N273" s="360"/>
      <c r="O273" s="360"/>
      <c r="P273" s="360"/>
      <c r="Q273" s="360"/>
      <c r="R273" s="360"/>
      <c r="S273" s="360"/>
      <c r="T273" s="360"/>
      <c r="U273" s="360"/>
      <c r="V273" s="360"/>
      <c r="W273" s="360"/>
      <c r="X273" s="360"/>
      <c r="Y273" s="360"/>
      <c r="Z273" s="360"/>
      <c r="AA273" s="360"/>
      <c r="AB273" s="360"/>
      <c r="AC273" s="360"/>
      <c r="AD273" s="360"/>
      <c r="AE273" s="360"/>
      <c r="AF273" s="360"/>
      <c r="AG273" s="360"/>
      <c r="AH273" s="360"/>
      <c r="AI273" s="360"/>
      <c r="AJ273" s="360"/>
      <c r="AK273" s="360"/>
      <c r="AL273" s="360"/>
      <c r="AM273" s="360"/>
      <c r="AN273" s="360"/>
      <c r="AO273" s="360"/>
    </row>
    <row r="274" spans="7:41" x14ac:dyDescent="0.25">
      <c r="G274" s="360"/>
      <c r="H274" s="360"/>
      <c r="I274" s="360"/>
      <c r="J274" s="360"/>
      <c r="K274" s="360"/>
      <c r="L274" s="360"/>
      <c r="M274" s="360"/>
      <c r="N274" s="360"/>
      <c r="O274" s="360"/>
      <c r="P274" s="360"/>
      <c r="Q274" s="360"/>
      <c r="R274" s="360"/>
      <c r="S274" s="360"/>
      <c r="T274" s="360"/>
      <c r="U274" s="360"/>
      <c r="V274" s="360"/>
      <c r="W274" s="360"/>
      <c r="X274" s="360"/>
      <c r="Y274" s="360"/>
      <c r="Z274" s="360"/>
      <c r="AA274" s="360"/>
      <c r="AB274" s="360"/>
      <c r="AC274" s="360"/>
      <c r="AD274" s="360"/>
      <c r="AE274" s="360"/>
      <c r="AF274" s="360"/>
      <c r="AG274" s="360"/>
      <c r="AH274" s="360"/>
      <c r="AI274" s="360"/>
      <c r="AJ274" s="360"/>
      <c r="AK274" s="360"/>
      <c r="AL274" s="360"/>
      <c r="AM274" s="360"/>
      <c r="AN274" s="360"/>
      <c r="AO274" s="360"/>
    </row>
    <row r="275" spans="7:41" x14ac:dyDescent="0.25">
      <c r="G275" s="360"/>
      <c r="H275" s="360"/>
      <c r="I275" s="360"/>
      <c r="J275" s="360"/>
      <c r="K275" s="360"/>
      <c r="L275" s="360"/>
      <c r="M275" s="360"/>
      <c r="N275" s="360"/>
      <c r="O275" s="360"/>
      <c r="P275" s="360"/>
      <c r="Q275" s="360"/>
      <c r="R275" s="360"/>
      <c r="S275" s="360"/>
      <c r="T275" s="360"/>
      <c r="U275" s="360"/>
      <c r="V275" s="360"/>
      <c r="W275" s="360"/>
      <c r="X275" s="360"/>
      <c r="Y275" s="360"/>
      <c r="Z275" s="360"/>
      <c r="AA275" s="360"/>
      <c r="AB275" s="360"/>
      <c r="AC275" s="360"/>
      <c r="AD275" s="360"/>
      <c r="AE275" s="360"/>
      <c r="AF275" s="360"/>
      <c r="AG275" s="360"/>
      <c r="AH275" s="360"/>
      <c r="AI275" s="360"/>
      <c r="AJ275" s="360"/>
      <c r="AK275" s="360"/>
      <c r="AL275" s="360"/>
      <c r="AM275" s="360"/>
      <c r="AN275" s="360"/>
      <c r="AO275" s="360"/>
    </row>
    <row r="276" spans="7:41" x14ac:dyDescent="0.25">
      <c r="G276" s="360"/>
      <c r="H276" s="360"/>
      <c r="I276" s="360"/>
      <c r="J276" s="360"/>
      <c r="K276" s="360"/>
      <c r="L276" s="360"/>
      <c r="M276" s="360"/>
      <c r="N276" s="360"/>
      <c r="O276" s="360"/>
      <c r="P276" s="360"/>
      <c r="Q276" s="360"/>
      <c r="R276" s="360"/>
      <c r="S276" s="360"/>
      <c r="T276" s="360"/>
      <c r="U276" s="360"/>
      <c r="V276" s="360"/>
      <c r="W276" s="360"/>
      <c r="X276" s="360"/>
      <c r="Y276" s="360"/>
      <c r="Z276" s="360"/>
      <c r="AA276" s="360"/>
      <c r="AB276" s="360"/>
      <c r="AC276" s="360"/>
      <c r="AD276" s="360"/>
      <c r="AE276" s="360"/>
      <c r="AF276" s="360"/>
      <c r="AG276" s="360"/>
      <c r="AH276" s="360"/>
      <c r="AI276" s="360"/>
      <c r="AJ276" s="360"/>
      <c r="AK276" s="360"/>
      <c r="AL276" s="360"/>
      <c r="AM276" s="360"/>
      <c r="AN276" s="360"/>
      <c r="AO276" s="360"/>
    </row>
    <row r="277" spans="7:41" x14ac:dyDescent="0.25">
      <c r="G277" s="360"/>
      <c r="H277" s="360"/>
      <c r="I277" s="360"/>
      <c r="J277" s="360"/>
      <c r="K277" s="360"/>
      <c r="L277" s="360"/>
      <c r="M277" s="360"/>
      <c r="N277" s="360"/>
      <c r="O277" s="360"/>
      <c r="P277" s="360"/>
      <c r="Q277" s="360"/>
      <c r="R277" s="360"/>
      <c r="S277" s="360"/>
      <c r="T277" s="360"/>
      <c r="U277" s="360"/>
      <c r="V277" s="360"/>
      <c r="W277" s="360"/>
      <c r="X277" s="360"/>
      <c r="Y277" s="360"/>
      <c r="Z277" s="360"/>
      <c r="AA277" s="360"/>
      <c r="AB277" s="360"/>
      <c r="AC277" s="360"/>
      <c r="AD277" s="360"/>
      <c r="AE277" s="360"/>
      <c r="AF277" s="360"/>
      <c r="AG277" s="360"/>
      <c r="AH277" s="360"/>
      <c r="AI277" s="360"/>
      <c r="AJ277" s="360"/>
      <c r="AK277" s="360"/>
      <c r="AL277" s="360"/>
      <c r="AM277" s="360"/>
      <c r="AN277" s="360"/>
      <c r="AO277" s="360"/>
    </row>
    <row r="278" spans="7:41" x14ac:dyDescent="0.25">
      <c r="G278" s="360"/>
      <c r="H278" s="360"/>
      <c r="I278" s="360"/>
      <c r="J278" s="360"/>
      <c r="K278" s="360"/>
      <c r="L278" s="360"/>
      <c r="M278" s="360"/>
      <c r="N278" s="360"/>
      <c r="O278" s="360"/>
      <c r="P278" s="360"/>
      <c r="Q278" s="360"/>
      <c r="R278" s="360"/>
      <c r="S278" s="360"/>
      <c r="T278" s="360"/>
      <c r="U278" s="360"/>
      <c r="V278" s="360"/>
      <c r="W278" s="360"/>
      <c r="X278" s="360"/>
      <c r="Y278" s="360"/>
      <c r="Z278" s="360"/>
      <c r="AA278" s="360"/>
      <c r="AB278" s="360"/>
      <c r="AC278" s="360"/>
      <c r="AD278" s="360"/>
      <c r="AE278" s="360"/>
      <c r="AF278" s="360"/>
      <c r="AG278" s="360"/>
      <c r="AH278" s="360"/>
      <c r="AI278" s="360"/>
      <c r="AJ278" s="360"/>
      <c r="AK278" s="360"/>
      <c r="AL278" s="360"/>
      <c r="AM278" s="360"/>
      <c r="AN278" s="360"/>
      <c r="AO278" s="360"/>
    </row>
    <row r="279" spans="7:41" x14ac:dyDescent="0.25">
      <c r="G279" s="360"/>
      <c r="H279" s="360"/>
      <c r="I279" s="360"/>
      <c r="J279" s="360"/>
      <c r="K279" s="360"/>
      <c r="L279" s="360"/>
      <c r="M279" s="360"/>
      <c r="N279" s="360"/>
      <c r="O279" s="360"/>
      <c r="P279" s="360"/>
      <c r="Q279" s="360"/>
      <c r="R279" s="360"/>
      <c r="S279" s="360"/>
      <c r="T279" s="360"/>
      <c r="U279" s="360"/>
      <c r="V279" s="360"/>
      <c r="W279" s="360"/>
      <c r="X279" s="360"/>
      <c r="Y279" s="360"/>
      <c r="Z279" s="360"/>
      <c r="AA279" s="360"/>
      <c r="AB279" s="360"/>
      <c r="AC279" s="360"/>
      <c r="AD279" s="360"/>
      <c r="AE279" s="360"/>
      <c r="AF279" s="360"/>
      <c r="AG279" s="360"/>
      <c r="AH279" s="360"/>
      <c r="AI279" s="360"/>
      <c r="AJ279" s="360"/>
      <c r="AK279" s="360"/>
      <c r="AL279" s="360"/>
      <c r="AM279" s="360"/>
      <c r="AN279" s="360"/>
      <c r="AO279" s="360"/>
    </row>
    <row r="280" spans="7:41" x14ac:dyDescent="0.25">
      <c r="G280" s="360"/>
      <c r="H280" s="360"/>
      <c r="I280" s="360"/>
      <c r="J280" s="360"/>
      <c r="K280" s="360"/>
      <c r="L280" s="360"/>
      <c r="M280" s="360"/>
      <c r="N280" s="360"/>
      <c r="O280" s="360"/>
      <c r="P280" s="360"/>
      <c r="Q280" s="360"/>
      <c r="R280" s="360"/>
      <c r="S280" s="360"/>
      <c r="T280" s="360"/>
      <c r="U280" s="360"/>
      <c r="V280" s="360"/>
      <c r="W280" s="360"/>
      <c r="X280" s="360"/>
      <c r="Y280" s="360"/>
      <c r="Z280" s="360"/>
      <c r="AA280" s="360"/>
      <c r="AB280" s="360"/>
      <c r="AC280" s="360"/>
      <c r="AD280" s="360"/>
      <c r="AE280" s="360"/>
      <c r="AF280" s="360"/>
      <c r="AG280" s="360"/>
      <c r="AH280" s="360"/>
      <c r="AI280" s="360"/>
      <c r="AJ280" s="360"/>
      <c r="AK280" s="360"/>
      <c r="AL280" s="360"/>
      <c r="AM280" s="360"/>
      <c r="AN280" s="360"/>
      <c r="AO280" s="360"/>
    </row>
    <row r="281" spans="7:41" x14ac:dyDescent="0.25">
      <c r="G281" s="360"/>
      <c r="H281" s="360"/>
      <c r="I281" s="360"/>
      <c r="J281" s="360"/>
      <c r="K281" s="360"/>
      <c r="L281" s="360"/>
      <c r="M281" s="360"/>
      <c r="N281" s="360"/>
      <c r="O281" s="360"/>
      <c r="P281" s="360"/>
      <c r="Q281" s="360"/>
      <c r="R281" s="360"/>
      <c r="S281" s="360"/>
      <c r="T281" s="360"/>
      <c r="U281" s="360"/>
      <c r="V281" s="360"/>
      <c r="W281" s="360"/>
      <c r="X281" s="360"/>
      <c r="Y281" s="360"/>
      <c r="Z281" s="360"/>
      <c r="AA281" s="360"/>
      <c r="AB281" s="360"/>
      <c r="AC281" s="360"/>
      <c r="AD281" s="360"/>
      <c r="AE281" s="360"/>
      <c r="AF281" s="360"/>
      <c r="AG281" s="360"/>
      <c r="AH281" s="360"/>
      <c r="AI281" s="360"/>
      <c r="AJ281" s="360"/>
      <c r="AK281" s="360"/>
      <c r="AL281" s="360"/>
      <c r="AM281" s="360"/>
      <c r="AN281" s="360"/>
      <c r="AO281" s="36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G18" sqref="G18"/>
    </sheetView>
  </sheetViews>
  <sheetFormatPr defaultColWidth="9" defaultRowHeight="15.75" x14ac:dyDescent="0.25"/>
  <cols>
    <col min="1" max="1" width="30" style="74" customWidth="1"/>
    <col min="2" max="2" width="16" style="74" bestFit="1" customWidth="1"/>
    <col min="3" max="13" width="10.625" style="117" bestFit="1" customWidth="1"/>
    <col min="14" max="14" width="9" style="117" customWidth="1"/>
    <col min="15" max="15" width="10.625" style="117" bestFit="1" customWidth="1"/>
    <col min="16" max="16" width="9" style="117" customWidth="1"/>
    <col min="17" max="27" width="10.625" style="117" bestFit="1" customWidth="1"/>
    <col min="28" max="28" width="9" style="117" customWidth="1"/>
    <col min="29" max="31" width="10.625" style="117" bestFit="1" customWidth="1"/>
    <col min="32" max="16384" width="9" style="117"/>
  </cols>
  <sheetData>
    <row r="1" spans="1:41" ht="25.5" thickBot="1" x14ac:dyDescent="0.45">
      <c r="A1" s="71" t="s">
        <v>221</v>
      </c>
    </row>
    <row r="2" spans="1:41" ht="16.5" thickBot="1" x14ac:dyDescent="0.3">
      <c r="A2" s="231" t="s">
        <v>155</v>
      </c>
      <c r="B2" s="232"/>
      <c r="C2" s="233">
        <v>2022</v>
      </c>
      <c r="D2" s="233">
        <v>2023</v>
      </c>
      <c r="E2" s="233">
        <v>2024</v>
      </c>
      <c r="F2" s="233">
        <v>2025</v>
      </c>
      <c r="G2" s="233">
        <v>2026</v>
      </c>
      <c r="H2" s="233">
        <v>2027</v>
      </c>
      <c r="I2" s="233">
        <v>2028</v>
      </c>
      <c r="J2" s="233">
        <v>2029</v>
      </c>
      <c r="K2" s="233">
        <v>2030</v>
      </c>
      <c r="L2" s="233">
        <v>2031</v>
      </c>
      <c r="M2" s="233">
        <v>2032</v>
      </c>
      <c r="N2" s="233">
        <v>2033</v>
      </c>
      <c r="O2" s="233">
        <v>2034</v>
      </c>
      <c r="P2" s="233">
        <v>2035</v>
      </c>
      <c r="Q2" s="233">
        <v>2036</v>
      </c>
      <c r="R2" s="233">
        <v>2037</v>
      </c>
      <c r="S2" s="233">
        <v>2038</v>
      </c>
      <c r="T2" s="233">
        <v>2039</v>
      </c>
      <c r="U2" s="233">
        <v>2040</v>
      </c>
      <c r="V2" s="233">
        <v>2041</v>
      </c>
      <c r="W2" s="233">
        <v>2042</v>
      </c>
      <c r="X2" s="233">
        <v>2043</v>
      </c>
      <c r="Y2" s="233">
        <v>2044</v>
      </c>
      <c r="Z2" s="233">
        <v>2045</v>
      </c>
      <c r="AA2" s="233">
        <v>2046</v>
      </c>
      <c r="AB2" s="233">
        <v>2047</v>
      </c>
      <c r="AC2" s="233">
        <v>2048</v>
      </c>
      <c r="AD2" s="233">
        <v>2049</v>
      </c>
      <c r="AE2" s="233">
        <v>2050</v>
      </c>
      <c r="AF2" s="233">
        <v>2051</v>
      </c>
      <c r="AG2" s="233">
        <v>2052</v>
      </c>
      <c r="AH2" s="233">
        <v>2053</v>
      </c>
      <c r="AI2" s="233">
        <v>2054</v>
      </c>
      <c r="AJ2" s="233">
        <v>2055</v>
      </c>
      <c r="AK2" s="233">
        <v>2056</v>
      </c>
      <c r="AL2" s="233">
        <v>2057</v>
      </c>
      <c r="AM2" s="233">
        <v>2058</v>
      </c>
      <c r="AN2" s="233">
        <v>2059</v>
      </c>
      <c r="AO2" s="234">
        <v>2060</v>
      </c>
    </row>
    <row r="3" spans="1:41" x14ac:dyDescent="0.25">
      <c r="A3" s="178" t="s">
        <v>424</v>
      </c>
      <c r="B3" s="235" t="s">
        <v>222</v>
      </c>
      <c r="L3" s="123"/>
      <c r="AO3" s="124"/>
    </row>
    <row r="4" spans="1:41" x14ac:dyDescent="0.25">
      <c r="A4" s="83" t="s">
        <v>223</v>
      </c>
      <c r="B4" s="82" t="s">
        <v>10</v>
      </c>
      <c r="C4" s="123">
        <v>478</v>
      </c>
      <c r="D4" s="123">
        <v>478</v>
      </c>
      <c r="E4" s="123">
        <v>478</v>
      </c>
      <c r="F4" s="123">
        <v>478</v>
      </c>
      <c r="G4" s="123">
        <v>478</v>
      </c>
      <c r="H4" s="123">
        <v>478</v>
      </c>
      <c r="I4" s="123">
        <v>478</v>
      </c>
      <c r="J4" s="123">
        <v>478</v>
      </c>
      <c r="K4" s="123">
        <v>1228</v>
      </c>
      <c r="L4" s="123">
        <v>1228</v>
      </c>
      <c r="M4" s="123">
        <v>1228</v>
      </c>
      <c r="N4" s="123">
        <v>1228</v>
      </c>
      <c r="O4" s="123">
        <v>1228</v>
      </c>
      <c r="P4" s="123">
        <v>1978</v>
      </c>
      <c r="Q4" s="123">
        <v>1978</v>
      </c>
      <c r="R4" s="123">
        <v>1978</v>
      </c>
      <c r="S4" s="123">
        <v>1978</v>
      </c>
      <c r="T4" s="123">
        <v>1978</v>
      </c>
      <c r="U4" s="123">
        <v>1978</v>
      </c>
      <c r="V4" s="123">
        <v>1978</v>
      </c>
      <c r="W4" s="123">
        <v>1978</v>
      </c>
      <c r="X4" s="123">
        <v>1978</v>
      </c>
      <c r="Y4" s="123">
        <v>1978</v>
      </c>
      <c r="Z4" s="123">
        <v>1978</v>
      </c>
      <c r="AA4" s="123">
        <v>1978</v>
      </c>
      <c r="AB4" s="123">
        <v>1978</v>
      </c>
      <c r="AC4" s="123">
        <v>1978</v>
      </c>
      <c r="AD4" s="123">
        <v>1978</v>
      </c>
      <c r="AE4" s="123">
        <v>1978</v>
      </c>
      <c r="AF4" s="123">
        <v>1978</v>
      </c>
      <c r="AG4" s="123">
        <v>1978</v>
      </c>
      <c r="AH4" s="123">
        <v>1978</v>
      </c>
      <c r="AI4" s="123">
        <v>1978</v>
      </c>
      <c r="AJ4" s="123">
        <v>1978</v>
      </c>
      <c r="AK4" s="123">
        <v>1978</v>
      </c>
      <c r="AL4" s="123">
        <v>1978</v>
      </c>
      <c r="AM4" s="123">
        <v>1978</v>
      </c>
      <c r="AN4" s="123">
        <v>1978</v>
      </c>
      <c r="AO4" s="123">
        <v>1978</v>
      </c>
    </row>
    <row r="5" spans="1:41" x14ac:dyDescent="0.25">
      <c r="A5" s="151" t="s">
        <v>224</v>
      </c>
      <c r="B5" s="82" t="s">
        <v>8</v>
      </c>
      <c r="C5" s="218">
        <v>5.9099998474121094</v>
      </c>
      <c r="D5" s="218">
        <v>8.0699996948242188</v>
      </c>
      <c r="E5" s="218">
        <v>6.130000114440918</v>
      </c>
      <c r="F5" s="218">
        <v>6.4899997711181641</v>
      </c>
      <c r="G5" s="218">
        <v>10.010000228881836</v>
      </c>
      <c r="H5" s="218">
        <v>3.869999885559082</v>
      </c>
      <c r="I5" s="218">
        <v>7.7300000190734863</v>
      </c>
      <c r="J5" s="218">
        <v>9.0600004196166992</v>
      </c>
      <c r="K5" s="218">
        <v>1.2000000476837158</v>
      </c>
      <c r="L5" s="218">
        <v>2.7300000190734863</v>
      </c>
      <c r="M5" s="218">
        <v>4.5999999046325684</v>
      </c>
      <c r="N5" s="218">
        <v>6.0300002098083496</v>
      </c>
      <c r="O5" s="218">
        <v>15.810000419616699</v>
      </c>
      <c r="P5" s="218">
        <v>43.810001373291016</v>
      </c>
      <c r="Q5" s="218">
        <v>3.75</v>
      </c>
      <c r="R5" s="218">
        <v>4.1999998092651367</v>
      </c>
      <c r="S5" s="218">
        <v>10.020000457763672</v>
      </c>
      <c r="T5" s="218">
        <v>26.680000305175781</v>
      </c>
      <c r="U5" s="218">
        <v>18.590000152587891</v>
      </c>
      <c r="V5" s="218">
        <v>16.049999237060547</v>
      </c>
      <c r="W5" s="218">
        <v>30.450000762939453</v>
      </c>
      <c r="X5" s="218">
        <v>15.449999809265137</v>
      </c>
      <c r="Y5" s="218">
        <v>29.510000228881836</v>
      </c>
      <c r="Z5" s="218">
        <v>25.299999237060547</v>
      </c>
      <c r="AA5" s="218">
        <v>21.040000915527344</v>
      </c>
      <c r="AB5" s="218">
        <v>20.969999313354492</v>
      </c>
      <c r="AC5" s="218">
        <v>16.850000381469727</v>
      </c>
      <c r="AD5" s="218">
        <v>34.020000457763672</v>
      </c>
      <c r="AE5" s="218">
        <v>23.159999847412109</v>
      </c>
      <c r="AF5" s="218">
        <v>30.25</v>
      </c>
      <c r="AG5" s="218">
        <v>17.940000534057617</v>
      </c>
      <c r="AH5" s="218">
        <v>16.079999923706055</v>
      </c>
      <c r="AI5" s="218">
        <v>19.799999237060547</v>
      </c>
      <c r="AJ5" s="218">
        <v>13.989999771118164</v>
      </c>
      <c r="AK5" s="218">
        <v>11.430000305175781</v>
      </c>
      <c r="AL5" s="218">
        <v>7.4099998474121094</v>
      </c>
      <c r="AM5" s="218">
        <v>7.0199999809265137</v>
      </c>
      <c r="AN5" s="218">
        <v>6.3499999046325684</v>
      </c>
      <c r="AO5" s="124">
        <v>6.6500000953674316</v>
      </c>
    </row>
    <row r="6" spans="1:41" x14ac:dyDescent="0.25">
      <c r="A6" s="151" t="s">
        <v>225</v>
      </c>
      <c r="B6" s="82" t="s">
        <v>8</v>
      </c>
      <c r="C6" s="218">
        <v>447.3800048828125</v>
      </c>
      <c r="D6" s="218">
        <v>391.19000244140625</v>
      </c>
      <c r="E6" s="218">
        <v>275.45001220703125</v>
      </c>
      <c r="F6" s="218">
        <v>135.3800048828125</v>
      </c>
      <c r="G6" s="218">
        <v>39.349998474121094</v>
      </c>
      <c r="H6" s="218">
        <v>326.58999633789063</v>
      </c>
      <c r="I6" s="218">
        <v>342.05999755859375</v>
      </c>
      <c r="J6" s="218">
        <v>27.510000228881836</v>
      </c>
      <c r="K6" s="218">
        <v>367.239990234375</v>
      </c>
      <c r="L6" s="218">
        <v>1044.97998046875</v>
      </c>
      <c r="M6" s="218">
        <v>1416.68994140625</v>
      </c>
      <c r="N6" s="218">
        <v>2528</v>
      </c>
      <c r="O6" s="218">
        <v>3873.840087890625</v>
      </c>
      <c r="P6" s="218">
        <v>2004.3199462890625</v>
      </c>
      <c r="Q6" s="218">
        <v>2015.6800537109375</v>
      </c>
      <c r="R6" s="218">
        <v>3151.5</v>
      </c>
      <c r="S6" s="218">
        <v>4896.4501953125</v>
      </c>
      <c r="T6" s="218">
        <v>4174.14013671875</v>
      </c>
      <c r="U6" s="218">
        <v>3961.570068359375</v>
      </c>
      <c r="V6" s="218">
        <v>5169.58984375</v>
      </c>
      <c r="W6" s="218">
        <v>3852.27001953125</v>
      </c>
      <c r="X6" s="218">
        <v>4725.990234375</v>
      </c>
      <c r="Y6" s="218">
        <v>4578.0400390625</v>
      </c>
      <c r="Z6" s="218">
        <v>4208.490234375</v>
      </c>
      <c r="AA6" s="218">
        <v>3554.56005859375</v>
      </c>
      <c r="AB6" s="218">
        <v>3768.989990234375</v>
      </c>
      <c r="AC6" s="218">
        <v>5060.18017578125</v>
      </c>
      <c r="AD6" s="218">
        <v>4188.18994140625</v>
      </c>
      <c r="AE6" s="218">
        <v>4952.77001953125</v>
      </c>
      <c r="AF6" s="218">
        <v>3976.72998046875</v>
      </c>
      <c r="AG6" s="218">
        <v>3734.27001953125</v>
      </c>
      <c r="AH6" s="218">
        <v>3423.89990234375</v>
      </c>
      <c r="AI6" s="218">
        <v>3211.3701171875</v>
      </c>
      <c r="AJ6" s="218">
        <v>3116.550048828125</v>
      </c>
      <c r="AK6" s="218">
        <v>2242.080078125</v>
      </c>
      <c r="AL6" s="218">
        <v>2154.510009765625</v>
      </c>
      <c r="AM6" s="218">
        <v>1994.6800537109375</v>
      </c>
      <c r="AN6" s="218">
        <v>2046.6199951171875</v>
      </c>
      <c r="AO6" s="124">
        <v>1952.8900146484375</v>
      </c>
    </row>
    <row r="7" spans="1:41" x14ac:dyDescent="0.25">
      <c r="A7" s="151" t="s">
        <v>226</v>
      </c>
      <c r="B7" s="82" t="s">
        <v>8</v>
      </c>
      <c r="C7" s="218">
        <v>56.659999847412109</v>
      </c>
      <c r="D7" s="218">
        <v>63.849998474121094</v>
      </c>
      <c r="E7" s="218">
        <v>73.110000610351563</v>
      </c>
      <c r="F7" s="218">
        <v>73.989997863769531</v>
      </c>
      <c r="G7" s="218">
        <v>96.199996948242188</v>
      </c>
      <c r="H7" s="218">
        <v>50.759998321533203</v>
      </c>
      <c r="I7" s="218">
        <v>47.970001220703125</v>
      </c>
      <c r="J7" s="218">
        <v>84.55999755859375</v>
      </c>
      <c r="K7" s="218">
        <v>23.569999694824219</v>
      </c>
      <c r="L7" s="218">
        <v>8.0900001525878906</v>
      </c>
      <c r="M7" s="218">
        <v>6.0199999809265137</v>
      </c>
      <c r="N7" s="218">
        <v>2.690000057220459</v>
      </c>
      <c r="O7" s="218">
        <v>0</v>
      </c>
      <c r="P7" s="218">
        <v>1.3400000333786011</v>
      </c>
      <c r="Q7" s="218">
        <v>0.44999998807907104</v>
      </c>
      <c r="R7" s="218">
        <v>0</v>
      </c>
      <c r="S7" s="218">
        <v>0</v>
      </c>
      <c r="T7" s="218">
        <v>0</v>
      </c>
      <c r="U7" s="218">
        <v>0</v>
      </c>
      <c r="V7" s="218">
        <v>0</v>
      </c>
      <c r="W7" s="218">
        <v>0</v>
      </c>
      <c r="X7" s="218">
        <v>0</v>
      </c>
      <c r="Y7" s="218">
        <v>0</v>
      </c>
      <c r="Z7" s="218">
        <v>0</v>
      </c>
      <c r="AA7" s="218">
        <v>0</v>
      </c>
      <c r="AB7" s="218">
        <v>0</v>
      </c>
      <c r="AC7" s="218">
        <v>0</v>
      </c>
      <c r="AD7" s="218">
        <v>0</v>
      </c>
      <c r="AE7" s="218">
        <v>0</v>
      </c>
      <c r="AF7" s="218">
        <v>0</v>
      </c>
      <c r="AG7" s="218">
        <v>0</v>
      </c>
      <c r="AH7" s="218">
        <v>0</v>
      </c>
      <c r="AI7" s="218">
        <v>0</v>
      </c>
      <c r="AJ7" s="218">
        <v>0</v>
      </c>
      <c r="AK7" s="218">
        <v>0.43000000715255737</v>
      </c>
      <c r="AL7" s="218">
        <v>0.52999997138977051</v>
      </c>
      <c r="AM7" s="218">
        <v>0.55000001192092896</v>
      </c>
      <c r="AN7" s="218">
        <v>0.51999998092651367</v>
      </c>
      <c r="AO7" s="124">
        <v>0.8399999737739563</v>
      </c>
    </row>
    <row r="8" spans="1:41" x14ac:dyDescent="0.25">
      <c r="A8" s="151" t="s">
        <v>227</v>
      </c>
      <c r="B8" s="82" t="s">
        <v>8</v>
      </c>
      <c r="C8" s="123">
        <v>840.70001220703125</v>
      </c>
      <c r="D8" s="123">
        <v>931</v>
      </c>
      <c r="E8" s="123">
        <v>1066.6700439453125</v>
      </c>
      <c r="F8" s="123">
        <v>1083.300048828125</v>
      </c>
      <c r="G8" s="123">
        <v>1336.1199951171875</v>
      </c>
      <c r="H8" s="123">
        <v>735.75</v>
      </c>
      <c r="I8" s="123">
        <v>694.33001708984375</v>
      </c>
      <c r="J8" s="123">
        <v>1130.8599853515625</v>
      </c>
      <c r="K8" s="123">
        <v>813.40997314453125</v>
      </c>
      <c r="L8" s="123">
        <v>282.42001342773438</v>
      </c>
      <c r="M8" s="123">
        <v>223.89999389648438</v>
      </c>
      <c r="N8" s="123">
        <v>74.279998779296875</v>
      </c>
      <c r="O8" s="123">
        <v>0</v>
      </c>
      <c r="P8" s="123">
        <v>105.80000305175781</v>
      </c>
      <c r="Q8" s="123">
        <v>25.309999465942383</v>
      </c>
      <c r="R8" s="123">
        <v>0</v>
      </c>
      <c r="S8" s="123">
        <v>0</v>
      </c>
      <c r="T8" s="123">
        <v>0</v>
      </c>
      <c r="U8" s="123">
        <v>0</v>
      </c>
      <c r="V8" s="123">
        <v>0</v>
      </c>
      <c r="W8" s="123">
        <v>0</v>
      </c>
      <c r="X8" s="123">
        <v>0</v>
      </c>
      <c r="Y8" s="123">
        <v>0</v>
      </c>
      <c r="Z8" s="123">
        <v>0</v>
      </c>
      <c r="AA8" s="123">
        <v>0</v>
      </c>
      <c r="AB8" s="123">
        <v>0</v>
      </c>
      <c r="AC8" s="123">
        <v>0</v>
      </c>
      <c r="AD8" s="123">
        <v>0</v>
      </c>
      <c r="AE8" s="123">
        <v>0</v>
      </c>
      <c r="AF8" s="123">
        <v>0</v>
      </c>
      <c r="AG8" s="123">
        <v>0</v>
      </c>
      <c r="AH8" s="123">
        <v>0</v>
      </c>
      <c r="AI8" s="123">
        <v>0</v>
      </c>
      <c r="AJ8" s="123">
        <v>0</v>
      </c>
      <c r="AK8" s="123">
        <v>25.549999237060547</v>
      </c>
      <c r="AL8" s="123">
        <v>36.069999694824219</v>
      </c>
      <c r="AM8" s="123">
        <v>42.279998779296875</v>
      </c>
      <c r="AN8" s="123">
        <v>34.319999694824219</v>
      </c>
      <c r="AO8" s="124">
        <v>45.799999237060547</v>
      </c>
    </row>
    <row r="9" spans="1:41" x14ac:dyDescent="0.25">
      <c r="A9" s="151"/>
      <c r="B9" s="82"/>
      <c r="C9" s="222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4"/>
    </row>
    <row r="10" spans="1:41" x14ac:dyDescent="0.25">
      <c r="A10" s="178" t="s">
        <v>228</v>
      </c>
      <c r="B10" s="82"/>
      <c r="AO10" s="124"/>
    </row>
    <row r="11" spans="1:41" x14ac:dyDescent="0.25">
      <c r="A11" s="83" t="s">
        <v>229</v>
      </c>
      <c r="B11" s="82" t="s">
        <v>10</v>
      </c>
      <c r="C11" s="123">
        <v>650</v>
      </c>
      <c r="D11" s="123">
        <v>650</v>
      </c>
      <c r="E11" s="123">
        <v>650</v>
      </c>
      <c r="F11" s="123">
        <v>750</v>
      </c>
      <c r="G11" s="123">
        <v>750</v>
      </c>
      <c r="H11" s="123">
        <v>750</v>
      </c>
      <c r="I11" s="123">
        <v>750</v>
      </c>
      <c r="J11" s="123">
        <v>750</v>
      </c>
      <c r="K11" s="123">
        <v>1050</v>
      </c>
      <c r="L11" s="123">
        <v>1050</v>
      </c>
      <c r="M11" s="123">
        <v>1050</v>
      </c>
      <c r="N11" s="123">
        <v>1050</v>
      </c>
      <c r="O11" s="123">
        <v>1050</v>
      </c>
      <c r="P11" s="123">
        <v>1050</v>
      </c>
      <c r="Q11" s="123">
        <v>1050</v>
      </c>
      <c r="R11" s="123">
        <v>1050</v>
      </c>
      <c r="S11" s="123">
        <v>1050</v>
      </c>
      <c r="T11" s="123">
        <v>1050</v>
      </c>
      <c r="U11" s="123">
        <v>1050</v>
      </c>
      <c r="V11" s="123">
        <v>1050</v>
      </c>
      <c r="W11" s="123">
        <v>1050</v>
      </c>
      <c r="X11" s="123">
        <v>1050</v>
      </c>
      <c r="Y11" s="123">
        <v>1050</v>
      </c>
      <c r="Z11" s="123">
        <v>1050</v>
      </c>
      <c r="AA11" s="123">
        <v>1050</v>
      </c>
      <c r="AB11" s="123">
        <v>1050</v>
      </c>
      <c r="AC11" s="123">
        <v>1050</v>
      </c>
      <c r="AD11" s="123">
        <v>1050</v>
      </c>
      <c r="AE11" s="123">
        <v>1050</v>
      </c>
      <c r="AF11" s="123">
        <v>1050</v>
      </c>
      <c r="AG11" s="123">
        <v>1050</v>
      </c>
      <c r="AH11" s="123">
        <v>1050</v>
      </c>
      <c r="AI11" s="123">
        <v>1050</v>
      </c>
      <c r="AJ11" s="123">
        <v>1050</v>
      </c>
      <c r="AK11" s="123">
        <v>1050</v>
      </c>
      <c r="AL11" s="123">
        <v>1050</v>
      </c>
      <c r="AM11" s="123">
        <v>1050</v>
      </c>
      <c r="AN11" s="123">
        <v>1050</v>
      </c>
      <c r="AO11" s="124">
        <v>1050</v>
      </c>
    </row>
    <row r="12" spans="1:41" x14ac:dyDescent="0.25">
      <c r="A12" s="151" t="s">
        <v>226</v>
      </c>
      <c r="B12" s="82" t="s">
        <v>8</v>
      </c>
      <c r="C12" s="218">
        <v>20.520000457763672</v>
      </c>
      <c r="D12" s="218">
        <v>18.190000534057617</v>
      </c>
      <c r="E12" s="218">
        <v>14.75</v>
      </c>
      <c r="F12" s="218">
        <v>24.200000762939453</v>
      </c>
      <c r="G12" s="218">
        <v>15.189999580383301</v>
      </c>
      <c r="H12" s="218">
        <v>12.520000457763672</v>
      </c>
      <c r="I12" s="218">
        <v>1.5900000333786011</v>
      </c>
      <c r="J12" s="218">
        <v>4.059999942779541</v>
      </c>
      <c r="K12" s="218">
        <v>4.559999942779541</v>
      </c>
      <c r="L12" s="218">
        <v>3.869999885559082</v>
      </c>
      <c r="M12" s="218">
        <v>3.2100000381469727</v>
      </c>
      <c r="N12" s="218">
        <v>9.0799999237060547</v>
      </c>
      <c r="O12" s="218">
        <v>7.2699999809265137</v>
      </c>
      <c r="P12" s="218">
        <v>4.9600000381469727</v>
      </c>
      <c r="Q12" s="218">
        <v>6.9800000190734863</v>
      </c>
      <c r="R12" s="218">
        <v>9.3000001907348633</v>
      </c>
      <c r="S12" s="218">
        <v>15.439999580383301</v>
      </c>
      <c r="T12" s="218">
        <v>14.579999923706055</v>
      </c>
      <c r="U12" s="218">
        <v>11.310000419616699</v>
      </c>
      <c r="V12" s="218">
        <v>18.690000534057617</v>
      </c>
      <c r="W12" s="218">
        <v>11.329999923706055</v>
      </c>
      <c r="X12" s="218">
        <v>20.309999465942383</v>
      </c>
      <c r="Y12" s="218">
        <v>16.079999923706055</v>
      </c>
      <c r="Z12" s="218">
        <v>18.840000152587891</v>
      </c>
      <c r="AA12" s="218">
        <v>22.549999237060547</v>
      </c>
      <c r="AB12" s="218">
        <v>22.309999465942383</v>
      </c>
      <c r="AC12" s="218">
        <v>30.760000228881836</v>
      </c>
      <c r="AD12" s="218">
        <v>31.559999465942383</v>
      </c>
      <c r="AE12" s="218">
        <v>38.759998321533203</v>
      </c>
      <c r="AF12" s="218">
        <v>37.009998321533203</v>
      </c>
      <c r="AG12" s="218">
        <v>30.680000305175781</v>
      </c>
      <c r="AH12" s="218">
        <v>32.680000305175781</v>
      </c>
      <c r="AI12" s="218">
        <v>47.720001220703125</v>
      </c>
      <c r="AJ12" s="218">
        <v>47.810001373291016</v>
      </c>
      <c r="AK12" s="218">
        <v>46.569999694824219</v>
      </c>
      <c r="AL12" s="218">
        <v>45.330001831054688</v>
      </c>
      <c r="AM12" s="218">
        <v>52.560001373291016</v>
      </c>
      <c r="AN12" s="218">
        <v>55.229999542236328</v>
      </c>
      <c r="AO12" s="124">
        <v>57.169998168945313</v>
      </c>
    </row>
    <row r="13" spans="1:41" x14ac:dyDescent="0.25">
      <c r="A13" s="151" t="s">
        <v>227</v>
      </c>
      <c r="B13" s="82" t="s">
        <v>8</v>
      </c>
      <c r="C13" s="218">
        <v>643.8699951171875</v>
      </c>
      <c r="D13" s="218">
        <v>596.82000732421875</v>
      </c>
      <c r="E13" s="218">
        <v>488.02999877929688</v>
      </c>
      <c r="F13" s="218">
        <v>740.33001708984375</v>
      </c>
      <c r="G13" s="218">
        <v>493.19000244140625</v>
      </c>
      <c r="H13" s="218">
        <v>454.44000244140625</v>
      </c>
      <c r="I13" s="218">
        <v>74.860000610351563</v>
      </c>
      <c r="J13" s="218">
        <v>183.75</v>
      </c>
      <c r="K13" s="218">
        <v>223.94999694824219</v>
      </c>
      <c r="L13" s="218">
        <v>179.97000122070313</v>
      </c>
      <c r="M13" s="218">
        <v>151.21000671386719</v>
      </c>
      <c r="N13" s="218">
        <v>330.10000610351563</v>
      </c>
      <c r="O13" s="218">
        <v>313.8599853515625</v>
      </c>
      <c r="P13" s="218">
        <v>267.30999755859375</v>
      </c>
      <c r="Q13" s="218">
        <v>410.1300048828125</v>
      </c>
      <c r="R13" s="218">
        <v>457.55999755859375</v>
      </c>
      <c r="S13" s="218">
        <v>650.780029296875</v>
      </c>
      <c r="T13" s="218">
        <v>598.77001953125</v>
      </c>
      <c r="U13" s="218">
        <v>497.44000244140625</v>
      </c>
      <c r="V13" s="218">
        <v>790.6400146484375</v>
      </c>
      <c r="W13" s="218">
        <v>522.29998779296875</v>
      </c>
      <c r="X13" s="218">
        <v>810</v>
      </c>
      <c r="Y13" s="218">
        <v>694.8699951171875</v>
      </c>
      <c r="Z13" s="218">
        <v>762.84002685546875</v>
      </c>
      <c r="AA13" s="218">
        <v>775.530029296875</v>
      </c>
      <c r="AB13" s="218">
        <v>803.719970703125</v>
      </c>
      <c r="AC13" s="218">
        <v>1092.75</v>
      </c>
      <c r="AD13" s="218">
        <v>1080.8199462890625</v>
      </c>
      <c r="AE13" s="218">
        <v>1330.050048828125</v>
      </c>
      <c r="AF13" s="218">
        <v>1261.8699951171875</v>
      </c>
      <c r="AG13" s="218">
        <v>1073.8800048828125</v>
      </c>
      <c r="AH13" s="218">
        <v>1085.1800537109375</v>
      </c>
      <c r="AI13" s="218">
        <v>1330.0999755859375</v>
      </c>
      <c r="AJ13" s="218">
        <v>1329.9300537109375</v>
      </c>
      <c r="AK13" s="218">
        <v>1275.6500244140625</v>
      </c>
      <c r="AL13" s="218">
        <v>1235.9300537109375</v>
      </c>
      <c r="AM13" s="218">
        <v>1375.5400390625</v>
      </c>
      <c r="AN13" s="218">
        <v>1431.4300537109375</v>
      </c>
      <c r="AO13" s="124">
        <v>1485.280029296875</v>
      </c>
    </row>
    <row r="14" spans="1:41" x14ac:dyDescent="0.25">
      <c r="A14" s="151" t="s">
        <v>230</v>
      </c>
      <c r="B14" s="82" t="s">
        <v>8</v>
      </c>
      <c r="C14" s="218">
        <v>61.959999084472656</v>
      </c>
      <c r="D14" s="218">
        <v>71.569999694824219</v>
      </c>
      <c r="E14" s="218">
        <v>84.610000610351563</v>
      </c>
      <c r="F14" s="218">
        <v>72.55999755859375</v>
      </c>
      <c r="G14" s="218">
        <v>78.660003662109375</v>
      </c>
      <c r="H14" s="218">
        <v>82.010002136230469</v>
      </c>
      <c r="I14" s="218">
        <v>154.1199951171875</v>
      </c>
      <c r="J14" s="218">
        <v>69.199996948242188</v>
      </c>
      <c r="K14" s="218">
        <v>93.919998168945313</v>
      </c>
      <c r="L14" s="218">
        <v>88.449996948242188</v>
      </c>
      <c r="M14" s="218">
        <v>114.66999816894531</v>
      </c>
      <c r="N14" s="218">
        <v>95.910003662109375</v>
      </c>
      <c r="O14" s="218">
        <v>97.410003662109375</v>
      </c>
      <c r="P14" s="218">
        <v>64.150001525878906</v>
      </c>
      <c r="Q14" s="218">
        <v>38.319999694824219</v>
      </c>
      <c r="R14" s="218">
        <v>43.740001678466797</v>
      </c>
      <c r="S14" s="218">
        <v>48.310001373291016</v>
      </c>
      <c r="T14" s="218">
        <v>46.930000305175781</v>
      </c>
      <c r="U14" s="218">
        <v>48.849998474121094</v>
      </c>
      <c r="V14" s="218">
        <v>43.25</v>
      </c>
      <c r="W14" s="218">
        <v>69.980003356933594</v>
      </c>
      <c r="X14" s="218">
        <v>53.770000457763672</v>
      </c>
      <c r="Y14" s="218">
        <v>52.990001678466797</v>
      </c>
      <c r="Z14" s="218">
        <v>41.110000610351563</v>
      </c>
      <c r="AA14" s="218">
        <v>31.600000381469727</v>
      </c>
      <c r="AB14" s="218">
        <v>22.809999465942383</v>
      </c>
      <c r="AC14" s="218">
        <v>21.399999618530273</v>
      </c>
      <c r="AD14" s="218">
        <v>18.940000534057617</v>
      </c>
      <c r="AE14" s="218">
        <v>17.5</v>
      </c>
      <c r="AF14" s="218">
        <v>17.899999618530273</v>
      </c>
      <c r="AG14" s="218">
        <v>18.629999160766602</v>
      </c>
      <c r="AH14" s="218">
        <v>27.600000381469727</v>
      </c>
      <c r="AI14" s="218">
        <v>20.25</v>
      </c>
      <c r="AJ14" s="218">
        <v>21.920000076293945</v>
      </c>
      <c r="AK14" s="218">
        <v>20.569999694824219</v>
      </c>
      <c r="AL14" s="218">
        <v>19.780000686645508</v>
      </c>
      <c r="AM14" s="218">
        <v>21.75</v>
      </c>
      <c r="AN14" s="218">
        <v>19.659999847412109</v>
      </c>
      <c r="AO14" s="124">
        <v>20.360000610351563</v>
      </c>
    </row>
    <row r="15" spans="1:41" x14ac:dyDescent="0.25">
      <c r="A15" s="151" t="s">
        <v>231</v>
      </c>
      <c r="B15" s="82" t="s">
        <v>8</v>
      </c>
      <c r="C15" s="123">
        <v>1605.27001953125</v>
      </c>
      <c r="D15" s="123">
        <v>1793.3900146484375</v>
      </c>
      <c r="E15" s="123">
        <v>1989.97998046875</v>
      </c>
      <c r="F15" s="123">
        <v>1909.280029296875</v>
      </c>
      <c r="G15" s="123">
        <v>2065.43994140625</v>
      </c>
      <c r="H15" s="123">
        <v>2103.409912109375</v>
      </c>
      <c r="I15" s="123">
        <v>3447.18994140625</v>
      </c>
      <c r="J15" s="123">
        <v>1927.5999755859375</v>
      </c>
      <c r="K15" s="123">
        <v>2805.169921875</v>
      </c>
      <c r="L15" s="123">
        <v>2780.830078125</v>
      </c>
      <c r="M15" s="123">
        <v>3176.199951171875</v>
      </c>
      <c r="N15" s="123">
        <v>2738.780029296875</v>
      </c>
      <c r="O15" s="123">
        <v>2695.18994140625</v>
      </c>
      <c r="P15" s="123">
        <v>1885.300048828125</v>
      </c>
      <c r="Q15" s="123">
        <v>1258.9000244140625</v>
      </c>
      <c r="R15" s="123">
        <v>1439.1099853515625</v>
      </c>
      <c r="S15" s="123">
        <v>1491.43994140625</v>
      </c>
      <c r="T15" s="123">
        <v>1435.050048828125</v>
      </c>
      <c r="U15" s="123">
        <v>1486.4200439453125</v>
      </c>
      <c r="V15" s="123">
        <v>1311.8800048828125</v>
      </c>
      <c r="W15" s="123">
        <v>1793.6400146484375</v>
      </c>
      <c r="X15" s="123">
        <v>1511.18994140625</v>
      </c>
      <c r="Y15" s="123">
        <v>1504.2900390625</v>
      </c>
      <c r="Z15" s="123">
        <v>1278.219970703125</v>
      </c>
      <c r="AA15" s="123">
        <v>1054.469970703125</v>
      </c>
      <c r="AB15" s="123">
        <v>814.69000244140625</v>
      </c>
      <c r="AC15" s="123">
        <v>755.780029296875</v>
      </c>
      <c r="AD15" s="123">
        <v>681.21002197265625</v>
      </c>
      <c r="AE15" s="123">
        <v>663.34002685546875</v>
      </c>
      <c r="AF15" s="123">
        <v>659.03997802734375</v>
      </c>
      <c r="AG15" s="123">
        <v>672.65997314453125</v>
      </c>
      <c r="AH15" s="123">
        <v>950.28997802734375</v>
      </c>
      <c r="AI15" s="123">
        <v>696.67999267578125</v>
      </c>
      <c r="AJ15" s="123">
        <v>738.90997314453125</v>
      </c>
      <c r="AK15" s="123">
        <v>747.3900146484375</v>
      </c>
      <c r="AL15" s="123">
        <v>722.55999755859375</v>
      </c>
      <c r="AM15" s="123">
        <v>756.58001708984375</v>
      </c>
      <c r="AN15" s="123">
        <v>710.92999267578125</v>
      </c>
      <c r="AO15" s="124">
        <v>719.21002197265625</v>
      </c>
    </row>
    <row r="16" spans="1:41" x14ac:dyDescent="0.25">
      <c r="A16" s="151"/>
      <c r="B16" s="82"/>
      <c r="C16" s="123"/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4"/>
    </row>
    <row r="17" spans="1:41" x14ac:dyDescent="0.25">
      <c r="A17" s="178" t="s">
        <v>232</v>
      </c>
      <c r="B17" s="82"/>
      <c r="H17" s="123"/>
      <c r="P17" s="123"/>
      <c r="X17" s="123"/>
      <c r="AO17" s="124"/>
    </row>
    <row r="18" spans="1:41" x14ac:dyDescent="0.25">
      <c r="A18" s="83" t="s">
        <v>233</v>
      </c>
      <c r="B18" s="82" t="s">
        <v>10</v>
      </c>
      <c r="C18" s="123">
        <v>1500</v>
      </c>
      <c r="D18" s="123">
        <v>1500</v>
      </c>
      <c r="E18" s="123">
        <v>1500</v>
      </c>
      <c r="F18" s="123">
        <v>1500</v>
      </c>
      <c r="G18" s="123">
        <v>1500</v>
      </c>
      <c r="H18" s="123">
        <v>1500</v>
      </c>
      <c r="I18" s="123">
        <v>1500</v>
      </c>
      <c r="J18" s="123">
        <v>3900</v>
      </c>
      <c r="K18" s="123">
        <v>3900</v>
      </c>
      <c r="L18" s="123">
        <v>3900</v>
      </c>
      <c r="M18" s="123">
        <v>3900</v>
      </c>
      <c r="N18" s="123">
        <v>3900</v>
      </c>
      <c r="O18" s="123">
        <v>3900</v>
      </c>
      <c r="P18" s="123">
        <v>3900</v>
      </c>
      <c r="Q18" s="123">
        <v>5000</v>
      </c>
      <c r="R18" s="123">
        <v>5000</v>
      </c>
      <c r="S18" s="123">
        <v>5000</v>
      </c>
      <c r="T18" s="123">
        <v>5000</v>
      </c>
      <c r="U18" s="123">
        <v>5000</v>
      </c>
      <c r="V18" s="123">
        <v>5000</v>
      </c>
      <c r="W18" s="123">
        <v>5000</v>
      </c>
      <c r="X18" s="123">
        <v>5000</v>
      </c>
      <c r="Y18" s="123">
        <v>5000</v>
      </c>
      <c r="Z18" s="123">
        <v>5000</v>
      </c>
      <c r="AA18" s="123">
        <v>5000</v>
      </c>
      <c r="AB18" s="123">
        <v>5000</v>
      </c>
      <c r="AC18" s="123">
        <v>5000</v>
      </c>
      <c r="AD18" s="123">
        <v>5000</v>
      </c>
      <c r="AE18" s="123">
        <v>5000</v>
      </c>
      <c r="AF18" s="123">
        <v>5000</v>
      </c>
      <c r="AG18" s="123">
        <v>5000</v>
      </c>
      <c r="AH18" s="123">
        <v>5000</v>
      </c>
      <c r="AI18" s="123">
        <v>5000</v>
      </c>
      <c r="AJ18" s="123">
        <v>5000</v>
      </c>
      <c r="AK18" s="123">
        <v>5000</v>
      </c>
      <c r="AL18" s="123">
        <v>5000</v>
      </c>
      <c r="AM18" s="123">
        <v>5000</v>
      </c>
      <c r="AN18" s="123">
        <v>5000</v>
      </c>
      <c r="AO18" s="124">
        <v>5000</v>
      </c>
    </row>
    <row r="19" spans="1:41" x14ac:dyDescent="0.25">
      <c r="A19" s="151" t="s">
        <v>226</v>
      </c>
      <c r="B19" s="82" t="s">
        <v>8</v>
      </c>
      <c r="C19" s="218">
        <v>24.040000915527344</v>
      </c>
      <c r="D19" s="218">
        <v>47.110000610351563</v>
      </c>
      <c r="E19" s="218">
        <v>38.189998626708984</v>
      </c>
      <c r="F19" s="218">
        <v>48.189998626708984</v>
      </c>
      <c r="G19" s="218">
        <v>37.049999237060547</v>
      </c>
      <c r="H19" s="218">
        <v>30.879999160766602</v>
      </c>
      <c r="I19" s="218">
        <v>35.459999084472656</v>
      </c>
      <c r="J19" s="218">
        <v>52.700000762939453</v>
      </c>
      <c r="K19" s="218">
        <v>50.25</v>
      </c>
      <c r="L19" s="218">
        <v>39.599998474121094</v>
      </c>
      <c r="M19" s="218">
        <v>25.950000762939453</v>
      </c>
      <c r="N19" s="218">
        <v>38.409999847412109</v>
      </c>
      <c r="O19" s="218">
        <v>64.220001220703125</v>
      </c>
      <c r="P19" s="218">
        <v>41.720001220703125</v>
      </c>
      <c r="Q19" s="218">
        <v>35.200000762939453</v>
      </c>
      <c r="R19" s="218">
        <v>51.990001678466797</v>
      </c>
      <c r="S19" s="218">
        <v>70.739997863769531</v>
      </c>
      <c r="T19" s="218">
        <v>67.269996643066406</v>
      </c>
      <c r="U19" s="218">
        <v>69.449996948242188</v>
      </c>
      <c r="V19" s="218">
        <v>80.449996948242188</v>
      </c>
      <c r="W19" s="218">
        <v>66.69000244140625</v>
      </c>
      <c r="X19" s="218">
        <v>87.360000610351563</v>
      </c>
      <c r="Y19" s="218">
        <v>69.860000610351563</v>
      </c>
      <c r="Z19" s="218">
        <v>69.879997253417969</v>
      </c>
      <c r="AA19" s="218">
        <v>62.340000152587891</v>
      </c>
      <c r="AB19" s="218">
        <v>64.769996643066406</v>
      </c>
      <c r="AC19" s="218">
        <v>84.349998474121094</v>
      </c>
      <c r="AD19" s="218">
        <v>75.819999694824219</v>
      </c>
      <c r="AE19" s="218">
        <v>106.80000305175781</v>
      </c>
      <c r="AF19" s="218">
        <v>107.23000335693359</v>
      </c>
      <c r="AG19" s="218">
        <v>76.389999389648438</v>
      </c>
      <c r="AH19" s="218">
        <v>87.05999755859375</v>
      </c>
      <c r="AI19" s="218">
        <v>83.680000305175781</v>
      </c>
      <c r="AJ19" s="218">
        <v>87.269996643066406</v>
      </c>
      <c r="AK19" s="218">
        <v>91.830001831054688</v>
      </c>
      <c r="AL19" s="218">
        <v>87.169998168945313</v>
      </c>
      <c r="AM19" s="218">
        <v>91.769996643066406</v>
      </c>
      <c r="AN19" s="218">
        <v>94.760002136230469</v>
      </c>
      <c r="AO19" s="124">
        <v>91.819999694824219</v>
      </c>
    </row>
    <row r="20" spans="1:41" x14ac:dyDescent="0.25">
      <c r="A20" s="151" t="s">
        <v>227</v>
      </c>
      <c r="B20" s="82" t="s">
        <v>8</v>
      </c>
      <c r="C20" s="218">
        <v>782.46002197265625</v>
      </c>
      <c r="D20" s="218">
        <v>1269.1500244140625</v>
      </c>
      <c r="E20" s="218">
        <v>1023.8499755859375</v>
      </c>
      <c r="F20" s="218">
        <v>1307.280029296875</v>
      </c>
      <c r="G20" s="218">
        <v>1048.8699951171875</v>
      </c>
      <c r="H20" s="218">
        <v>910.1500244140625</v>
      </c>
      <c r="I20" s="218">
        <v>1128.0799560546875</v>
      </c>
      <c r="J20" s="218">
        <v>2241.72998046875</v>
      </c>
      <c r="K20" s="218">
        <v>2139</v>
      </c>
      <c r="L20" s="218">
        <v>1959.949951171875</v>
      </c>
      <c r="M20" s="218">
        <v>1478.5699462890625</v>
      </c>
      <c r="N20" s="218">
        <v>1902.1700439453125</v>
      </c>
      <c r="O20" s="218">
        <v>2688.75</v>
      </c>
      <c r="P20" s="218">
        <v>1918.9000244140625</v>
      </c>
      <c r="Q20" s="218">
        <v>1693.0799560546875</v>
      </c>
      <c r="R20" s="218">
        <v>2434.97998046875</v>
      </c>
      <c r="S20" s="218">
        <v>3109.679931640625</v>
      </c>
      <c r="T20" s="218">
        <v>3004.239990234375</v>
      </c>
      <c r="U20" s="218">
        <v>2943.739990234375</v>
      </c>
      <c r="V20" s="218">
        <v>3254.840087890625</v>
      </c>
      <c r="W20" s="218">
        <v>2947.699951171875</v>
      </c>
      <c r="X20" s="218">
        <v>3472.320068359375</v>
      </c>
      <c r="Y20" s="218">
        <v>3077.81005859375</v>
      </c>
      <c r="Z20" s="218">
        <v>3000.25</v>
      </c>
      <c r="AA20" s="218">
        <v>2760.719970703125</v>
      </c>
      <c r="AB20" s="218">
        <v>2914.68994140625</v>
      </c>
      <c r="AC20" s="218">
        <v>3505.969970703125</v>
      </c>
      <c r="AD20" s="218">
        <v>3110.330078125</v>
      </c>
      <c r="AE20" s="218">
        <v>3834.56005859375</v>
      </c>
      <c r="AF20" s="218">
        <v>3510.27001953125</v>
      </c>
      <c r="AG20" s="218">
        <v>2984.0400390625</v>
      </c>
      <c r="AH20" s="218">
        <v>3091.860107421875</v>
      </c>
      <c r="AI20" s="218">
        <v>2889.35009765625</v>
      </c>
      <c r="AJ20" s="218">
        <v>2876.419921875</v>
      </c>
      <c r="AK20" s="218">
        <v>2870.989990234375</v>
      </c>
      <c r="AL20" s="218">
        <v>2810.550048828125</v>
      </c>
      <c r="AM20" s="218">
        <v>2842.47998046875</v>
      </c>
      <c r="AN20" s="218">
        <v>2869.97998046875</v>
      </c>
      <c r="AO20" s="124">
        <v>2769.43994140625</v>
      </c>
    </row>
    <row r="21" spans="1:41" x14ac:dyDescent="0.25">
      <c r="A21" s="151" t="s">
        <v>234</v>
      </c>
      <c r="B21" s="82" t="s">
        <v>8</v>
      </c>
      <c r="C21" s="218">
        <v>373.04000854492188</v>
      </c>
      <c r="D21" s="218">
        <v>265.70001220703125</v>
      </c>
      <c r="E21" s="218">
        <v>332.8699951171875</v>
      </c>
      <c r="F21" s="218">
        <v>250.85000610351563</v>
      </c>
      <c r="G21" s="218">
        <v>284.69000244140625</v>
      </c>
      <c r="H21" s="218">
        <v>305.54998779296875</v>
      </c>
      <c r="I21" s="218">
        <v>263.260009765625</v>
      </c>
      <c r="J21" s="218">
        <v>220.75999450683594</v>
      </c>
      <c r="K21" s="218">
        <v>343.64999389648438</v>
      </c>
      <c r="L21" s="218">
        <v>282.82998657226563</v>
      </c>
      <c r="M21" s="218">
        <v>372.89999389648438</v>
      </c>
      <c r="N21" s="218">
        <v>360.07998657226563</v>
      </c>
      <c r="O21" s="218">
        <v>313.45001220703125</v>
      </c>
      <c r="P21" s="218">
        <v>262.83999633789063</v>
      </c>
      <c r="Q21" s="218">
        <v>346.20001220703125</v>
      </c>
      <c r="R21" s="218">
        <v>318.1199951171875</v>
      </c>
      <c r="S21" s="218">
        <v>291.82998657226563</v>
      </c>
      <c r="T21" s="218">
        <v>273.45999145507813</v>
      </c>
      <c r="U21" s="218">
        <v>274.92001342773438</v>
      </c>
      <c r="V21" s="218">
        <v>253.35000610351563</v>
      </c>
      <c r="W21" s="218">
        <v>240.28999328613281</v>
      </c>
      <c r="X21" s="218">
        <v>228.16000366210938</v>
      </c>
      <c r="Y21" s="218">
        <v>229.77000427246094</v>
      </c>
      <c r="Z21" s="218">
        <v>220.52000427246094</v>
      </c>
      <c r="AA21" s="218">
        <v>218.24000549316406</v>
      </c>
      <c r="AB21" s="218">
        <v>205.25</v>
      </c>
      <c r="AC21" s="218">
        <v>199.27999877929688</v>
      </c>
      <c r="AD21" s="218">
        <v>210.58000183105469</v>
      </c>
      <c r="AE21" s="218">
        <v>205.27000427246094</v>
      </c>
      <c r="AF21" s="218">
        <v>236.58999633789063</v>
      </c>
      <c r="AG21" s="218">
        <v>242.72000122070313</v>
      </c>
      <c r="AH21" s="218">
        <v>261.52999877929688</v>
      </c>
      <c r="AI21" s="218">
        <v>309.1199951171875</v>
      </c>
      <c r="AJ21" s="218">
        <v>323.07998657226563</v>
      </c>
      <c r="AK21" s="218">
        <v>368.989990234375</v>
      </c>
      <c r="AL21" s="218">
        <v>383.3800048828125</v>
      </c>
      <c r="AM21" s="218">
        <v>413.17001342773438</v>
      </c>
      <c r="AN21" s="218">
        <v>414.85000610351563</v>
      </c>
      <c r="AO21" s="124">
        <v>446.6400146484375</v>
      </c>
    </row>
    <row r="22" spans="1:41" x14ac:dyDescent="0.25">
      <c r="A22" s="151" t="s">
        <v>235</v>
      </c>
      <c r="B22" s="82" t="s">
        <v>8</v>
      </c>
      <c r="C22" s="123">
        <v>5427.64990234375</v>
      </c>
      <c r="D22" s="123">
        <v>4773.22021484375</v>
      </c>
      <c r="E22" s="123">
        <v>5791.8798828125</v>
      </c>
      <c r="F22" s="123">
        <v>4498.06005859375</v>
      </c>
      <c r="G22" s="123">
        <v>5014.06982421875</v>
      </c>
      <c r="H22" s="123">
        <v>5350.66015625</v>
      </c>
      <c r="I22" s="123">
        <v>4651.0400390625</v>
      </c>
      <c r="J22" s="123">
        <v>5039.77978515625</v>
      </c>
      <c r="K22" s="123">
        <v>6885.919921875</v>
      </c>
      <c r="L22" s="123">
        <v>5891.4501953125</v>
      </c>
      <c r="M22" s="123">
        <v>7063.740234375</v>
      </c>
      <c r="N22" s="123">
        <v>6842.7099609375</v>
      </c>
      <c r="O22" s="123">
        <v>5989.330078125</v>
      </c>
      <c r="P22" s="123">
        <v>5283.919921875</v>
      </c>
      <c r="Q22" s="123">
        <v>5739.3798828125</v>
      </c>
      <c r="R22" s="123">
        <v>5256.990234375</v>
      </c>
      <c r="S22" s="123">
        <v>4917.8701171875</v>
      </c>
      <c r="T22" s="123">
        <v>4585.2998046875</v>
      </c>
      <c r="U22" s="123">
        <v>4603.22021484375</v>
      </c>
      <c r="V22" s="123">
        <v>4324.9501953125</v>
      </c>
      <c r="W22" s="123">
        <v>4117.91015625</v>
      </c>
      <c r="X22" s="123">
        <v>3956.06005859375</v>
      </c>
      <c r="Y22" s="123">
        <v>3941.719970703125</v>
      </c>
      <c r="Z22" s="123">
        <v>3802.89990234375</v>
      </c>
      <c r="AA22" s="123">
        <v>3709.050048828125</v>
      </c>
      <c r="AB22" s="123">
        <v>3478.199951171875</v>
      </c>
      <c r="AC22" s="123">
        <v>3255.1298828125</v>
      </c>
      <c r="AD22" s="123">
        <v>3564.300048828125</v>
      </c>
      <c r="AE22" s="123">
        <v>3481.8701171875</v>
      </c>
      <c r="AF22" s="123">
        <v>4024.39990234375</v>
      </c>
      <c r="AG22" s="123">
        <v>4077.7900390625</v>
      </c>
      <c r="AH22" s="123">
        <v>4528.740234375</v>
      </c>
      <c r="AI22" s="123">
        <v>5168.830078125</v>
      </c>
      <c r="AJ22" s="123">
        <v>5378.740234375</v>
      </c>
      <c r="AK22" s="123">
        <v>5952.10986328125</v>
      </c>
      <c r="AL22" s="123">
        <v>6243.509765625</v>
      </c>
      <c r="AM22" s="123">
        <v>6659.2001953125</v>
      </c>
      <c r="AN22" s="123">
        <v>6670.7900390625</v>
      </c>
      <c r="AO22" s="124">
        <v>7044.1201171875</v>
      </c>
    </row>
    <row r="23" spans="1:41" x14ac:dyDescent="0.25">
      <c r="A23" s="151"/>
      <c r="B23" s="82"/>
      <c r="AD23" s="148"/>
      <c r="AE23" s="148"/>
      <c r="AF23" s="148"/>
      <c r="AG23" s="148"/>
      <c r="AH23" s="148"/>
      <c r="AK23" s="148"/>
      <c r="AL23" s="148"/>
      <c r="AM23" s="148"/>
      <c r="AO23" s="124"/>
    </row>
    <row r="24" spans="1:41" x14ac:dyDescent="0.25">
      <c r="A24" s="178" t="s">
        <v>236</v>
      </c>
      <c r="B24" s="82"/>
      <c r="AO24" s="124"/>
    </row>
    <row r="25" spans="1:41" x14ac:dyDescent="0.25">
      <c r="A25" s="83" t="s">
        <v>237</v>
      </c>
      <c r="B25" s="82" t="s">
        <v>10</v>
      </c>
      <c r="C25" s="123">
        <v>200</v>
      </c>
      <c r="D25" s="123">
        <v>200</v>
      </c>
      <c r="E25" s="123">
        <v>200</v>
      </c>
      <c r="F25" s="123">
        <v>200</v>
      </c>
      <c r="G25" s="123">
        <v>200</v>
      </c>
      <c r="H25" s="123">
        <v>200</v>
      </c>
      <c r="I25" s="123">
        <v>200</v>
      </c>
      <c r="J25" s="123">
        <v>200</v>
      </c>
      <c r="K25" s="123">
        <v>200</v>
      </c>
      <c r="L25" s="123">
        <v>200</v>
      </c>
      <c r="M25" s="123">
        <v>200</v>
      </c>
      <c r="N25" s="123">
        <v>200</v>
      </c>
      <c r="O25" s="123">
        <v>200</v>
      </c>
      <c r="P25" s="123">
        <v>200</v>
      </c>
      <c r="Q25" s="123">
        <v>200</v>
      </c>
      <c r="R25" s="123">
        <v>200</v>
      </c>
      <c r="S25" s="123">
        <v>200</v>
      </c>
      <c r="T25" s="123">
        <v>200</v>
      </c>
      <c r="U25" s="123">
        <v>200</v>
      </c>
      <c r="V25" s="123">
        <v>200</v>
      </c>
      <c r="W25" s="123">
        <v>200</v>
      </c>
      <c r="X25" s="123">
        <v>200</v>
      </c>
      <c r="Y25" s="123">
        <v>200</v>
      </c>
      <c r="Z25" s="123">
        <v>200</v>
      </c>
      <c r="AA25" s="123">
        <v>200</v>
      </c>
      <c r="AB25" s="123">
        <v>200</v>
      </c>
      <c r="AC25" s="123">
        <v>200</v>
      </c>
      <c r="AD25" s="123">
        <v>200</v>
      </c>
      <c r="AE25" s="123">
        <v>200</v>
      </c>
      <c r="AF25" s="123">
        <v>201</v>
      </c>
      <c r="AG25" s="123">
        <v>202</v>
      </c>
      <c r="AH25" s="123">
        <v>203</v>
      </c>
      <c r="AI25" s="123">
        <v>204</v>
      </c>
      <c r="AJ25" s="123">
        <v>205</v>
      </c>
      <c r="AK25" s="123">
        <v>201</v>
      </c>
      <c r="AL25" s="123">
        <v>202</v>
      </c>
      <c r="AM25" s="123">
        <v>203</v>
      </c>
      <c r="AN25" s="123">
        <v>204</v>
      </c>
      <c r="AO25" s="124">
        <v>205</v>
      </c>
    </row>
    <row r="26" spans="1:41" x14ac:dyDescent="0.25">
      <c r="A26" s="151" t="s">
        <v>238</v>
      </c>
      <c r="B26" s="82" t="s">
        <v>8</v>
      </c>
      <c r="C26" s="218">
        <v>77.900001525878906</v>
      </c>
      <c r="D26" s="218">
        <v>85.05999755859375</v>
      </c>
      <c r="E26" s="218">
        <v>84.449996948242188</v>
      </c>
      <c r="F26" s="218">
        <v>103.72000122070313</v>
      </c>
      <c r="G26" s="218">
        <v>88.910003662109375</v>
      </c>
      <c r="H26" s="218">
        <v>91.889999389648438</v>
      </c>
      <c r="I26" s="218">
        <v>45.080001831054688</v>
      </c>
      <c r="J26" s="218">
        <v>46.369998931884766</v>
      </c>
      <c r="K26" s="218">
        <v>43.25</v>
      </c>
      <c r="L26" s="218">
        <v>39.680000305175781</v>
      </c>
      <c r="M26" s="218">
        <v>24.549999237060547</v>
      </c>
      <c r="N26" s="218">
        <v>52.720001220703125</v>
      </c>
      <c r="O26" s="218">
        <v>45.25</v>
      </c>
      <c r="P26" s="218">
        <v>63.409999847412109</v>
      </c>
      <c r="Q26" s="218">
        <v>97.319999694824219</v>
      </c>
      <c r="R26" s="218">
        <v>117.58000183105469</v>
      </c>
      <c r="S26" s="218">
        <v>131.91000366210938</v>
      </c>
      <c r="T26" s="218">
        <v>125.98000335693359</v>
      </c>
      <c r="U26" s="218">
        <v>141.02000427246094</v>
      </c>
      <c r="V26" s="218">
        <v>157.3800048828125</v>
      </c>
      <c r="W26" s="218">
        <v>143.80999755859375</v>
      </c>
      <c r="X26" s="218">
        <v>150.57000732421875</v>
      </c>
      <c r="Y26" s="218">
        <v>137.55999755859375</v>
      </c>
      <c r="Z26" s="218">
        <v>147.19000244140625</v>
      </c>
      <c r="AA26" s="218">
        <v>208.41999816894531</v>
      </c>
      <c r="AB26" s="218">
        <v>195.02999877929688</v>
      </c>
      <c r="AC26" s="218">
        <v>187.55999755859375</v>
      </c>
      <c r="AD26" s="218">
        <v>179.91000366210938</v>
      </c>
      <c r="AE26" s="218">
        <v>202.22000122070313</v>
      </c>
      <c r="AF26" s="218">
        <v>223.66999816894531</v>
      </c>
      <c r="AG26" s="218">
        <v>199.8800048828125</v>
      </c>
      <c r="AH26" s="218">
        <v>180.49000549316406</v>
      </c>
      <c r="AI26" s="218">
        <v>188.74000549316406</v>
      </c>
      <c r="AJ26" s="218">
        <v>178.55999755859375</v>
      </c>
      <c r="AK26" s="218">
        <v>159.75</v>
      </c>
      <c r="AL26" s="218">
        <v>145.8800048828125</v>
      </c>
      <c r="AM26" s="218">
        <v>151.39999389648438</v>
      </c>
      <c r="AN26" s="218">
        <v>144.92999267578125</v>
      </c>
      <c r="AO26" s="124">
        <v>160.22000122070313</v>
      </c>
    </row>
    <row r="27" spans="1:41" x14ac:dyDescent="0.25">
      <c r="A27" s="151" t="s">
        <v>239</v>
      </c>
      <c r="B27" s="82" t="s">
        <v>8</v>
      </c>
      <c r="C27" s="218">
        <v>144.83000183105469</v>
      </c>
      <c r="D27" s="218">
        <v>169.11000061035156</v>
      </c>
      <c r="E27" s="218">
        <v>177.05999755859375</v>
      </c>
      <c r="F27" s="218">
        <v>221.25</v>
      </c>
      <c r="G27" s="218">
        <v>194</v>
      </c>
      <c r="H27" s="218">
        <v>209.28999328613281</v>
      </c>
      <c r="I27" s="218">
        <v>104.73000335693359</v>
      </c>
      <c r="J27" s="218">
        <v>101.19000244140625</v>
      </c>
      <c r="K27" s="218">
        <v>76.510002136230469</v>
      </c>
      <c r="L27" s="218">
        <v>68.900001525878906</v>
      </c>
      <c r="M27" s="218">
        <v>33.909999847412109</v>
      </c>
      <c r="N27" s="218">
        <v>105.02999877929688</v>
      </c>
      <c r="O27" s="218">
        <v>83.80999755859375</v>
      </c>
      <c r="P27" s="218">
        <v>127.87999725341797</v>
      </c>
      <c r="Q27" s="218">
        <v>195.88999938964844</v>
      </c>
      <c r="R27" s="218">
        <v>251.72999572753906</v>
      </c>
      <c r="S27" s="218">
        <v>304.66000366210938</v>
      </c>
      <c r="T27" s="218">
        <v>289.510009765625</v>
      </c>
      <c r="U27" s="218">
        <v>323.3699951171875</v>
      </c>
      <c r="V27" s="218">
        <v>370.95001220703125</v>
      </c>
      <c r="W27" s="218">
        <v>341.510009765625</v>
      </c>
      <c r="X27" s="218">
        <v>358.77999877929688</v>
      </c>
      <c r="Y27" s="218">
        <v>322.70999145507813</v>
      </c>
      <c r="Z27" s="218">
        <v>365.20001220703125</v>
      </c>
      <c r="AA27" s="218">
        <v>535.67999267578125</v>
      </c>
      <c r="AB27" s="218">
        <v>500</v>
      </c>
      <c r="AC27" s="218">
        <v>471.489990234375</v>
      </c>
      <c r="AD27" s="218">
        <v>449.97000122070313</v>
      </c>
      <c r="AE27" s="218">
        <v>492.80999755859375</v>
      </c>
      <c r="AF27" s="218">
        <v>563.010009765625</v>
      </c>
      <c r="AG27" s="218">
        <v>501.91000366210938</v>
      </c>
      <c r="AH27" s="218">
        <v>451.58999633789063</v>
      </c>
      <c r="AI27" s="218">
        <v>454.92999267578125</v>
      </c>
      <c r="AJ27" s="218">
        <v>434.20001220703125</v>
      </c>
      <c r="AK27" s="218">
        <v>374.02999877929688</v>
      </c>
      <c r="AL27" s="218">
        <v>324.51998901367188</v>
      </c>
      <c r="AM27" s="218">
        <v>342.1099853515625</v>
      </c>
      <c r="AN27" s="218">
        <v>333.6300048828125</v>
      </c>
      <c r="AO27" s="124">
        <v>380</v>
      </c>
    </row>
    <row r="28" spans="1:41" x14ac:dyDescent="0.25">
      <c r="A28" s="151" t="s">
        <v>230</v>
      </c>
      <c r="B28" s="82" t="s">
        <v>8</v>
      </c>
      <c r="C28" s="218">
        <v>60.5</v>
      </c>
      <c r="D28" s="218">
        <v>54.020000457763672</v>
      </c>
      <c r="E28" s="218">
        <v>52.069999694824219</v>
      </c>
      <c r="F28" s="218">
        <v>49.880001068115234</v>
      </c>
      <c r="G28" s="218">
        <v>51.659999847412109</v>
      </c>
      <c r="H28" s="218">
        <v>48.979999542236328</v>
      </c>
      <c r="I28" s="218">
        <v>40.889999389648438</v>
      </c>
      <c r="J28" s="218">
        <v>57.759998321533203</v>
      </c>
      <c r="K28" s="218">
        <v>54.720001220703125</v>
      </c>
      <c r="L28" s="218">
        <v>59.340000152587891</v>
      </c>
      <c r="M28" s="218">
        <v>57.099998474121094</v>
      </c>
      <c r="N28" s="218">
        <v>56.259998321533203</v>
      </c>
      <c r="O28" s="218">
        <v>64.5</v>
      </c>
      <c r="P28" s="218">
        <v>64.089996337890625</v>
      </c>
      <c r="Q28" s="218">
        <v>57.360000610351563</v>
      </c>
      <c r="R28" s="218">
        <v>60.639999389648438</v>
      </c>
      <c r="S28" s="218">
        <v>58.159999847412109</v>
      </c>
      <c r="T28" s="218">
        <v>58.950000762939453</v>
      </c>
      <c r="U28" s="218">
        <v>55.779998779296875</v>
      </c>
      <c r="V28" s="218">
        <v>52.619998931884766</v>
      </c>
      <c r="W28" s="218">
        <v>52.950000762939453</v>
      </c>
      <c r="X28" s="218">
        <v>50.290000915527344</v>
      </c>
      <c r="Y28" s="218">
        <v>58.25</v>
      </c>
      <c r="Z28" s="218">
        <v>62.709999084472656</v>
      </c>
      <c r="AA28" s="218">
        <v>46.349998474121094</v>
      </c>
      <c r="AB28" s="218">
        <v>51.060001373291016</v>
      </c>
      <c r="AC28" s="218">
        <v>53.720001220703125</v>
      </c>
      <c r="AD28" s="218">
        <v>53.290000915527344</v>
      </c>
      <c r="AE28" s="218">
        <v>46.970001220703125</v>
      </c>
      <c r="AF28" s="218">
        <v>41.720001220703125</v>
      </c>
      <c r="AG28" s="218">
        <v>51.459999084472656</v>
      </c>
      <c r="AH28" s="218">
        <v>51.599998474121094</v>
      </c>
      <c r="AI28" s="218">
        <v>50.470001220703125</v>
      </c>
      <c r="AJ28" s="218">
        <v>54.569999694824219</v>
      </c>
      <c r="AK28" s="218">
        <v>55.400001525878906</v>
      </c>
      <c r="AL28" s="218">
        <v>58.790000915527344</v>
      </c>
      <c r="AM28" s="218">
        <v>61.020000457763672</v>
      </c>
      <c r="AN28" s="218">
        <v>62.810001373291016</v>
      </c>
      <c r="AO28" s="124">
        <v>64.279998779296875</v>
      </c>
    </row>
    <row r="29" spans="1:41" x14ac:dyDescent="0.25">
      <c r="A29" s="151" t="s">
        <v>231</v>
      </c>
      <c r="B29" s="82" t="s">
        <v>8</v>
      </c>
      <c r="C29" s="123">
        <v>657.42999267578125</v>
      </c>
      <c r="D29" s="123">
        <v>712.21002197265625</v>
      </c>
      <c r="E29" s="123">
        <v>766.30999755859375</v>
      </c>
      <c r="F29" s="123">
        <v>681.80999755859375</v>
      </c>
      <c r="G29" s="123">
        <v>730.90997314453125</v>
      </c>
      <c r="H29" s="123">
        <v>733.71002197265625</v>
      </c>
      <c r="I29" s="123">
        <v>1023.1400146484375</v>
      </c>
      <c r="J29" s="123">
        <v>681.6300048828125</v>
      </c>
      <c r="K29" s="123">
        <v>711.3900146484375</v>
      </c>
      <c r="L29" s="123">
        <v>690.94000244140625</v>
      </c>
      <c r="M29" s="123">
        <v>793.260009765625</v>
      </c>
      <c r="N29" s="123">
        <v>653.32000732421875</v>
      </c>
      <c r="O29" s="123">
        <v>655.19000244140625</v>
      </c>
      <c r="P29" s="123">
        <v>464.58999633789063</v>
      </c>
      <c r="Q29" s="123">
        <v>327.75</v>
      </c>
      <c r="R29" s="123">
        <v>332.6300048828125</v>
      </c>
      <c r="S29" s="123">
        <v>308.48001098632813</v>
      </c>
      <c r="T29" s="123">
        <v>306.94000244140625</v>
      </c>
      <c r="U29" s="123">
        <v>306.47000122070313</v>
      </c>
      <c r="V29" s="123">
        <v>288.70001220703125</v>
      </c>
      <c r="W29" s="123">
        <v>367.8599853515625</v>
      </c>
      <c r="X29" s="123">
        <v>378.6099853515625</v>
      </c>
      <c r="Y29" s="123">
        <v>350.33999633789063</v>
      </c>
      <c r="Z29" s="123">
        <v>347.14999389648438</v>
      </c>
      <c r="AA29" s="123">
        <v>235.57000732421875</v>
      </c>
      <c r="AB29" s="123">
        <v>240.46000671386719</v>
      </c>
      <c r="AC29" s="123">
        <v>216.19000244140625</v>
      </c>
      <c r="AD29" s="123">
        <v>293.1400146484375</v>
      </c>
      <c r="AE29" s="123">
        <v>212.22999572753906</v>
      </c>
      <c r="AF29" s="123">
        <v>232</v>
      </c>
      <c r="AG29" s="123">
        <v>232.94000244140625</v>
      </c>
      <c r="AH29" s="123">
        <v>288.80999755859375</v>
      </c>
      <c r="AI29" s="123">
        <v>245.5</v>
      </c>
      <c r="AJ29" s="123">
        <v>248.66999816894531</v>
      </c>
      <c r="AK29" s="123">
        <v>268.6400146484375</v>
      </c>
      <c r="AL29" s="123">
        <v>251.3800048828125</v>
      </c>
      <c r="AM29" s="123">
        <v>269.1199951171875</v>
      </c>
      <c r="AN29" s="123">
        <v>271.54998779296875</v>
      </c>
      <c r="AO29" s="124">
        <v>261.80999755859375</v>
      </c>
    </row>
    <row r="30" spans="1:41" x14ac:dyDescent="0.25">
      <c r="A30" s="151"/>
      <c r="B30" s="82"/>
      <c r="P30" s="123"/>
      <c r="X30" s="123"/>
      <c r="AO30" s="124"/>
    </row>
    <row r="31" spans="1:41" x14ac:dyDescent="0.25">
      <c r="A31" s="178" t="s">
        <v>240</v>
      </c>
      <c r="B31" s="82"/>
      <c r="H31" s="123"/>
      <c r="P31" s="123"/>
      <c r="X31" s="123"/>
      <c r="AO31" s="124"/>
    </row>
    <row r="32" spans="1:41" x14ac:dyDescent="0.25">
      <c r="A32" s="83" t="s">
        <v>241</v>
      </c>
      <c r="B32" s="82" t="s">
        <v>10</v>
      </c>
      <c r="C32" s="123">
        <v>1150</v>
      </c>
      <c r="D32" s="123">
        <v>1150</v>
      </c>
      <c r="E32" s="123">
        <v>1150</v>
      </c>
      <c r="F32" s="123">
        <v>1150</v>
      </c>
      <c r="G32" s="123">
        <v>1150</v>
      </c>
      <c r="H32" s="123">
        <v>1150</v>
      </c>
      <c r="I32" s="123">
        <v>1150</v>
      </c>
      <c r="J32" s="123">
        <v>4150</v>
      </c>
      <c r="K32" s="123">
        <v>4150</v>
      </c>
      <c r="L32" s="123">
        <v>4150</v>
      </c>
      <c r="M32" s="123">
        <v>4150</v>
      </c>
      <c r="N32" s="123">
        <v>4150</v>
      </c>
      <c r="O32" s="123">
        <v>4150</v>
      </c>
      <c r="P32" s="123">
        <v>4150</v>
      </c>
      <c r="Q32" s="123">
        <v>4150</v>
      </c>
      <c r="R32" s="123">
        <v>4150</v>
      </c>
      <c r="S32" s="123">
        <v>4150</v>
      </c>
      <c r="T32" s="123">
        <v>4150</v>
      </c>
      <c r="U32" s="123">
        <v>4150</v>
      </c>
      <c r="V32" s="123">
        <v>4150</v>
      </c>
      <c r="W32" s="123">
        <v>4150</v>
      </c>
      <c r="X32" s="123">
        <v>4150</v>
      </c>
      <c r="Y32" s="123">
        <v>4150</v>
      </c>
      <c r="Z32" s="123">
        <v>4150</v>
      </c>
      <c r="AA32" s="123">
        <v>4150</v>
      </c>
      <c r="AB32" s="123">
        <v>4150</v>
      </c>
      <c r="AC32" s="123">
        <v>4150</v>
      </c>
      <c r="AD32" s="123">
        <v>4150</v>
      </c>
      <c r="AE32" s="123">
        <v>4150</v>
      </c>
      <c r="AF32" s="123">
        <v>4150</v>
      </c>
      <c r="AG32" s="123">
        <v>4150</v>
      </c>
      <c r="AH32" s="123">
        <v>4150</v>
      </c>
      <c r="AI32" s="123">
        <v>4150</v>
      </c>
      <c r="AJ32" s="123">
        <v>4150</v>
      </c>
      <c r="AK32" s="123">
        <v>4150</v>
      </c>
      <c r="AL32" s="123">
        <v>4150</v>
      </c>
      <c r="AM32" s="123">
        <v>4150</v>
      </c>
      <c r="AN32" s="123">
        <v>4150</v>
      </c>
      <c r="AO32" s="124">
        <v>4150</v>
      </c>
    </row>
    <row r="33" spans="1:41" x14ac:dyDescent="0.25">
      <c r="A33" s="151" t="s">
        <v>234</v>
      </c>
      <c r="B33" s="82" t="s">
        <v>8</v>
      </c>
      <c r="C33" s="218">
        <v>2.0399999618530273</v>
      </c>
      <c r="D33" s="218">
        <v>1.8500000238418579</v>
      </c>
      <c r="E33" s="218">
        <v>1.4700000286102295</v>
      </c>
      <c r="F33" s="218">
        <v>1.0800000429153442</v>
      </c>
      <c r="G33" s="218">
        <v>0.12999999523162842</v>
      </c>
      <c r="H33" s="218">
        <v>9.0000003576278687E-2</v>
      </c>
      <c r="I33" s="218">
        <v>-1.7599999904632568</v>
      </c>
      <c r="J33" s="218">
        <v>59.729999542236328</v>
      </c>
      <c r="K33" s="218">
        <v>157.14999389648438</v>
      </c>
      <c r="L33" s="218">
        <v>218.14999389648438</v>
      </c>
      <c r="M33" s="218">
        <v>202.96000671386719</v>
      </c>
      <c r="N33" s="218">
        <v>149.28999328613281</v>
      </c>
      <c r="O33" s="218">
        <v>244.47000122070313</v>
      </c>
      <c r="P33" s="218">
        <v>173.25999450683594</v>
      </c>
      <c r="Q33" s="218">
        <v>124.12999725341797</v>
      </c>
      <c r="R33" s="218">
        <v>131.35000610351563</v>
      </c>
      <c r="S33" s="218">
        <v>128.22000122070313</v>
      </c>
      <c r="T33" s="218">
        <v>131.38999938964844</v>
      </c>
      <c r="U33" s="218">
        <v>143</v>
      </c>
      <c r="V33" s="218">
        <v>144.71000671386719</v>
      </c>
      <c r="W33" s="218">
        <v>161.3699951171875</v>
      </c>
      <c r="X33" s="218">
        <v>184.10000610351563</v>
      </c>
      <c r="Y33" s="218">
        <v>155.92999267578125</v>
      </c>
      <c r="Z33" s="218">
        <v>166.00999450683594</v>
      </c>
      <c r="AA33" s="218">
        <v>107.19000244140625</v>
      </c>
      <c r="AB33" s="218">
        <v>117.48999786376953</v>
      </c>
      <c r="AC33" s="218">
        <v>174.47999572753906</v>
      </c>
      <c r="AD33" s="218">
        <v>168.80999755859375</v>
      </c>
      <c r="AE33" s="218">
        <v>203.99000549316406</v>
      </c>
      <c r="AF33" s="218">
        <v>166.58999633789063</v>
      </c>
      <c r="AG33" s="218">
        <v>159.99000549316406</v>
      </c>
      <c r="AH33" s="218">
        <v>140.39999389648438</v>
      </c>
      <c r="AI33" s="218">
        <v>124.87000274658203</v>
      </c>
      <c r="AJ33" s="218">
        <v>125.33000183105469</v>
      </c>
      <c r="AK33" s="218">
        <v>141.64999389648438</v>
      </c>
      <c r="AL33" s="218">
        <v>133.14999389648438</v>
      </c>
      <c r="AM33" s="218">
        <v>114.26999664306641</v>
      </c>
      <c r="AN33" s="218">
        <v>125.55000305175781</v>
      </c>
      <c r="AO33" s="124">
        <v>150.60000610351563</v>
      </c>
    </row>
    <row r="34" spans="1:41" x14ac:dyDescent="0.25">
      <c r="A34" s="151" t="s">
        <v>235</v>
      </c>
      <c r="B34" s="82" t="s">
        <v>8</v>
      </c>
      <c r="C34" s="218">
        <v>230.89999389648438</v>
      </c>
      <c r="D34" s="218">
        <v>681.25</v>
      </c>
      <c r="E34" s="218">
        <v>510.51998901367188</v>
      </c>
      <c r="F34" s="218">
        <v>707.1300048828125</v>
      </c>
      <c r="G34" s="218">
        <v>751.3699951171875</v>
      </c>
      <c r="H34" s="218">
        <v>785.42999267578125</v>
      </c>
      <c r="I34" s="218">
        <v>619.79998779296875</v>
      </c>
      <c r="J34" s="218">
        <v>1072.010009765625</v>
      </c>
      <c r="K34" s="218">
        <v>1452.97998046875</v>
      </c>
      <c r="L34" s="218">
        <v>2025.199951171875</v>
      </c>
      <c r="M34" s="218">
        <v>1838.8399658203125</v>
      </c>
      <c r="N34" s="218">
        <v>1421.469970703125</v>
      </c>
      <c r="O34" s="218">
        <v>2227.43994140625</v>
      </c>
      <c r="P34" s="218">
        <v>1686.6099853515625</v>
      </c>
      <c r="Q34" s="218">
        <v>1246.81005859375</v>
      </c>
      <c r="R34" s="218">
        <v>1604.68994140625</v>
      </c>
      <c r="S34" s="218">
        <v>1802.5799560546875</v>
      </c>
      <c r="T34" s="218">
        <v>1859.949951171875</v>
      </c>
      <c r="U34" s="218">
        <v>1884.6500244140625</v>
      </c>
      <c r="V34" s="218">
        <v>1941.3499755859375</v>
      </c>
      <c r="W34" s="218">
        <v>1933.2900390625</v>
      </c>
      <c r="X34" s="218">
        <v>2090.739990234375</v>
      </c>
      <c r="Y34" s="218">
        <v>1891.43994140625</v>
      </c>
      <c r="Z34" s="218">
        <v>1909.780029296875</v>
      </c>
      <c r="AA34" s="218">
        <v>1664.260009765625</v>
      </c>
      <c r="AB34" s="218">
        <v>1689.0899658203125</v>
      </c>
      <c r="AC34" s="218">
        <v>2209.6201171875</v>
      </c>
      <c r="AD34" s="218">
        <v>2013.3599853515625</v>
      </c>
      <c r="AE34" s="218">
        <v>2362.429931640625</v>
      </c>
      <c r="AF34" s="218">
        <v>1945.1300048828125</v>
      </c>
      <c r="AG34" s="218">
        <v>1855.02001953125</v>
      </c>
      <c r="AH34" s="218">
        <v>1747.9200439453125</v>
      </c>
      <c r="AI34" s="218">
        <v>1531.0699462890625</v>
      </c>
      <c r="AJ34" s="218">
        <v>1458.510009765625</v>
      </c>
      <c r="AK34" s="218">
        <v>1468.0699462890625</v>
      </c>
      <c r="AL34" s="218">
        <v>1435.469970703125</v>
      </c>
      <c r="AM34" s="218">
        <v>1244.0999755859375</v>
      </c>
      <c r="AN34" s="218">
        <v>1332.5400390625</v>
      </c>
      <c r="AO34" s="124">
        <v>1449.8299560546875</v>
      </c>
    </row>
    <row r="35" spans="1:41" x14ac:dyDescent="0.25">
      <c r="A35" s="151" t="s">
        <v>242</v>
      </c>
      <c r="B35" s="82" t="s">
        <v>8</v>
      </c>
      <c r="C35" s="218">
        <v>197.75</v>
      </c>
      <c r="D35" s="218">
        <v>214.02000427246094</v>
      </c>
      <c r="E35" s="218">
        <v>258.76998901367188</v>
      </c>
      <c r="F35" s="218">
        <v>173.88999938964844</v>
      </c>
      <c r="G35" s="218">
        <v>197.00999450683594</v>
      </c>
      <c r="H35" s="218">
        <v>240.75</v>
      </c>
      <c r="I35" s="218">
        <v>147.08000183105469</v>
      </c>
      <c r="J35" s="218">
        <v>177.58000183105469</v>
      </c>
      <c r="K35" s="218">
        <v>273.739990234375</v>
      </c>
      <c r="L35" s="218">
        <v>267.95001220703125</v>
      </c>
      <c r="M35" s="218">
        <v>335.20999145507813</v>
      </c>
      <c r="N35" s="218">
        <v>278.05999755859375</v>
      </c>
      <c r="O35" s="218">
        <v>280.60000610351563</v>
      </c>
      <c r="P35" s="218">
        <v>246.41000366210938</v>
      </c>
      <c r="Q35" s="218">
        <v>288.92999267578125</v>
      </c>
      <c r="R35" s="218">
        <v>253.33000183105469</v>
      </c>
      <c r="S35" s="218">
        <v>213.89999389648438</v>
      </c>
      <c r="T35" s="218">
        <v>211.91999816894531</v>
      </c>
      <c r="U35" s="218">
        <v>203.77999877929688</v>
      </c>
      <c r="V35" s="218">
        <v>174.86000061035156</v>
      </c>
      <c r="W35" s="218">
        <v>181.46000671386719</v>
      </c>
      <c r="X35" s="218">
        <v>154.55000305175781</v>
      </c>
      <c r="Y35" s="218">
        <v>163.58000183105469</v>
      </c>
      <c r="Z35" s="218">
        <v>152.72999572753906</v>
      </c>
      <c r="AA35" s="218">
        <v>161.77000427246094</v>
      </c>
      <c r="AB35" s="218">
        <v>142.42999267578125</v>
      </c>
      <c r="AC35" s="218">
        <v>134.35000610351563</v>
      </c>
      <c r="AD35" s="218">
        <v>150.86000061035156</v>
      </c>
      <c r="AE35" s="218">
        <v>130.55000305175781</v>
      </c>
      <c r="AF35" s="218">
        <v>139.03999328613281</v>
      </c>
      <c r="AG35" s="218">
        <v>174.42999267578125</v>
      </c>
      <c r="AH35" s="218">
        <v>181.07000732421875</v>
      </c>
      <c r="AI35" s="218">
        <v>203.97000122070313</v>
      </c>
      <c r="AJ35" s="218">
        <v>201.97999572753906</v>
      </c>
      <c r="AK35" s="218">
        <v>233.50999450683594</v>
      </c>
      <c r="AL35" s="218">
        <v>252.19000244140625</v>
      </c>
      <c r="AM35" s="218">
        <v>257.07000732421875</v>
      </c>
      <c r="AN35" s="218">
        <v>262.25</v>
      </c>
      <c r="AO35" s="124">
        <v>289.3900146484375</v>
      </c>
    </row>
    <row r="36" spans="1:41" x14ac:dyDescent="0.25">
      <c r="A36" s="151" t="s">
        <v>243</v>
      </c>
      <c r="B36" s="82" t="s">
        <v>8</v>
      </c>
      <c r="C36" s="123">
        <v>8655.1396484375</v>
      </c>
      <c r="D36" s="123">
        <v>7549.68994140625</v>
      </c>
      <c r="E36" s="123">
        <v>8691.5498046875</v>
      </c>
      <c r="F36" s="123">
        <v>7305.8798828125</v>
      </c>
      <c r="G36" s="123">
        <v>8104.43994140625</v>
      </c>
      <c r="H36" s="123">
        <v>8583.2802734375</v>
      </c>
      <c r="I36" s="123">
        <v>7459.02001953125</v>
      </c>
      <c r="J36" s="123">
        <v>7195.330078125</v>
      </c>
      <c r="K36" s="123">
        <v>8824.0498046875</v>
      </c>
      <c r="L36" s="123">
        <v>8590.2900390625</v>
      </c>
      <c r="M36" s="123">
        <v>9800.240234375</v>
      </c>
      <c r="N36" s="123">
        <v>9100.1796875</v>
      </c>
      <c r="O36" s="123">
        <v>8485.830078125</v>
      </c>
      <c r="P36" s="123">
        <v>7983.68994140625</v>
      </c>
      <c r="Q36" s="123">
        <v>8434.7802734375</v>
      </c>
      <c r="R36" s="123">
        <v>7648.10009765625</v>
      </c>
      <c r="S36" s="123">
        <v>6823.89990234375</v>
      </c>
      <c r="T36" s="123">
        <v>6717.18994140625</v>
      </c>
      <c r="U36" s="123">
        <v>6703.58984375</v>
      </c>
      <c r="V36" s="123">
        <v>6192.81005859375</v>
      </c>
      <c r="W36" s="123">
        <v>6332.72998046875</v>
      </c>
      <c r="X36" s="123">
        <v>5750.4599609375</v>
      </c>
      <c r="Y36" s="123">
        <v>5993.240234375</v>
      </c>
      <c r="Z36" s="123">
        <v>5870.5400390625</v>
      </c>
      <c r="AA36" s="123">
        <v>5851.41015625</v>
      </c>
      <c r="AB36" s="123">
        <v>5435.22021484375</v>
      </c>
      <c r="AC36" s="123">
        <v>5145.27001953125</v>
      </c>
      <c r="AD36" s="123">
        <v>5601.31982421875</v>
      </c>
      <c r="AE36" s="123">
        <v>5076.2900390625</v>
      </c>
      <c r="AF36" s="123">
        <v>5326.6201171875</v>
      </c>
      <c r="AG36" s="123">
        <v>6003.330078125</v>
      </c>
      <c r="AH36" s="123">
        <v>6200.2099609375</v>
      </c>
      <c r="AI36" s="123">
        <v>6706.5400390625</v>
      </c>
      <c r="AJ36" s="123">
        <v>6794.5498046875</v>
      </c>
      <c r="AK36" s="123">
        <v>7256.10986328125</v>
      </c>
      <c r="AL36" s="123">
        <v>7555.2099609375</v>
      </c>
      <c r="AM36" s="123">
        <v>7696.93994140625</v>
      </c>
      <c r="AN36" s="123">
        <v>7723.3701171875</v>
      </c>
      <c r="AO36" s="124">
        <v>8318.33984375</v>
      </c>
    </row>
    <row r="37" spans="1:41" x14ac:dyDescent="0.25">
      <c r="A37" s="151"/>
      <c r="B37" s="82"/>
      <c r="AO37" s="124"/>
    </row>
    <row r="38" spans="1:41" x14ac:dyDescent="0.25">
      <c r="A38" s="178" t="s">
        <v>244</v>
      </c>
      <c r="B38" s="235" t="s">
        <v>245</v>
      </c>
      <c r="D38" s="123"/>
      <c r="S38" s="123"/>
      <c r="AO38" s="124"/>
    </row>
    <row r="39" spans="1:41" x14ac:dyDescent="0.25">
      <c r="A39" s="83" t="s">
        <v>246</v>
      </c>
      <c r="B39" s="82" t="s">
        <v>10</v>
      </c>
      <c r="C39" s="123">
        <v>1175</v>
      </c>
      <c r="D39" s="123">
        <v>1365</v>
      </c>
      <c r="E39" s="123">
        <v>1365</v>
      </c>
      <c r="F39" s="123">
        <v>1365</v>
      </c>
      <c r="G39" s="123">
        <v>1365</v>
      </c>
      <c r="H39" s="123">
        <v>1365</v>
      </c>
      <c r="I39" s="123">
        <v>1365</v>
      </c>
      <c r="J39" s="123">
        <v>1365</v>
      </c>
      <c r="K39" s="123">
        <v>1365</v>
      </c>
      <c r="L39" s="123">
        <v>1365</v>
      </c>
      <c r="M39" s="123">
        <v>1365</v>
      </c>
      <c r="N39" s="123">
        <v>1365</v>
      </c>
      <c r="O39" s="123">
        <v>3365</v>
      </c>
      <c r="P39" s="123">
        <v>3365</v>
      </c>
      <c r="Q39" s="123">
        <v>3365</v>
      </c>
      <c r="R39" s="123">
        <v>3365</v>
      </c>
      <c r="S39" s="123">
        <v>3365</v>
      </c>
      <c r="T39" s="123">
        <v>3365</v>
      </c>
      <c r="U39" s="123">
        <v>3365</v>
      </c>
      <c r="V39" s="123">
        <v>3365</v>
      </c>
      <c r="W39" s="123">
        <v>3365</v>
      </c>
      <c r="X39" s="123">
        <v>3365</v>
      </c>
      <c r="Y39" s="123">
        <v>3365</v>
      </c>
      <c r="Z39" s="123">
        <v>3365</v>
      </c>
      <c r="AA39" s="123">
        <v>3365</v>
      </c>
      <c r="AB39" s="123">
        <v>3365</v>
      </c>
      <c r="AC39" s="123">
        <v>3365</v>
      </c>
      <c r="AD39" s="123">
        <v>3365</v>
      </c>
      <c r="AE39" s="123">
        <v>3365</v>
      </c>
      <c r="AF39" s="123">
        <v>3365</v>
      </c>
      <c r="AG39" s="123">
        <v>3365</v>
      </c>
      <c r="AH39" s="123">
        <v>3365</v>
      </c>
      <c r="AI39" s="123">
        <v>3365</v>
      </c>
      <c r="AJ39" s="123">
        <v>3365</v>
      </c>
      <c r="AK39" s="123">
        <v>3365</v>
      </c>
      <c r="AL39" s="123">
        <v>3365</v>
      </c>
      <c r="AM39" s="123">
        <v>3365</v>
      </c>
      <c r="AN39" s="123">
        <v>3365</v>
      </c>
      <c r="AO39" s="124">
        <v>3365</v>
      </c>
    </row>
    <row r="40" spans="1:41" x14ac:dyDescent="0.25">
      <c r="A40" s="151" t="s">
        <v>242</v>
      </c>
      <c r="B40" s="82" t="s">
        <v>8</v>
      </c>
      <c r="C40" s="218">
        <v>12.680000305175781</v>
      </c>
      <c r="D40" s="218">
        <v>672.8800048828125</v>
      </c>
      <c r="E40" s="218">
        <v>503.05999755859375</v>
      </c>
      <c r="F40" s="218">
        <v>602.52001953125</v>
      </c>
      <c r="G40" s="218">
        <v>627.739990234375</v>
      </c>
      <c r="H40" s="218">
        <v>511.70001220703125</v>
      </c>
      <c r="I40" s="218">
        <v>368.1199951171875</v>
      </c>
      <c r="J40" s="218">
        <v>550.1099853515625</v>
      </c>
      <c r="K40" s="218">
        <v>628.489990234375</v>
      </c>
      <c r="L40" s="218">
        <v>655.82000732421875</v>
      </c>
      <c r="M40" s="218">
        <v>647.32000732421875</v>
      </c>
      <c r="N40" s="218">
        <v>465.3699951171875</v>
      </c>
      <c r="O40" s="218">
        <v>397.92001342773438</v>
      </c>
      <c r="P40" s="218">
        <v>198.03999328613281</v>
      </c>
      <c r="Q40" s="218">
        <v>82.949996948242188</v>
      </c>
      <c r="R40" s="218">
        <v>78.510002136230469</v>
      </c>
      <c r="S40" s="218">
        <v>104.51999664306641</v>
      </c>
      <c r="T40" s="218">
        <v>62.259998321533203</v>
      </c>
      <c r="U40" s="218">
        <v>87.519996643066406</v>
      </c>
      <c r="V40" s="218">
        <v>141.74000549316406</v>
      </c>
      <c r="W40" s="218">
        <v>118.91000366210938</v>
      </c>
      <c r="X40" s="218">
        <v>162.30999755859375</v>
      </c>
      <c r="Y40" s="218">
        <v>152.75</v>
      </c>
      <c r="Z40" s="218">
        <v>192.66999816894531</v>
      </c>
      <c r="AA40" s="218">
        <v>117.61000061035156</v>
      </c>
      <c r="AB40" s="218">
        <v>138.14999389648438</v>
      </c>
      <c r="AC40" s="218">
        <v>179.6199951171875</v>
      </c>
      <c r="AD40" s="218">
        <v>174.17999267578125</v>
      </c>
      <c r="AE40" s="218">
        <v>235.10000610351563</v>
      </c>
      <c r="AF40" s="218">
        <v>301.17999267578125</v>
      </c>
      <c r="AG40" s="218">
        <v>275.85000610351563</v>
      </c>
      <c r="AH40" s="218">
        <v>245.47999572753906</v>
      </c>
      <c r="AI40" s="218">
        <v>233.13999938964844</v>
      </c>
      <c r="AJ40" s="218">
        <v>250.72999572753906</v>
      </c>
      <c r="AK40" s="218">
        <v>238.08999633789063</v>
      </c>
      <c r="AL40" s="218">
        <v>186.55000305175781</v>
      </c>
      <c r="AM40" s="218">
        <v>216.50999450683594</v>
      </c>
      <c r="AN40" s="218">
        <v>221.52999877929688</v>
      </c>
      <c r="AO40" s="124">
        <v>197.3800048828125</v>
      </c>
    </row>
    <row r="41" spans="1:41" x14ac:dyDescent="0.25">
      <c r="A41" s="151" t="s">
        <v>243</v>
      </c>
      <c r="B41" s="82" t="s">
        <v>8</v>
      </c>
      <c r="C41" s="218">
        <v>151.28999328613281</v>
      </c>
      <c r="D41" s="218">
        <v>4801.830078125</v>
      </c>
      <c r="E41" s="218">
        <v>3821.469970703125</v>
      </c>
      <c r="F41" s="218">
        <v>4376.81982421875</v>
      </c>
      <c r="G41" s="218">
        <v>4455.2998046875</v>
      </c>
      <c r="H41" s="218">
        <v>3544.080078125</v>
      </c>
      <c r="I41" s="218">
        <v>2588.919921875</v>
      </c>
      <c r="J41" s="218">
        <v>3566.760009765625</v>
      </c>
      <c r="K41" s="218">
        <v>3709.39990234375</v>
      </c>
      <c r="L41" s="218">
        <v>3811.699951171875</v>
      </c>
      <c r="M41" s="218">
        <v>3764.239990234375</v>
      </c>
      <c r="N41" s="218">
        <v>2765.77001953125</v>
      </c>
      <c r="O41" s="218">
        <v>4230.27978515625</v>
      </c>
      <c r="P41" s="218">
        <v>2464.3701171875</v>
      </c>
      <c r="Q41" s="218">
        <v>1153.0400390625</v>
      </c>
      <c r="R41" s="218">
        <v>1244.8199462890625</v>
      </c>
      <c r="S41" s="218">
        <v>1700.2099609375</v>
      </c>
      <c r="T41" s="218">
        <v>1043</v>
      </c>
      <c r="U41" s="218">
        <v>1420.68994140625</v>
      </c>
      <c r="V41" s="218">
        <v>1986.2900390625</v>
      </c>
      <c r="W41" s="218">
        <v>1660.3699951171875</v>
      </c>
      <c r="X41" s="218">
        <v>2105.320068359375</v>
      </c>
      <c r="Y41" s="218">
        <v>1990.27001953125</v>
      </c>
      <c r="Z41" s="218">
        <v>2346.010009765625</v>
      </c>
      <c r="AA41" s="218">
        <v>1527.8199462890625</v>
      </c>
      <c r="AB41" s="218">
        <v>1741.25</v>
      </c>
      <c r="AC41" s="218">
        <v>2099.030029296875</v>
      </c>
      <c r="AD41" s="218">
        <v>2060.35009765625</v>
      </c>
      <c r="AE41" s="218">
        <v>2630.22998046875</v>
      </c>
      <c r="AF41" s="218">
        <v>3019.64990234375</v>
      </c>
      <c r="AG41" s="218">
        <v>2838.9599609375</v>
      </c>
      <c r="AH41" s="218">
        <v>2642.77001953125</v>
      </c>
      <c r="AI41" s="218">
        <v>2555.97998046875</v>
      </c>
      <c r="AJ41" s="218">
        <v>2641.570068359375</v>
      </c>
      <c r="AK41" s="218">
        <v>2518.14990234375</v>
      </c>
      <c r="AL41" s="218">
        <v>2277.429931640625</v>
      </c>
      <c r="AM41" s="218">
        <v>2636.139892578125</v>
      </c>
      <c r="AN41" s="218">
        <v>2659.2900390625</v>
      </c>
      <c r="AO41" s="124">
        <v>2449.7099609375</v>
      </c>
    </row>
    <row r="42" spans="1:41" x14ac:dyDescent="0.25">
      <c r="A42" s="151" t="s">
        <v>247</v>
      </c>
      <c r="B42" s="82" t="s">
        <v>8</v>
      </c>
      <c r="C42" s="218">
        <v>51.840000152587891</v>
      </c>
      <c r="D42" s="218">
        <v>1.0199999809265137</v>
      </c>
      <c r="E42" s="218">
        <v>5.630000114440918</v>
      </c>
      <c r="F42" s="218">
        <v>2.8299999237060547</v>
      </c>
      <c r="G42" s="218">
        <v>4.559999942779541</v>
      </c>
      <c r="H42" s="218">
        <v>15.310000419616699</v>
      </c>
      <c r="I42" s="218">
        <v>53.290000915527344</v>
      </c>
      <c r="J42" s="218">
        <v>47.389999389648438</v>
      </c>
      <c r="K42" s="218">
        <v>56.5</v>
      </c>
      <c r="L42" s="218">
        <v>47.639999389648438</v>
      </c>
      <c r="M42" s="218">
        <v>53.669998168945313</v>
      </c>
      <c r="N42" s="218">
        <v>79</v>
      </c>
      <c r="O42" s="218">
        <v>109.70999908447266</v>
      </c>
      <c r="P42" s="218">
        <v>147.22999572753906</v>
      </c>
      <c r="Q42" s="218">
        <v>223.64999389648438</v>
      </c>
      <c r="R42" s="218">
        <v>167.63999938964844</v>
      </c>
      <c r="S42" s="218">
        <v>125.80999755859375</v>
      </c>
      <c r="T42" s="218">
        <v>126.43000030517578</v>
      </c>
      <c r="U42" s="218">
        <v>98.44000244140625</v>
      </c>
      <c r="V42" s="218">
        <v>68.379997253417969</v>
      </c>
      <c r="W42" s="218">
        <v>94.569999694824219</v>
      </c>
      <c r="X42" s="218">
        <v>95.139999389648438</v>
      </c>
      <c r="Y42" s="218">
        <v>108.61000061035156</v>
      </c>
      <c r="Z42" s="218">
        <v>103.81999969482422</v>
      </c>
      <c r="AA42" s="218">
        <v>138.88999938964844</v>
      </c>
      <c r="AB42" s="218">
        <v>120.27999877929688</v>
      </c>
      <c r="AC42" s="218">
        <v>105.08000183105469</v>
      </c>
      <c r="AD42" s="218">
        <v>126.43000030517578</v>
      </c>
      <c r="AE42" s="218">
        <v>94.430000305175781</v>
      </c>
      <c r="AF42" s="218">
        <v>77.629997253417969</v>
      </c>
      <c r="AG42" s="218">
        <v>99.800003051757813</v>
      </c>
      <c r="AH42" s="218">
        <v>117.48000335693359</v>
      </c>
      <c r="AI42" s="218">
        <v>134.75999450683594</v>
      </c>
      <c r="AJ42" s="218">
        <v>142.1199951171875</v>
      </c>
      <c r="AK42" s="218">
        <v>150.08999633789063</v>
      </c>
      <c r="AL42" s="218">
        <v>174.88999938964844</v>
      </c>
      <c r="AM42" s="218">
        <v>171.57000732421875</v>
      </c>
      <c r="AN42" s="218">
        <v>187.60000610351563</v>
      </c>
      <c r="AO42" s="124">
        <v>208.52999877929688</v>
      </c>
    </row>
    <row r="43" spans="1:41" x14ac:dyDescent="0.25">
      <c r="A43" s="151" t="s">
        <v>248</v>
      </c>
      <c r="B43" s="82" t="s">
        <v>8</v>
      </c>
      <c r="C43" s="123">
        <v>2411.89990234375</v>
      </c>
      <c r="D43" s="123">
        <v>134.27999877929688</v>
      </c>
      <c r="E43" s="123">
        <v>390.42999267578125</v>
      </c>
      <c r="F43" s="123">
        <v>216.66999816894531</v>
      </c>
      <c r="G43" s="123">
        <v>299.20999145507813</v>
      </c>
      <c r="H43" s="123">
        <v>901.84002685546875</v>
      </c>
      <c r="I43" s="123">
        <v>1989.719970703125</v>
      </c>
      <c r="J43" s="123">
        <v>1620.4000244140625</v>
      </c>
      <c r="K43" s="123">
        <v>1862.9000244140625</v>
      </c>
      <c r="L43" s="123">
        <v>1628.3900146484375</v>
      </c>
      <c r="M43" s="123">
        <v>1828.1500244140625</v>
      </c>
      <c r="N43" s="123">
        <v>2512.18994140625</v>
      </c>
      <c r="O43" s="123">
        <v>3787.949951171875</v>
      </c>
      <c r="P43" s="123">
        <v>5455.6201171875</v>
      </c>
      <c r="Q43" s="123">
        <v>7675.81005859375</v>
      </c>
      <c r="R43" s="123">
        <v>6381.60986328125</v>
      </c>
      <c r="S43" s="123">
        <v>5220.0498046875</v>
      </c>
      <c r="T43" s="123">
        <v>5816.06982421875</v>
      </c>
      <c r="U43" s="123">
        <v>4960.72021484375</v>
      </c>
      <c r="V43" s="123">
        <v>3963.830078125</v>
      </c>
      <c r="W43" s="123">
        <v>4856.5400390625</v>
      </c>
      <c r="X43" s="123">
        <v>4619.0498046875</v>
      </c>
      <c r="Y43" s="123">
        <v>5099.7001953125</v>
      </c>
      <c r="Z43" s="123">
        <v>4890.1201171875</v>
      </c>
      <c r="AA43" s="123">
        <v>5888.27978515625</v>
      </c>
      <c r="AB43" s="123">
        <v>5456.89990234375</v>
      </c>
      <c r="AC43" s="123">
        <v>5000.7900390625</v>
      </c>
      <c r="AD43" s="123">
        <v>5534.93994140625</v>
      </c>
      <c r="AE43" s="123">
        <v>4663.97021484375</v>
      </c>
      <c r="AF43" s="123">
        <v>4094.22998046875</v>
      </c>
      <c r="AG43" s="123">
        <v>4660.22998046875</v>
      </c>
      <c r="AH43" s="123">
        <v>5098.43994140625</v>
      </c>
      <c r="AI43" s="123">
        <v>5601.5</v>
      </c>
      <c r="AJ43" s="123">
        <v>5788.85009765625</v>
      </c>
      <c r="AK43" s="123">
        <v>5928.47998046875</v>
      </c>
      <c r="AL43" s="123">
        <v>6430.68017578125</v>
      </c>
      <c r="AM43" s="123">
        <v>6173.1298828125</v>
      </c>
      <c r="AN43" s="123">
        <v>6529.08984375</v>
      </c>
      <c r="AO43" s="124">
        <v>7050.85009765625</v>
      </c>
    </row>
    <row r="44" spans="1:41" x14ac:dyDescent="0.25">
      <c r="A44" s="151"/>
      <c r="B44" s="82"/>
      <c r="AO44" s="124"/>
    </row>
    <row r="45" spans="1:41" x14ac:dyDescent="0.25">
      <c r="A45" s="178" t="s">
        <v>249</v>
      </c>
      <c r="B45" s="82"/>
      <c r="AO45" s="124"/>
    </row>
    <row r="46" spans="1:41" x14ac:dyDescent="0.25">
      <c r="A46" s="83" t="s">
        <v>250</v>
      </c>
      <c r="B46" s="82" t="s">
        <v>10</v>
      </c>
      <c r="C46" s="123">
        <v>1899.530029296875</v>
      </c>
      <c r="D46" s="123">
        <v>1899.530029296875</v>
      </c>
      <c r="E46" s="123">
        <v>1899.530029296875</v>
      </c>
      <c r="F46" s="123">
        <v>1899.530029296875</v>
      </c>
      <c r="G46" s="123">
        <v>1899.530029296875</v>
      </c>
      <c r="H46" s="123">
        <v>1899.530029296875</v>
      </c>
      <c r="I46" s="123">
        <v>1899.530029296875</v>
      </c>
      <c r="J46" s="123">
        <v>1899.530029296875</v>
      </c>
      <c r="K46" s="123">
        <v>1899.530029296875</v>
      </c>
      <c r="L46" s="123">
        <v>2499.530029296875</v>
      </c>
      <c r="M46" s="123">
        <v>2499.530029296875</v>
      </c>
      <c r="N46" s="123">
        <v>2499.530029296875</v>
      </c>
      <c r="O46" s="123">
        <v>2499.530029296875</v>
      </c>
      <c r="P46" s="123">
        <v>2499.530029296875</v>
      </c>
      <c r="Q46" s="123">
        <v>2499.530029296875</v>
      </c>
      <c r="R46" s="123">
        <v>2999.530029296875</v>
      </c>
      <c r="S46" s="123">
        <v>2999.530029296875</v>
      </c>
      <c r="T46" s="123">
        <v>2999.530029296875</v>
      </c>
      <c r="U46" s="123">
        <v>2999.530029296875</v>
      </c>
      <c r="V46" s="123">
        <v>2999.530029296875</v>
      </c>
      <c r="W46" s="123">
        <v>2999.530029296875</v>
      </c>
      <c r="X46" s="123">
        <v>2999.530029296875</v>
      </c>
      <c r="Y46" s="123">
        <v>2999.530029296875</v>
      </c>
      <c r="Z46" s="123">
        <v>4000</v>
      </c>
      <c r="AA46" s="123">
        <v>4000</v>
      </c>
      <c r="AB46" s="123">
        <v>4000</v>
      </c>
      <c r="AC46" s="123">
        <v>4000</v>
      </c>
      <c r="AD46" s="123">
        <v>5000</v>
      </c>
      <c r="AE46" s="123">
        <v>5000</v>
      </c>
      <c r="AF46" s="123">
        <v>5000</v>
      </c>
      <c r="AG46" s="123">
        <v>5000</v>
      </c>
      <c r="AH46" s="123">
        <v>5000</v>
      </c>
      <c r="AI46" s="123">
        <v>5000</v>
      </c>
      <c r="AJ46" s="123">
        <v>5000</v>
      </c>
      <c r="AK46" s="123">
        <v>5000</v>
      </c>
      <c r="AL46" s="123">
        <v>5000</v>
      </c>
      <c r="AM46" s="123">
        <v>5000</v>
      </c>
      <c r="AN46" s="123">
        <v>5000</v>
      </c>
      <c r="AO46" s="124">
        <v>5000</v>
      </c>
    </row>
    <row r="47" spans="1:41" x14ac:dyDescent="0.25">
      <c r="A47" s="151" t="s">
        <v>247</v>
      </c>
      <c r="B47" s="82" t="s">
        <v>8</v>
      </c>
      <c r="C47" s="218">
        <v>80.169998168945313</v>
      </c>
      <c r="D47" s="218">
        <v>225.74000549316406</v>
      </c>
      <c r="E47" s="218">
        <v>177.1199951171875</v>
      </c>
      <c r="F47" s="218">
        <v>72.010002136230469</v>
      </c>
      <c r="G47" s="218">
        <v>30.920000076293945</v>
      </c>
      <c r="H47" s="218">
        <v>16.520000457763672</v>
      </c>
      <c r="I47" s="218">
        <v>33.189998626708984</v>
      </c>
      <c r="J47" s="218">
        <v>61.209999084472656</v>
      </c>
      <c r="K47" s="218">
        <v>43.080001831054688</v>
      </c>
      <c r="L47" s="218">
        <v>18.559999465942383</v>
      </c>
      <c r="M47" s="218">
        <v>11.640000343322754</v>
      </c>
      <c r="N47" s="218">
        <v>7.8899998664855957</v>
      </c>
      <c r="O47" s="218">
        <v>19.540000915527344</v>
      </c>
      <c r="P47" s="218">
        <v>22.979999542236328</v>
      </c>
      <c r="Q47" s="218">
        <v>29.819999694824219</v>
      </c>
      <c r="R47" s="218">
        <v>6.1700000762939453</v>
      </c>
      <c r="S47" s="218">
        <v>10.899999618530273</v>
      </c>
      <c r="T47" s="218">
        <v>15.739999771118164</v>
      </c>
      <c r="U47" s="218">
        <v>35.689998626708984</v>
      </c>
      <c r="V47" s="218">
        <v>97.80999755859375</v>
      </c>
      <c r="W47" s="218">
        <v>114.43000030517578</v>
      </c>
      <c r="X47" s="218">
        <v>184.1300048828125</v>
      </c>
      <c r="Y47" s="218">
        <v>204.6199951171875</v>
      </c>
      <c r="Z47" s="218">
        <v>218.11000061035156</v>
      </c>
      <c r="AA47" s="218">
        <v>173.80000305175781</v>
      </c>
      <c r="AB47" s="218">
        <v>186.53999328613281</v>
      </c>
      <c r="AC47" s="218">
        <v>220.52999877929688</v>
      </c>
      <c r="AD47" s="218">
        <v>232.11000061035156</v>
      </c>
      <c r="AE47" s="218">
        <v>261.73001098632813</v>
      </c>
      <c r="AF47" s="218">
        <v>323.27999877929688</v>
      </c>
      <c r="AG47" s="218">
        <v>333.04000854492188</v>
      </c>
      <c r="AH47" s="218">
        <v>362.239990234375</v>
      </c>
      <c r="AI47" s="218">
        <v>383.89999389648438</v>
      </c>
      <c r="AJ47" s="218">
        <v>456.44000244140625</v>
      </c>
      <c r="AK47" s="218">
        <v>468.30999755859375</v>
      </c>
      <c r="AL47" s="218">
        <v>503.54000854492188</v>
      </c>
      <c r="AM47" s="218">
        <v>617.40997314453125</v>
      </c>
      <c r="AN47" s="218">
        <v>677.04998779296875</v>
      </c>
      <c r="AO47" s="124">
        <v>671.28997802734375</v>
      </c>
    </row>
    <row r="48" spans="1:41" x14ac:dyDescent="0.25">
      <c r="A48" s="151" t="s">
        <v>248</v>
      </c>
      <c r="B48" s="82" t="s">
        <v>8</v>
      </c>
      <c r="C48" s="218">
        <v>5792.60009765625</v>
      </c>
      <c r="D48" s="218">
        <v>7237.60009765625</v>
      </c>
      <c r="E48" s="218">
        <v>7367.47021484375</v>
      </c>
      <c r="F48" s="218">
        <v>5176.68017578125</v>
      </c>
      <c r="G48" s="218">
        <v>2989.340087890625</v>
      </c>
      <c r="H48" s="218">
        <v>962.44000244140625</v>
      </c>
      <c r="I48" s="218">
        <v>2011.8299560546875</v>
      </c>
      <c r="J48" s="218">
        <v>3439.3798828125</v>
      </c>
      <c r="K48" s="218">
        <v>2510.3701171875</v>
      </c>
      <c r="L48" s="218">
        <v>1226.75</v>
      </c>
      <c r="M48" s="218">
        <v>721.8499755859375</v>
      </c>
      <c r="N48" s="218">
        <v>311.01998901367188</v>
      </c>
      <c r="O48" s="218">
        <v>976.27001953125</v>
      </c>
      <c r="P48" s="218">
        <v>1149.06005859375</v>
      </c>
      <c r="Q48" s="218">
        <v>1197.3900146484375</v>
      </c>
      <c r="R48" s="218">
        <v>617.719970703125</v>
      </c>
      <c r="S48" s="218">
        <v>1042.4200439453125</v>
      </c>
      <c r="T48" s="218">
        <v>1445.56005859375</v>
      </c>
      <c r="U48" s="218">
        <v>2653.570068359375</v>
      </c>
      <c r="V48" s="218">
        <v>4388.35009765625</v>
      </c>
      <c r="W48" s="218">
        <v>4729.2998046875</v>
      </c>
      <c r="X48" s="218">
        <v>6011.02001953125</v>
      </c>
      <c r="Y48" s="218">
        <v>6439.31982421875</v>
      </c>
      <c r="Z48" s="218">
        <v>7647.47998046875</v>
      </c>
      <c r="AA48" s="218">
        <v>6404.0400390625</v>
      </c>
      <c r="AB48" s="218">
        <v>6462.1201171875</v>
      </c>
      <c r="AC48" s="218">
        <v>7107.240234375</v>
      </c>
      <c r="AD48" s="218">
        <v>7863.85986328125</v>
      </c>
      <c r="AE48" s="218">
        <v>8294.83984375</v>
      </c>
      <c r="AF48" s="218">
        <v>9033.73046875</v>
      </c>
      <c r="AG48" s="218">
        <v>9108.0400390625</v>
      </c>
      <c r="AH48" s="218">
        <v>9697.900390625</v>
      </c>
      <c r="AI48" s="218">
        <v>10069.0302734375</v>
      </c>
      <c r="AJ48" s="218">
        <v>10982.6298828125</v>
      </c>
      <c r="AK48" s="218">
        <v>11313.7802734375</v>
      </c>
      <c r="AL48" s="218">
        <v>11916</v>
      </c>
      <c r="AM48" s="218">
        <v>13261.2998046875</v>
      </c>
      <c r="AN48" s="218">
        <v>14005.8603515625</v>
      </c>
      <c r="AO48" s="124">
        <v>14054.2099609375</v>
      </c>
    </row>
    <row r="49" spans="1:41" x14ac:dyDescent="0.25">
      <c r="A49" s="151" t="s">
        <v>251</v>
      </c>
      <c r="B49" s="82" t="s">
        <v>8</v>
      </c>
      <c r="C49" s="218">
        <v>0</v>
      </c>
      <c r="D49" s="218">
        <v>0.51999998092651367</v>
      </c>
      <c r="E49" s="218">
        <v>0.5899999737739563</v>
      </c>
      <c r="F49" s="218">
        <v>2.4000000953674316</v>
      </c>
      <c r="G49" s="218">
        <v>27.010000228881836</v>
      </c>
      <c r="H49" s="218">
        <v>203.39999389648438</v>
      </c>
      <c r="I49" s="218">
        <v>100.31999969482422</v>
      </c>
      <c r="J49" s="218">
        <v>30.840000152587891</v>
      </c>
      <c r="K49" s="218">
        <v>82.529998779296875</v>
      </c>
      <c r="L49" s="218">
        <v>192.05999755859375</v>
      </c>
      <c r="M49" s="218">
        <v>336.8900146484375</v>
      </c>
      <c r="N49" s="218">
        <v>517.90997314453125</v>
      </c>
      <c r="O49" s="218">
        <v>471.26998901367188</v>
      </c>
      <c r="P49" s="218">
        <v>681.82000732421875</v>
      </c>
      <c r="Q49" s="218">
        <v>649.719970703125</v>
      </c>
      <c r="R49" s="218">
        <v>259.48001098632813</v>
      </c>
      <c r="S49" s="218">
        <v>181.91000366210938</v>
      </c>
      <c r="T49" s="218">
        <v>115.02999877929688</v>
      </c>
      <c r="U49" s="218">
        <v>54.220001220703125</v>
      </c>
      <c r="V49" s="218">
        <v>24.360000610351563</v>
      </c>
      <c r="W49" s="218">
        <v>17.510000228881836</v>
      </c>
      <c r="X49" s="218">
        <v>13.890000343322754</v>
      </c>
      <c r="Y49" s="218">
        <v>12.619999885559082</v>
      </c>
      <c r="Z49" s="218">
        <v>7.130000114440918</v>
      </c>
      <c r="AA49" s="218">
        <v>9.7200002670288086</v>
      </c>
      <c r="AB49" s="218">
        <v>8.3900003433227539</v>
      </c>
      <c r="AC49" s="218">
        <v>5.880000114440918</v>
      </c>
      <c r="AD49" s="218">
        <v>1.1299999952316284</v>
      </c>
      <c r="AE49" s="218">
        <v>0.93999999761581421</v>
      </c>
      <c r="AF49" s="218">
        <v>0.75999999046325684</v>
      </c>
      <c r="AG49" s="218">
        <v>0.68999999761581421</v>
      </c>
      <c r="AH49" s="218">
        <v>0.88999998569488525</v>
      </c>
      <c r="AI49" s="218">
        <v>0.72000002861022949</v>
      </c>
      <c r="AJ49" s="218">
        <v>0.60000002384185791</v>
      </c>
      <c r="AK49" s="218">
        <v>0.51999998092651367</v>
      </c>
      <c r="AL49" s="218">
        <v>0.43000000715255737</v>
      </c>
      <c r="AM49" s="218">
        <v>0.33000001311302185</v>
      </c>
      <c r="AN49" s="218">
        <v>0.31000000238418579</v>
      </c>
      <c r="AO49" s="124">
        <v>0.30000001192092896</v>
      </c>
    </row>
    <row r="50" spans="1:41" x14ac:dyDescent="0.25">
      <c r="A50" s="151" t="s">
        <v>252</v>
      </c>
      <c r="B50" s="82" t="s">
        <v>8</v>
      </c>
      <c r="C50" s="123">
        <v>0</v>
      </c>
      <c r="D50" s="123">
        <v>3.1600000858306885</v>
      </c>
      <c r="E50" s="123">
        <v>3.9800000190734863</v>
      </c>
      <c r="F50" s="123">
        <v>11.770000457763672</v>
      </c>
      <c r="G50" s="123">
        <v>164.38999938964844</v>
      </c>
      <c r="H50" s="123">
        <v>1504.530029296875</v>
      </c>
      <c r="I50" s="123">
        <v>721.69000244140625</v>
      </c>
      <c r="J50" s="123">
        <v>188.67999267578125</v>
      </c>
      <c r="K50" s="123">
        <v>542.19000244140625</v>
      </c>
      <c r="L50" s="123">
        <v>1977.739990234375</v>
      </c>
      <c r="M50" s="123">
        <v>3386.669921875</v>
      </c>
      <c r="N50" s="123">
        <v>5024.4501953125</v>
      </c>
      <c r="O50" s="123">
        <v>4199.14990234375</v>
      </c>
      <c r="P50" s="123">
        <v>5654.22021484375</v>
      </c>
      <c r="Q50" s="123">
        <v>5428.43994140625</v>
      </c>
      <c r="R50" s="123">
        <v>3374.85009765625</v>
      </c>
      <c r="S50" s="123">
        <v>2326.830078125</v>
      </c>
      <c r="T50" s="123">
        <v>1476.760009765625</v>
      </c>
      <c r="U50" s="123">
        <v>697.78997802734375</v>
      </c>
      <c r="V50" s="123">
        <v>312.60000610351563</v>
      </c>
      <c r="W50" s="123">
        <v>211.53999328613281</v>
      </c>
      <c r="X50" s="123">
        <v>171.07000732421875</v>
      </c>
      <c r="Y50" s="123">
        <v>155.16000366210938</v>
      </c>
      <c r="Z50" s="123">
        <v>114.70999908447266</v>
      </c>
      <c r="AA50" s="123">
        <v>143.58000183105469</v>
      </c>
      <c r="AB50" s="123">
        <v>130.57000732421875</v>
      </c>
      <c r="AC50" s="123">
        <v>91.150001525878906</v>
      </c>
      <c r="AD50" s="123">
        <v>87.760002136230469</v>
      </c>
      <c r="AE50" s="123">
        <v>78.660003662109375</v>
      </c>
      <c r="AF50" s="123">
        <v>60.369998931884766</v>
      </c>
      <c r="AG50" s="123">
        <v>60.009998321533203</v>
      </c>
      <c r="AH50" s="123">
        <v>68.05999755859375</v>
      </c>
      <c r="AI50" s="123">
        <v>59.200000762939453</v>
      </c>
      <c r="AJ50" s="123">
        <v>48.650001525878906</v>
      </c>
      <c r="AK50" s="123">
        <v>38.840000152587891</v>
      </c>
      <c r="AL50" s="123">
        <v>42.849998474121094</v>
      </c>
      <c r="AM50" s="123">
        <v>32.409999847412109</v>
      </c>
      <c r="AN50" s="123">
        <v>26.600000381469727</v>
      </c>
      <c r="AO50" s="124">
        <v>22.409999847412109</v>
      </c>
    </row>
    <row r="51" spans="1:41" x14ac:dyDescent="0.25">
      <c r="A51" s="151"/>
      <c r="B51" s="82"/>
      <c r="AO51" s="124"/>
    </row>
    <row r="52" spans="1:41" x14ac:dyDescent="0.25">
      <c r="A52" s="178" t="s">
        <v>253</v>
      </c>
      <c r="B52" s="82"/>
      <c r="AO52" s="124"/>
    </row>
    <row r="53" spans="1:41" x14ac:dyDescent="0.25">
      <c r="A53" s="83" t="s">
        <v>254</v>
      </c>
      <c r="B53" s="82" t="s">
        <v>10</v>
      </c>
      <c r="C53" s="123">
        <v>2225</v>
      </c>
      <c r="D53" s="123">
        <v>2225</v>
      </c>
      <c r="E53" s="123">
        <v>2225</v>
      </c>
      <c r="F53" s="123">
        <v>2225</v>
      </c>
      <c r="G53" s="123">
        <v>2225</v>
      </c>
      <c r="H53" s="123">
        <v>2225</v>
      </c>
      <c r="I53" s="123">
        <v>2225</v>
      </c>
      <c r="J53" s="123">
        <v>2225</v>
      </c>
      <c r="K53" s="123">
        <v>2225</v>
      </c>
      <c r="L53" s="123">
        <v>2225</v>
      </c>
      <c r="M53" s="123">
        <v>2225</v>
      </c>
      <c r="N53" s="123">
        <v>2225</v>
      </c>
      <c r="O53" s="123">
        <v>2225</v>
      </c>
      <c r="P53" s="123">
        <v>2225</v>
      </c>
      <c r="Q53" s="123">
        <v>2225</v>
      </c>
      <c r="R53" s="123">
        <v>2225</v>
      </c>
      <c r="S53" s="123">
        <v>2225</v>
      </c>
      <c r="T53" s="123">
        <v>2225</v>
      </c>
      <c r="U53" s="123">
        <v>2225</v>
      </c>
      <c r="V53" s="123">
        <v>2225</v>
      </c>
      <c r="W53" s="123">
        <v>2225</v>
      </c>
      <c r="X53" s="123">
        <v>2225</v>
      </c>
      <c r="Y53" s="123">
        <v>2225</v>
      </c>
      <c r="Z53" s="123">
        <v>2999.530029296875</v>
      </c>
      <c r="AA53" s="123">
        <v>2999.530029296875</v>
      </c>
      <c r="AB53" s="123">
        <v>4000</v>
      </c>
      <c r="AC53" s="123">
        <v>4000</v>
      </c>
      <c r="AD53" s="123">
        <v>4000</v>
      </c>
      <c r="AE53" s="123">
        <v>4000</v>
      </c>
      <c r="AF53" s="123">
        <v>4000</v>
      </c>
      <c r="AG53" s="123">
        <v>4000</v>
      </c>
      <c r="AH53" s="123">
        <v>4000</v>
      </c>
      <c r="AI53" s="123">
        <v>4000</v>
      </c>
      <c r="AJ53" s="123">
        <v>4000</v>
      </c>
      <c r="AK53" s="123">
        <v>4000</v>
      </c>
      <c r="AL53" s="123">
        <v>4000</v>
      </c>
      <c r="AM53" s="123">
        <v>4000</v>
      </c>
      <c r="AN53" s="123">
        <v>4000</v>
      </c>
      <c r="AO53" s="124">
        <v>4000</v>
      </c>
    </row>
    <row r="54" spans="1:41" x14ac:dyDescent="0.25">
      <c r="A54" s="151" t="s">
        <v>251</v>
      </c>
      <c r="B54" s="82" t="s">
        <v>8</v>
      </c>
      <c r="C54" s="218">
        <v>0</v>
      </c>
      <c r="D54" s="218">
        <v>0.75999999046325684</v>
      </c>
      <c r="E54" s="218">
        <v>0.4699999988079071</v>
      </c>
      <c r="F54" s="218">
        <v>1.8999999761581421</v>
      </c>
      <c r="G54" s="218">
        <v>0</v>
      </c>
      <c r="H54" s="218">
        <v>0</v>
      </c>
      <c r="I54" s="218">
        <v>9.7600002288818359</v>
      </c>
      <c r="J54" s="218">
        <v>18.459999084472656</v>
      </c>
      <c r="K54" s="218">
        <v>28.200000762939453</v>
      </c>
      <c r="L54" s="218">
        <v>31.459999084472656</v>
      </c>
      <c r="M54" s="218">
        <v>21.479999542236328</v>
      </c>
      <c r="N54" s="218">
        <v>10.659999847412109</v>
      </c>
      <c r="O54" s="218">
        <v>31.780000686645508</v>
      </c>
      <c r="P54" s="218">
        <v>208.99000549316406</v>
      </c>
      <c r="Q54" s="218">
        <v>328.23001098632813</v>
      </c>
      <c r="R54" s="218">
        <v>325.69000244140625</v>
      </c>
      <c r="S54" s="218">
        <v>326.3900146484375</v>
      </c>
      <c r="T54" s="218">
        <v>361.89999389648438</v>
      </c>
      <c r="U54" s="218">
        <v>493.26998901367188</v>
      </c>
      <c r="V54" s="218">
        <v>671.21002197265625</v>
      </c>
      <c r="W54" s="218">
        <v>704.82000732421875</v>
      </c>
      <c r="X54" s="218">
        <v>952.3800048828125</v>
      </c>
      <c r="Y54" s="218">
        <v>1039.3699951171875</v>
      </c>
      <c r="Z54" s="218">
        <v>316.98001098632813</v>
      </c>
      <c r="AA54" s="218">
        <v>275.8800048828125</v>
      </c>
      <c r="AB54" s="218">
        <v>208.11000061035156</v>
      </c>
      <c r="AC54" s="218">
        <v>212.57000732421875</v>
      </c>
      <c r="AD54" s="218">
        <v>226.1199951171875</v>
      </c>
      <c r="AE54" s="218">
        <v>221.8800048828125</v>
      </c>
      <c r="AF54" s="218">
        <v>253</v>
      </c>
      <c r="AG54" s="218">
        <v>263.83999633789063</v>
      </c>
      <c r="AH54" s="218">
        <v>281.22000122070313</v>
      </c>
      <c r="AI54" s="218">
        <v>291.8599853515625</v>
      </c>
      <c r="AJ54" s="218">
        <v>300.17999267578125</v>
      </c>
      <c r="AK54" s="218">
        <v>307.08999633789063</v>
      </c>
      <c r="AL54" s="218">
        <v>324.29000854492188</v>
      </c>
      <c r="AM54" s="218">
        <v>385.6400146484375</v>
      </c>
      <c r="AN54" s="218">
        <v>454.05999755859375</v>
      </c>
      <c r="AO54" s="124">
        <v>466.54000854492188</v>
      </c>
    </row>
    <row r="55" spans="1:41" x14ac:dyDescent="0.25">
      <c r="A55" s="151" t="s">
        <v>252</v>
      </c>
      <c r="B55" s="82" t="s">
        <v>8</v>
      </c>
      <c r="C55" s="218">
        <v>0</v>
      </c>
      <c r="D55" s="218">
        <v>1.5099999904632568</v>
      </c>
      <c r="E55" s="218">
        <v>0.62999999523162842</v>
      </c>
      <c r="F55" s="218">
        <v>7.630000114440918</v>
      </c>
      <c r="G55" s="218">
        <v>0</v>
      </c>
      <c r="H55" s="218">
        <v>0</v>
      </c>
      <c r="I55" s="218">
        <v>38.669998168945313</v>
      </c>
      <c r="J55" s="218">
        <v>105.34999847412109</v>
      </c>
      <c r="K55" s="218">
        <v>210.94000244140625</v>
      </c>
      <c r="L55" s="218">
        <v>238.77000427246094</v>
      </c>
      <c r="M55" s="218">
        <v>143.3800048828125</v>
      </c>
      <c r="N55" s="218">
        <v>99.209999084472656</v>
      </c>
      <c r="O55" s="218">
        <v>250.94000244140625</v>
      </c>
      <c r="P55" s="218">
        <v>1812.6500244140625</v>
      </c>
      <c r="Q55" s="218">
        <v>2847.090087890625</v>
      </c>
      <c r="R55" s="218">
        <v>2888.89990234375</v>
      </c>
      <c r="S55" s="218">
        <v>2874.4599609375</v>
      </c>
      <c r="T55" s="218">
        <v>3163.739990234375</v>
      </c>
      <c r="U55" s="218">
        <v>3942.489990234375</v>
      </c>
      <c r="V55" s="218">
        <v>4808.35009765625</v>
      </c>
      <c r="W55" s="218">
        <v>4946.080078125</v>
      </c>
      <c r="X55" s="218">
        <v>6031.27978515625</v>
      </c>
      <c r="Y55" s="218">
        <v>6373.080078125</v>
      </c>
      <c r="Z55" s="218">
        <v>7306.35986328125</v>
      </c>
      <c r="AA55" s="218">
        <v>6762.3701171875</v>
      </c>
      <c r="AB55" s="218">
        <v>6849.43994140625</v>
      </c>
      <c r="AC55" s="218">
        <v>6862.64990234375</v>
      </c>
      <c r="AD55" s="218">
        <v>6984.259765625</v>
      </c>
      <c r="AE55" s="218">
        <v>6872.9599609375</v>
      </c>
      <c r="AF55" s="218">
        <v>7154.81005859375</v>
      </c>
      <c r="AG55" s="218">
        <v>7345.77978515625</v>
      </c>
      <c r="AH55" s="218">
        <v>7716.81982421875</v>
      </c>
      <c r="AI55" s="218">
        <v>7869.89013671875</v>
      </c>
      <c r="AJ55" s="218">
        <v>7969.60986328125</v>
      </c>
      <c r="AK55" s="218">
        <v>8131.830078125</v>
      </c>
      <c r="AL55" s="218">
        <v>8410.1201171875</v>
      </c>
      <c r="AM55" s="218">
        <v>9109.509765625</v>
      </c>
      <c r="AN55" s="218">
        <v>9905.4404296875</v>
      </c>
      <c r="AO55" s="124">
        <v>10109.48046875</v>
      </c>
    </row>
    <row r="56" spans="1:41" x14ac:dyDescent="0.25">
      <c r="A56" s="151" t="s">
        <v>255</v>
      </c>
      <c r="B56" s="82" t="s">
        <v>8</v>
      </c>
      <c r="C56" s="218">
        <v>39.040000915527344</v>
      </c>
      <c r="D56" s="218">
        <v>19.620000839233398</v>
      </c>
      <c r="E56" s="218">
        <v>34.200000762939453</v>
      </c>
      <c r="F56" s="218">
        <v>36.090000152587891</v>
      </c>
      <c r="G56" s="218">
        <v>26.969999313354492</v>
      </c>
      <c r="H56" s="218">
        <v>23.479999542236328</v>
      </c>
      <c r="I56" s="218">
        <v>10.529999732971191</v>
      </c>
      <c r="J56" s="218">
        <v>10.460000038146973</v>
      </c>
      <c r="K56" s="218">
        <v>10.210000038146973</v>
      </c>
      <c r="L56" s="218">
        <v>10.199999809265137</v>
      </c>
      <c r="M56" s="218">
        <v>23.649999618530273</v>
      </c>
      <c r="N56" s="218">
        <v>13.75</v>
      </c>
      <c r="O56" s="218">
        <v>21.069999694824219</v>
      </c>
      <c r="P56" s="218">
        <v>6.7399997711181641</v>
      </c>
      <c r="Q56" s="218">
        <v>4.5300002098083496</v>
      </c>
      <c r="R56" s="218">
        <v>7.9099998474121094</v>
      </c>
      <c r="S56" s="218">
        <v>7.6700000762939453</v>
      </c>
      <c r="T56" s="218">
        <v>7.6100001335144043</v>
      </c>
      <c r="U56" s="218">
        <v>6.6100001335144043</v>
      </c>
      <c r="V56" s="218">
        <v>5.9699997901916504</v>
      </c>
      <c r="W56" s="218">
        <v>6.0500001907348633</v>
      </c>
      <c r="X56" s="218">
        <v>4.9000000953674316</v>
      </c>
      <c r="Y56" s="218">
        <v>5.429999828338623</v>
      </c>
      <c r="Z56" s="218">
        <v>6.559999942779541</v>
      </c>
      <c r="AA56" s="218">
        <v>5.0100002288818359</v>
      </c>
      <c r="AB56" s="218">
        <v>0</v>
      </c>
      <c r="AC56" s="218">
        <v>1.9999999552965164E-2</v>
      </c>
      <c r="AD56" s="218">
        <v>0</v>
      </c>
      <c r="AE56" s="218">
        <v>0</v>
      </c>
      <c r="AF56" s="218">
        <v>0</v>
      </c>
      <c r="AG56" s="218">
        <v>0.28999999165534973</v>
      </c>
      <c r="AH56" s="218">
        <v>0</v>
      </c>
      <c r="AI56" s="218">
        <v>1.9999999552965164E-2</v>
      </c>
      <c r="AJ56" s="218">
        <v>0</v>
      </c>
      <c r="AK56" s="218">
        <v>0</v>
      </c>
      <c r="AL56" s="218">
        <v>0</v>
      </c>
      <c r="AM56" s="218">
        <v>0</v>
      </c>
      <c r="AN56" s="218">
        <v>0</v>
      </c>
      <c r="AO56" s="124">
        <v>0</v>
      </c>
    </row>
    <row r="57" spans="1:41" x14ac:dyDescent="0.25">
      <c r="A57" s="151" t="s">
        <v>256</v>
      </c>
      <c r="B57" s="82" t="s">
        <v>8</v>
      </c>
      <c r="C57" s="123">
        <v>4389.68017578125</v>
      </c>
      <c r="D57" s="123">
        <v>3487.260009765625</v>
      </c>
      <c r="E57" s="123">
        <v>4072.18994140625</v>
      </c>
      <c r="F57" s="123">
        <v>3876.719970703125</v>
      </c>
      <c r="G57" s="123">
        <v>4159.4501953125</v>
      </c>
      <c r="H57" s="123">
        <v>3952.830078125</v>
      </c>
      <c r="I57" s="123">
        <v>1990.4599609375</v>
      </c>
      <c r="J57" s="123">
        <v>1823</v>
      </c>
      <c r="K57" s="123">
        <v>1981.6400146484375</v>
      </c>
      <c r="L57" s="123">
        <v>2164.860107421875</v>
      </c>
      <c r="M57" s="123">
        <v>1276.6700439453125</v>
      </c>
      <c r="N57" s="123">
        <v>1805.3599853515625</v>
      </c>
      <c r="O57" s="123">
        <v>1070.8599853515625</v>
      </c>
      <c r="P57" s="123">
        <v>51.569999694824219</v>
      </c>
      <c r="Q57" s="123">
        <v>31.590000152587891</v>
      </c>
      <c r="R57" s="123">
        <v>61.180000305175781</v>
      </c>
      <c r="S57" s="123">
        <v>82.580001831054688</v>
      </c>
      <c r="T57" s="123">
        <v>81.980003356933594</v>
      </c>
      <c r="U57" s="123">
        <v>77.739997863769531</v>
      </c>
      <c r="V57" s="123">
        <v>60.599998474121094</v>
      </c>
      <c r="W57" s="123">
        <v>63.759998321533203</v>
      </c>
      <c r="X57" s="123">
        <v>47.110000610351563</v>
      </c>
      <c r="Y57" s="123">
        <v>31.079999923706055</v>
      </c>
      <c r="Z57" s="123">
        <v>28.780000686645508</v>
      </c>
      <c r="AA57" s="123">
        <v>18.770000457763672</v>
      </c>
      <c r="AB57" s="123">
        <v>0</v>
      </c>
      <c r="AC57" s="123">
        <v>0</v>
      </c>
      <c r="AD57" s="123">
        <v>0</v>
      </c>
      <c r="AE57" s="123">
        <v>0</v>
      </c>
      <c r="AF57" s="123">
        <v>0</v>
      </c>
      <c r="AG57" s="123">
        <v>9.9999997764825821E-3</v>
      </c>
      <c r="AH57" s="123">
        <v>0</v>
      </c>
      <c r="AI57" s="123">
        <v>0</v>
      </c>
      <c r="AJ57" s="123">
        <v>0</v>
      </c>
      <c r="AK57" s="123">
        <v>0</v>
      </c>
      <c r="AL57" s="123">
        <v>0</v>
      </c>
      <c r="AM57" s="123">
        <v>0</v>
      </c>
      <c r="AN57" s="123">
        <v>0</v>
      </c>
      <c r="AO57" s="124">
        <v>0</v>
      </c>
    </row>
    <row r="58" spans="1:41" x14ac:dyDescent="0.25">
      <c r="A58" s="151"/>
      <c r="B58" s="82"/>
      <c r="AO58" s="124"/>
    </row>
    <row r="59" spans="1:41" x14ac:dyDescent="0.25">
      <c r="A59" s="67" t="s">
        <v>257</v>
      </c>
      <c r="B59" s="235" t="s">
        <v>258</v>
      </c>
      <c r="AO59" s="124"/>
    </row>
    <row r="60" spans="1:41" x14ac:dyDescent="0.25">
      <c r="A60" s="83" t="s">
        <v>259</v>
      </c>
      <c r="B60" s="82" t="s">
        <v>10</v>
      </c>
      <c r="C60" s="123">
        <v>0</v>
      </c>
      <c r="D60" s="123">
        <v>0</v>
      </c>
      <c r="E60" s="123">
        <v>0</v>
      </c>
      <c r="F60" s="123">
        <v>0</v>
      </c>
      <c r="G60" s="123">
        <v>0</v>
      </c>
      <c r="H60" s="123">
        <v>0</v>
      </c>
      <c r="I60" s="123">
        <v>800</v>
      </c>
      <c r="J60" s="123">
        <v>800</v>
      </c>
      <c r="K60" s="123">
        <v>800</v>
      </c>
      <c r="L60" s="123">
        <v>800</v>
      </c>
      <c r="M60" s="123">
        <v>800</v>
      </c>
      <c r="N60" s="123">
        <v>800</v>
      </c>
      <c r="O60" s="123">
        <v>800</v>
      </c>
      <c r="P60" s="123">
        <v>800</v>
      </c>
      <c r="Q60" s="123">
        <v>800</v>
      </c>
      <c r="R60" s="123">
        <v>800</v>
      </c>
      <c r="S60" s="123">
        <v>800</v>
      </c>
      <c r="T60" s="123">
        <v>800</v>
      </c>
      <c r="U60" s="123">
        <v>800</v>
      </c>
      <c r="V60" s="123">
        <v>800</v>
      </c>
      <c r="W60" s="123">
        <v>1000</v>
      </c>
      <c r="X60" s="123">
        <v>1000</v>
      </c>
      <c r="Y60" s="123">
        <v>1000</v>
      </c>
      <c r="Z60" s="123">
        <v>1000</v>
      </c>
      <c r="AA60" s="123">
        <v>1000</v>
      </c>
      <c r="AB60" s="123">
        <v>1000</v>
      </c>
      <c r="AC60" s="123">
        <v>1000</v>
      </c>
      <c r="AD60" s="123">
        <v>1000</v>
      </c>
      <c r="AE60" s="123">
        <v>1000</v>
      </c>
      <c r="AF60" s="123">
        <v>1000</v>
      </c>
      <c r="AG60" s="123">
        <v>1000</v>
      </c>
      <c r="AH60" s="123">
        <v>1000</v>
      </c>
      <c r="AI60" s="123">
        <v>1000</v>
      </c>
      <c r="AJ60" s="123">
        <v>1000</v>
      </c>
      <c r="AK60" s="123">
        <v>1000</v>
      </c>
      <c r="AL60" s="123">
        <v>1000</v>
      </c>
      <c r="AM60" s="123">
        <v>1000</v>
      </c>
      <c r="AN60" s="123">
        <v>1000</v>
      </c>
      <c r="AO60" s="124">
        <v>1000</v>
      </c>
    </row>
    <row r="61" spans="1:41" x14ac:dyDescent="0.25">
      <c r="A61" s="151" t="s">
        <v>230</v>
      </c>
      <c r="B61" s="82" t="s">
        <v>8</v>
      </c>
      <c r="C61" s="218">
        <v>0</v>
      </c>
      <c r="D61" s="218">
        <v>0</v>
      </c>
      <c r="E61" s="218">
        <v>0</v>
      </c>
      <c r="F61" s="218">
        <v>0</v>
      </c>
      <c r="G61" s="218">
        <v>0</v>
      </c>
      <c r="H61" s="218">
        <v>0</v>
      </c>
      <c r="I61" s="218">
        <v>44.069999694824219</v>
      </c>
      <c r="J61" s="218">
        <v>54</v>
      </c>
      <c r="K61" s="218">
        <v>40.860000610351563</v>
      </c>
      <c r="L61" s="218">
        <v>31.110000610351563</v>
      </c>
      <c r="M61" s="218">
        <v>18.729999542236328</v>
      </c>
      <c r="N61" s="218">
        <v>25.760000228881836</v>
      </c>
      <c r="O61" s="218">
        <v>39.830001831054688</v>
      </c>
      <c r="P61" s="218">
        <v>22.260000228881836</v>
      </c>
      <c r="Q61" s="218">
        <v>18.270000457763672</v>
      </c>
      <c r="R61" s="218">
        <v>25.559999465942383</v>
      </c>
      <c r="S61" s="218">
        <v>34.569999694824219</v>
      </c>
      <c r="T61" s="218">
        <v>37.979999542236328</v>
      </c>
      <c r="U61" s="218">
        <v>37.930000305175781</v>
      </c>
      <c r="V61" s="218">
        <v>50.229999542236328</v>
      </c>
      <c r="W61" s="218">
        <v>46.540000915527344</v>
      </c>
      <c r="X61" s="218">
        <v>45.799999237060547</v>
      </c>
      <c r="Y61" s="218">
        <v>42.380001068115234</v>
      </c>
      <c r="Z61" s="218">
        <v>40.159999847412109</v>
      </c>
      <c r="AA61" s="218">
        <v>35.409999847412109</v>
      </c>
      <c r="AB61" s="218">
        <v>35.869998931884766</v>
      </c>
      <c r="AC61" s="218">
        <v>39.229999542236328</v>
      </c>
      <c r="AD61" s="218">
        <v>36.869998931884766</v>
      </c>
      <c r="AE61" s="218">
        <v>46.540000915527344</v>
      </c>
      <c r="AF61" s="218">
        <v>46.729999542236328</v>
      </c>
      <c r="AG61" s="218">
        <v>34.959999084472656</v>
      </c>
      <c r="AH61" s="218">
        <v>37.279998779296875</v>
      </c>
      <c r="AI61" s="218">
        <v>32.759998321533203</v>
      </c>
      <c r="AJ61" s="218">
        <v>31.540000915527344</v>
      </c>
      <c r="AK61" s="218">
        <v>30.079999923706055</v>
      </c>
      <c r="AL61" s="218">
        <v>24.790000915527344</v>
      </c>
      <c r="AM61" s="218">
        <v>28.579999923706055</v>
      </c>
      <c r="AN61" s="218">
        <v>30.899999618530273</v>
      </c>
      <c r="AO61" s="124">
        <v>28.149999618530273</v>
      </c>
    </row>
    <row r="62" spans="1:41" x14ac:dyDescent="0.25">
      <c r="A62" s="151" t="s">
        <v>231</v>
      </c>
      <c r="B62" s="82" t="s">
        <v>8</v>
      </c>
      <c r="C62" s="218">
        <v>0</v>
      </c>
      <c r="D62" s="218">
        <v>0</v>
      </c>
      <c r="E62" s="218">
        <v>0</v>
      </c>
      <c r="F62" s="218">
        <v>0</v>
      </c>
      <c r="G62" s="218">
        <v>0</v>
      </c>
      <c r="H62" s="218">
        <v>0</v>
      </c>
      <c r="I62" s="218">
        <v>913.96002197265625</v>
      </c>
      <c r="J62" s="218">
        <v>1116.3399658203125</v>
      </c>
      <c r="K62" s="218">
        <v>845.83001708984375</v>
      </c>
      <c r="L62" s="218">
        <v>644.6300048828125</v>
      </c>
      <c r="M62" s="218">
        <v>392.20999145507813</v>
      </c>
      <c r="N62" s="218">
        <v>535.96002197265625</v>
      </c>
      <c r="O62" s="218">
        <v>822.46002197265625</v>
      </c>
      <c r="P62" s="218">
        <v>464.27999877929688</v>
      </c>
      <c r="Q62" s="218">
        <v>380.04998779296875</v>
      </c>
      <c r="R62" s="218">
        <v>537.969970703125</v>
      </c>
      <c r="S62" s="218">
        <v>721.82000732421875</v>
      </c>
      <c r="T62" s="218">
        <v>791.3699951171875</v>
      </c>
      <c r="U62" s="218">
        <v>793.010009765625</v>
      </c>
      <c r="V62" s="218">
        <v>1037.7900390625</v>
      </c>
      <c r="W62" s="218">
        <v>1026.550048828125</v>
      </c>
      <c r="X62" s="218">
        <v>1005.6400146484375</v>
      </c>
      <c r="Y62" s="218">
        <v>936.07000732421875</v>
      </c>
      <c r="Z62" s="218">
        <v>884.9000244140625</v>
      </c>
      <c r="AA62" s="218">
        <v>780.41998291015625</v>
      </c>
      <c r="AB62" s="218">
        <v>787.5999755859375</v>
      </c>
      <c r="AC62" s="218">
        <v>861.8599853515625</v>
      </c>
      <c r="AD62" s="218">
        <v>808.9000244140625</v>
      </c>
      <c r="AE62" s="218">
        <v>1013.3699951171875</v>
      </c>
      <c r="AF62" s="218">
        <v>1015.25</v>
      </c>
      <c r="AG62" s="218">
        <v>770.57000732421875</v>
      </c>
      <c r="AH62" s="218">
        <v>821.27001953125</v>
      </c>
      <c r="AI62" s="218">
        <v>724.6099853515625</v>
      </c>
      <c r="AJ62" s="218">
        <v>698.0999755859375</v>
      </c>
      <c r="AK62" s="218">
        <v>662.5999755859375</v>
      </c>
      <c r="AL62" s="218">
        <v>549.58001708984375</v>
      </c>
      <c r="AM62" s="218">
        <v>627.70001220703125</v>
      </c>
      <c r="AN62" s="218">
        <v>669.25</v>
      </c>
      <c r="AO62" s="124">
        <v>616.20001220703125</v>
      </c>
    </row>
    <row r="63" spans="1:41" x14ac:dyDescent="0.25">
      <c r="A63" s="151" t="s">
        <v>242</v>
      </c>
      <c r="B63" s="82" t="s">
        <v>8</v>
      </c>
      <c r="C63" s="218">
        <v>0</v>
      </c>
      <c r="D63" s="218">
        <v>0</v>
      </c>
      <c r="E63" s="218">
        <v>0</v>
      </c>
      <c r="F63" s="218">
        <v>0</v>
      </c>
      <c r="G63" s="218">
        <v>0</v>
      </c>
      <c r="H63" s="218">
        <v>0</v>
      </c>
      <c r="I63" s="218">
        <v>110.80000305175781</v>
      </c>
      <c r="J63" s="218">
        <v>74.550003051757813</v>
      </c>
      <c r="K63" s="218">
        <v>99.599998474121094</v>
      </c>
      <c r="L63" s="218">
        <v>96.580001831054688</v>
      </c>
      <c r="M63" s="218">
        <v>119.95999908447266</v>
      </c>
      <c r="N63" s="218">
        <v>109.29000091552734</v>
      </c>
      <c r="O63" s="218">
        <v>105.48999786376953</v>
      </c>
      <c r="P63" s="218">
        <v>118.73999786376953</v>
      </c>
      <c r="Q63" s="218">
        <v>133.10000610351563</v>
      </c>
      <c r="R63" s="218">
        <v>118.23999786376953</v>
      </c>
      <c r="S63" s="218">
        <v>106.19000244140625</v>
      </c>
      <c r="T63" s="218">
        <v>107.11000061035156</v>
      </c>
      <c r="U63" s="218">
        <v>105.66000366210938</v>
      </c>
      <c r="V63" s="218">
        <v>96.05999755859375</v>
      </c>
      <c r="W63" s="218">
        <v>118.51000213623047</v>
      </c>
      <c r="X63" s="218">
        <v>129.24000549316406</v>
      </c>
      <c r="Y63" s="218">
        <v>122.70999908447266</v>
      </c>
      <c r="Z63" s="218">
        <v>130.05000305175781</v>
      </c>
      <c r="AA63" s="218">
        <v>135.75</v>
      </c>
      <c r="AB63" s="218">
        <v>136.05999755859375</v>
      </c>
      <c r="AC63" s="218">
        <v>137.71000671386719</v>
      </c>
      <c r="AD63" s="218">
        <v>146.77999877929688</v>
      </c>
      <c r="AE63" s="218">
        <v>139.55999755859375</v>
      </c>
      <c r="AF63" s="218">
        <v>133.24000549316406</v>
      </c>
      <c r="AG63" s="218">
        <v>131.44000244140625</v>
      </c>
      <c r="AH63" s="218">
        <v>143.05000305175781</v>
      </c>
      <c r="AI63" s="218">
        <v>155.94999694824219</v>
      </c>
      <c r="AJ63" s="218">
        <v>161</v>
      </c>
      <c r="AK63" s="218">
        <v>161.49000549316406</v>
      </c>
      <c r="AL63" s="218">
        <v>185.16000366210938</v>
      </c>
      <c r="AM63" s="218">
        <v>186.55999755859375</v>
      </c>
      <c r="AN63" s="218">
        <v>191.52999877929688</v>
      </c>
      <c r="AO63" s="124">
        <v>201.33999633789063</v>
      </c>
    </row>
    <row r="64" spans="1:41" x14ac:dyDescent="0.25">
      <c r="A64" s="151" t="s">
        <v>243</v>
      </c>
      <c r="B64" s="82" t="s">
        <v>8</v>
      </c>
      <c r="C64" s="123">
        <v>0</v>
      </c>
      <c r="D64" s="123">
        <v>0</v>
      </c>
      <c r="E64" s="123">
        <v>0</v>
      </c>
      <c r="F64" s="123">
        <v>0</v>
      </c>
      <c r="G64" s="123">
        <v>0</v>
      </c>
      <c r="H64" s="123">
        <v>0</v>
      </c>
      <c r="I64" s="123">
        <v>2254.550048828125</v>
      </c>
      <c r="J64" s="123">
        <v>1527.5999755859375</v>
      </c>
      <c r="K64" s="123">
        <v>2031.25</v>
      </c>
      <c r="L64" s="123">
        <v>1973.47998046875</v>
      </c>
      <c r="M64" s="123">
        <v>2432.889892578125</v>
      </c>
      <c r="N64" s="123">
        <v>2223.070068359375</v>
      </c>
      <c r="O64" s="123">
        <v>2133.580078125</v>
      </c>
      <c r="P64" s="123">
        <v>2410.030029296875</v>
      </c>
      <c r="Q64" s="123">
        <v>2690.340087890625</v>
      </c>
      <c r="R64" s="123">
        <v>2397.7099609375</v>
      </c>
      <c r="S64" s="123">
        <v>2164.47998046875</v>
      </c>
      <c r="T64" s="123">
        <v>2180.06005859375</v>
      </c>
      <c r="U64" s="123">
        <v>2151.820068359375</v>
      </c>
      <c r="V64" s="123">
        <v>1961.47998046875</v>
      </c>
      <c r="W64" s="123">
        <v>2501.760009765625</v>
      </c>
      <c r="X64" s="123">
        <v>2714.1201171875</v>
      </c>
      <c r="Y64" s="123">
        <v>2593.090087890625</v>
      </c>
      <c r="Z64" s="123">
        <v>2731.969970703125</v>
      </c>
      <c r="AA64" s="123">
        <v>2858.429931640625</v>
      </c>
      <c r="AB64" s="123">
        <v>2853.68994140625</v>
      </c>
      <c r="AC64" s="123">
        <v>2872.840087890625</v>
      </c>
      <c r="AD64" s="123">
        <v>3039.43994140625</v>
      </c>
      <c r="AE64" s="123">
        <v>2896.530029296875</v>
      </c>
      <c r="AF64" s="123">
        <v>2777.199951171875</v>
      </c>
      <c r="AG64" s="123">
        <v>2741.949951171875</v>
      </c>
      <c r="AH64" s="123">
        <v>2952.06005859375</v>
      </c>
      <c r="AI64" s="123">
        <v>3213.449951171875</v>
      </c>
      <c r="AJ64" s="123">
        <v>3319.340087890625</v>
      </c>
      <c r="AK64" s="123">
        <v>3329.409912109375</v>
      </c>
      <c r="AL64" s="123">
        <v>3783.760009765625</v>
      </c>
      <c r="AM64" s="123">
        <v>3815.550048828125</v>
      </c>
      <c r="AN64" s="123">
        <v>3916.199951171875</v>
      </c>
      <c r="AO64" s="124">
        <v>4104.56982421875</v>
      </c>
    </row>
    <row r="65" spans="1:41" x14ac:dyDescent="0.25">
      <c r="A65" s="151"/>
      <c r="B65" s="82"/>
      <c r="AO65" s="124"/>
    </row>
    <row r="66" spans="1:41" x14ac:dyDescent="0.25">
      <c r="A66" s="178" t="s">
        <v>260</v>
      </c>
      <c r="B66" s="82"/>
      <c r="AO66" s="124"/>
    </row>
    <row r="67" spans="1:41" x14ac:dyDescent="0.25">
      <c r="A67" s="83" t="s">
        <v>261</v>
      </c>
      <c r="B67" s="82" t="s">
        <v>10</v>
      </c>
      <c r="C67" s="123">
        <v>220</v>
      </c>
      <c r="D67" s="123">
        <v>220</v>
      </c>
      <c r="E67" s="123">
        <v>220</v>
      </c>
      <c r="F67" s="123">
        <v>220</v>
      </c>
      <c r="G67" s="123">
        <v>220</v>
      </c>
      <c r="H67" s="123">
        <v>220</v>
      </c>
      <c r="I67" s="123">
        <v>220</v>
      </c>
      <c r="J67" s="123">
        <v>220</v>
      </c>
      <c r="K67" s="123">
        <v>220</v>
      </c>
      <c r="L67" s="123">
        <v>220</v>
      </c>
      <c r="M67" s="123">
        <v>220</v>
      </c>
      <c r="N67" s="123">
        <v>220</v>
      </c>
      <c r="O67" s="123">
        <v>220</v>
      </c>
      <c r="P67" s="123">
        <v>220</v>
      </c>
      <c r="Q67" s="123">
        <v>220</v>
      </c>
      <c r="R67" s="123">
        <v>220</v>
      </c>
      <c r="S67" s="123">
        <v>220</v>
      </c>
      <c r="T67" s="123">
        <v>220</v>
      </c>
      <c r="U67" s="123">
        <v>220</v>
      </c>
      <c r="V67" s="123">
        <v>220</v>
      </c>
      <c r="W67" s="123">
        <v>220</v>
      </c>
      <c r="X67" s="123">
        <v>220</v>
      </c>
      <c r="Y67" s="123">
        <v>220</v>
      </c>
      <c r="Z67" s="123">
        <v>220</v>
      </c>
      <c r="AA67" s="123">
        <v>220</v>
      </c>
      <c r="AB67" s="123">
        <v>220</v>
      </c>
      <c r="AC67" s="123">
        <v>220</v>
      </c>
      <c r="AD67" s="123">
        <v>220</v>
      </c>
      <c r="AE67" s="123">
        <v>220</v>
      </c>
      <c r="AF67" s="123">
        <v>220</v>
      </c>
      <c r="AG67" s="123">
        <v>220</v>
      </c>
      <c r="AH67" s="123">
        <v>220</v>
      </c>
      <c r="AI67" s="123">
        <v>220</v>
      </c>
      <c r="AJ67" s="123">
        <v>220</v>
      </c>
      <c r="AK67" s="123">
        <v>220</v>
      </c>
      <c r="AL67" s="123">
        <v>220</v>
      </c>
      <c r="AM67" s="123">
        <v>220</v>
      </c>
      <c r="AN67" s="123">
        <v>220</v>
      </c>
      <c r="AO67" s="124">
        <v>220</v>
      </c>
    </row>
    <row r="68" spans="1:41" x14ac:dyDescent="0.25">
      <c r="A68" s="151" t="s">
        <v>226</v>
      </c>
      <c r="B68" s="82" t="s">
        <v>8</v>
      </c>
      <c r="C68" s="218">
        <v>-21.840000152587891</v>
      </c>
      <c r="D68" s="218">
        <v>-25.5</v>
      </c>
      <c r="E68" s="218">
        <v>-26.700000762939453</v>
      </c>
      <c r="F68" s="218">
        <v>-33.360000610351563</v>
      </c>
      <c r="G68" s="218">
        <v>-29.260000228881836</v>
      </c>
      <c r="H68" s="218">
        <v>-31.559999465942383</v>
      </c>
      <c r="I68" s="218">
        <v>-15.789999961853027</v>
      </c>
      <c r="J68" s="218">
        <v>-15.260000228881836</v>
      </c>
      <c r="K68" s="218">
        <v>-11.539999961853027</v>
      </c>
      <c r="L68" s="218">
        <v>-10.390000343322754</v>
      </c>
      <c r="M68" s="218">
        <v>-5.1100001335144043</v>
      </c>
      <c r="N68" s="218">
        <v>-15.840000152587891</v>
      </c>
      <c r="O68" s="218">
        <v>-12.640000343322754</v>
      </c>
      <c r="P68" s="218">
        <v>-19.280000686645508</v>
      </c>
      <c r="Q68" s="218">
        <v>-29.540000915527344</v>
      </c>
      <c r="R68" s="218">
        <v>-37.959999084472656</v>
      </c>
      <c r="S68" s="218">
        <v>-45.939998626708984</v>
      </c>
      <c r="T68" s="218">
        <v>-43.659999847412109</v>
      </c>
      <c r="U68" s="218">
        <v>-48.759998321533203</v>
      </c>
      <c r="V68" s="218">
        <v>-55.939998626708984</v>
      </c>
      <c r="W68" s="218">
        <v>-51.5</v>
      </c>
      <c r="X68" s="218">
        <v>-54.099998474121094</v>
      </c>
      <c r="Y68" s="218">
        <v>-48.669998168945313</v>
      </c>
      <c r="Z68" s="218">
        <v>-55.069999694824219</v>
      </c>
      <c r="AA68" s="218">
        <v>-80.779998779296875</v>
      </c>
      <c r="AB68" s="218">
        <v>-75.400001525878906</v>
      </c>
      <c r="AC68" s="218">
        <v>-71.099998474121094</v>
      </c>
      <c r="AD68" s="218">
        <v>-67.860000610351563</v>
      </c>
      <c r="AE68" s="218">
        <v>-74.319999694824219</v>
      </c>
      <c r="AF68" s="218">
        <v>-84.900001525878906</v>
      </c>
      <c r="AG68" s="218">
        <v>-75.69000244140625</v>
      </c>
      <c r="AH68" s="218">
        <v>-68.099998474121094</v>
      </c>
      <c r="AI68" s="218">
        <v>-68.599998474121094</v>
      </c>
      <c r="AJ68" s="218">
        <v>-65.480003356933594</v>
      </c>
      <c r="AK68" s="218">
        <v>-56.400001525878906</v>
      </c>
      <c r="AL68" s="218">
        <v>-48.939998626708984</v>
      </c>
      <c r="AM68" s="218">
        <v>-51.590000152587891</v>
      </c>
      <c r="AN68" s="218">
        <v>-50.310001373291016</v>
      </c>
      <c r="AO68" s="124">
        <v>-57.299999237060547</v>
      </c>
    </row>
    <row r="69" spans="1:41" x14ac:dyDescent="0.25">
      <c r="A69" s="151" t="s">
        <v>227</v>
      </c>
      <c r="B69" s="82" t="s">
        <v>8</v>
      </c>
      <c r="C69" s="218">
        <v>144.83000183105469</v>
      </c>
      <c r="D69" s="218">
        <v>169.11000061035156</v>
      </c>
      <c r="E69" s="218">
        <v>177.05999755859375</v>
      </c>
      <c r="F69" s="218">
        <v>221.25</v>
      </c>
      <c r="G69" s="218">
        <v>194</v>
      </c>
      <c r="H69" s="218">
        <v>209.28999328613281</v>
      </c>
      <c r="I69" s="218">
        <v>104.73000335693359</v>
      </c>
      <c r="J69" s="218">
        <v>101.19000244140625</v>
      </c>
      <c r="K69" s="218">
        <v>76.510002136230469</v>
      </c>
      <c r="L69" s="218">
        <v>68.900001525878906</v>
      </c>
      <c r="M69" s="218">
        <v>33.909999847412109</v>
      </c>
      <c r="N69" s="218">
        <v>105.02999877929688</v>
      </c>
      <c r="O69" s="218">
        <v>83.80999755859375</v>
      </c>
      <c r="P69" s="218">
        <v>127.87999725341797</v>
      </c>
      <c r="Q69" s="218">
        <v>195.88999938964844</v>
      </c>
      <c r="R69" s="218">
        <v>251.72999572753906</v>
      </c>
      <c r="S69" s="218">
        <v>304.66000366210938</v>
      </c>
      <c r="T69" s="218">
        <v>289.510009765625</v>
      </c>
      <c r="U69" s="218">
        <v>323.3699951171875</v>
      </c>
      <c r="V69" s="218">
        <v>370.95001220703125</v>
      </c>
      <c r="W69" s="218">
        <v>341.510009765625</v>
      </c>
      <c r="X69" s="218">
        <v>358.77999877929688</v>
      </c>
      <c r="Y69" s="218">
        <v>322.70999145507813</v>
      </c>
      <c r="Z69" s="218">
        <v>365.20001220703125</v>
      </c>
      <c r="AA69" s="218">
        <v>535.67999267578125</v>
      </c>
      <c r="AB69" s="218">
        <v>500</v>
      </c>
      <c r="AC69" s="218">
        <v>471.489990234375</v>
      </c>
      <c r="AD69" s="218">
        <v>449.97000122070313</v>
      </c>
      <c r="AE69" s="218">
        <v>492.80999755859375</v>
      </c>
      <c r="AF69" s="218">
        <v>563.010009765625</v>
      </c>
      <c r="AG69" s="218">
        <v>501.91000366210938</v>
      </c>
      <c r="AH69" s="218">
        <v>451.58999633789063</v>
      </c>
      <c r="AI69" s="218">
        <v>454.92999267578125</v>
      </c>
      <c r="AJ69" s="218">
        <v>434.20001220703125</v>
      </c>
      <c r="AK69" s="218">
        <v>374.02999877929688</v>
      </c>
      <c r="AL69" s="218">
        <v>324.51998901367188</v>
      </c>
      <c r="AM69" s="218">
        <v>342.1099853515625</v>
      </c>
      <c r="AN69" s="218">
        <v>333.6300048828125</v>
      </c>
      <c r="AO69" s="124">
        <v>380</v>
      </c>
    </row>
    <row r="70" spans="1:41" x14ac:dyDescent="0.25">
      <c r="A70" s="151" t="s">
        <v>238</v>
      </c>
      <c r="B70" s="82" t="s">
        <v>8</v>
      </c>
      <c r="C70" s="218">
        <v>99.139999389648438</v>
      </c>
      <c r="D70" s="218">
        <v>107.40000152587891</v>
      </c>
      <c r="E70" s="218">
        <v>115.55999755859375</v>
      </c>
      <c r="F70" s="218">
        <v>102.81999969482422</v>
      </c>
      <c r="G70" s="218">
        <v>110.22000122070313</v>
      </c>
      <c r="H70" s="218">
        <v>110.63999938964844</v>
      </c>
      <c r="I70" s="218">
        <v>154.28999328613281</v>
      </c>
      <c r="J70" s="218">
        <v>102.79000091552734</v>
      </c>
      <c r="K70" s="218">
        <v>107.27999877929688</v>
      </c>
      <c r="L70" s="218">
        <v>104.19000244140625</v>
      </c>
      <c r="M70" s="218">
        <v>119.62000274658203</v>
      </c>
      <c r="N70" s="218">
        <v>98.519996643066406</v>
      </c>
      <c r="O70" s="218">
        <v>98.800003051757813</v>
      </c>
      <c r="P70" s="218">
        <v>70.05999755859375</v>
      </c>
      <c r="Q70" s="218">
        <v>49.419998168945313</v>
      </c>
      <c r="R70" s="218">
        <v>50.159999847412109</v>
      </c>
      <c r="S70" s="218">
        <v>46.520000457763672</v>
      </c>
      <c r="T70" s="218">
        <v>46.290000915527344</v>
      </c>
      <c r="U70" s="218">
        <v>46.220001220703125</v>
      </c>
      <c r="V70" s="218">
        <v>43.540000915527344</v>
      </c>
      <c r="W70" s="218">
        <v>55.470001220703125</v>
      </c>
      <c r="X70" s="218">
        <v>57.090000152587891</v>
      </c>
      <c r="Y70" s="218">
        <v>52.830001831054688</v>
      </c>
      <c r="Z70" s="218">
        <v>52.349998474121094</v>
      </c>
      <c r="AA70" s="218">
        <v>35.520000457763672</v>
      </c>
      <c r="AB70" s="218">
        <v>36.259998321533203</v>
      </c>
      <c r="AC70" s="218">
        <v>32.599998474121094</v>
      </c>
      <c r="AD70" s="218">
        <v>44.209999084472656</v>
      </c>
      <c r="AE70" s="218">
        <v>32</v>
      </c>
      <c r="AF70" s="218">
        <v>34.990001678466797</v>
      </c>
      <c r="AG70" s="218">
        <v>35.130001068115234</v>
      </c>
      <c r="AH70" s="218">
        <v>43.549999237060547</v>
      </c>
      <c r="AI70" s="218">
        <v>37.020000457763672</v>
      </c>
      <c r="AJ70" s="218">
        <v>37.5</v>
      </c>
      <c r="AK70" s="218">
        <v>40.509998321533203</v>
      </c>
      <c r="AL70" s="218">
        <v>37.909999847412109</v>
      </c>
      <c r="AM70" s="218">
        <v>40.580001831054688</v>
      </c>
      <c r="AN70" s="218">
        <v>40.950000762939453</v>
      </c>
      <c r="AO70" s="124">
        <v>39.479999542236328</v>
      </c>
    </row>
    <row r="71" spans="1:41" x14ac:dyDescent="0.25">
      <c r="A71" s="151" t="s">
        <v>239</v>
      </c>
      <c r="B71" s="82" t="s">
        <v>8</v>
      </c>
      <c r="C71" s="123">
        <v>657.42999267578125</v>
      </c>
      <c r="D71" s="123">
        <v>712.21002197265625</v>
      </c>
      <c r="E71" s="123">
        <v>766.30999755859375</v>
      </c>
      <c r="F71" s="123">
        <v>681.80999755859375</v>
      </c>
      <c r="G71" s="123">
        <v>730.90997314453125</v>
      </c>
      <c r="H71" s="123">
        <v>733.71002197265625</v>
      </c>
      <c r="I71" s="123">
        <v>1023.1400146484375</v>
      </c>
      <c r="J71" s="123">
        <v>681.6300048828125</v>
      </c>
      <c r="K71" s="123">
        <v>711.3900146484375</v>
      </c>
      <c r="L71" s="123">
        <v>690.94000244140625</v>
      </c>
      <c r="M71" s="123">
        <v>793.260009765625</v>
      </c>
      <c r="N71" s="123">
        <v>653.32000732421875</v>
      </c>
      <c r="O71" s="123">
        <v>655.19000244140625</v>
      </c>
      <c r="P71" s="123">
        <v>464.58999633789063</v>
      </c>
      <c r="Q71" s="123">
        <v>327.75</v>
      </c>
      <c r="R71" s="123">
        <v>332.6300048828125</v>
      </c>
      <c r="S71" s="123">
        <v>308.48001098632813</v>
      </c>
      <c r="T71" s="123">
        <v>306.94000244140625</v>
      </c>
      <c r="U71" s="123">
        <v>306.47000122070313</v>
      </c>
      <c r="V71" s="123">
        <v>288.70001220703125</v>
      </c>
      <c r="W71" s="123">
        <v>367.8599853515625</v>
      </c>
      <c r="X71" s="123">
        <v>378.6099853515625</v>
      </c>
      <c r="Y71" s="123">
        <v>350.33999633789063</v>
      </c>
      <c r="Z71" s="123">
        <v>347.14999389648438</v>
      </c>
      <c r="AA71" s="123">
        <v>235.57000732421875</v>
      </c>
      <c r="AB71" s="123">
        <v>240.46000671386719</v>
      </c>
      <c r="AC71" s="123">
        <v>216.19000244140625</v>
      </c>
      <c r="AD71" s="123">
        <v>293.1400146484375</v>
      </c>
      <c r="AE71" s="123">
        <v>212.22999572753906</v>
      </c>
      <c r="AF71" s="123">
        <v>232</v>
      </c>
      <c r="AG71" s="123">
        <v>232.94000244140625</v>
      </c>
      <c r="AH71" s="123">
        <v>288.80999755859375</v>
      </c>
      <c r="AI71" s="123">
        <v>245.5</v>
      </c>
      <c r="AJ71" s="123">
        <v>248.66999816894531</v>
      </c>
      <c r="AK71" s="123">
        <v>268.6400146484375</v>
      </c>
      <c r="AL71" s="123">
        <v>251.3800048828125</v>
      </c>
      <c r="AM71" s="123">
        <v>269.1199951171875</v>
      </c>
      <c r="AN71" s="123">
        <v>271.54998779296875</v>
      </c>
      <c r="AO71" s="124">
        <v>261.80999755859375</v>
      </c>
    </row>
    <row r="72" spans="1:41" ht="16.5" thickBot="1" x14ac:dyDescent="0.3">
      <c r="A72" s="236"/>
      <c r="B72" s="160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37"/>
      <c r="S72" s="237"/>
      <c r="T72" s="237"/>
      <c r="U72" s="237"/>
      <c r="V72" s="237"/>
      <c r="W72" s="237"/>
      <c r="X72" s="237"/>
      <c r="Y72" s="237"/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8"/>
    </row>
    <row r="74" spans="1:41" ht="16.5" thickBot="1" x14ac:dyDescent="0.3">
      <c r="A74" s="67" t="s">
        <v>262</v>
      </c>
    </row>
    <row r="75" spans="1:41" ht="16.5" thickBot="1" x14ac:dyDescent="0.3">
      <c r="A75" s="239" t="s">
        <v>155</v>
      </c>
      <c r="B75" s="240"/>
      <c r="C75" s="233">
        <v>2022</v>
      </c>
      <c r="D75" s="233">
        <v>2023</v>
      </c>
      <c r="E75" s="233">
        <v>2024</v>
      </c>
      <c r="F75" s="233">
        <v>2025</v>
      </c>
      <c r="G75" s="233">
        <v>2026</v>
      </c>
      <c r="H75" s="233">
        <v>2027</v>
      </c>
      <c r="I75" s="233">
        <v>2028</v>
      </c>
      <c r="J75" s="233">
        <v>2029</v>
      </c>
      <c r="K75" s="233">
        <v>2030</v>
      </c>
      <c r="L75" s="233">
        <v>2031</v>
      </c>
      <c r="M75" s="233">
        <v>2032</v>
      </c>
      <c r="N75" s="233">
        <v>2033</v>
      </c>
      <c r="O75" s="233">
        <v>2034</v>
      </c>
      <c r="P75" s="233">
        <v>2035</v>
      </c>
      <c r="Q75" s="233">
        <v>2036</v>
      </c>
      <c r="R75" s="233">
        <v>2037</v>
      </c>
      <c r="S75" s="233">
        <v>2038</v>
      </c>
      <c r="T75" s="233">
        <v>2039</v>
      </c>
      <c r="U75" s="233">
        <v>2040</v>
      </c>
      <c r="V75" s="233">
        <v>2041</v>
      </c>
      <c r="W75" s="233">
        <v>2042</v>
      </c>
      <c r="X75" s="233">
        <v>2043</v>
      </c>
      <c r="Y75" s="233">
        <v>2044</v>
      </c>
      <c r="Z75" s="233">
        <v>2045</v>
      </c>
      <c r="AA75" s="233">
        <v>2046</v>
      </c>
      <c r="AB75" s="233">
        <v>2047</v>
      </c>
      <c r="AC75" s="233">
        <v>2048</v>
      </c>
      <c r="AD75" s="233">
        <v>2049</v>
      </c>
      <c r="AE75" s="233">
        <v>2050</v>
      </c>
      <c r="AF75" s="233">
        <v>2051</v>
      </c>
      <c r="AG75" s="233">
        <v>2052</v>
      </c>
      <c r="AH75" s="233">
        <v>2053</v>
      </c>
      <c r="AI75" s="233">
        <v>2054</v>
      </c>
      <c r="AJ75" s="233">
        <v>2055</v>
      </c>
      <c r="AK75" s="233">
        <v>2056</v>
      </c>
      <c r="AL75" s="233">
        <v>2057</v>
      </c>
      <c r="AM75" s="233">
        <v>2058</v>
      </c>
      <c r="AN75" s="233">
        <v>2059</v>
      </c>
      <c r="AO75" s="234">
        <v>2060</v>
      </c>
    </row>
    <row r="76" spans="1:41" x14ac:dyDescent="0.25">
      <c r="A76" s="241" t="s">
        <v>263</v>
      </c>
      <c r="B76" s="242" t="s">
        <v>8</v>
      </c>
      <c r="C76" s="243">
        <v>-342.57000732421875</v>
      </c>
      <c r="D76" s="243">
        <v>-484.02999877929688</v>
      </c>
      <c r="E76" s="243">
        <v>-724.24003124237061</v>
      </c>
      <c r="F76" s="243">
        <v>-880.42004585266113</v>
      </c>
      <c r="G76" s="243">
        <v>-1210.5799999237061</v>
      </c>
      <c r="H76" s="243">
        <v>-362.27000522613525</v>
      </c>
      <c r="I76" s="243">
        <v>-312.03001832962036</v>
      </c>
      <c r="J76" s="243">
        <v>-1027.8499879837036</v>
      </c>
      <c r="K76" s="243">
        <v>-423.79998326301575</v>
      </c>
      <c r="L76" s="243">
        <v>767.91996717453003</v>
      </c>
      <c r="M76" s="243">
        <v>1194.2099475860596</v>
      </c>
      <c r="N76" s="243">
        <v>2450.3800010681152</v>
      </c>
      <c r="O76" s="243">
        <v>3858.0300874710083</v>
      </c>
      <c r="P76" s="243">
        <v>1856.0499418973923</v>
      </c>
      <c r="Q76" s="243">
        <v>1987.0700542330742</v>
      </c>
      <c r="R76" s="243">
        <v>3147.3000001907349</v>
      </c>
      <c r="S76" s="243">
        <v>4886.4301948547363</v>
      </c>
      <c r="T76" s="243">
        <v>4147.4601364135742</v>
      </c>
      <c r="U76" s="243">
        <v>3942.9800682067871</v>
      </c>
      <c r="V76" s="243">
        <v>5153.5398445129395</v>
      </c>
      <c r="W76" s="243">
        <v>3821.8200187683105</v>
      </c>
      <c r="X76" s="243">
        <v>4710.5402345657349</v>
      </c>
      <c r="Y76" s="243">
        <v>4548.5300388336182</v>
      </c>
      <c r="Z76" s="243">
        <v>4183.1902351379395</v>
      </c>
      <c r="AA76" s="243">
        <v>3533.5200576782227</v>
      </c>
      <c r="AB76" s="243">
        <v>3748.0199909210205</v>
      </c>
      <c r="AC76" s="243">
        <v>5043.3301753997803</v>
      </c>
      <c r="AD76" s="243">
        <v>4154.1699409484863</v>
      </c>
      <c r="AE76" s="244">
        <v>4929.6100196838379</v>
      </c>
      <c r="AF76" s="244">
        <v>3946.47998046875</v>
      </c>
      <c r="AG76" s="244">
        <v>3716.3300189971924</v>
      </c>
      <c r="AH76" s="244">
        <v>3407.8199024200439</v>
      </c>
      <c r="AI76" s="244">
        <v>3191.5701179504395</v>
      </c>
      <c r="AJ76" s="244">
        <v>3102.5600490570068</v>
      </c>
      <c r="AK76" s="244">
        <v>2205.5300785899162</v>
      </c>
      <c r="AL76" s="244">
        <v>2111.5600101947784</v>
      </c>
      <c r="AM76" s="244">
        <v>1945.930054962635</v>
      </c>
      <c r="AN76" s="244">
        <v>2006.4699954986572</v>
      </c>
      <c r="AO76" s="245">
        <v>1901.2800152897835</v>
      </c>
    </row>
    <row r="77" spans="1:41" x14ac:dyDescent="0.25">
      <c r="A77" s="241" t="s">
        <v>264</v>
      </c>
      <c r="B77" s="242" t="s">
        <v>8</v>
      </c>
      <c r="C77" s="243">
        <v>-1499.0100021362305</v>
      </c>
      <c r="D77" s="243">
        <v>-1643.5000476837158</v>
      </c>
      <c r="E77" s="243">
        <v>-1776.4699487686157</v>
      </c>
      <c r="F77" s="243">
        <v>-1078.9499645233154</v>
      </c>
      <c r="G77" s="243">
        <v>-1269.7898836135864</v>
      </c>
      <c r="H77" s="243">
        <v>-2166.7599611282349</v>
      </c>
      <c r="I77" s="243">
        <v>-4578.6999591588974</v>
      </c>
      <c r="J77" s="243">
        <v>-1682.2999949455261</v>
      </c>
      <c r="K77" s="243">
        <v>-3207.5299685001373</v>
      </c>
      <c r="L77" s="243">
        <v>-4394.0400462150574</v>
      </c>
      <c r="M77" s="243">
        <v>-5469.1599116325378</v>
      </c>
      <c r="N77" s="243">
        <v>-5750.9100437164307</v>
      </c>
      <c r="O77" s="243">
        <v>-7161.2900462150574</v>
      </c>
      <c r="P77" s="243">
        <v>-3998.2499951124191</v>
      </c>
      <c r="Q77" s="243">
        <v>-3029.2200753092766</v>
      </c>
      <c r="R77" s="243">
        <v>-4225.03000831604</v>
      </c>
      <c r="S77" s="243">
        <v>-5683.1501245498657</v>
      </c>
      <c r="T77" s="243">
        <v>-4963.3301525115967</v>
      </c>
      <c r="U77" s="243">
        <v>-4850.8801298141479</v>
      </c>
      <c r="V77" s="243">
        <v>-5490.9998416900635</v>
      </c>
      <c r="W77" s="243">
        <v>-5071.0999889373779</v>
      </c>
      <c r="X77" s="243">
        <v>-5407.0201559066772</v>
      </c>
      <c r="Y77" s="243">
        <v>-5354.1100883483887</v>
      </c>
      <c r="Z77" s="243">
        <v>-4617.2601470947266</v>
      </c>
      <c r="AA77" s="243">
        <v>-3248.9600276947021</v>
      </c>
      <c r="AB77" s="243">
        <v>-3271.7200336456299</v>
      </c>
      <c r="AC77" s="243">
        <v>-4235.2602291107178</v>
      </c>
      <c r="AD77" s="243">
        <v>-3468.0700454711914</v>
      </c>
      <c r="AE77" s="244">
        <v>-3771.9299926757813</v>
      </c>
      <c r="AF77" s="244">
        <v>-2762.7999362945557</v>
      </c>
      <c r="AG77" s="244">
        <v>-2826.8199882507324</v>
      </c>
      <c r="AH77" s="244">
        <v>-2969.6898384094238</v>
      </c>
      <c r="AI77" s="244">
        <v>-2199.41015625</v>
      </c>
      <c r="AJ77" s="244">
        <v>-2187.3799362182617</v>
      </c>
      <c r="AK77" s="244">
        <v>-1499.9300991892815</v>
      </c>
      <c r="AL77" s="244">
        <v>-1477.6999924182892</v>
      </c>
      <c r="AM77" s="244">
        <v>-1210.0100453495979</v>
      </c>
      <c r="AN77" s="244">
        <v>-1188.2398891448975</v>
      </c>
      <c r="AO77" s="245">
        <v>-934.80000430345535</v>
      </c>
    </row>
    <row r="78" spans="1:41" x14ac:dyDescent="0.25">
      <c r="A78" s="241" t="s">
        <v>3</v>
      </c>
      <c r="B78" s="242" t="s">
        <v>8</v>
      </c>
      <c r="C78" s="243">
        <v>1841.5800094604492</v>
      </c>
      <c r="D78" s="243">
        <v>2127.5300464630127</v>
      </c>
      <c r="E78" s="243">
        <v>2500.7099800109863</v>
      </c>
      <c r="F78" s="243">
        <v>1959.3700103759766</v>
      </c>
      <c r="G78" s="243">
        <v>2480.3698835372925</v>
      </c>
      <c r="H78" s="243">
        <v>2529.0299663543701</v>
      </c>
      <c r="I78" s="243">
        <v>3616.8699539899826</v>
      </c>
      <c r="J78" s="243">
        <v>2319.4399762153625</v>
      </c>
      <c r="K78" s="243">
        <v>2504.6499667167664</v>
      </c>
      <c r="L78" s="243">
        <v>2362.740104675293</v>
      </c>
      <c r="M78" s="243">
        <v>2335.5000624656677</v>
      </c>
      <c r="N78" s="243">
        <v>1696.9499969482422</v>
      </c>
      <c r="O78" s="243">
        <v>2057.7998986244202</v>
      </c>
      <c r="P78" s="243">
        <v>292.93002033233643</v>
      </c>
      <c r="Q78" s="243">
        <v>-1153.3100733757019</v>
      </c>
      <c r="R78" s="243">
        <v>-689.32998371124268</v>
      </c>
      <c r="S78" s="243">
        <v>-574.32004070281982</v>
      </c>
      <c r="T78" s="243">
        <v>-503.6900463104248</v>
      </c>
      <c r="U78" s="243">
        <v>-383.17999362945557</v>
      </c>
      <c r="V78" s="243">
        <v>-540.39994621276855</v>
      </c>
      <c r="W78" s="243">
        <v>-153.95998954772949</v>
      </c>
      <c r="X78" s="243">
        <v>-928.5601749420166</v>
      </c>
      <c r="Y78" s="243">
        <v>-771.11003303527832</v>
      </c>
      <c r="Z78" s="243">
        <v>-1323.1100311279297</v>
      </c>
      <c r="AA78" s="243">
        <v>-2262.2299785614014</v>
      </c>
      <c r="AB78" s="243">
        <v>-2442.1999244689941</v>
      </c>
      <c r="AC78" s="243">
        <v>-2720.5700416564941</v>
      </c>
      <c r="AD78" s="243">
        <v>-2806.7298126220703</v>
      </c>
      <c r="AE78" s="244">
        <v>-2947.8200645446777</v>
      </c>
      <c r="AF78" s="244">
        <v>-2859.1199893951416</v>
      </c>
      <c r="AG78" s="244">
        <v>-2764.4099712371826</v>
      </c>
      <c r="AH78" s="244">
        <v>-2463.1500988006592</v>
      </c>
      <c r="AI78" s="244">
        <v>-3357.809928894043</v>
      </c>
      <c r="AJ78" s="244">
        <v>-3406.96022605896</v>
      </c>
      <c r="AK78" s="244">
        <v>-3240.9999103546143</v>
      </c>
      <c r="AL78" s="244">
        <v>-3707.6700077056885</v>
      </c>
      <c r="AM78" s="244">
        <v>-3765.7900485992432</v>
      </c>
      <c r="AN78" s="244">
        <v>-3904.5500583648682</v>
      </c>
      <c r="AO78" s="245">
        <v>-4281.6598262786865</v>
      </c>
    </row>
    <row r="79" spans="1:41" x14ac:dyDescent="0.25">
      <c r="A79" s="241" t="s">
        <v>2</v>
      </c>
      <c r="B79" s="242" t="s">
        <v>8</v>
      </c>
      <c r="C79" s="243">
        <v>6007.0797452926636</v>
      </c>
      <c r="D79" s="243">
        <v>10651.960011601448</v>
      </c>
      <c r="E79" s="243">
        <v>10857.339807271957</v>
      </c>
      <c r="F79" s="243">
        <v>9986.3996850252151</v>
      </c>
      <c r="G79" s="243">
        <v>10689.099774718285</v>
      </c>
      <c r="H79" s="243">
        <v>9703.0403202474117</v>
      </c>
      <c r="I79" s="243">
        <v>8248.6100103855133</v>
      </c>
      <c r="J79" s="243">
        <v>7839.8200721740723</v>
      </c>
      <c r="K79" s="243">
        <v>9655.6697006225586</v>
      </c>
      <c r="L79" s="243">
        <v>9353.7999725341797</v>
      </c>
      <c r="M79" s="243">
        <v>11111.040142059326</v>
      </c>
      <c r="N79" s="243">
        <v>9020.7298412322998</v>
      </c>
      <c r="O79" s="243">
        <v>7621.8400115966797</v>
      </c>
      <c r="P79" s="243">
        <v>5031.1399822235107</v>
      </c>
      <c r="Q79" s="243">
        <v>2836.5602912902832</v>
      </c>
      <c r="R79" s="243">
        <v>2640.8302326202393</v>
      </c>
      <c r="S79" s="243">
        <v>2808.1300811767578</v>
      </c>
      <c r="T79" s="243">
        <v>1387.370231628418</v>
      </c>
      <c r="U79" s="243">
        <v>2520.1296081542969</v>
      </c>
      <c r="V79" s="243">
        <v>3048.2699851989746</v>
      </c>
      <c r="W79" s="243">
        <v>2562.0798416137695</v>
      </c>
      <c r="X79" s="243">
        <v>2733.4103355407715</v>
      </c>
      <c r="Y79" s="243">
        <v>2517.270191192627</v>
      </c>
      <c r="Z79" s="243">
        <v>3098.2598457336426</v>
      </c>
      <c r="AA79" s="243">
        <v>1771.0602531433105</v>
      </c>
      <c r="AB79" s="243">
        <v>1953.5703239440918</v>
      </c>
      <c r="AC79" s="243">
        <v>1911.9799842834473</v>
      </c>
      <c r="AD79" s="243">
        <v>2204.1999168395996</v>
      </c>
      <c r="AE79" s="244">
        <v>2403.0299072265625</v>
      </c>
      <c r="AF79" s="244">
        <v>3786.3499870300293</v>
      </c>
      <c r="AG79" s="244">
        <v>4011.4499893188477</v>
      </c>
      <c r="AH79" s="244">
        <v>3852.9700241088867</v>
      </c>
      <c r="AI79" s="244">
        <v>4318.1200370788574</v>
      </c>
      <c r="AJ79" s="244">
        <v>4495.2798843383789</v>
      </c>
      <c r="AK79" s="244">
        <v>4733.2497692108154</v>
      </c>
      <c r="AL79" s="244">
        <v>4909.599723815918</v>
      </c>
      <c r="AM79" s="244">
        <v>5757.980016708374</v>
      </c>
      <c r="AN79" s="244">
        <v>5436.720235824585</v>
      </c>
      <c r="AO79" s="245">
        <v>5454.9095516204834</v>
      </c>
    </row>
    <row r="80" spans="1:41" x14ac:dyDescent="0.25">
      <c r="A80" s="241" t="s">
        <v>265</v>
      </c>
      <c r="B80" s="242" t="s">
        <v>8</v>
      </c>
      <c r="C80" s="243">
        <v>2221.4499092102051</v>
      </c>
      <c r="D80" s="243">
        <v>-3995.6900744438171</v>
      </c>
      <c r="E80" s="243">
        <v>-2933.6099805831909</v>
      </c>
      <c r="F80" s="243">
        <v>-3560.4598064422607</v>
      </c>
      <c r="G80" s="243">
        <v>-3532.9098229408264</v>
      </c>
      <c r="H80" s="243">
        <v>-2145.8500394821167</v>
      </c>
      <c r="I80" s="243">
        <v>-284.36995697021484</v>
      </c>
      <c r="J80" s="243">
        <v>-1443.6399993896484</v>
      </c>
      <c r="K80" s="243">
        <v>-1274.5098876953125</v>
      </c>
      <c r="L80" s="243">
        <v>-1575.1299285888672</v>
      </c>
      <c r="M80" s="243">
        <v>-1342.4399566650391</v>
      </c>
      <c r="N80" s="243">
        <v>132.7899169921875</v>
      </c>
      <c r="O80" s="243">
        <v>-154.11981964111328</v>
      </c>
      <c r="P80" s="243">
        <v>3042.0599975585938</v>
      </c>
      <c r="Q80" s="243">
        <v>6382.0700225830078</v>
      </c>
      <c r="R80" s="243">
        <v>5047.6599197387695</v>
      </c>
      <c r="S80" s="243">
        <v>3498.5498428344727</v>
      </c>
      <c r="T80" s="243">
        <v>4708.8998222351074</v>
      </c>
      <c r="U80" s="243">
        <v>3529.1102676391602</v>
      </c>
      <c r="V80" s="243">
        <v>2050.9000473022461</v>
      </c>
      <c r="W80" s="243">
        <v>3220.5100479125977</v>
      </c>
      <c r="X80" s="243">
        <v>2580.8997344970703</v>
      </c>
      <c r="Y80" s="243">
        <v>3153.5701751708984</v>
      </c>
      <c r="Z80" s="243">
        <v>2632.9601058959961</v>
      </c>
      <c r="AA80" s="243">
        <v>4339.1798400878906</v>
      </c>
      <c r="AB80" s="243">
        <v>3733.5198974609375</v>
      </c>
      <c r="AC80" s="243">
        <v>2976.3000030517578</v>
      </c>
      <c r="AD80" s="243">
        <v>3522.3398361206055</v>
      </c>
      <c r="AE80" s="244">
        <v>2174.4102401733398</v>
      </c>
      <c r="AF80" s="244">
        <v>1298.1300735473633</v>
      </c>
      <c r="AG80" s="244">
        <v>1997.3200225830078</v>
      </c>
      <c r="AH80" s="244">
        <v>2583.6699142456055</v>
      </c>
      <c r="AI80" s="244">
        <v>3143.9000244140625</v>
      </c>
      <c r="AJ80" s="244">
        <v>3255.8900299072266</v>
      </c>
      <c r="AK80" s="244">
        <v>3498.330078125</v>
      </c>
      <c r="AL80" s="244">
        <v>4164.9102478027344</v>
      </c>
      <c r="AM80" s="244">
        <v>3581.9299774169922</v>
      </c>
      <c r="AN80" s="244">
        <v>3903.7297973632813</v>
      </c>
      <c r="AO80" s="245">
        <v>4589.9901428222656</v>
      </c>
    </row>
    <row r="81" spans="1:41" ht="16.5" thickBot="1" x14ac:dyDescent="0.3">
      <c r="A81" s="246" t="s">
        <v>266</v>
      </c>
      <c r="B81" s="247" t="s">
        <v>8</v>
      </c>
      <c r="C81" s="248">
        <v>8228.5296545028687</v>
      </c>
      <c r="D81" s="248">
        <v>6656.2699371576309</v>
      </c>
      <c r="E81" s="248">
        <v>7923.7298266887665</v>
      </c>
      <c r="F81" s="248">
        <v>6425.9398785829544</v>
      </c>
      <c r="G81" s="248">
        <v>7156.1899517774582</v>
      </c>
      <c r="H81" s="248">
        <v>7557.190280765295</v>
      </c>
      <c r="I81" s="248">
        <v>6690.3800299167633</v>
      </c>
      <c r="J81" s="248">
        <v>6005.4700660705566</v>
      </c>
      <c r="K81" s="248">
        <v>7254.4798278808594</v>
      </c>
      <c r="L81" s="248">
        <v>6515.2900695800781</v>
      </c>
      <c r="M81" s="248">
        <v>7829.1502838134766</v>
      </c>
      <c r="N81" s="248">
        <v>7549.9397125244141</v>
      </c>
      <c r="O81" s="248">
        <v>6222.2601318359375</v>
      </c>
      <c r="P81" s="248">
        <v>6223.9299468994141</v>
      </c>
      <c r="Q81" s="248">
        <v>7023.1702194213867</v>
      </c>
      <c r="R81" s="248">
        <v>5921.4301605224609</v>
      </c>
      <c r="S81" s="248">
        <v>4935.6399536132813</v>
      </c>
      <c r="T81" s="248">
        <v>4776.7099914550781</v>
      </c>
      <c r="U81" s="248">
        <v>4758.1598205566406</v>
      </c>
      <c r="V81" s="248">
        <v>4221.3100891113281</v>
      </c>
      <c r="W81" s="248">
        <v>4379.3499298095703</v>
      </c>
      <c r="X81" s="248">
        <v>3689.2699737548828</v>
      </c>
      <c r="Y81" s="248">
        <v>4094.1502838134766</v>
      </c>
      <c r="Z81" s="248">
        <v>3974.0400085449219</v>
      </c>
      <c r="AA81" s="248">
        <v>4132.5701446533203</v>
      </c>
      <c r="AB81" s="248">
        <v>3721.1902542114258</v>
      </c>
      <c r="AC81" s="248">
        <v>2975.7798919677734</v>
      </c>
      <c r="AD81" s="248">
        <v>3605.9098358154297</v>
      </c>
      <c r="AE81" s="248">
        <v>2787.3001098632813</v>
      </c>
      <c r="AF81" s="248">
        <v>3409.0401153564453</v>
      </c>
      <c r="AG81" s="248">
        <v>4133.8700714111328</v>
      </c>
      <c r="AH81" s="248">
        <v>4411.6199035644531</v>
      </c>
      <c r="AI81" s="248">
        <v>5096.3700942993164</v>
      </c>
      <c r="AJ81" s="248">
        <v>5259.3898010253906</v>
      </c>
      <c r="AK81" s="248">
        <v>5696.1799163818359</v>
      </c>
      <c r="AL81" s="248">
        <v>6000.6999816894531</v>
      </c>
      <c r="AM81" s="248">
        <v>6310.0399551391602</v>
      </c>
      <c r="AN81" s="248">
        <v>6254.1300811767578</v>
      </c>
      <c r="AO81" s="249">
        <v>6729.7198791503906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C3" activePane="bottomRight" state="frozen"/>
      <selection pane="topRight"/>
      <selection pane="bottomLeft"/>
      <selection pane="bottomRight" activeCell="M43" sqref="M43"/>
    </sheetView>
  </sheetViews>
  <sheetFormatPr defaultRowHeight="16.5" x14ac:dyDescent="0.3"/>
  <cols>
    <col min="1" max="1" width="19.625" customWidth="1"/>
    <col min="2" max="2" width="15.375" customWidth="1"/>
  </cols>
  <sheetData>
    <row r="1" spans="1:41" ht="25.5" thickBot="1" x14ac:dyDescent="0.45">
      <c r="A1" s="71" t="s">
        <v>497</v>
      </c>
      <c r="B1" s="74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74"/>
      <c r="AG1" s="74"/>
      <c r="AH1" s="74"/>
      <c r="AI1" s="74"/>
      <c r="AJ1" s="74"/>
      <c r="AK1" s="74"/>
      <c r="AL1" s="74"/>
      <c r="AM1" s="74"/>
      <c r="AN1" s="74"/>
      <c r="AO1" s="74"/>
    </row>
    <row r="2" spans="1:41" x14ac:dyDescent="0.3">
      <c r="A2" s="76" t="s">
        <v>155</v>
      </c>
      <c r="B2" s="77"/>
      <c r="C2" s="176">
        <v>2022</v>
      </c>
      <c r="D2" s="176">
        <v>2023</v>
      </c>
      <c r="E2" s="176">
        <v>2024</v>
      </c>
      <c r="F2" s="176">
        <v>2025</v>
      </c>
      <c r="G2" s="176">
        <v>2026</v>
      </c>
      <c r="H2" s="176">
        <v>2027</v>
      </c>
      <c r="I2" s="176">
        <v>2028</v>
      </c>
      <c r="J2" s="176">
        <v>2029</v>
      </c>
      <c r="K2" s="176">
        <v>2030</v>
      </c>
      <c r="L2" s="176">
        <v>2031</v>
      </c>
      <c r="M2" s="176">
        <v>2032</v>
      </c>
      <c r="N2" s="176">
        <v>2033</v>
      </c>
      <c r="O2" s="176">
        <v>2034</v>
      </c>
      <c r="P2" s="176">
        <v>2035</v>
      </c>
      <c r="Q2" s="176">
        <v>2036</v>
      </c>
      <c r="R2" s="176">
        <v>2037</v>
      </c>
      <c r="S2" s="176">
        <v>2038</v>
      </c>
      <c r="T2" s="176">
        <v>2039</v>
      </c>
      <c r="U2" s="176">
        <v>2040</v>
      </c>
      <c r="V2" s="176">
        <v>2041</v>
      </c>
      <c r="W2" s="176">
        <v>2042</v>
      </c>
      <c r="X2" s="176">
        <v>2043</v>
      </c>
      <c r="Y2" s="176">
        <v>2044</v>
      </c>
      <c r="Z2" s="176">
        <v>2045</v>
      </c>
      <c r="AA2" s="176">
        <v>2046</v>
      </c>
      <c r="AB2" s="176">
        <v>2047</v>
      </c>
      <c r="AC2" s="176">
        <v>2048</v>
      </c>
      <c r="AD2" s="176">
        <v>2049</v>
      </c>
      <c r="AE2" s="250">
        <v>2050</v>
      </c>
      <c r="AF2" s="250">
        <v>2051</v>
      </c>
      <c r="AG2" s="250">
        <v>2052</v>
      </c>
      <c r="AH2" s="250">
        <v>2053</v>
      </c>
      <c r="AI2" s="250">
        <v>2054</v>
      </c>
      <c r="AJ2" s="250">
        <v>2055</v>
      </c>
      <c r="AK2" s="250">
        <v>2056</v>
      </c>
      <c r="AL2" s="250">
        <v>2057</v>
      </c>
      <c r="AM2" s="250">
        <v>2058</v>
      </c>
      <c r="AN2" s="250">
        <v>2059</v>
      </c>
      <c r="AO2" s="177">
        <v>2060</v>
      </c>
    </row>
    <row r="3" spans="1:41" x14ac:dyDescent="0.3">
      <c r="A3" s="83" t="s">
        <v>267</v>
      </c>
      <c r="B3" s="82" t="s">
        <v>268</v>
      </c>
      <c r="C3" s="218">
        <v>18.920918695037177</v>
      </c>
      <c r="D3" s="218">
        <v>19.418649387965868</v>
      </c>
      <c r="E3" s="218">
        <v>11.724689820399476</v>
      </c>
      <c r="F3" s="218">
        <v>13.837594809810055</v>
      </c>
      <c r="G3" s="218">
        <v>14.267779101553179</v>
      </c>
      <c r="H3" s="218">
        <v>12.178554537102755</v>
      </c>
      <c r="I3" s="218">
        <v>11.635715818849633</v>
      </c>
      <c r="J3" s="218">
        <v>11.09287710059651</v>
      </c>
      <c r="K3" s="218">
        <v>10.550038382343388</v>
      </c>
      <c r="L3" s="218">
        <v>10.007199664090265</v>
      </c>
      <c r="M3" s="218">
        <v>9.4643609458371447</v>
      </c>
      <c r="N3" s="218">
        <v>9.51652277729894</v>
      </c>
      <c r="O3" s="218">
        <v>9.6369149276860053</v>
      </c>
      <c r="P3" s="218">
        <v>9.8472766593861234</v>
      </c>
      <c r="Q3" s="218">
        <v>9.9611075107364506</v>
      </c>
      <c r="R3" s="218">
        <v>9.9153638844367062</v>
      </c>
      <c r="S3" s="218">
        <v>10.035269489896466</v>
      </c>
      <c r="T3" s="218">
        <v>10.209673719145338</v>
      </c>
      <c r="U3" s="218">
        <v>10.304992129330815</v>
      </c>
      <c r="V3" s="218">
        <v>10.498218883845574</v>
      </c>
      <c r="W3" s="218">
        <v>10.82327908519418</v>
      </c>
      <c r="X3" s="218">
        <v>11.136442065028207</v>
      </c>
      <c r="Y3" s="218">
        <v>11.356088044139556</v>
      </c>
      <c r="Z3" s="218">
        <v>11.582438715806592</v>
      </c>
      <c r="AA3" s="218">
        <v>11.874024879901217</v>
      </c>
      <c r="AB3" s="218">
        <v>12.040134963411923</v>
      </c>
      <c r="AC3" s="218">
        <v>12.058338178840181</v>
      </c>
      <c r="AD3" s="218">
        <v>12.148349760745642</v>
      </c>
      <c r="AE3" s="218">
        <v>12.156107176552693</v>
      </c>
      <c r="AF3" s="218">
        <v>12.156107176552693</v>
      </c>
      <c r="AG3" s="218">
        <v>12.156107176552693</v>
      </c>
      <c r="AH3" s="218">
        <v>12.156107176552693</v>
      </c>
      <c r="AI3" s="218">
        <v>12.156107176552693</v>
      </c>
      <c r="AJ3" s="218">
        <v>12.156107176552693</v>
      </c>
      <c r="AK3" s="218">
        <v>12.156107176552693</v>
      </c>
      <c r="AL3" s="218">
        <v>12.156107176552693</v>
      </c>
      <c r="AM3" s="218">
        <v>12.156107176552693</v>
      </c>
      <c r="AN3" s="218">
        <v>12.156107176552693</v>
      </c>
      <c r="AO3" s="217">
        <v>12.156107176552693</v>
      </c>
    </row>
    <row r="4" spans="1:41" x14ac:dyDescent="0.3">
      <c r="A4" s="83" t="s">
        <v>269</v>
      </c>
      <c r="B4" s="82" t="s">
        <v>268</v>
      </c>
      <c r="C4" s="218">
        <v>19.343414354451209</v>
      </c>
      <c r="D4" s="218">
        <v>20.023337652318947</v>
      </c>
      <c r="E4" s="218">
        <v>13.011934451053769</v>
      </c>
      <c r="F4" s="218">
        <v>15.356813645698269</v>
      </c>
      <c r="G4" s="218">
        <v>15.834227538242832</v>
      </c>
      <c r="H4" s="218">
        <v>13.515628624106776</v>
      </c>
      <c r="I4" s="218">
        <v>12.922310535426229</v>
      </c>
      <c r="J4" s="218">
        <v>12.328992446745682</v>
      </c>
      <c r="K4" s="218">
        <v>11.735674358065134</v>
      </c>
      <c r="L4" s="218">
        <v>11.142356269384587</v>
      </c>
      <c r="M4" s="218">
        <v>10.549038180704043</v>
      </c>
      <c r="N4" s="218">
        <v>10.688942618705795</v>
      </c>
      <c r="O4" s="218">
        <v>10.823390869364353</v>
      </c>
      <c r="P4" s="218">
        <v>10.819271713694574</v>
      </c>
      <c r="Q4" s="218">
        <v>10.787329318613423</v>
      </c>
      <c r="R4" s="218">
        <v>10.723444528451125</v>
      </c>
      <c r="S4" s="218">
        <v>10.817712072688972</v>
      </c>
      <c r="T4" s="218">
        <v>10.948041167677736</v>
      </c>
      <c r="U4" s="218">
        <v>10.948041167677736</v>
      </c>
      <c r="V4" s="218">
        <v>11.114122573798349</v>
      </c>
      <c r="W4" s="218">
        <v>11.271781597316178</v>
      </c>
      <c r="X4" s="218">
        <v>11.263359214713395</v>
      </c>
      <c r="Y4" s="218">
        <v>11.29530160979454</v>
      </c>
      <c r="Z4" s="218">
        <v>11.361995474135783</v>
      </c>
      <c r="AA4" s="218">
        <v>11.55718287085965</v>
      </c>
      <c r="AB4" s="218">
        <v>11.900339603097464</v>
      </c>
      <c r="AC4" s="218">
        <v>12.102673216576415</v>
      </c>
      <c r="AD4" s="218">
        <v>12.123596106772169</v>
      </c>
      <c r="AE4" s="218">
        <v>12.208149459579994</v>
      </c>
      <c r="AF4" s="218">
        <v>12.208149459579994</v>
      </c>
      <c r="AG4" s="218">
        <v>12.208149459579994</v>
      </c>
      <c r="AH4" s="218">
        <v>12.208149459579994</v>
      </c>
      <c r="AI4" s="218">
        <v>12.208149459579994</v>
      </c>
      <c r="AJ4" s="218">
        <v>12.208149459579994</v>
      </c>
      <c r="AK4" s="218">
        <v>12.208149459579994</v>
      </c>
      <c r="AL4" s="218">
        <v>12.208149459579994</v>
      </c>
      <c r="AM4" s="218">
        <v>12.208149459579994</v>
      </c>
      <c r="AN4" s="218">
        <v>12.208149459579994</v>
      </c>
      <c r="AO4" s="217">
        <v>12.208149459579994</v>
      </c>
    </row>
    <row r="5" spans="1:41" x14ac:dyDescent="0.3">
      <c r="A5" s="83" t="s">
        <v>2</v>
      </c>
      <c r="B5" s="82" t="s">
        <v>268</v>
      </c>
      <c r="C5" s="218">
        <v>18.147918597415181</v>
      </c>
      <c r="D5" s="218">
        <v>20.185857299762517</v>
      </c>
      <c r="E5" s="218">
        <v>12.142562160527252</v>
      </c>
      <c r="F5" s="218">
        <v>14.330771875770019</v>
      </c>
      <c r="G5" s="218">
        <v>14.776288096922837</v>
      </c>
      <c r="H5" s="218">
        <v>12.612602785862263</v>
      </c>
      <c r="I5" s="218">
        <v>12.122734807909287</v>
      </c>
      <c r="J5" s="218">
        <v>11.63286682995631</v>
      </c>
      <c r="K5" s="218">
        <v>11.142998852003334</v>
      </c>
      <c r="L5" s="218">
        <v>10.653130874050358</v>
      </c>
      <c r="M5" s="218">
        <v>10.163262896097377</v>
      </c>
      <c r="N5" s="218">
        <v>10.320301782376953</v>
      </c>
      <c r="O5" s="218">
        <v>10.500334958323885</v>
      </c>
      <c r="P5" s="218">
        <v>10.681972746680355</v>
      </c>
      <c r="Q5" s="218">
        <v>10.819223408469865</v>
      </c>
      <c r="R5" s="218">
        <v>10.874660950847812</v>
      </c>
      <c r="S5" s="218">
        <v>11.008719648318134</v>
      </c>
      <c r="T5" s="218">
        <v>11.167691178335454</v>
      </c>
      <c r="U5" s="218">
        <v>11.111667894021583</v>
      </c>
      <c r="V5" s="218">
        <v>10.885470849566703</v>
      </c>
      <c r="W5" s="218">
        <v>10.836600942116618</v>
      </c>
      <c r="X5" s="218">
        <v>10.971335365602091</v>
      </c>
      <c r="Y5" s="218">
        <v>11.046271229508141</v>
      </c>
      <c r="Z5" s="218">
        <v>11.1754812943161</v>
      </c>
      <c r="AA5" s="218">
        <v>11.371844606102389</v>
      </c>
      <c r="AB5" s="218">
        <v>11.469422868428639</v>
      </c>
      <c r="AC5" s="218">
        <v>11.471421006575255</v>
      </c>
      <c r="AD5" s="218">
        <v>11.561432588480715</v>
      </c>
      <c r="AE5" s="218">
        <v>11.562226728725282</v>
      </c>
      <c r="AF5" s="218">
        <v>11.562226728725282</v>
      </c>
      <c r="AG5" s="218">
        <v>11.562226728725282</v>
      </c>
      <c r="AH5" s="218">
        <v>11.562226728725282</v>
      </c>
      <c r="AI5" s="218">
        <v>11.562226728725282</v>
      </c>
      <c r="AJ5" s="218">
        <v>11.562226728725282</v>
      </c>
      <c r="AK5" s="218">
        <v>11.562226728725282</v>
      </c>
      <c r="AL5" s="218">
        <v>11.562226728725282</v>
      </c>
      <c r="AM5" s="218">
        <v>11.562226728725282</v>
      </c>
      <c r="AN5" s="218">
        <v>11.562226728725282</v>
      </c>
      <c r="AO5" s="217">
        <v>11.562226728725282</v>
      </c>
    </row>
    <row r="6" spans="1:41" x14ac:dyDescent="0.3">
      <c r="A6" s="83" t="s">
        <v>19</v>
      </c>
      <c r="B6" s="82" t="s">
        <v>268</v>
      </c>
      <c r="C6" s="218">
        <v>21.022225420110168</v>
      </c>
      <c r="D6" s="218">
        <v>21.367338269856951</v>
      </c>
      <c r="E6" s="218">
        <v>13.597492948623966</v>
      </c>
      <c r="F6" s="218">
        <v>16.047895572038001</v>
      </c>
      <c r="G6" s="218">
        <v>16.546793876657429</v>
      </c>
      <c r="H6" s="218">
        <v>14.123854189691899</v>
      </c>
      <c r="I6" s="218">
        <v>13.498078541828765</v>
      </c>
      <c r="J6" s="218">
        <v>12.872302893965632</v>
      </c>
      <c r="K6" s="218">
        <v>12.246527246102497</v>
      </c>
      <c r="L6" s="218">
        <v>11.620751598239364</v>
      </c>
      <c r="M6" s="218">
        <v>10.994975950376231</v>
      </c>
      <c r="N6" s="218">
        <v>11.041921598691829</v>
      </c>
      <c r="O6" s="218">
        <v>11.15027453404015</v>
      </c>
      <c r="P6" s="218">
        <v>11.339600092570297</v>
      </c>
      <c r="Q6" s="218">
        <v>11.442047858785623</v>
      </c>
      <c r="R6" s="218">
        <v>11.400878595115838</v>
      </c>
      <c r="S6" s="218">
        <v>11.508793640029589</v>
      </c>
      <c r="T6" s="218">
        <v>11.66575744635356</v>
      </c>
      <c r="U6" s="218">
        <v>11.695247399631304</v>
      </c>
      <c r="V6" s="218">
        <v>11.809318806067878</v>
      </c>
      <c r="W6" s="218">
        <v>12.098336930544061</v>
      </c>
      <c r="X6" s="218">
        <v>12.380183612394688</v>
      </c>
      <c r="Y6" s="218">
        <v>12.577864993594952</v>
      </c>
      <c r="Z6" s="218">
        <v>12.781580598095285</v>
      </c>
      <c r="AA6" s="218">
        <v>13.044008145780447</v>
      </c>
      <c r="AB6" s="218">
        <v>13.169663252353692</v>
      </c>
      <c r="AC6" s="218">
        <v>13.138949381841226</v>
      </c>
      <c r="AD6" s="218">
        <v>13.17404538670797</v>
      </c>
      <c r="AE6" s="218">
        <v>13.117643290336929</v>
      </c>
      <c r="AF6" s="218">
        <v>13.117643290336929</v>
      </c>
      <c r="AG6" s="218">
        <v>13.117643290336929</v>
      </c>
      <c r="AH6" s="218">
        <v>13.117643290336929</v>
      </c>
      <c r="AI6" s="218">
        <v>13.117643290336929</v>
      </c>
      <c r="AJ6" s="218">
        <v>13.117643290336929</v>
      </c>
      <c r="AK6" s="218">
        <v>13.117643290336929</v>
      </c>
      <c r="AL6" s="218">
        <v>13.117643290336929</v>
      </c>
      <c r="AM6" s="218">
        <v>13.117643290336929</v>
      </c>
      <c r="AN6" s="218">
        <v>13.117643290336929</v>
      </c>
      <c r="AO6" s="217">
        <v>13.117643290336929</v>
      </c>
    </row>
    <row r="7" spans="1:41" x14ac:dyDescent="0.3">
      <c r="A7" s="83" t="s">
        <v>270</v>
      </c>
      <c r="B7" s="82" t="s">
        <v>268</v>
      </c>
      <c r="C7" s="218">
        <v>17.069800158354798</v>
      </c>
      <c r="D7" s="218">
        <v>19.604315278639341</v>
      </c>
      <c r="E7" s="218">
        <v>12.029121990032477</v>
      </c>
      <c r="F7" s="218">
        <v>14.196888665339044</v>
      </c>
      <c r="G7" s="218">
        <v>14.638242714174551</v>
      </c>
      <c r="H7" s="218">
        <v>12.494771327270913</v>
      </c>
      <c r="I7" s="218">
        <v>11.994069655115204</v>
      </c>
      <c r="J7" s="218">
        <v>11.493367982959496</v>
      </c>
      <c r="K7" s="218">
        <v>10.99266631080379</v>
      </c>
      <c r="L7" s="218">
        <v>10.491964638648081</v>
      </c>
      <c r="M7" s="218">
        <v>9.9912629664923731</v>
      </c>
      <c r="N7" s="218">
        <v>10.131167404494125</v>
      </c>
      <c r="O7" s="218">
        <v>10.265615655152683</v>
      </c>
      <c r="P7" s="218">
        <v>10.261496499482904</v>
      </c>
      <c r="Q7" s="218">
        <v>10.229554104401755</v>
      </c>
      <c r="R7" s="218">
        <v>10.165669314239457</v>
      </c>
      <c r="S7" s="218">
        <v>10.259936858477301</v>
      </c>
      <c r="T7" s="218">
        <v>10.390265953466068</v>
      </c>
      <c r="U7" s="218">
        <v>10.390265953466068</v>
      </c>
      <c r="V7" s="218">
        <v>10.556347359586681</v>
      </c>
      <c r="W7" s="218">
        <v>10.714006383104508</v>
      </c>
      <c r="X7" s="218">
        <v>10.705584000501725</v>
      </c>
      <c r="Y7" s="218">
        <v>10.73752639558287</v>
      </c>
      <c r="Z7" s="218">
        <v>10.804220259924113</v>
      </c>
      <c r="AA7" s="218">
        <v>10.99940765664798</v>
      </c>
      <c r="AB7" s="218">
        <v>11.342564388885794</v>
      </c>
      <c r="AC7" s="218">
        <v>11.544898002364748</v>
      </c>
      <c r="AD7" s="218">
        <v>11.565820892560499</v>
      </c>
      <c r="AE7" s="218">
        <v>11.650374245368326</v>
      </c>
      <c r="AF7" s="218">
        <v>11.650374245368326</v>
      </c>
      <c r="AG7" s="218">
        <v>11.650374245368326</v>
      </c>
      <c r="AH7" s="218">
        <v>11.650374245368326</v>
      </c>
      <c r="AI7" s="218">
        <v>11.650374245368326</v>
      </c>
      <c r="AJ7" s="218">
        <v>11.650374245368326</v>
      </c>
      <c r="AK7" s="218">
        <v>11.650374245368326</v>
      </c>
      <c r="AL7" s="218">
        <v>11.650374245368326</v>
      </c>
      <c r="AM7" s="218">
        <v>11.650374245368326</v>
      </c>
      <c r="AN7" s="218">
        <v>11.650374245368326</v>
      </c>
      <c r="AO7" s="217">
        <v>11.650374245368326</v>
      </c>
    </row>
    <row r="8" spans="1:41" x14ac:dyDescent="0.3">
      <c r="A8" s="83" t="s">
        <v>43</v>
      </c>
      <c r="B8" s="82" t="s">
        <v>268</v>
      </c>
      <c r="C8" s="218">
        <v>17.91704417701321</v>
      </c>
      <c r="D8" s="218">
        <v>18.700564697248389</v>
      </c>
      <c r="E8" s="218">
        <v>11.74067286014099</v>
      </c>
      <c r="F8" s="218">
        <v>13.856458151285183</v>
      </c>
      <c r="G8" s="218">
        <v>14.287228868147986</v>
      </c>
      <c r="H8" s="218">
        <v>12.195156283003275</v>
      </c>
      <c r="I8" s="218">
        <v>11.55724630656978</v>
      </c>
      <c r="J8" s="218">
        <v>10.919336330136288</v>
      </c>
      <c r="K8" s="218">
        <v>10.281426353702793</v>
      </c>
      <c r="L8" s="218">
        <v>9.6435163772693002</v>
      </c>
      <c r="M8" s="218">
        <v>9.0056064008358074</v>
      </c>
      <c r="N8" s="218">
        <v>9.1455108388375592</v>
      </c>
      <c r="O8" s="218">
        <v>9.2799590894961153</v>
      </c>
      <c r="P8" s="218">
        <v>9.2758399338263384</v>
      </c>
      <c r="Q8" s="218">
        <v>9.2438975387451876</v>
      </c>
      <c r="R8" s="218">
        <v>9.1800127485828895</v>
      </c>
      <c r="S8" s="218">
        <v>9.274280292820734</v>
      </c>
      <c r="T8" s="218">
        <v>9.4046093878095007</v>
      </c>
      <c r="U8" s="218">
        <v>9.4046093878095007</v>
      </c>
      <c r="V8" s="218">
        <v>9.5706907939301136</v>
      </c>
      <c r="W8" s="218">
        <v>9.7283498174479419</v>
      </c>
      <c r="X8" s="218">
        <v>9.7199274348451592</v>
      </c>
      <c r="Y8" s="218">
        <v>9.7518698299263047</v>
      </c>
      <c r="Z8" s="218">
        <v>9.8185636942675458</v>
      </c>
      <c r="AA8" s="218">
        <v>10.013751090991414</v>
      </c>
      <c r="AB8" s="218">
        <v>10.356907823229228</v>
      </c>
      <c r="AC8" s="218">
        <v>10.559241436708181</v>
      </c>
      <c r="AD8" s="218">
        <v>10.580164326903933</v>
      </c>
      <c r="AE8" s="218">
        <v>10.66471767971176</v>
      </c>
      <c r="AF8" s="218">
        <v>10.66471767971176</v>
      </c>
      <c r="AG8" s="218">
        <v>10.66471767971176</v>
      </c>
      <c r="AH8" s="218">
        <v>10.66471767971176</v>
      </c>
      <c r="AI8" s="218">
        <v>10.66471767971176</v>
      </c>
      <c r="AJ8" s="218">
        <v>10.66471767971176</v>
      </c>
      <c r="AK8" s="218">
        <v>10.66471767971176</v>
      </c>
      <c r="AL8" s="218">
        <v>10.66471767971176</v>
      </c>
      <c r="AM8" s="218">
        <v>10.66471767971176</v>
      </c>
      <c r="AN8" s="218">
        <v>10.66471767971176</v>
      </c>
      <c r="AO8" s="217">
        <v>10.66471767971176</v>
      </c>
    </row>
    <row r="9" spans="1:41" x14ac:dyDescent="0.3">
      <c r="A9" s="83" t="s">
        <v>271</v>
      </c>
      <c r="B9" s="82" t="s">
        <v>268</v>
      </c>
      <c r="C9" s="218">
        <v>19.641246671871102</v>
      </c>
      <c r="D9" s="218">
        <v>20.299538417632657</v>
      </c>
      <c r="E9" s="218">
        <v>13.277379418746888</v>
      </c>
      <c r="F9" s="218">
        <v>15.670094420158481</v>
      </c>
      <c r="G9" s="218">
        <v>16.157247611326124</v>
      </c>
      <c r="H9" s="218">
        <v>13.791349011184785</v>
      </c>
      <c r="I9" s="218">
        <v>13.207341903256404</v>
      </c>
      <c r="J9" s="218">
        <v>12.623334795328022</v>
      </c>
      <c r="K9" s="218">
        <v>12.039327687399641</v>
      </c>
      <c r="L9" s="218">
        <v>11.455320579471259</v>
      </c>
      <c r="M9" s="218">
        <v>10.871313471542877</v>
      </c>
      <c r="N9" s="218">
        <v>11.011217909544628</v>
      </c>
      <c r="O9" s="218">
        <v>11.145666160203186</v>
      </c>
      <c r="P9" s="218">
        <v>11.141547004533408</v>
      </c>
      <c r="Q9" s="218">
        <v>11.109604609452258</v>
      </c>
      <c r="R9" s="218">
        <v>11.04571981928996</v>
      </c>
      <c r="S9" s="218">
        <v>11.139987363527805</v>
      </c>
      <c r="T9" s="218">
        <v>11.270316458516572</v>
      </c>
      <c r="U9" s="218">
        <v>11.270316458516572</v>
      </c>
      <c r="V9" s="218">
        <v>11.436397864637184</v>
      </c>
      <c r="W9" s="218">
        <v>11.594056888155013</v>
      </c>
      <c r="X9" s="218">
        <v>11.58563450555223</v>
      </c>
      <c r="Y9" s="218">
        <v>11.617576900633376</v>
      </c>
      <c r="Z9" s="218">
        <v>11.684270764974617</v>
      </c>
      <c r="AA9" s="218">
        <v>11.879458161698484</v>
      </c>
      <c r="AB9" s="218">
        <v>12.222614893936298</v>
      </c>
      <c r="AC9" s="218">
        <v>12.42494850741525</v>
      </c>
      <c r="AD9" s="218">
        <v>12.445871397611002</v>
      </c>
      <c r="AE9" s="218">
        <v>12.530424750418829</v>
      </c>
      <c r="AF9" s="218">
        <v>12.530424750418829</v>
      </c>
      <c r="AG9" s="218">
        <v>12.530424750418829</v>
      </c>
      <c r="AH9" s="218">
        <v>12.530424750418829</v>
      </c>
      <c r="AI9" s="218">
        <v>12.530424750418829</v>
      </c>
      <c r="AJ9" s="218">
        <v>12.530424750418829</v>
      </c>
      <c r="AK9" s="218">
        <v>12.530424750418829</v>
      </c>
      <c r="AL9" s="218">
        <v>12.530424750418829</v>
      </c>
      <c r="AM9" s="218">
        <v>12.530424750418829</v>
      </c>
      <c r="AN9" s="218">
        <v>12.530424750418829</v>
      </c>
      <c r="AO9" s="217">
        <v>12.530424750418829</v>
      </c>
    </row>
    <row r="10" spans="1:41" x14ac:dyDescent="0.3">
      <c r="A10" s="83" t="s">
        <v>3</v>
      </c>
      <c r="B10" s="82" t="s">
        <v>268</v>
      </c>
      <c r="C10" s="218">
        <v>19.289443572360888</v>
      </c>
      <c r="D10" s="218">
        <v>20.972062060524408</v>
      </c>
      <c r="E10" s="218">
        <v>12.368930903985083</v>
      </c>
      <c r="F10" s="218">
        <v>14.597934504168542</v>
      </c>
      <c r="G10" s="218">
        <v>15.051756299205946</v>
      </c>
      <c r="H10" s="218">
        <v>12.847734301486675</v>
      </c>
      <c r="I10" s="218">
        <v>12.272015701158805</v>
      </c>
      <c r="J10" s="218">
        <v>11.696297100830936</v>
      </c>
      <c r="K10" s="218">
        <v>11.120578500503065</v>
      </c>
      <c r="L10" s="218">
        <v>10.544859900175195</v>
      </c>
      <c r="M10" s="218">
        <v>9.9691412998473243</v>
      </c>
      <c r="N10" s="218">
        <v>10.042779803602798</v>
      </c>
      <c r="O10" s="218">
        <v>10.153084922003417</v>
      </c>
      <c r="P10" s="218">
        <v>10.319190640757709</v>
      </c>
      <c r="Q10" s="218">
        <v>10.40884149464283</v>
      </c>
      <c r="R10" s="218">
        <v>10.386198628918784</v>
      </c>
      <c r="S10" s="218">
        <v>10.526148573886884</v>
      </c>
      <c r="T10" s="218">
        <v>10.715142902994621</v>
      </c>
      <c r="U10" s="218">
        <v>10.734670774621479</v>
      </c>
      <c r="V10" s="218">
        <v>10.689198047151237</v>
      </c>
      <c r="W10" s="218">
        <v>10.774569665717486</v>
      </c>
      <c r="X10" s="218">
        <v>10.924922071926401</v>
      </c>
      <c r="Y10" s="218">
        <v>11.022514732732336</v>
      </c>
      <c r="Z10" s="218">
        <v>11.204940654263355</v>
      </c>
      <c r="AA10" s="218">
        <v>11.476159110795376</v>
      </c>
      <c r="AB10" s="218">
        <v>11.620596520410405</v>
      </c>
      <c r="AC10" s="218">
        <v>11.616524164027561</v>
      </c>
      <c r="AD10" s="218">
        <v>11.658136356886786</v>
      </c>
      <c r="AE10" s="218">
        <v>11.622552209735632</v>
      </c>
      <c r="AF10" s="218">
        <v>11.622552209735632</v>
      </c>
      <c r="AG10" s="218">
        <v>11.622552209735632</v>
      </c>
      <c r="AH10" s="218">
        <v>11.622552209735632</v>
      </c>
      <c r="AI10" s="218">
        <v>11.622552209735632</v>
      </c>
      <c r="AJ10" s="218">
        <v>11.622552209735632</v>
      </c>
      <c r="AK10" s="218">
        <v>11.622552209735632</v>
      </c>
      <c r="AL10" s="218">
        <v>11.622552209735632</v>
      </c>
      <c r="AM10" s="218">
        <v>11.622552209735632</v>
      </c>
      <c r="AN10" s="218">
        <v>11.622552209735632</v>
      </c>
      <c r="AO10" s="217">
        <v>11.622552209735632</v>
      </c>
    </row>
    <row r="11" spans="1:41" ht="17.25" thickBot="1" x14ac:dyDescent="0.35">
      <c r="A11" s="83" t="s">
        <v>272</v>
      </c>
      <c r="B11" s="82" t="s">
        <v>268</v>
      </c>
      <c r="C11" s="218">
        <v>16.448033878247749</v>
      </c>
      <c r="D11" s="218">
        <v>18.982548998532291</v>
      </c>
      <c r="E11" s="218">
        <v>11.407355709925431</v>
      </c>
      <c r="F11" s="218">
        <v>13.575122385231996</v>
      </c>
      <c r="G11" s="218">
        <v>14.016476434067505</v>
      </c>
      <c r="H11" s="218">
        <v>11.873005047163865</v>
      </c>
      <c r="I11" s="218">
        <v>11.372303375008157</v>
      </c>
      <c r="J11" s="218">
        <v>10.87160170285245</v>
      </c>
      <c r="K11" s="218">
        <v>10.370900030696742</v>
      </c>
      <c r="L11" s="218">
        <v>9.8701983585410336</v>
      </c>
      <c r="M11" s="218">
        <v>9.3694966863853253</v>
      </c>
      <c r="N11" s="218">
        <v>9.5094011243870771</v>
      </c>
      <c r="O11" s="218">
        <v>9.6438493750456349</v>
      </c>
      <c r="P11" s="218">
        <v>9.6397302193758581</v>
      </c>
      <c r="Q11" s="218">
        <v>9.6077878242947072</v>
      </c>
      <c r="R11" s="218">
        <v>9.5439030341324091</v>
      </c>
      <c r="S11" s="218">
        <v>9.6381705783702536</v>
      </c>
      <c r="T11" s="218">
        <v>9.7684996733590204</v>
      </c>
      <c r="U11" s="218">
        <v>9.7684996733590204</v>
      </c>
      <c r="V11" s="218">
        <v>9.9345810794796332</v>
      </c>
      <c r="W11" s="218">
        <v>10.092240102997462</v>
      </c>
      <c r="X11" s="218">
        <v>10.083817720394679</v>
      </c>
      <c r="Y11" s="218">
        <v>10.115760115475824</v>
      </c>
      <c r="Z11" s="218">
        <v>10.182453979817065</v>
      </c>
      <c r="AA11" s="218">
        <v>10.377641376540932</v>
      </c>
      <c r="AB11" s="218">
        <v>10.720798108778746</v>
      </c>
      <c r="AC11" s="218">
        <v>10.9231317222577</v>
      </c>
      <c r="AD11" s="218">
        <v>10.944054612453453</v>
      </c>
      <c r="AE11" s="218">
        <v>11.028607965261278</v>
      </c>
      <c r="AF11" s="218">
        <v>11.028607965261278</v>
      </c>
      <c r="AG11" s="218">
        <v>11.028607965261278</v>
      </c>
      <c r="AH11" s="218">
        <v>11.028607965261278</v>
      </c>
      <c r="AI11" s="218">
        <v>11.028607965261278</v>
      </c>
      <c r="AJ11" s="218">
        <v>11.028607965261278</v>
      </c>
      <c r="AK11" s="218">
        <v>11.028607965261278</v>
      </c>
      <c r="AL11" s="218">
        <v>11.028607965261278</v>
      </c>
      <c r="AM11" s="218">
        <v>11.028607965261278</v>
      </c>
      <c r="AN11" s="218">
        <v>11.028607965261278</v>
      </c>
      <c r="AO11" s="251">
        <v>11.028607965261278</v>
      </c>
    </row>
    <row r="12" spans="1:41" ht="17.25" thickBot="1" x14ac:dyDescent="0.35">
      <c r="A12" s="299" t="s">
        <v>273</v>
      </c>
      <c r="B12" s="252" t="s">
        <v>268</v>
      </c>
      <c r="C12" s="265">
        <v>18.644449502762384</v>
      </c>
      <c r="D12" s="265">
        <v>19.950468006942373</v>
      </c>
      <c r="E12" s="265">
        <v>12.366682251492815</v>
      </c>
      <c r="F12" s="265">
        <v>14.607730447722174</v>
      </c>
      <c r="G12" s="265">
        <v>15.064004504477602</v>
      </c>
      <c r="H12" s="265">
        <v>12.84807290076369</v>
      </c>
      <c r="I12" s="265">
        <v>12.286868516124697</v>
      </c>
      <c r="J12" s="265">
        <v>11.725664131485701</v>
      </c>
      <c r="K12" s="265">
        <v>11.16445974684671</v>
      </c>
      <c r="L12" s="265">
        <v>10.603255362207715</v>
      </c>
      <c r="M12" s="265">
        <v>10.042050977568721</v>
      </c>
      <c r="N12" s="265">
        <v>10.156418428659968</v>
      </c>
      <c r="O12" s="265">
        <v>10.288787832368381</v>
      </c>
      <c r="P12" s="265">
        <v>10.369547278923065</v>
      </c>
      <c r="Q12" s="265">
        <v>10.401043740904676</v>
      </c>
      <c r="R12" s="265">
        <v>10.359539056001664</v>
      </c>
      <c r="S12" s="265">
        <v>10.467668724224016</v>
      </c>
      <c r="T12" s="265">
        <v>10.615555320850873</v>
      </c>
      <c r="U12" s="265">
        <v>10.625367870937119</v>
      </c>
      <c r="V12" s="265">
        <v>10.721594028673705</v>
      </c>
      <c r="W12" s="265">
        <v>10.881469045843716</v>
      </c>
      <c r="X12" s="265">
        <v>10.974578443439842</v>
      </c>
      <c r="Y12" s="265">
        <v>11.057863761265322</v>
      </c>
      <c r="Z12" s="265">
        <v>11.177327270622273</v>
      </c>
      <c r="AA12" s="265">
        <v>11.399275322146433</v>
      </c>
      <c r="AB12" s="265">
        <v>11.649226935836909</v>
      </c>
      <c r="AC12" s="265">
        <v>11.760013957400723</v>
      </c>
      <c r="AD12" s="265">
        <v>11.800163492124687</v>
      </c>
      <c r="AE12" s="265">
        <v>11.837867056187857</v>
      </c>
      <c r="AF12" s="253">
        <v>11.837867056187857</v>
      </c>
      <c r="AG12" s="253">
        <v>11.837867056187857</v>
      </c>
      <c r="AH12" s="253">
        <v>11.837867056187857</v>
      </c>
      <c r="AI12" s="253">
        <v>11.837867056187857</v>
      </c>
      <c r="AJ12" s="253">
        <v>11.837867056187857</v>
      </c>
      <c r="AK12" s="253">
        <v>11.837867056187857</v>
      </c>
      <c r="AL12" s="253">
        <v>11.837867056187857</v>
      </c>
      <c r="AM12" s="253">
        <v>11.837867056187857</v>
      </c>
      <c r="AN12" s="253">
        <v>11.837867056187857</v>
      </c>
      <c r="AO12" s="254">
        <v>11.837867056187857</v>
      </c>
    </row>
    <row r="13" spans="1:41" ht="17.25" thickBot="1" x14ac:dyDescent="0.35">
      <c r="A13" s="299" t="s">
        <v>541</v>
      </c>
      <c r="B13" s="252" t="s">
        <v>268</v>
      </c>
      <c r="C13" s="253">
        <v>17.558679750223018</v>
      </c>
      <c r="D13" s="253">
        <v>18.90169491525424</v>
      </c>
      <c r="E13" s="253">
        <v>14.484035658344474</v>
      </c>
      <c r="F13" s="253">
        <v>9.8656544302402871</v>
      </c>
      <c r="G13" s="253">
        <v>10.079836134707991</v>
      </c>
      <c r="H13" s="253">
        <v>10.298667688088715</v>
      </c>
      <c r="I13" s="253">
        <v>10.522250037823175</v>
      </c>
      <c r="J13" s="253">
        <v>10.750686322904107</v>
      </c>
      <c r="K13" s="253">
        <v>10.984081921454496</v>
      </c>
      <c r="L13" s="253">
        <v>11.029383447679159</v>
      </c>
      <c r="M13" s="253">
        <v>11.074871810481785</v>
      </c>
      <c r="N13" s="253">
        <v>11.120547780430385</v>
      </c>
      <c r="O13" s="253">
        <v>11.166412131271013</v>
      </c>
      <c r="P13" s="253">
        <v>11.212465639940875</v>
      </c>
      <c r="Q13" s="253">
        <v>11.25870908658149</v>
      </c>
      <c r="R13" s="253">
        <v>11.305143254551904</v>
      </c>
      <c r="S13" s="253">
        <v>11.351768930441969</v>
      </c>
      <c r="T13" s="253">
        <v>11.398586904085654</v>
      </c>
      <c r="U13" s="253">
        <v>11.445597968574434</v>
      </c>
      <c r="V13" s="253">
        <v>11.445597968574434</v>
      </c>
      <c r="W13" s="253">
        <v>11.445597968574434</v>
      </c>
      <c r="X13" s="253">
        <v>11.445597968574434</v>
      </c>
      <c r="Y13" s="253">
        <v>11.445597968574434</v>
      </c>
      <c r="Z13" s="253">
        <v>11.445597968574434</v>
      </c>
      <c r="AA13" s="253">
        <v>11.445597968574434</v>
      </c>
      <c r="AB13" s="253">
        <v>11.445597968574434</v>
      </c>
      <c r="AC13" s="253">
        <v>11.445597968574434</v>
      </c>
      <c r="AD13" s="253">
        <v>11.445597968574434</v>
      </c>
      <c r="AE13" s="253">
        <v>11.445597968574434</v>
      </c>
      <c r="AF13" s="253">
        <v>11.445597968574434</v>
      </c>
      <c r="AG13" s="253">
        <v>11.445597968574434</v>
      </c>
      <c r="AH13" s="253">
        <v>11.445597968574434</v>
      </c>
      <c r="AI13" s="253">
        <v>11.445597968574434</v>
      </c>
      <c r="AJ13" s="253">
        <v>11.445597968574434</v>
      </c>
      <c r="AK13" s="253">
        <v>11.445597968574434</v>
      </c>
      <c r="AL13" s="253">
        <v>11.445597968574434</v>
      </c>
      <c r="AM13" s="253">
        <v>11.445597968574434</v>
      </c>
      <c r="AN13" s="253">
        <v>11.445597968574434</v>
      </c>
      <c r="AO13" s="254">
        <v>11.445597968574434</v>
      </c>
    </row>
    <row r="14" spans="1:41" x14ac:dyDescent="0.3">
      <c r="A14" s="325" t="s">
        <v>425</v>
      </c>
      <c r="B14" s="283" t="s">
        <v>268</v>
      </c>
      <c r="C14" s="375">
        <v>17.113621673521557</v>
      </c>
      <c r="D14" s="327">
        <v>18.422595569230008</v>
      </c>
      <c r="E14" s="327">
        <v>14.116910273937584</v>
      </c>
      <c r="F14" s="327">
        <v>9.6155906869188001</v>
      </c>
      <c r="G14" s="327">
        <v>9.824343549422812</v>
      </c>
      <c r="H14" s="327">
        <v>10.037628401590538</v>
      </c>
      <c r="I14" s="327">
        <v>10.25554363215814</v>
      </c>
      <c r="J14" s="327">
        <v>10.478189765864753</v>
      </c>
      <c r="K14" s="327">
        <v>10.705669509824759</v>
      </c>
      <c r="L14" s="327">
        <v>10.749822782853849</v>
      </c>
      <c r="M14" s="327">
        <v>10.794158156733094</v>
      </c>
      <c r="N14" s="327">
        <v>10.838676382498988</v>
      </c>
      <c r="O14" s="327">
        <v>10.883378214285527</v>
      </c>
      <c r="P14" s="327">
        <v>10.928264409336965</v>
      </c>
      <c r="Q14" s="327">
        <v>10.973335728020654</v>
      </c>
      <c r="R14" s="327">
        <v>11.018592933839919</v>
      </c>
      <c r="S14" s="327">
        <v>11.064036793446999</v>
      </c>
      <c r="T14" s="327">
        <v>11.109668076656021</v>
      </c>
      <c r="U14" s="327">
        <v>11.155487556456047</v>
      </c>
      <c r="V14" s="327">
        <v>11.155487556456047</v>
      </c>
      <c r="W14" s="327">
        <v>11.155487556456047</v>
      </c>
      <c r="X14" s="327">
        <v>11.155487556456047</v>
      </c>
      <c r="Y14" s="327">
        <v>11.155487556456047</v>
      </c>
      <c r="Z14" s="327">
        <v>11.155487556456047</v>
      </c>
      <c r="AA14" s="327">
        <v>11.155487556456047</v>
      </c>
      <c r="AB14" s="327">
        <v>11.155487556456047</v>
      </c>
      <c r="AC14" s="327">
        <v>11.155487556456047</v>
      </c>
      <c r="AD14" s="327">
        <v>11.155487556456047</v>
      </c>
      <c r="AE14" s="327">
        <v>11.155487556456047</v>
      </c>
      <c r="AF14" s="327">
        <v>11.155487556456047</v>
      </c>
      <c r="AG14" s="327">
        <v>11.155487556456047</v>
      </c>
      <c r="AH14" s="327">
        <v>11.155487556456047</v>
      </c>
      <c r="AI14" s="327">
        <v>11.155487556456047</v>
      </c>
      <c r="AJ14" s="327">
        <v>11.155487556456047</v>
      </c>
      <c r="AK14" s="327">
        <v>11.155487556456047</v>
      </c>
      <c r="AL14" s="327">
        <v>11.155487556456047</v>
      </c>
      <c r="AM14" s="327">
        <v>11.155487556456047</v>
      </c>
      <c r="AN14" s="327">
        <v>11.155487556456047</v>
      </c>
      <c r="AO14" s="329">
        <v>11.155487556456047</v>
      </c>
    </row>
    <row r="15" spans="1:41" ht="17.25" thickBot="1" x14ac:dyDescent="0.35">
      <c r="A15" s="326" t="s">
        <v>428</v>
      </c>
      <c r="B15" s="160" t="s">
        <v>268</v>
      </c>
      <c r="C15" s="376">
        <v>19.600686793949748</v>
      </c>
      <c r="D15" s="328">
        <v>20.909660689658196</v>
      </c>
      <c r="E15" s="328">
        <v>15.982209114258726</v>
      </c>
      <c r="F15" s="328">
        <v>10.859123247132896</v>
      </c>
      <c r="G15" s="328">
        <v>11.067876109636908</v>
      </c>
      <c r="H15" s="328">
        <v>11.281160961804632</v>
      </c>
      <c r="I15" s="328">
        <v>11.499076192372234</v>
      </c>
      <c r="J15" s="328">
        <v>11.721722326078849</v>
      </c>
      <c r="K15" s="328">
        <v>11.949202070038853</v>
      </c>
      <c r="L15" s="328">
        <v>11.993355343067943</v>
      </c>
      <c r="M15" s="328">
        <v>12.037690716947189</v>
      </c>
      <c r="N15" s="328">
        <v>12.082208942713082</v>
      </c>
      <c r="O15" s="328">
        <v>12.126910774499622</v>
      </c>
      <c r="P15" s="328">
        <v>12.17179696955106</v>
      </c>
      <c r="Q15" s="328">
        <v>12.21686828823475</v>
      </c>
      <c r="R15" s="328">
        <v>12.262125494054015</v>
      </c>
      <c r="S15" s="328">
        <v>12.307569353661092</v>
      </c>
      <c r="T15" s="328">
        <v>12.353200636870115</v>
      </c>
      <c r="U15" s="328">
        <v>12.399020116670142</v>
      </c>
      <c r="V15" s="328">
        <v>12.399020116670142</v>
      </c>
      <c r="W15" s="328">
        <v>12.399020116670142</v>
      </c>
      <c r="X15" s="328">
        <v>12.399020116670142</v>
      </c>
      <c r="Y15" s="328">
        <v>12.399020116670142</v>
      </c>
      <c r="Z15" s="328">
        <v>12.399020116670142</v>
      </c>
      <c r="AA15" s="328">
        <v>12.399020116670142</v>
      </c>
      <c r="AB15" s="328">
        <v>12.399020116670142</v>
      </c>
      <c r="AC15" s="328">
        <v>12.399020116670142</v>
      </c>
      <c r="AD15" s="328">
        <v>12.399020116670142</v>
      </c>
      <c r="AE15" s="328">
        <v>12.399020116670142</v>
      </c>
      <c r="AF15" s="328">
        <v>12.399020116670142</v>
      </c>
      <c r="AG15" s="328">
        <v>12.399020116670142</v>
      </c>
      <c r="AH15" s="328">
        <v>12.399020116670142</v>
      </c>
      <c r="AI15" s="328">
        <v>12.399020116670142</v>
      </c>
      <c r="AJ15" s="328">
        <v>12.399020116670142</v>
      </c>
      <c r="AK15" s="328">
        <v>12.399020116670142</v>
      </c>
      <c r="AL15" s="328">
        <v>12.399020116670142</v>
      </c>
      <c r="AM15" s="328">
        <v>12.399020116670142</v>
      </c>
      <c r="AN15" s="328">
        <v>12.399020116670142</v>
      </c>
      <c r="AO15" s="330">
        <v>12.399020116670142</v>
      </c>
    </row>
    <row r="16" spans="1:41" ht="17.25" thickBot="1" x14ac:dyDescent="0.35">
      <c r="A16" s="299" t="s">
        <v>546</v>
      </c>
      <c r="B16" s="160" t="s">
        <v>268</v>
      </c>
      <c r="C16" s="376">
        <v>16.641517405197266</v>
      </c>
      <c r="D16" s="328">
        <v>16.558309818171281</v>
      </c>
      <c r="E16" s="328">
        <v>10.752903729155118</v>
      </c>
      <c r="F16" s="328">
        <v>6.3374896844064983</v>
      </c>
      <c r="G16" s="328">
        <v>6.8105768158771314</v>
      </c>
      <c r="H16" s="328">
        <v>5.8133070739971124</v>
      </c>
      <c r="I16" s="328">
        <v>5.5875207688301245</v>
      </c>
      <c r="J16" s="328">
        <v>5.3617344636631366</v>
      </c>
      <c r="K16" s="328">
        <v>5.1359481584961486</v>
      </c>
      <c r="L16" s="328">
        <v>4.9101618533291616</v>
      </c>
      <c r="M16" s="328">
        <v>4.6843755481621718</v>
      </c>
      <c r="N16" s="328">
        <v>4.7567567437013665</v>
      </c>
      <c r="O16" s="328">
        <v>4.8397362962216128</v>
      </c>
      <c r="P16" s="328">
        <v>4.9234554347598891</v>
      </c>
      <c r="Q16" s="328">
        <v>4.9867159890354982</v>
      </c>
      <c r="R16" s="328">
        <v>5.0122678487699526</v>
      </c>
      <c r="S16" s="328">
        <v>5.0740571865907409</v>
      </c>
      <c r="T16" s="328">
        <v>5.1473291619081367</v>
      </c>
      <c r="U16" s="328">
        <v>5.1215073263568378</v>
      </c>
      <c r="V16" s="328">
        <v>5.0172502668924155</v>
      </c>
      <c r="W16" s="328">
        <v>4.9947255126042984</v>
      </c>
      <c r="X16" s="328">
        <v>5.0568263010345005</v>
      </c>
      <c r="Y16" s="328">
        <v>5.0913651821153696</v>
      </c>
      <c r="Z16" s="328">
        <v>5.1509197242295226</v>
      </c>
      <c r="AA16" s="328">
        <v>5.2414260415108602</v>
      </c>
      <c r="AB16" s="328">
        <v>5.2864010884762171</v>
      </c>
      <c r="AC16" s="328">
        <v>5.2873220554502645</v>
      </c>
      <c r="AD16" s="328">
        <v>5.3288095243507527</v>
      </c>
      <c r="AE16" s="328">
        <v>5.3291755535661229</v>
      </c>
      <c r="AF16" s="328">
        <v>5.3291755535661229</v>
      </c>
      <c r="AG16" s="328">
        <v>5.3291755535661229</v>
      </c>
      <c r="AH16" s="328">
        <v>5.3291755535661229</v>
      </c>
      <c r="AI16" s="328">
        <v>5.3291755535661229</v>
      </c>
      <c r="AJ16" s="328">
        <v>5.3291755535661229</v>
      </c>
      <c r="AK16" s="328">
        <v>5.3291755535661229</v>
      </c>
      <c r="AL16" s="328">
        <v>5.3291755535661229</v>
      </c>
      <c r="AM16" s="328">
        <v>5.3291755535661229</v>
      </c>
      <c r="AN16" s="328">
        <v>5.3291755535661229</v>
      </c>
      <c r="AO16" s="254">
        <v>5.3291755535661229</v>
      </c>
    </row>
    <row r="17" spans="1:41" ht="17.25" thickBot="1" x14ac:dyDescent="0.35">
      <c r="A17" s="326" t="s">
        <v>420</v>
      </c>
      <c r="B17" s="160" t="s">
        <v>268</v>
      </c>
      <c r="C17" s="376">
        <v>30.325673493002611</v>
      </c>
      <c r="D17" s="328">
        <v>46.524947735605231</v>
      </c>
      <c r="E17" s="328">
        <v>17.111033564888146</v>
      </c>
      <c r="F17" s="328">
        <v>13.575122385231996</v>
      </c>
      <c r="G17" s="328">
        <v>14.016476434067505</v>
      </c>
      <c r="H17" s="328">
        <v>11.873005047163865</v>
      </c>
      <c r="I17" s="328">
        <v>11.372303375008157</v>
      </c>
      <c r="J17" s="328">
        <v>10.87160170285245</v>
      </c>
      <c r="K17" s="328">
        <v>10.370900030696742</v>
      </c>
      <c r="L17" s="328">
        <v>9.8701983585410336</v>
      </c>
      <c r="M17" s="328">
        <v>9.3694966863853253</v>
      </c>
      <c r="N17" s="328">
        <v>9.5094011243870771</v>
      </c>
      <c r="O17" s="328">
        <v>9.6438493750456349</v>
      </c>
      <c r="P17" s="328">
        <v>9.6397302193758581</v>
      </c>
      <c r="Q17" s="328">
        <v>9.6077878242947072</v>
      </c>
      <c r="R17" s="328">
        <v>9.5439030341324091</v>
      </c>
      <c r="S17" s="328">
        <v>9.6381705783702536</v>
      </c>
      <c r="T17" s="328">
        <v>9.7684996733590204</v>
      </c>
      <c r="U17" s="328">
        <v>9.7684996733590204</v>
      </c>
      <c r="V17" s="328">
        <v>9.9345810794796332</v>
      </c>
      <c r="W17" s="328">
        <v>10.092240102997462</v>
      </c>
      <c r="X17" s="328">
        <v>10.083817720394679</v>
      </c>
      <c r="Y17" s="328">
        <v>10.115760115475824</v>
      </c>
      <c r="Z17" s="328">
        <v>10.182453979817065</v>
      </c>
      <c r="AA17" s="328">
        <v>10.377641376540932</v>
      </c>
      <c r="AB17" s="328">
        <v>10.720798108778746</v>
      </c>
      <c r="AC17" s="328">
        <v>10.9231317222577</v>
      </c>
      <c r="AD17" s="328">
        <v>10.944054612453453</v>
      </c>
      <c r="AE17" s="328">
        <v>11.028607965261278</v>
      </c>
      <c r="AF17" s="328">
        <v>11.028607965261278</v>
      </c>
      <c r="AG17" s="328">
        <v>11.028607965261278</v>
      </c>
      <c r="AH17" s="328">
        <v>11.028607965261278</v>
      </c>
      <c r="AI17" s="328">
        <v>11.028607965261278</v>
      </c>
      <c r="AJ17" s="328">
        <v>11.028607965261278</v>
      </c>
      <c r="AK17" s="328">
        <v>11.028607965261278</v>
      </c>
      <c r="AL17" s="328">
        <v>11.028607965261278</v>
      </c>
      <c r="AM17" s="328">
        <v>11.028607965261278</v>
      </c>
      <c r="AN17" s="328">
        <v>11.028607965261278</v>
      </c>
      <c r="AO17" s="330">
        <v>11.028607965261278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 sqref="A1:XFD1048576"/>
    </sheetView>
  </sheetViews>
  <sheetFormatPr defaultColWidth="9" defaultRowHeight="15.75" x14ac:dyDescent="0.25"/>
  <cols>
    <col min="1" max="1" width="21.875" style="74" customWidth="1"/>
    <col min="2" max="3" width="19.25" style="74" customWidth="1"/>
    <col min="4" max="16384" width="9" style="74"/>
  </cols>
  <sheetData>
    <row r="1" spans="1:42" ht="25.5" thickBot="1" x14ac:dyDescent="0.45">
      <c r="A1" s="71" t="s">
        <v>498</v>
      </c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</row>
    <row r="2" spans="1:42" ht="16.5" thickBot="1" x14ac:dyDescent="0.3">
      <c r="A2" s="76" t="s">
        <v>155</v>
      </c>
      <c r="B2" s="255"/>
      <c r="C2" s="77"/>
      <c r="D2" s="176">
        <v>2022</v>
      </c>
      <c r="E2" s="176">
        <v>2023</v>
      </c>
      <c r="F2" s="176">
        <v>2024</v>
      </c>
      <c r="G2" s="176">
        <v>2025</v>
      </c>
      <c r="H2" s="176">
        <v>2026</v>
      </c>
      <c r="I2" s="176">
        <v>2027</v>
      </c>
      <c r="J2" s="176">
        <v>2028</v>
      </c>
      <c r="K2" s="176">
        <v>2029</v>
      </c>
      <c r="L2" s="176">
        <v>2030</v>
      </c>
      <c r="M2" s="176">
        <v>2031</v>
      </c>
      <c r="N2" s="176">
        <v>2032</v>
      </c>
      <c r="O2" s="176">
        <v>2033</v>
      </c>
      <c r="P2" s="176">
        <v>2034</v>
      </c>
      <c r="Q2" s="176">
        <v>2035</v>
      </c>
      <c r="R2" s="176">
        <v>2036</v>
      </c>
      <c r="S2" s="176">
        <v>2037</v>
      </c>
      <c r="T2" s="176">
        <v>2038</v>
      </c>
      <c r="U2" s="176">
        <v>2039</v>
      </c>
      <c r="V2" s="176">
        <v>2040</v>
      </c>
      <c r="W2" s="176">
        <v>2041</v>
      </c>
      <c r="X2" s="176">
        <v>2042</v>
      </c>
      <c r="Y2" s="176">
        <v>2043</v>
      </c>
      <c r="Z2" s="176">
        <v>2044</v>
      </c>
      <c r="AA2" s="176">
        <v>2045</v>
      </c>
      <c r="AB2" s="176">
        <v>2046</v>
      </c>
      <c r="AC2" s="176">
        <v>2047</v>
      </c>
      <c r="AD2" s="176">
        <v>2048</v>
      </c>
      <c r="AE2" s="176">
        <v>2049</v>
      </c>
      <c r="AF2" s="250">
        <v>2050</v>
      </c>
      <c r="AG2" s="250">
        <v>2051</v>
      </c>
      <c r="AH2" s="250">
        <v>2052</v>
      </c>
      <c r="AI2" s="250">
        <v>2053</v>
      </c>
      <c r="AJ2" s="250">
        <v>2054</v>
      </c>
      <c r="AK2" s="250">
        <v>2055</v>
      </c>
      <c r="AL2" s="250">
        <v>2056</v>
      </c>
      <c r="AM2" s="250">
        <v>2057</v>
      </c>
      <c r="AN2" s="250">
        <v>2058</v>
      </c>
      <c r="AO2" s="250">
        <v>2059</v>
      </c>
      <c r="AP2" s="177">
        <v>2060</v>
      </c>
    </row>
    <row r="3" spans="1:42" x14ac:dyDescent="0.25">
      <c r="A3" s="256" t="s">
        <v>274</v>
      </c>
      <c r="B3" s="257" t="s">
        <v>5</v>
      </c>
      <c r="C3" s="258" t="s">
        <v>275</v>
      </c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60"/>
      <c r="AH3" s="260"/>
      <c r="AI3" s="260"/>
      <c r="AJ3" s="260"/>
      <c r="AK3" s="260"/>
      <c r="AL3" s="260"/>
      <c r="AM3" s="260"/>
      <c r="AN3" s="260"/>
      <c r="AO3" s="260"/>
      <c r="AP3" s="261"/>
    </row>
    <row r="4" spans="1:42" x14ac:dyDescent="0.25">
      <c r="A4" s="151" t="s">
        <v>32</v>
      </c>
      <c r="B4" s="74" t="s">
        <v>15</v>
      </c>
      <c r="C4" s="82" t="s">
        <v>12</v>
      </c>
      <c r="D4" s="218">
        <v>2.0107038709777623</v>
      </c>
      <c r="E4" s="218">
        <v>2.030617566180867</v>
      </c>
      <c r="F4" s="218">
        <v>2.0646273985563681</v>
      </c>
      <c r="G4" s="218">
        <v>3.3594777553375414</v>
      </c>
      <c r="H4" s="218">
        <v>4.6543281121187148</v>
      </c>
      <c r="I4" s="218">
        <v>4.3210552349546587</v>
      </c>
      <c r="J4" s="218">
        <v>4.2291178895300918</v>
      </c>
      <c r="K4" s="218">
        <v>3.7210641010885994</v>
      </c>
      <c r="L4" s="218">
        <v>3.7416158886004673</v>
      </c>
      <c r="M4" s="218">
        <v>3.7335369405798091</v>
      </c>
      <c r="N4" s="218">
        <v>3.7227650098855953</v>
      </c>
      <c r="O4" s="218">
        <v>3.7144412452582491</v>
      </c>
      <c r="P4" s="218">
        <v>3.7062831088676758</v>
      </c>
      <c r="Q4" s="218">
        <v>3.6835397039161348</v>
      </c>
      <c r="R4" s="218">
        <v>3.6572287060310193</v>
      </c>
      <c r="S4" s="218">
        <v>3.6215527766952702</v>
      </c>
      <c r="T4" s="218">
        <v>3.5901133639681406</v>
      </c>
      <c r="U4" s="218">
        <v>3.5588969257993606</v>
      </c>
      <c r="V4" s="218">
        <v>3.5588969257993606</v>
      </c>
      <c r="W4" s="218">
        <v>3.5588969257993606</v>
      </c>
      <c r="X4" s="218">
        <v>3.5588969257993606</v>
      </c>
      <c r="Y4" s="218">
        <v>3.5588969257993606</v>
      </c>
      <c r="Z4" s="218">
        <v>3.5588969257993606</v>
      </c>
      <c r="AA4" s="218">
        <v>3.5588969257993606</v>
      </c>
      <c r="AB4" s="218">
        <v>3.5588969257993606</v>
      </c>
      <c r="AC4" s="218">
        <v>3.5588969257993606</v>
      </c>
      <c r="AD4" s="218">
        <v>3.5588969257993606</v>
      </c>
      <c r="AE4" s="218">
        <v>3.5588969257993606</v>
      </c>
      <c r="AF4" s="218">
        <v>3.5588969257993606</v>
      </c>
      <c r="AG4" s="262">
        <v>3.5588969257993606</v>
      </c>
      <c r="AH4" s="262">
        <v>3.5588969257993606</v>
      </c>
      <c r="AI4" s="262">
        <v>3.5588969257993606</v>
      </c>
      <c r="AJ4" s="262">
        <v>3.5588969257993606</v>
      </c>
      <c r="AK4" s="262">
        <v>3.5588969257993606</v>
      </c>
      <c r="AL4" s="262">
        <v>3.5588969257993606</v>
      </c>
      <c r="AM4" s="262">
        <v>3.5588969257993606</v>
      </c>
      <c r="AN4" s="262">
        <v>3.5588969257993606</v>
      </c>
      <c r="AO4" s="262">
        <v>3.5588969257993606</v>
      </c>
      <c r="AP4" s="263">
        <v>3.5588969257993606</v>
      </c>
    </row>
    <row r="5" spans="1:42" x14ac:dyDescent="0.25">
      <c r="A5" s="151" t="s">
        <v>34</v>
      </c>
      <c r="B5" s="74" t="s">
        <v>15</v>
      </c>
      <c r="C5" s="82" t="s">
        <v>12</v>
      </c>
      <c r="D5" s="218">
        <v>9.198610229743883</v>
      </c>
      <c r="E5" s="218">
        <v>3.4364494173041678</v>
      </c>
      <c r="F5" s="218">
        <v>3.4453148795711104</v>
      </c>
      <c r="G5" s="218">
        <v>6.0520162168945868</v>
      </c>
      <c r="H5" s="218">
        <v>7.9181038746908508</v>
      </c>
      <c r="I5" s="218">
        <v>7.1711129431162428</v>
      </c>
      <c r="J5" s="218">
        <v>6.4241220115416331</v>
      </c>
      <c r="K5" s="218">
        <v>5.2256838390924827</v>
      </c>
      <c r="L5" s="218">
        <v>4.0272456666433323</v>
      </c>
      <c r="M5" s="218">
        <v>4.0189211275871877</v>
      </c>
      <c r="N5" s="218">
        <v>4.0078217421789946</v>
      </c>
      <c r="O5" s="218">
        <v>3.9992449443635727</v>
      </c>
      <c r="P5" s="218">
        <v>3.9901636290295976</v>
      </c>
      <c r="Q5" s="218">
        <v>3.9644332355833316</v>
      </c>
      <c r="R5" s="218">
        <v>3.9346667019886334</v>
      </c>
      <c r="S5" s="218">
        <v>3.8943053005042958</v>
      </c>
      <c r="T5" s="218">
        <v>3.8587368154462238</v>
      </c>
      <c r="U5" s="218">
        <v>3.8234205891474291</v>
      </c>
      <c r="V5" s="218">
        <v>3.7666623683100804</v>
      </c>
      <c r="W5" s="218">
        <v>3.738409387271044</v>
      </c>
      <c r="X5" s="218">
        <v>3.738409387271044</v>
      </c>
      <c r="Y5" s="218">
        <v>3.738409387271044</v>
      </c>
      <c r="Z5" s="218">
        <v>3.738409387271044</v>
      </c>
      <c r="AA5" s="218">
        <v>3.738409387271044</v>
      </c>
      <c r="AB5" s="218">
        <v>3.738409387271044</v>
      </c>
      <c r="AC5" s="218">
        <v>3.738409387271044</v>
      </c>
      <c r="AD5" s="218">
        <v>3.738409387271044</v>
      </c>
      <c r="AE5" s="218">
        <v>3.738409387271044</v>
      </c>
      <c r="AF5" s="218">
        <v>3.738409387271044</v>
      </c>
      <c r="AG5" s="262">
        <v>3.738409387271044</v>
      </c>
      <c r="AH5" s="262">
        <v>3.738409387271044</v>
      </c>
      <c r="AI5" s="262">
        <v>3.738409387271044</v>
      </c>
      <c r="AJ5" s="262">
        <v>3.738409387271044</v>
      </c>
      <c r="AK5" s="262">
        <v>3.738409387271044</v>
      </c>
      <c r="AL5" s="262">
        <v>3.738409387271044</v>
      </c>
      <c r="AM5" s="262">
        <v>3.738409387271044</v>
      </c>
      <c r="AN5" s="262">
        <v>3.738409387271044</v>
      </c>
      <c r="AO5" s="262">
        <v>3.738409387271044</v>
      </c>
      <c r="AP5" s="263">
        <v>3.738409387271044</v>
      </c>
    </row>
    <row r="6" spans="1:42" x14ac:dyDescent="0.25">
      <c r="A6" s="151" t="s">
        <v>38</v>
      </c>
      <c r="B6" s="74" t="s">
        <v>15</v>
      </c>
      <c r="C6" s="82" t="s">
        <v>12</v>
      </c>
      <c r="D6" s="218">
        <v>2.0107038709777623</v>
      </c>
      <c r="E6" s="218">
        <v>2.030617566180867</v>
      </c>
      <c r="F6" s="218">
        <v>2.0646273985563681</v>
      </c>
      <c r="G6" s="218">
        <v>2.0183246590579706</v>
      </c>
      <c r="H6" s="218">
        <v>1.9720219195595736</v>
      </c>
      <c r="I6" s="218">
        <v>1.9449063885107789</v>
      </c>
      <c r="J6" s="218">
        <v>2.8076753705542723</v>
      </c>
      <c r="K6" s="218">
        <v>3.7210641010885994</v>
      </c>
      <c r="L6" s="218">
        <v>3.7416158886004673</v>
      </c>
      <c r="M6" s="218">
        <v>3.7335369405798091</v>
      </c>
      <c r="N6" s="218">
        <v>3.7227650098855953</v>
      </c>
      <c r="O6" s="218">
        <v>3.7144412452582491</v>
      </c>
      <c r="P6" s="218">
        <v>3.7062831088676758</v>
      </c>
      <c r="Q6" s="218">
        <v>3.6835397039161348</v>
      </c>
      <c r="R6" s="218">
        <v>3.6572287060310193</v>
      </c>
      <c r="S6" s="218">
        <v>3.6215527766952702</v>
      </c>
      <c r="T6" s="218">
        <v>3.5901133639681406</v>
      </c>
      <c r="U6" s="218">
        <v>3.5588969257993606</v>
      </c>
      <c r="V6" s="218">
        <v>3.5588969257993606</v>
      </c>
      <c r="W6" s="218">
        <v>3.5588969257993606</v>
      </c>
      <c r="X6" s="218">
        <v>3.5588969257993606</v>
      </c>
      <c r="Y6" s="218">
        <v>3.5588969257993606</v>
      </c>
      <c r="Z6" s="218">
        <v>3.5588969257993606</v>
      </c>
      <c r="AA6" s="218">
        <v>3.5588969257993606</v>
      </c>
      <c r="AB6" s="218">
        <v>3.5588969257993606</v>
      </c>
      <c r="AC6" s="218">
        <v>3.5588969257993606</v>
      </c>
      <c r="AD6" s="218">
        <v>3.5588969257993606</v>
      </c>
      <c r="AE6" s="218">
        <v>3.5588969257993606</v>
      </c>
      <c r="AF6" s="218">
        <v>3.5588969257993606</v>
      </c>
      <c r="AG6" s="262">
        <v>3.5588969257993606</v>
      </c>
      <c r="AH6" s="262">
        <v>3.5588969257993606</v>
      </c>
      <c r="AI6" s="262">
        <v>3.5588969257993606</v>
      </c>
      <c r="AJ6" s="262">
        <v>3.5588969257993606</v>
      </c>
      <c r="AK6" s="262">
        <v>3.5588969257993606</v>
      </c>
      <c r="AL6" s="262">
        <v>3.5588969257993606</v>
      </c>
      <c r="AM6" s="262">
        <v>3.5588969257993606</v>
      </c>
      <c r="AN6" s="262">
        <v>3.5588969257993606</v>
      </c>
      <c r="AO6" s="262">
        <v>3.5588969257993606</v>
      </c>
      <c r="AP6" s="263">
        <v>3.5588969257993606</v>
      </c>
    </row>
    <row r="7" spans="1:42" x14ac:dyDescent="0.25">
      <c r="A7" s="151" t="s">
        <v>36</v>
      </c>
      <c r="B7" s="74" t="s">
        <v>15</v>
      </c>
      <c r="C7" s="82" t="s">
        <v>12</v>
      </c>
      <c r="D7" s="218">
        <v>9.198610229743883</v>
      </c>
      <c r="E7" s="218">
        <v>3.4093837142981092</v>
      </c>
      <c r="F7" s="218">
        <v>3.2860360452799249</v>
      </c>
      <c r="G7" s="218">
        <v>6.1669378986752967</v>
      </c>
      <c r="H7" s="218">
        <v>8.147947238252268</v>
      </c>
      <c r="I7" s="218">
        <v>7.4124484748557311</v>
      </c>
      <c r="J7" s="218">
        <v>6.6654575432811223</v>
      </c>
      <c r="K7" s="218">
        <v>4.0224527502170666</v>
      </c>
      <c r="L7" s="218">
        <v>4.0272456666433323</v>
      </c>
      <c r="M7" s="218">
        <v>4.0189211275871877</v>
      </c>
      <c r="N7" s="218">
        <v>4.0078217421789946</v>
      </c>
      <c r="O7" s="218">
        <v>3.9992449443635727</v>
      </c>
      <c r="P7" s="218">
        <v>3.9901636290295976</v>
      </c>
      <c r="Q7" s="218">
        <v>3.9644332355833316</v>
      </c>
      <c r="R7" s="218">
        <v>3.9346667019886334</v>
      </c>
      <c r="S7" s="218">
        <v>3.8943053005042958</v>
      </c>
      <c r="T7" s="218">
        <v>3.8587368154462238</v>
      </c>
      <c r="U7" s="218">
        <v>3.8234205891474291</v>
      </c>
      <c r="V7" s="218">
        <v>3.7666623683100804</v>
      </c>
      <c r="W7" s="218">
        <v>3.738409387271044</v>
      </c>
      <c r="X7" s="218">
        <v>3.738409387271044</v>
      </c>
      <c r="Y7" s="218">
        <v>3.738409387271044</v>
      </c>
      <c r="Z7" s="218">
        <v>3.738409387271044</v>
      </c>
      <c r="AA7" s="218">
        <v>3.738409387271044</v>
      </c>
      <c r="AB7" s="218">
        <v>3.738409387271044</v>
      </c>
      <c r="AC7" s="218">
        <v>3.738409387271044</v>
      </c>
      <c r="AD7" s="218">
        <v>3.738409387271044</v>
      </c>
      <c r="AE7" s="218">
        <v>3.738409387271044</v>
      </c>
      <c r="AF7" s="218">
        <v>3.738409387271044</v>
      </c>
      <c r="AG7" s="262">
        <v>3.738409387271044</v>
      </c>
      <c r="AH7" s="262">
        <v>3.738409387271044</v>
      </c>
      <c r="AI7" s="262">
        <v>3.738409387271044</v>
      </c>
      <c r="AJ7" s="262">
        <v>3.738409387271044</v>
      </c>
      <c r="AK7" s="262">
        <v>3.738409387271044</v>
      </c>
      <c r="AL7" s="262">
        <v>3.738409387271044</v>
      </c>
      <c r="AM7" s="262">
        <v>3.738409387271044</v>
      </c>
      <c r="AN7" s="262">
        <v>3.738409387271044</v>
      </c>
      <c r="AO7" s="262">
        <v>3.738409387271044</v>
      </c>
      <c r="AP7" s="263">
        <v>3.738409387271044</v>
      </c>
    </row>
    <row r="8" spans="1:42" x14ac:dyDescent="0.25">
      <c r="A8" s="151" t="s">
        <v>456</v>
      </c>
      <c r="B8" s="74" t="s">
        <v>15</v>
      </c>
      <c r="C8" s="82" t="s">
        <v>12</v>
      </c>
      <c r="D8" s="218">
        <v>8.7316401881552785</v>
      </c>
      <c r="E8" s="218">
        <v>3.1970061943987544</v>
      </c>
      <c r="F8" s="218">
        <v>3.6485872439433842</v>
      </c>
      <c r="G8" s="218">
        <v>5.815578944040003</v>
      </c>
      <c r="H8" s="218">
        <v>7.9181038746908508</v>
      </c>
      <c r="I8" s="218">
        <v>7.1711129431162428</v>
      </c>
      <c r="J8" s="218">
        <v>6.4241220115416331</v>
      </c>
      <c r="K8" s="218">
        <v>3.6291871374992883</v>
      </c>
      <c r="L8" s="218">
        <v>3.6316048922447095</v>
      </c>
      <c r="M8" s="218">
        <v>3.6274056340026615</v>
      </c>
      <c r="N8" s="218">
        <v>3.6218066230132644</v>
      </c>
      <c r="O8" s="218">
        <v>3.6174801145214572</v>
      </c>
      <c r="P8" s="218">
        <v>3.6128991055301327</v>
      </c>
      <c r="Q8" s="218">
        <v>3.5999195800547117</v>
      </c>
      <c r="R8" s="218">
        <v>3.584904050583146</v>
      </c>
      <c r="S8" s="218">
        <v>3.5645440106217019</v>
      </c>
      <c r="T8" s="218">
        <v>3.5466017254056776</v>
      </c>
      <c r="U8" s="218">
        <v>3.5287866904394143</v>
      </c>
      <c r="V8" s="218">
        <v>3.5001553842436328</v>
      </c>
      <c r="W8" s="218">
        <v>3.4859033562706219</v>
      </c>
      <c r="X8" s="218">
        <v>3.4859033562706219</v>
      </c>
      <c r="Y8" s="218">
        <v>3.4859033562706219</v>
      </c>
      <c r="Z8" s="218">
        <v>3.4859033562706219</v>
      </c>
      <c r="AA8" s="218">
        <v>3.4859033562706219</v>
      </c>
      <c r="AB8" s="218">
        <v>3.4859033562706219</v>
      </c>
      <c r="AC8" s="218">
        <v>3.4859033562706219</v>
      </c>
      <c r="AD8" s="218">
        <v>3.4859033562706219</v>
      </c>
      <c r="AE8" s="218">
        <v>3.4859033562706219</v>
      </c>
      <c r="AF8" s="218">
        <v>3.4859033562706219</v>
      </c>
      <c r="AG8" s="262">
        <v>3.4859033562706219</v>
      </c>
      <c r="AH8" s="262">
        <v>3.4859033562706219</v>
      </c>
      <c r="AI8" s="262">
        <v>3.4859033562706219</v>
      </c>
      <c r="AJ8" s="262">
        <v>3.4859033562706219</v>
      </c>
      <c r="AK8" s="262">
        <v>3.4859033562706219</v>
      </c>
      <c r="AL8" s="262">
        <v>3.4859033562706219</v>
      </c>
      <c r="AM8" s="262">
        <v>3.4859033562706219</v>
      </c>
      <c r="AN8" s="262">
        <v>3.4859033562706219</v>
      </c>
      <c r="AO8" s="262">
        <v>3.4859033562706219</v>
      </c>
      <c r="AP8" s="263">
        <v>3.4859033562706219</v>
      </c>
    </row>
    <row r="9" spans="1:42" x14ac:dyDescent="0.25">
      <c r="A9" s="151" t="s">
        <v>51</v>
      </c>
      <c r="B9" s="74" t="s">
        <v>18</v>
      </c>
      <c r="C9" s="82" t="s">
        <v>12</v>
      </c>
      <c r="D9" s="218">
        <v>5.9769091466992839</v>
      </c>
      <c r="E9" s="218">
        <v>2.5889554182132297</v>
      </c>
      <c r="F9" s="218">
        <v>2.3487097018987524</v>
      </c>
      <c r="G9" s="218">
        <v>3.0475782639749327</v>
      </c>
      <c r="H9" s="218">
        <v>3.7464468260511135</v>
      </c>
      <c r="I9" s="218">
        <v>3.7464468260511135</v>
      </c>
      <c r="J9" s="218">
        <v>3.7464468260511135</v>
      </c>
      <c r="K9" s="218">
        <v>2.3585786531660982</v>
      </c>
      <c r="L9" s="218">
        <v>2.3593342536965389</v>
      </c>
      <c r="M9" s="218">
        <v>2.3600898542269735</v>
      </c>
      <c r="N9" s="218">
        <v>2.3608454547574143</v>
      </c>
      <c r="O9" s="218">
        <v>2.3616010552878568</v>
      </c>
      <c r="P9" s="218">
        <v>2.3619786258872604</v>
      </c>
      <c r="Q9" s="218">
        <v>2.3619786258872604</v>
      </c>
      <c r="R9" s="218">
        <v>2.3619786258872604</v>
      </c>
      <c r="S9" s="218">
        <v>2.3619786258872604</v>
      </c>
      <c r="T9" s="218">
        <v>2.3619786258872604</v>
      </c>
      <c r="U9" s="218">
        <v>2.3619786258872604</v>
      </c>
      <c r="V9" s="218">
        <v>2.3619786258872604</v>
      </c>
      <c r="W9" s="218">
        <v>2.3619786258872604</v>
      </c>
      <c r="X9" s="218">
        <v>2.3619786258872604</v>
      </c>
      <c r="Y9" s="218">
        <v>2.3619786258872604</v>
      </c>
      <c r="Z9" s="218">
        <v>2.3619786258872604</v>
      </c>
      <c r="AA9" s="218">
        <v>2.3619786258872604</v>
      </c>
      <c r="AB9" s="218">
        <v>2.3619786258872604</v>
      </c>
      <c r="AC9" s="218">
        <v>2.3619786258872604</v>
      </c>
      <c r="AD9" s="218">
        <v>2.3619786258872604</v>
      </c>
      <c r="AE9" s="218">
        <v>2.3619786258872604</v>
      </c>
      <c r="AF9" s="218">
        <v>2.3619786258872604</v>
      </c>
      <c r="AG9" s="262">
        <v>2.3619786258872604</v>
      </c>
      <c r="AH9" s="262">
        <v>2.3619786258872604</v>
      </c>
      <c r="AI9" s="262">
        <v>2.3619786258872604</v>
      </c>
      <c r="AJ9" s="262">
        <v>2.3619786258872604</v>
      </c>
      <c r="AK9" s="262">
        <v>2.3619786258872604</v>
      </c>
      <c r="AL9" s="262">
        <v>2.3619786258872604</v>
      </c>
      <c r="AM9" s="262">
        <v>2.3619786258872604</v>
      </c>
      <c r="AN9" s="262">
        <v>2.3619786258872604</v>
      </c>
      <c r="AO9" s="262">
        <v>2.3619786258872604</v>
      </c>
      <c r="AP9" s="263">
        <v>2.3619786258872604</v>
      </c>
    </row>
    <row r="10" spans="1:42" x14ac:dyDescent="0.25">
      <c r="A10" s="151" t="s">
        <v>49</v>
      </c>
      <c r="B10" s="74" t="s">
        <v>18</v>
      </c>
      <c r="C10" s="82" t="s">
        <v>12</v>
      </c>
      <c r="D10" s="218">
        <v>5.9769091466992839</v>
      </c>
      <c r="E10" s="218">
        <v>2.605314363481392</v>
      </c>
      <c r="F10" s="218">
        <v>2.3487097018987524</v>
      </c>
      <c r="G10" s="218">
        <v>3.0475782639749327</v>
      </c>
      <c r="H10" s="218">
        <v>3.7464468260511135</v>
      </c>
      <c r="I10" s="218">
        <v>3.7464468260511135</v>
      </c>
      <c r="J10" s="218">
        <v>3.7464468260511135</v>
      </c>
      <c r="K10" s="218">
        <v>2.3585786531660982</v>
      </c>
      <c r="L10" s="218">
        <v>2.3593342536965389</v>
      </c>
      <c r="M10" s="218">
        <v>2.3600898542269735</v>
      </c>
      <c r="N10" s="218">
        <v>2.3608454547574143</v>
      </c>
      <c r="O10" s="218">
        <v>2.3616010552878568</v>
      </c>
      <c r="P10" s="218">
        <v>2.3619786258872604</v>
      </c>
      <c r="Q10" s="218">
        <v>2.3619786258872604</v>
      </c>
      <c r="R10" s="218">
        <v>2.3619786258872604</v>
      </c>
      <c r="S10" s="218">
        <v>2.3619786258872604</v>
      </c>
      <c r="T10" s="218">
        <v>2.3619786258872604</v>
      </c>
      <c r="U10" s="218">
        <v>2.3619786258872604</v>
      </c>
      <c r="V10" s="218">
        <v>2.3619786258872604</v>
      </c>
      <c r="W10" s="218">
        <v>2.3619786258872604</v>
      </c>
      <c r="X10" s="218">
        <v>2.3619786258872604</v>
      </c>
      <c r="Y10" s="218">
        <v>2.3619786258872604</v>
      </c>
      <c r="Z10" s="218">
        <v>2.3619786258872604</v>
      </c>
      <c r="AA10" s="218">
        <v>2.3619786258872604</v>
      </c>
      <c r="AB10" s="218">
        <v>2.3619786258872604</v>
      </c>
      <c r="AC10" s="218">
        <v>2.3619786258872604</v>
      </c>
      <c r="AD10" s="218">
        <v>2.3619786258872604</v>
      </c>
      <c r="AE10" s="218">
        <v>2.3619786258872604</v>
      </c>
      <c r="AF10" s="218">
        <v>2.3619786258872604</v>
      </c>
      <c r="AG10" s="262">
        <v>2.3619786258872604</v>
      </c>
      <c r="AH10" s="262">
        <v>2.3619786258872604</v>
      </c>
      <c r="AI10" s="262">
        <v>2.3619786258872604</v>
      </c>
      <c r="AJ10" s="262">
        <v>2.3619786258872604</v>
      </c>
      <c r="AK10" s="262">
        <v>2.3619786258872604</v>
      </c>
      <c r="AL10" s="262">
        <v>2.3619786258872604</v>
      </c>
      <c r="AM10" s="262">
        <v>2.3619786258872604</v>
      </c>
      <c r="AN10" s="262">
        <v>2.3619786258872604</v>
      </c>
      <c r="AO10" s="262">
        <v>2.3619786258872604</v>
      </c>
      <c r="AP10" s="263">
        <v>2.3619786258872604</v>
      </c>
    </row>
    <row r="11" spans="1:42" x14ac:dyDescent="0.25">
      <c r="A11" s="151" t="s">
        <v>55</v>
      </c>
      <c r="B11" s="74" t="s">
        <v>18</v>
      </c>
      <c r="C11" s="82" t="s">
        <v>12</v>
      </c>
      <c r="D11" s="218">
        <v>7.6501626810853329</v>
      </c>
      <c r="E11" s="218">
        <v>2.9502876428719325</v>
      </c>
      <c r="F11" s="218">
        <v>3.1214616503938442</v>
      </c>
      <c r="G11" s="218">
        <v>5.1520333808440775</v>
      </c>
      <c r="H11" s="218">
        <v>7.182605111294313</v>
      </c>
      <c r="I11" s="218">
        <v>6.539043693322343</v>
      </c>
      <c r="J11" s="218">
        <v>5.8954822753503722</v>
      </c>
      <c r="K11" s="218">
        <v>3.3157479529797622</v>
      </c>
      <c r="L11" s="218">
        <v>3.3546023199646364</v>
      </c>
      <c r="M11" s="218">
        <v>3.370123771473343</v>
      </c>
      <c r="N11" s="218">
        <v>3.3612635034317062</v>
      </c>
      <c r="O11" s="218">
        <v>3.3544169326722604</v>
      </c>
      <c r="P11" s="218">
        <v>3.3471676224563756</v>
      </c>
      <c r="Q11" s="218">
        <v>3.3266279101780363</v>
      </c>
      <c r="R11" s="218">
        <v>3.3028662822481936</v>
      </c>
      <c r="S11" s="218">
        <v>3.2706471257331526</v>
      </c>
      <c r="T11" s="218">
        <v>3.2422539940542721</v>
      </c>
      <c r="U11" s="218">
        <v>3.2140622321036112</v>
      </c>
      <c r="V11" s="218">
        <v>3.1687540432543342</v>
      </c>
      <c r="W11" s="218">
        <v>3.1462006336938049</v>
      </c>
      <c r="X11" s="218">
        <v>3.1462006336938049</v>
      </c>
      <c r="Y11" s="218">
        <v>3.1462006336938049</v>
      </c>
      <c r="Z11" s="218">
        <v>3.1462006336938049</v>
      </c>
      <c r="AA11" s="218">
        <v>3.1462006336938049</v>
      </c>
      <c r="AB11" s="218">
        <v>3.1462006336938049</v>
      </c>
      <c r="AC11" s="218">
        <v>3.1462006336938049</v>
      </c>
      <c r="AD11" s="218">
        <v>3.1462006336938049</v>
      </c>
      <c r="AE11" s="218">
        <v>3.1462006336938049</v>
      </c>
      <c r="AF11" s="218">
        <v>3.1462006336938049</v>
      </c>
      <c r="AG11" s="262">
        <v>3.1462006336938049</v>
      </c>
      <c r="AH11" s="262">
        <v>3.1462006336938049</v>
      </c>
      <c r="AI11" s="262">
        <v>3.1462006336938049</v>
      </c>
      <c r="AJ11" s="262">
        <v>3.1462006336938049</v>
      </c>
      <c r="AK11" s="262">
        <v>3.1462006336938049</v>
      </c>
      <c r="AL11" s="262">
        <v>3.1462006336938049</v>
      </c>
      <c r="AM11" s="262">
        <v>3.1462006336938049</v>
      </c>
      <c r="AN11" s="262">
        <v>3.1462006336938049</v>
      </c>
      <c r="AO11" s="262">
        <v>3.1462006336938049</v>
      </c>
      <c r="AP11" s="263">
        <v>3.1462006336938049</v>
      </c>
    </row>
    <row r="12" spans="1:42" x14ac:dyDescent="0.25">
      <c r="A12" s="151" t="s">
        <v>47</v>
      </c>
      <c r="B12" s="74" t="s">
        <v>16</v>
      </c>
      <c r="C12" s="82" t="s">
        <v>12</v>
      </c>
      <c r="D12" s="218">
        <v>1.5752950384459989</v>
      </c>
      <c r="E12" s="218">
        <v>1.585603819884595</v>
      </c>
      <c r="F12" s="218">
        <v>1.5898202619624882</v>
      </c>
      <c r="G12" s="218">
        <v>2.1050173032813269</v>
      </c>
      <c r="H12" s="218">
        <v>2.6202143446001651</v>
      </c>
      <c r="I12" s="218">
        <v>2.6202143446001651</v>
      </c>
      <c r="J12" s="218">
        <v>2.6202143446001651</v>
      </c>
      <c r="K12" s="218">
        <v>1.6390651369490843</v>
      </c>
      <c r="L12" s="218">
        <v>1.6390651369490843</v>
      </c>
      <c r="M12" s="218">
        <v>1.6390651369490843</v>
      </c>
      <c r="N12" s="218">
        <v>1.6390651369490843</v>
      </c>
      <c r="O12" s="218">
        <v>1.6390651369490843</v>
      </c>
      <c r="P12" s="218">
        <v>1.6390651369490843</v>
      </c>
      <c r="Q12" s="218">
        <v>1.6390651369490843</v>
      </c>
      <c r="R12" s="218">
        <v>1.6390651369490843</v>
      </c>
      <c r="S12" s="218">
        <v>1.6390651369490843</v>
      </c>
      <c r="T12" s="218">
        <v>1.6390651369490843</v>
      </c>
      <c r="U12" s="218">
        <v>1.6390651369490843</v>
      </c>
      <c r="V12" s="218">
        <v>1.6390651369490843</v>
      </c>
      <c r="W12" s="218">
        <v>1.6390651369490843</v>
      </c>
      <c r="X12" s="218">
        <v>1.6390651369490843</v>
      </c>
      <c r="Y12" s="218">
        <v>1.6390651369490843</v>
      </c>
      <c r="Z12" s="218">
        <v>1.6390651369490843</v>
      </c>
      <c r="AA12" s="218">
        <v>1.6390651369490843</v>
      </c>
      <c r="AB12" s="218">
        <v>1.6390651369490843</v>
      </c>
      <c r="AC12" s="218">
        <v>1.6390651369490843</v>
      </c>
      <c r="AD12" s="218">
        <v>1.6390651369490843</v>
      </c>
      <c r="AE12" s="218">
        <v>1.6390651369490843</v>
      </c>
      <c r="AF12" s="218">
        <v>1.6390651369490843</v>
      </c>
      <c r="AG12" s="262">
        <v>1.6390651369490843</v>
      </c>
      <c r="AH12" s="262">
        <v>1.6390651369490843</v>
      </c>
      <c r="AI12" s="262">
        <v>1.6390651369490843</v>
      </c>
      <c r="AJ12" s="262">
        <v>1.6390651369490843</v>
      </c>
      <c r="AK12" s="262">
        <v>1.6390651369490843</v>
      </c>
      <c r="AL12" s="262">
        <v>1.6390651369490843</v>
      </c>
      <c r="AM12" s="262">
        <v>1.6390651369490843</v>
      </c>
      <c r="AN12" s="262">
        <v>1.6390651369490843</v>
      </c>
      <c r="AO12" s="262">
        <v>1.6390651369490843</v>
      </c>
      <c r="AP12" s="263">
        <v>1.6390651369490843</v>
      </c>
    </row>
    <row r="13" spans="1:42" x14ac:dyDescent="0.25">
      <c r="A13" s="151" t="s">
        <v>41</v>
      </c>
      <c r="B13" s="74" t="s">
        <v>16</v>
      </c>
      <c r="C13" s="82" t="s">
        <v>12</v>
      </c>
      <c r="D13" s="218">
        <v>1.4398271145320269</v>
      </c>
      <c r="E13" s="218">
        <v>1.4506174861605068</v>
      </c>
      <c r="F13" s="218">
        <v>1.4495271862696146</v>
      </c>
      <c r="G13" s="218">
        <v>1.8854725791199682</v>
      </c>
      <c r="H13" s="218">
        <v>2.3214179719703218</v>
      </c>
      <c r="I13" s="218">
        <v>2.3214179719703218</v>
      </c>
      <c r="J13" s="218">
        <v>2.3214179719703218</v>
      </c>
      <c r="K13" s="218">
        <v>1.4979004227768105</v>
      </c>
      <c r="L13" s="218">
        <v>1.4888088988546899</v>
      </c>
      <c r="M13" s="218">
        <v>1.4901479856520623</v>
      </c>
      <c r="N13" s="218">
        <v>1.4907478187211058</v>
      </c>
      <c r="O13" s="218">
        <v>1.491174186551264</v>
      </c>
      <c r="P13" s="218">
        <v>1.4910043689459074</v>
      </c>
      <c r="Q13" s="218">
        <v>1.4910043689459074</v>
      </c>
      <c r="R13" s="218">
        <v>1.4910043689459074</v>
      </c>
      <c r="S13" s="218">
        <v>1.4910043689459074</v>
      </c>
      <c r="T13" s="218">
        <v>1.4910043689459074</v>
      </c>
      <c r="U13" s="218">
        <v>1.4910043689459074</v>
      </c>
      <c r="V13" s="218">
        <v>1.4910043689459074</v>
      </c>
      <c r="W13" s="218">
        <v>1.4910043689459074</v>
      </c>
      <c r="X13" s="218">
        <v>1.4910043689459074</v>
      </c>
      <c r="Y13" s="218">
        <v>1.4910043689459074</v>
      </c>
      <c r="Z13" s="218">
        <v>1.4910043689459074</v>
      </c>
      <c r="AA13" s="218">
        <v>1.4910043689459074</v>
      </c>
      <c r="AB13" s="218">
        <v>1.4910043689459074</v>
      </c>
      <c r="AC13" s="218">
        <v>1.4910043689459074</v>
      </c>
      <c r="AD13" s="218">
        <v>1.4910043689459074</v>
      </c>
      <c r="AE13" s="218">
        <v>1.4910043689459074</v>
      </c>
      <c r="AF13" s="218">
        <v>1.4910043689459074</v>
      </c>
      <c r="AG13" s="262">
        <v>1.4910043689459074</v>
      </c>
      <c r="AH13" s="262">
        <v>1.4910043689459074</v>
      </c>
      <c r="AI13" s="262">
        <v>1.4910043689459074</v>
      </c>
      <c r="AJ13" s="262">
        <v>1.4910043689459074</v>
      </c>
      <c r="AK13" s="262">
        <v>1.4910043689459074</v>
      </c>
      <c r="AL13" s="262">
        <v>1.4910043689459074</v>
      </c>
      <c r="AM13" s="262">
        <v>1.4910043689459074</v>
      </c>
      <c r="AN13" s="262">
        <v>1.4910043689459074</v>
      </c>
      <c r="AO13" s="262">
        <v>1.4910043689459074</v>
      </c>
      <c r="AP13" s="263">
        <v>1.4910043689459074</v>
      </c>
    </row>
    <row r="14" spans="1:42" x14ac:dyDescent="0.25">
      <c r="A14" s="151" t="s">
        <v>53</v>
      </c>
      <c r="B14" s="74" t="s">
        <v>18</v>
      </c>
      <c r="C14" s="82" t="s">
        <v>12</v>
      </c>
      <c r="D14" s="218">
        <v>7.0748517880138992</v>
      </c>
      <c r="E14" s="218">
        <v>3.3599803085907722</v>
      </c>
      <c r="F14" s="218">
        <v>2.8907338421263136</v>
      </c>
      <c r="G14" s="218">
        <v>4.2437098724234215</v>
      </c>
      <c r="H14" s="218">
        <v>5.5966859027205285</v>
      </c>
      <c r="I14" s="218">
        <v>7.3320032976092353</v>
      </c>
      <c r="J14" s="218">
        <v>6.4930750206100596</v>
      </c>
      <c r="K14" s="218">
        <v>3.1720718986109997</v>
      </c>
      <c r="L14" s="218">
        <v>3.1776580170117414</v>
      </c>
      <c r="M14" s="218">
        <v>3.1790545466119302</v>
      </c>
      <c r="N14" s="218">
        <v>3.1563609406089093</v>
      </c>
      <c r="O14" s="218">
        <v>3.1322708050057004</v>
      </c>
      <c r="P14" s="218">
        <v>3.1161726494233459</v>
      </c>
      <c r="Q14" s="218">
        <v>3.097050425248085</v>
      </c>
      <c r="R14" s="218">
        <v>3.0835523846537831</v>
      </c>
      <c r="S14" s="218">
        <v>3.0835523846537831</v>
      </c>
      <c r="T14" s="218">
        <v>3.0835523846537831</v>
      </c>
      <c r="U14" s="218">
        <v>3.0835523846537831</v>
      </c>
      <c r="V14" s="218">
        <v>3.0835523846537831</v>
      </c>
      <c r="W14" s="218">
        <v>3.0835523846537831</v>
      </c>
      <c r="X14" s="218">
        <v>3.0835523846537831</v>
      </c>
      <c r="Y14" s="218">
        <v>3.0835523846537831</v>
      </c>
      <c r="Z14" s="218">
        <v>3.0835523846537831</v>
      </c>
      <c r="AA14" s="218">
        <v>3.0835523846537831</v>
      </c>
      <c r="AB14" s="218">
        <v>3.0835523846537831</v>
      </c>
      <c r="AC14" s="218">
        <v>3.0835523846537831</v>
      </c>
      <c r="AD14" s="218">
        <v>3.0835523846537831</v>
      </c>
      <c r="AE14" s="218">
        <v>3.0835523846537831</v>
      </c>
      <c r="AF14" s="218">
        <v>3.0835523846537831</v>
      </c>
      <c r="AG14" s="262">
        <v>3.0835523846537831</v>
      </c>
      <c r="AH14" s="262">
        <v>3.0835523846537831</v>
      </c>
      <c r="AI14" s="262">
        <v>3.0835523846537831</v>
      </c>
      <c r="AJ14" s="262">
        <v>3.0835523846537831</v>
      </c>
      <c r="AK14" s="262">
        <v>3.0835523846537831</v>
      </c>
      <c r="AL14" s="262">
        <v>3.0835523846537831</v>
      </c>
      <c r="AM14" s="262">
        <v>3.0835523846537831</v>
      </c>
      <c r="AN14" s="262">
        <v>3.0835523846537831</v>
      </c>
      <c r="AO14" s="262">
        <v>3.0835523846537831</v>
      </c>
      <c r="AP14" s="263">
        <v>3.0835523846537831</v>
      </c>
    </row>
    <row r="15" spans="1:42" x14ac:dyDescent="0.25">
      <c r="A15" s="151" t="s">
        <v>43</v>
      </c>
      <c r="B15" s="74" t="s">
        <v>16</v>
      </c>
      <c r="C15" s="82" t="s">
        <v>12</v>
      </c>
      <c r="D15" s="218">
        <v>3.0239102145567216</v>
      </c>
      <c r="E15" s="218">
        <v>3.0517970280018081</v>
      </c>
      <c r="F15" s="218">
        <v>3.0647589906354078</v>
      </c>
      <c r="G15" s="218">
        <v>3.7101453650621394</v>
      </c>
      <c r="H15" s="218">
        <v>4.3555317394888711</v>
      </c>
      <c r="I15" s="218">
        <v>4.3555317394888711</v>
      </c>
      <c r="J15" s="218">
        <v>4.3555317394888711</v>
      </c>
      <c r="K15" s="218">
        <v>3.0822482447701263</v>
      </c>
      <c r="L15" s="218">
        <v>3.0822482447701263</v>
      </c>
      <c r="M15" s="218">
        <v>3.0822482447701263</v>
      </c>
      <c r="N15" s="218">
        <v>3.0822482447701263</v>
      </c>
      <c r="O15" s="218">
        <v>3.0822482447701263</v>
      </c>
      <c r="P15" s="218">
        <v>3.0822482447701263</v>
      </c>
      <c r="Q15" s="218">
        <v>3.0822482447701263</v>
      </c>
      <c r="R15" s="218">
        <v>3.0822482447701263</v>
      </c>
      <c r="S15" s="218">
        <v>3.0822482447701263</v>
      </c>
      <c r="T15" s="218">
        <v>3.0822482447701263</v>
      </c>
      <c r="U15" s="218">
        <v>3.0822482447701263</v>
      </c>
      <c r="V15" s="218">
        <v>3.0822482447701263</v>
      </c>
      <c r="W15" s="218">
        <v>3.0822482447701263</v>
      </c>
      <c r="X15" s="218">
        <v>3.0822482447701263</v>
      </c>
      <c r="Y15" s="218">
        <v>3.0822482447701263</v>
      </c>
      <c r="Z15" s="218">
        <v>3.0822482447701263</v>
      </c>
      <c r="AA15" s="218">
        <v>3.0822482447701263</v>
      </c>
      <c r="AB15" s="218">
        <v>3.0822482447701263</v>
      </c>
      <c r="AC15" s="218">
        <v>3.0822482447701263</v>
      </c>
      <c r="AD15" s="218">
        <v>3.0822482447701263</v>
      </c>
      <c r="AE15" s="218">
        <v>3.0822482447701263</v>
      </c>
      <c r="AF15" s="218">
        <v>3.0822482447701263</v>
      </c>
      <c r="AG15" s="262">
        <v>3.0822482447701263</v>
      </c>
      <c r="AH15" s="262">
        <v>3.0822482447701263</v>
      </c>
      <c r="AI15" s="262">
        <v>3.0822482447701263</v>
      </c>
      <c r="AJ15" s="262">
        <v>3.0822482447701263</v>
      </c>
      <c r="AK15" s="262">
        <v>3.0822482447701263</v>
      </c>
      <c r="AL15" s="262">
        <v>3.0822482447701263</v>
      </c>
      <c r="AM15" s="262">
        <v>3.0822482447701263</v>
      </c>
      <c r="AN15" s="262">
        <v>3.0822482447701263</v>
      </c>
      <c r="AO15" s="262">
        <v>3.0822482447701263</v>
      </c>
      <c r="AP15" s="263">
        <v>3.0822482447701263</v>
      </c>
    </row>
    <row r="16" spans="1:42" x14ac:dyDescent="0.25">
      <c r="A16" s="151" t="s">
        <v>45</v>
      </c>
      <c r="B16" s="74" t="s">
        <v>16</v>
      </c>
      <c r="C16" s="82" t="s">
        <v>12</v>
      </c>
      <c r="D16" s="218">
        <v>3.0239102145567216</v>
      </c>
      <c r="E16" s="218">
        <v>3.0517970280018081</v>
      </c>
      <c r="F16" s="218">
        <v>3.0647589906354078</v>
      </c>
      <c r="G16" s="218">
        <v>3.7101453650621394</v>
      </c>
      <c r="H16" s="218">
        <v>4.3555317394888711</v>
      </c>
      <c r="I16" s="218">
        <v>4.3555317394888711</v>
      </c>
      <c r="J16" s="218">
        <v>4.3555317394888711</v>
      </c>
      <c r="K16" s="218">
        <v>3.0822482447701263</v>
      </c>
      <c r="L16" s="218">
        <v>3.0822482447701263</v>
      </c>
      <c r="M16" s="218">
        <v>3.0822482447701263</v>
      </c>
      <c r="N16" s="218">
        <v>3.0822482447701263</v>
      </c>
      <c r="O16" s="218">
        <v>3.0822482447701263</v>
      </c>
      <c r="P16" s="218">
        <v>3.0822482447701263</v>
      </c>
      <c r="Q16" s="218">
        <v>3.0822482447701263</v>
      </c>
      <c r="R16" s="218">
        <v>3.0822482447701263</v>
      </c>
      <c r="S16" s="218">
        <v>3.0822482447701263</v>
      </c>
      <c r="T16" s="218">
        <v>3.0822482447701263</v>
      </c>
      <c r="U16" s="218">
        <v>3.0822482447701263</v>
      </c>
      <c r="V16" s="218">
        <v>3.0822482447701263</v>
      </c>
      <c r="W16" s="218">
        <v>3.0822482447701263</v>
      </c>
      <c r="X16" s="218">
        <v>3.0822482447701263</v>
      </c>
      <c r="Y16" s="218">
        <v>3.0822482447701263</v>
      </c>
      <c r="Z16" s="218">
        <v>3.0822482447701263</v>
      </c>
      <c r="AA16" s="218">
        <v>3.0822482447701263</v>
      </c>
      <c r="AB16" s="218">
        <v>3.0822482447701263</v>
      </c>
      <c r="AC16" s="218">
        <v>3.0822482447701263</v>
      </c>
      <c r="AD16" s="218">
        <v>3.0822482447701263</v>
      </c>
      <c r="AE16" s="218">
        <v>3.0822482447701263</v>
      </c>
      <c r="AF16" s="218">
        <v>3.0822482447701263</v>
      </c>
      <c r="AG16" s="262">
        <v>3.0822482447701263</v>
      </c>
      <c r="AH16" s="262">
        <v>3.0822482447701263</v>
      </c>
      <c r="AI16" s="262">
        <v>3.0822482447701263</v>
      </c>
      <c r="AJ16" s="262">
        <v>3.0822482447701263</v>
      </c>
      <c r="AK16" s="262">
        <v>3.0822482447701263</v>
      </c>
      <c r="AL16" s="262">
        <v>3.0822482447701263</v>
      </c>
      <c r="AM16" s="262">
        <v>3.0822482447701263</v>
      </c>
      <c r="AN16" s="262">
        <v>3.0822482447701263</v>
      </c>
      <c r="AO16" s="262">
        <v>3.0822482447701263</v>
      </c>
      <c r="AP16" s="263">
        <v>3.0822482447701263</v>
      </c>
    </row>
    <row r="17" spans="1:42" ht="16.5" thickBot="1" x14ac:dyDescent="0.3">
      <c r="A17" s="151" t="s">
        <v>540</v>
      </c>
      <c r="B17" s="74" t="s">
        <v>534</v>
      </c>
      <c r="C17" s="82" t="s">
        <v>12</v>
      </c>
      <c r="D17" s="218">
        <v>4.5046858349917747</v>
      </c>
      <c r="E17" s="218">
        <v>4.5746638455732507</v>
      </c>
      <c r="F17" s="218">
        <v>4.6457289290704233</v>
      </c>
      <c r="G17" s="218">
        <v>4.7178979726098937</v>
      </c>
      <c r="H17" s="218">
        <v>4.7911881256512148</v>
      </c>
      <c r="I17" s="218">
        <v>4.865616804062098</v>
      </c>
      <c r="J17" s="218">
        <v>4.9412016942569288</v>
      </c>
      <c r="K17" s="218">
        <v>5.0179607573995755</v>
      </c>
      <c r="L17" s="218">
        <v>5.0959122336714779</v>
      </c>
      <c r="M17" s="218">
        <v>5.1154266978389042</v>
      </c>
      <c r="N17" s="218">
        <v>5.1350158913765158</v>
      </c>
      <c r="O17" s="218">
        <v>5.1546801004555709</v>
      </c>
      <c r="P17" s="218">
        <v>5.1744196123432022</v>
      </c>
      <c r="Q17" s="218">
        <v>5.1942347154066137</v>
      </c>
      <c r="R17" s="218">
        <v>5.2141256991172913</v>
      </c>
      <c r="S17" s="218">
        <v>5.2340928540552349</v>
      </c>
      <c r="T17" s="218">
        <v>5.2541364719132</v>
      </c>
      <c r="U17" s="218">
        <v>5.274256845500962</v>
      </c>
      <c r="V17" s="218">
        <v>5.2944542687495906</v>
      </c>
      <c r="W17" s="218">
        <v>5.2944542687495906</v>
      </c>
      <c r="X17" s="218">
        <v>5.2944542687495906</v>
      </c>
      <c r="Y17" s="218">
        <v>5.2944542687495906</v>
      </c>
      <c r="Z17" s="218">
        <v>5.2944542687495906</v>
      </c>
      <c r="AA17" s="218">
        <v>5.2944542687495906</v>
      </c>
      <c r="AB17" s="218">
        <v>5.2944542687495906</v>
      </c>
      <c r="AC17" s="218">
        <v>5.2944542687495906</v>
      </c>
      <c r="AD17" s="218">
        <v>5.2944542687495906</v>
      </c>
      <c r="AE17" s="218">
        <v>5.2944542687495906</v>
      </c>
      <c r="AF17" s="218">
        <v>5.2944542687495906</v>
      </c>
      <c r="AG17" s="218">
        <v>5.2944542687495906</v>
      </c>
      <c r="AH17" s="218">
        <v>5.2944542687495906</v>
      </c>
      <c r="AI17" s="218">
        <v>5.2944542687495906</v>
      </c>
      <c r="AJ17" s="218">
        <v>5.2944542687495906</v>
      </c>
      <c r="AK17" s="218">
        <v>5.2944542687495906</v>
      </c>
      <c r="AL17" s="218">
        <v>5.2944542687495906</v>
      </c>
      <c r="AM17" s="218">
        <v>5.2944542687495906</v>
      </c>
      <c r="AN17" s="218">
        <v>5.2944542687495906</v>
      </c>
      <c r="AO17" s="218">
        <v>5.2944542687495906</v>
      </c>
      <c r="AP17" s="251">
        <v>5.2944542687495906</v>
      </c>
    </row>
    <row r="18" spans="1:42" ht="16.5" thickBot="1" x14ac:dyDescent="0.3">
      <c r="A18" s="178" t="s">
        <v>276</v>
      </c>
      <c r="C18" s="82"/>
      <c r="D18" s="296">
        <v>5.1455418257067569</v>
      </c>
      <c r="E18" s="296">
        <v>2.6729559656591393</v>
      </c>
      <c r="F18" s="296">
        <v>2.6452056378252107</v>
      </c>
      <c r="G18" s="296">
        <v>3.8703089129037189</v>
      </c>
      <c r="H18" s="296">
        <v>4.9642604216136581</v>
      </c>
      <c r="I18" s="296">
        <v>4.8490209556258215</v>
      </c>
      <c r="J18" s="296">
        <v>4.6218955053892028</v>
      </c>
      <c r="K18" s="296">
        <v>3.1404531643211651</v>
      </c>
      <c r="L18" s="296">
        <v>3.054817490188138</v>
      </c>
      <c r="M18" s="296">
        <v>3.0534914930013288</v>
      </c>
      <c r="N18" s="296">
        <v>3.0474311481467948</v>
      </c>
      <c r="O18" s="296">
        <v>3.0422675503891834</v>
      </c>
      <c r="P18" s="296">
        <v>3.0375120077241671</v>
      </c>
      <c r="Q18" s="296">
        <v>3.0260051570530417</v>
      </c>
      <c r="R18" s="296">
        <v>3.0133566754410923</v>
      </c>
      <c r="S18" s="296">
        <v>2.9976140709705801</v>
      </c>
      <c r="T18" s="296">
        <v>2.9837409007809415</v>
      </c>
      <c r="U18" s="296">
        <v>2.969966121869243</v>
      </c>
      <c r="V18" s="296">
        <v>2.9555464344292619</v>
      </c>
      <c r="W18" s="296">
        <v>2.948368634459138</v>
      </c>
      <c r="X18" s="296">
        <v>2.948368634459138</v>
      </c>
      <c r="Y18" s="296">
        <v>2.948368634459138</v>
      </c>
      <c r="Z18" s="296">
        <v>2.948368634459138</v>
      </c>
      <c r="AA18" s="296">
        <v>2.948368634459138</v>
      </c>
      <c r="AB18" s="296">
        <v>2.948368634459138</v>
      </c>
      <c r="AC18" s="296">
        <v>2.948368634459138</v>
      </c>
      <c r="AD18" s="296">
        <v>2.948368634459138</v>
      </c>
      <c r="AE18" s="296">
        <v>2.948368634459138</v>
      </c>
      <c r="AF18" s="296">
        <v>2.948368634459138</v>
      </c>
      <c r="AG18" s="297">
        <v>2.948368634459138</v>
      </c>
      <c r="AH18" s="297">
        <v>2.948368634459138</v>
      </c>
      <c r="AI18" s="297">
        <v>2.948368634459138</v>
      </c>
      <c r="AJ18" s="297">
        <v>2.948368634459138</v>
      </c>
      <c r="AK18" s="297">
        <v>2.948368634459138</v>
      </c>
      <c r="AL18" s="297">
        <v>2.948368634459138</v>
      </c>
      <c r="AM18" s="297">
        <v>2.948368634459138</v>
      </c>
      <c r="AN18" s="297">
        <v>2.948368634459138</v>
      </c>
      <c r="AO18" s="297">
        <v>2.948368634459138</v>
      </c>
      <c r="AP18" s="298">
        <v>2.948368634459138</v>
      </c>
    </row>
    <row r="19" spans="1:42" x14ac:dyDescent="0.25">
      <c r="A19" s="151" t="s">
        <v>27</v>
      </c>
      <c r="B19" s="74" t="s">
        <v>14</v>
      </c>
      <c r="C19" s="82" t="s">
        <v>20</v>
      </c>
      <c r="D19" s="218">
        <v>0.74162199492671976</v>
      </c>
      <c r="E19" s="218">
        <v>0.74162199492671976</v>
      </c>
      <c r="F19" s="218">
        <v>0.74162199492671976</v>
      </c>
      <c r="G19" s="218">
        <v>0.74162199492671976</v>
      </c>
      <c r="H19" s="218">
        <v>0.74162199492671976</v>
      </c>
      <c r="I19" s="218">
        <v>0.74162199492671976</v>
      </c>
      <c r="J19" s="218">
        <v>0.74162199492671976</v>
      </c>
      <c r="K19" s="218">
        <v>0.74162199492671976</v>
      </c>
      <c r="L19" s="218">
        <v>0.74162199492671976</v>
      </c>
      <c r="M19" s="218">
        <v>0.74162199492671976</v>
      </c>
      <c r="N19" s="218">
        <v>0.74162199492671976</v>
      </c>
      <c r="O19" s="218">
        <v>0.74162199492671976</v>
      </c>
      <c r="P19" s="218">
        <v>0.74162199492671976</v>
      </c>
      <c r="Q19" s="218">
        <v>0.74162199492671976</v>
      </c>
      <c r="R19" s="218">
        <v>0.74162199492671976</v>
      </c>
      <c r="S19" s="218">
        <v>0.74162199492671976</v>
      </c>
      <c r="T19" s="218">
        <v>0.74162199492671976</v>
      </c>
      <c r="U19" s="218">
        <v>0.74162199492671976</v>
      </c>
      <c r="V19" s="218">
        <v>0.74162199492671976</v>
      </c>
      <c r="W19" s="218">
        <v>0.74162199492671976</v>
      </c>
      <c r="X19" s="218">
        <v>0.74162199492671976</v>
      </c>
      <c r="Y19" s="218">
        <v>0.74162199492671976</v>
      </c>
      <c r="Z19" s="218">
        <v>0.74162199492671976</v>
      </c>
      <c r="AA19" s="218">
        <v>0.74162199492671976</v>
      </c>
      <c r="AB19" s="218">
        <v>0.74162199492671976</v>
      </c>
      <c r="AC19" s="218">
        <v>0.74162199492671976</v>
      </c>
      <c r="AD19" s="218">
        <v>0.74162199492671976</v>
      </c>
      <c r="AE19" s="218">
        <v>0.74162199492671976</v>
      </c>
      <c r="AF19" s="218">
        <v>0.74162199492671976</v>
      </c>
      <c r="AG19" s="262">
        <v>0.74162199492671976</v>
      </c>
      <c r="AH19" s="262">
        <v>0.74162199492671976</v>
      </c>
      <c r="AI19" s="262">
        <v>0.74162199492671976</v>
      </c>
      <c r="AJ19" s="262">
        <v>0.74162199492671976</v>
      </c>
      <c r="AK19" s="262">
        <v>0.74162199492671976</v>
      </c>
      <c r="AL19" s="262">
        <v>0.74162199492671976</v>
      </c>
      <c r="AM19" s="262">
        <v>0.74162199492671976</v>
      </c>
      <c r="AN19" s="262">
        <v>0.74162199492671976</v>
      </c>
      <c r="AO19" s="262">
        <v>0.74162199492671976</v>
      </c>
      <c r="AP19" s="263">
        <v>0.74162199492671976</v>
      </c>
    </row>
    <row r="20" spans="1:42" x14ac:dyDescent="0.25">
      <c r="A20" s="151" t="s">
        <v>29</v>
      </c>
      <c r="B20" s="74" t="s">
        <v>14</v>
      </c>
      <c r="C20" s="82" t="s">
        <v>20</v>
      </c>
      <c r="D20" s="218">
        <v>0.74162199492671976</v>
      </c>
      <c r="E20" s="218">
        <v>0.74162199492671976</v>
      </c>
      <c r="F20" s="218">
        <v>0.74162199492671976</v>
      </c>
      <c r="G20" s="218">
        <v>0.74162199492671976</v>
      </c>
      <c r="H20" s="218">
        <v>0.74162199492671976</v>
      </c>
      <c r="I20" s="218">
        <v>0.74162199492671976</v>
      </c>
      <c r="J20" s="218">
        <v>0.74162199492671976</v>
      </c>
      <c r="K20" s="218">
        <v>0.74162199492671976</v>
      </c>
      <c r="L20" s="218">
        <v>0.74162199492671976</v>
      </c>
      <c r="M20" s="218">
        <v>0.74162199492671976</v>
      </c>
      <c r="N20" s="218">
        <v>0.74162199492671976</v>
      </c>
      <c r="O20" s="218">
        <v>0.74162199492671976</v>
      </c>
      <c r="P20" s="218">
        <v>0.74162199492671976</v>
      </c>
      <c r="Q20" s="218">
        <v>0.74162199492671976</v>
      </c>
      <c r="R20" s="218">
        <v>0.74162199492671976</v>
      </c>
      <c r="S20" s="218">
        <v>0.74162199492671976</v>
      </c>
      <c r="T20" s="218">
        <v>0.74162199492671976</v>
      </c>
      <c r="U20" s="218">
        <v>0.74162199492671976</v>
      </c>
      <c r="V20" s="218">
        <v>0.74162199492671976</v>
      </c>
      <c r="W20" s="218">
        <v>0.74162199492671976</v>
      </c>
      <c r="X20" s="218">
        <v>0.74162199492671976</v>
      </c>
      <c r="Y20" s="218">
        <v>0.74162199492671976</v>
      </c>
      <c r="Z20" s="218">
        <v>0.74162199492671976</v>
      </c>
      <c r="AA20" s="218">
        <v>0.74162199492671976</v>
      </c>
      <c r="AB20" s="218">
        <v>0.74162199492671976</v>
      </c>
      <c r="AC20" s="218">
        <v>0.74162199492671976</v>
      </c>
      <c r="AD20" s="218">
        <v>0.74162199492671976</v>
      </c>
      <c r="AE20" s="218">
        <v>0.74162199492671976</v>
      </c>
      <c r="AF20" s="218">
        <v>0.74162199492671976</v>
      </c>
      <c r="AG20" s="262">
        <v>0.74162199492671976</v>
      </c>
      <c r="AH20" s="262">
        <v>0.74162199492671976</v>
      </c>
      <c r="AI20" s="262">
        <v>0.74162199492671976</v>
      </c>
      <c r="AJ20" s="262">
        <v>0.74162199492671976</v>
      </c>
      <c r="AK20" s="262">
        <v>0.74162199492671976</v>
      </c>
      <c r="AL20" s="262">
        <v>0.74162199492671976</v>
      </c>
      <c r="AM20" s="262">
        <v>0.74162199492671976</v>
      </c>
      <c r="AN20" s="262">
        <v>0.74162199492671976</v>
      </c>
      <c r="AO20" s="262">
        <v>0.74162199492671976</v>
      </c>
      <c r="AP20" s="263">
        <v>0.74162199492671976</v>
      </c>
    </row>
    <row r="21" spans="1:42" ht="16.5" thickBot="1" x14ac:dyDescent="0.3">
      <c r="A21" s="151" t="s">
        <v>277</v>
      </c>
      <c r="B21" s="74" t="s">
        <v>14</v>
      </c>
      <c r="C21" s="82" t="s">
        <v>20</v>
      </c>
      <c r="D21" s="218">
        <v>0.73293604993522576</v>
      </c>
      <c r="E21" s="218">
        <v>0.73293604993522576</v>
      </c>
      <c r="F21" s="218">
        <v>0.73293604993522576</v>
      </c>
      <c r="G21" s="218">
        <v>0.73293604993522576</v>
      </c>
      <c r="H21" s="218">
        <v>0.73293604993522576</v>
      </c>
      <c r="I21" s="218">
        <v>0.73293604993522576</v>
      </c>
      <c r="J21" s="218">
        <v>0.73293604993522576</v>
      </c>
      <c r="K21" s="218">
        <v>0.73293604993522576</v>
      </c>
      <c r="L21" s="218">
        <v>0.73293604993522576</v>
      </c>
      <c r="M21" s="218">
        <v>0.73293604993522576</v>
      </c>
      <c r="N21" s="218">
        <v>0.73293604993522576</v>
      </c>
      <c r="O21" s="218">
        <v>0.73293604993522576</v>
      </c>
      <c r="P21" s="218">
        <v>0.73293604993522576</v>
      </c>
      <c r="Q21" s="218">
        <v>0.73293604993522576</v>
      </c>
      <c r="R21" s="218">
        <v>0.73293604993522576</v>
      </c>
      <c r="S21" s="218">
        <v>0.73293604993522576</v>
      </c>
      <c r="T21" s="218">
        <v>0.73293604993522576</v>
      </c>
      <c r="U21" s="218">
        <v>0.73293604993522576</v>
      </c>
      <c r="V21" s="218">
        <v>0.73293604993522576</v>
      </c>
      <c r="W21" s="218">
        <v>0.73293604993522576</v>
      </c>
      <c r="X21" s="218">
        <v>0.73293604993522576</v>
      </c>
      <c r="Y21" s="218">
        <v>0.73293604993522576</v>
      </c>
      <c r="Z21" s="218">
        <v>0.73293604993522576</v>
      </c>
      <c r="AA21" s="218">
        <v>0.73293604993522576</v>
      </c>
      <c r="AB21" s="218">
        <v>0.73293604993522576</v>
      </c>
      <c r="AC21" s="218">
        <v>0.73293604993522576</v>
      </c>
      <c r="AD21" s="218">
        <v>0.73293604993522576</v>
      </c>
      <c r="AE21" s="218">
        <v>0.73293604993522576</v>
      </c>
      <c r="AF21" s="218">
        <v>0.73293604993522576</v>
      </c>
      <c r="AG21" s="262">
        <v>0.73293604993522576</v>
      </c>
      <c r="AH21" s="262">
        <v>0.73293604993522576</v>
      </c>
      <c r="AI21" s="262">
        <v>0.73293604993522576</v>
      </c>
      <c r="AJ21" s="262">
        <v>0.73293604993522576</v>
      </c>
      <c r="AK21" s="262">
        <v>0.73293604993522576</v>
      </c>
      <c r="AL21" s="262">
        <v>0.73293604993522576</v>
      </c>
      <c r="AM21" s="262">
        <v>0.73293604993522576</v>
      </c>
      <c r="AN21" s="262">
        <v>0.73293604993522576</v>
      </c>
      <c r="AO21" s="262">
        <v>0.73293604993522576</v>
      </c>
      <c r="AP21" s="263">
        <v>0.73293604993522576</v>
      </c>
    </row>
    <row r="22" spans="1:42" ht="16.5" thickBot="1" x14ac:dyDescent="0.3">
      <c r="A22" s="295" t="s">
        <v>278</v>
      </c>
      <c r="B22" s="264"/>
      <c r="C22" s="160"/>
      <c r="D22" s="296">
        <v>0.7387266799295551</v>
      </c>
      <c r="E22" s="296">
        <v>0.7387266799295551</v>
      </c>
      <c r="F22" s="296">
        <v>0.7387266799295551</v>
      </c>
      <c r="G22" s="296">
        <v>0.7387266799295551</v>
      </c>
      <c r="H22" s="296">
        <v>0.7387266799295551</v>
      </c>
      <c r="I22" s="296">
        <v>0.7387266799295551</v>
      </c>
      <c r="J22" s="296">
        <v>0.7387266799295551</v>
      </c>
      <c r="K22" s="296">
        <v>0.7387266799295551</v>
      </c>
      <c r="L22" s="296">
        <v>0.7387266799295551</v>
      </c>
      <c r="M22" s="296">
        <v>0.7387266799295551</v>
      </c>
      <c r="N22" s="296">
        <v>0.7387266799295551</v>
      </c>
      <c r="O22" s="296">
        <v>0.7387266799295551</v>
      </c>
      <c r="P22" s="296">
        <v>0.7387266799295551</v>
      </c>
      <c r="Q22" s="296">
        <v>0.7387266799295551</v>
      </c>
      <c r="R22" s="296">
        <v>0.7387266799295551</v>
      </c>
      <c r="S22" s="296">
        <v>0.7387266799295551</v>
      </c>
      <c r="T22" s="296">
        <v>0.7387266799295551</v>
      </c>
      <c r="U22" s="296">
        <v>0.7387266799295551</v>
      </c>
      <c r="V22" s="296">
        <v>0.7387266799295551</v>
      </c>
      <c r="W22" s="296">
        <v>0.7387266799295551</v>
      </c>
      <c r="X22" s="296">
        <v>0.7387266799295551</v>
      </c>
      <c r="Y22" s="296">
        <v>0.7387266799295551</v>
      </c>
      <c r="Z22" s="296">
        <v>0.7387266799295551</v>
      </c>
      <c r="AA22" s="296">
        <v>0.7387266799295551</v>
      </c>
      <c r="AB22" s="296">
        <v>0.7387266799295551</v>
      </c>
      <c r="AC22" s="296">
        <v>0.7387266799295551</v>
      </c>
      <c r="AD22" s="296">
        <v>0.7387266799295551</v>
      </c>
      <c r="AE22" s="296">
        <v>0.7387266799295551</v>
      </c>
      <c r="AF22" s="296">
        <v>0.7387266799295551</v>
      </c>
      <c r="AG22" s="297">
        <v>0.7387266799295551</v>
      </c>
      <c r="AH22" s="297">
        <v>0.7387266799295551</v>
      </c>
      <c r="AI22" s="297">
        <v>0.7387266799295551</v>
      </c>
      <c r="AJ22" s="297">
        <v>0.7387266799295551</v>
      </c>
      <c r="AK22" s="297">
        <v>0.7387266799295551</v>
      </c>
      <c r="AL22" s="297">
        <v>0.7387266799295551</v>
      </c>
      <c r="AM22" s="297">
        <v>0.7387266799295551</v>
      </c>
      <c r="AN22" s="297">
        <v>0.7387266799295551</v>
      </c>
      <c r="AO22" s="297">
        <v>0.7387266799295551</v>
      </c>
      <c r="AP22" s="298">
        <v>0.7387266799295551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zoomScale="70" zoomScaleNormal="70" workbookViewId="0">
      <pane xSplit="1" ySplit="2" topLeftCell="B3" activePane="bottomRight" state="frozen"/>
      <selection pane="topRight" activeCell="A35" sqref="A35"/>
      <selection pane="bottomLeft" activeCell="A35" sqref="A35"/>
      <selection pane="bottomRight" activeCell="A104" sqref="A104:XFD155"/>
    </sheetView>
  </sheetViews>
  <sheetFormatPr defaultColWidth="9" defaultRowHeight="16.5" x14ac:dyDescent="0.3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 x14ac:dyDescent="0.4">
      <c r="A1" s="54" t="s">
        <v>499</v>
      </c>
    </row>
    <row r="2" spans="1:40" x14ac:dyDescent="0.3">
      <c r="A2" s="35" t="s">
        <v>452</v>
      </c>
      <c r="B2" s="24">
        <v>2022</v>
      </c>
      <c r="C2" s="24">
        <v>2023</v>
      </c>
      <c r="D2" s="24">
        <v>2024</v>
      </c>
      <c r="E2" s="24">
        <v>2025</v>
      </c>
      <c r="F2" s="24">
        <v>2026</v>
      </c>
      <c r="G2" s="24">
        <v>2027</v>
      </c>
      <c r="H2" s="24">
        <v>2028</v>
      </c>
      <c r="I2" s="24">
        <v>2029</v>
      </c>
      <c r="J2" s="24">
        <v>2030</v>
      </c>
      <c r="K2" s="24">
        <v>2031</v>
      </c>
      <c r="L2" s="24">
        <v>2032</v>
      </c>
      <c r="M2" s="24">
        <v>2033</v>
      </c>
      <c r="N2" s="24">
        <v>2034</v>
      </c>
      <c r="O2" s="24">
        <v>2035</v>
      </c>
      <c r="P2" s="24">
        <v>2036</v>
      </c>
      <c r="Q2" s="24">
        <v>2037</v>
      </c>
      <c r="R2" s="24">
        <v>2038</v>
      </c>
      <c r="S2" s="24">
        <v>2039</v>
      </c>
      <c r="T2" s="24">
        <v>2040</v>
      </c>
      <c r="U2" s="24">
        <v>2041</v>
      </c>
      <c r="V2" s="24">
        <v>2042</v>
      </c>
      <c r="W2" s="24">
        <v>2043</v>
      </c>
      <c r="X2" s="24">
        <v>2044</v>
      </c>
      <c r="Y2" s="24">
        <v>2045</v>
      </c>
      <c r="Z2" s="24">
        <v>2046</v>
      </c>
      <c r="AA2" s="24">
        <v>2047</v>
      </c>
      <c r="AB2" s="24">
        <v>2048</v>
      </c>
      <c r="AC2" s="24">
        <v>2049</v>
      </c>
      <c r="AD2" s="24">
        <v>2050</v>
      </c>
      <c r="AE2" s="24">
        <v>2051</v>
      </c>
      <c r="AF2" s="24">
        <v>2052</v>
      </c>
      <c r="AG2" s="24">
        <v>2053</v>
      </c>
      <c r="AH2" s="24">
        <v>2054</v>
      </c>
      <c r="AI2" s="24">
        <v>2055</v>
      </c>
      <c r="AJ2" s="24">
        <v>2056</v>
      </c>
      <c r="AK2" s="24">
        <v>2057</v>
      </c>
      <c r="AL2" s="24">
        <v>2058</v>
      </c>
      <c r="AM2" s="24">
        <v>2059</v>
      </c>
      <c r="AN2" s="25">
        <v>2060</v>
      </c>
    </row>
    <row r="3" spans="1:40" x14ac:dyDescent="0.3">
      <c r="A3" s="36" t="s">
        <v>291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28"/>
    </row>
    <row r="4" spans="1:40" x14ac:dyDescent="0.3">
      <c r="A4" s="31" t="s">
        <v>19</v>
      </c>
      <c r="B4" s="5">
        <v>105.56835095865972</v>
      </c>
      <c r="C4" s="5">
        <v>157.09960927171363</v>
      </c>
      <c r="D4" s="5">
        <v>77.179111064511815</v>
      </c>
      <c r="E4" s="5">
        <v>76.981031436744274</v>
      </c>
      <c r="F4" s="5">
        <v>76.471766229830436</v>
      </c>
      <c r="G4" s="5">
        <v>75.658721924310981</v>
      </c>
      <c r="H4" s="5">
        <v>49.215239268548558</v>
      </c>
      <c r="I4" s="5">
        <v>37.157877747479908</v>
      </c>
      <c r="J4" s="5">
        <v>33.859937298217098</v>
      </c>
      <c r="K4" s="5">
        <v>40.933389412089547</v>
      </c>
      <c r="L4" s="5">
        <v>41.338141244910943</v>
      </c>
      <c r="M4" s="5">
        <v>33.167342773726759</v>
      </c>
      <c r="N4" s="5">
        <v>33.346080867684655</v>
      </c>
      <c r="O4" s="5">
        <v>45.010112476861991</v>
      </c>
      <c r="P4" s="5">
        <v>41.274081884982444</v>
      </c>
      <c r="Q4" s="5">
        <v>36.184941126324055</v>
      </c>
      <c r="R4" s="5">
        <v>35.485714874515054</v>
      </c>
      <c r="S4" s="5">
        <v>36.083663450214814</v>
      </c>
      <c r="T4" s="5">
        <v>31.801175759859039</v>
      </c>
      <c r="U4" s="5">
        <v>29.452564482049091</v>
      </c>
      <c r="V4" s="5">
        <v>31.73902458060638</v>
      </c>
      <c r="W4" s="5">
        <v>36.552901741671349</v>
      </c>
      <c r="X4" s="5">
        <v>36.598842444805634</v>
      </c>
      <c r="Y4" s="5">
        <v>35.040346101322498</v>
      </c>
      <c r="Z4" s="5">
        <v>30.147943509371295</v>
      </c>
      <c r="AA4" s="5">
        <v>28.485154899612631</v>
      </c>
      <c r="AB4" s="5">
        <v>31.485571532099684</v>
      </c>
      <c r="AC4" s="5">
        <v>36.355170208810861</v>
      </c>
      <c r="AD4" s="5">
        <v>30.978669111308566</v>
      </c>
      <c r="AE4" s="5">
        <v>26.982316638822503</v>
      </c>
      <c r="AF4" s="5">
        <v>29.229383193181384</v>
      </c>
      <c r="AG4" s="5">
        <v>39.189041857720689</v>
      </c>
      <c r="AH4" s="5">
        <v>35.827914147308128</v>
      </c>
      <c r="AI4" s="5">
        <v>37.323585122022607</v>
      </c>
      <c r="AJ4" s="5">
        <v>38.708040009228185</v>
      </c>
      <c r="AK4" s="5">
        <v>41.888531967630939</v>
      </c>
      <c r="AL4" s="5">
        <v>45.438164694124445</v>
      </c>
      <c r="AM4" s="5">
        <v>50.090917937576698</v>
      </c>
      <c r="AN4" s="27">
        <v>52.222249590674622</v>
      </c>
    </row>
    <row r="5" spans="1:40" x14ac:dyDescent="0.3">
      <c r="A5" s="31" t="s">
        <v>13</v>
      </c>
      <c r="B5" s="5">
        <v>130.07633355736687</v>
      </c>
      <c r="C5" s="5">
        <v>156.33142036380133</v>
      </c>
      <c r="D5" s="5">
        <v>87.873179241083392</v>
      </c>
      <c r="E5" s="5">
        <v>84.591338888884039</v>
      </c>
      <c r="F5" s="5">
        <v>85.750872834105238</v>
      </c>
      <c r="G5" s="5">
        <v>84.21121000050627</v>
      </c>
      <c r="H5" s="5">
        <v>60.333002893031313</v>
      </c>
      <c r="I5" s="5">
        <v>41.419547527368451</v>
      </c>
      <c r="J5" s="5">
        <v>36.44015956300084</v>
      </c>
      <c r="K5" s="5">
        <v>43.300615956742334</v>
      </c>
      <c r="L5" s="5">
        <v>43.256017801925864</v>
      </c>
      <c r="M5" s="5">
        <v>34.399602443594468</v>
      </c>
      <c r="N5" s="5">
        <v>34.649925466847982</v>
      </c>
      <c r="O5" s="5">
        <v>45.333346134083754</v>
      </c>
      <c r="P5" s="5">
        <v>41.540704403090025</v>
      </c>
      <c r="Q5" s="5">
        <v>36.179963994732603</v>
      </c>
      <c r="R5" s="5">
        <v>35.668692173404267</v>
      </c>
      <c r="S5" s="5">
        <v>36.380064972216928</v>
      </c>
      <c r="T5" s="5">
        <v>32.202792284035098</v>
      </c>
      <c r="U5" s="5">
        <v>29.443178406982167</v>
      </c>
      <c r="V5" s="5">
        <v>32.296517444557537</v>
      </c>
      <c r="W5" s="5">
        <v>33.212259506439651</v>
      </c>
      <c r="X5" s="5">
        <v>36.649444561029796</v>
      </c>
      <c r="Y5" s="5">
        <v>35.260727164265447</v>
      </c>
      <c r="Z5" s="5">
        <v>30.007395756398186</v>
      </c>
      <c r="AA5" s="5">
        <v>28.443042787081488</v>
      </c>
      <c r="AB5" s="5">
        <v>29.226832462947453</v>
      </c>
      <c r="AC5" s="5">
        <v>31.330461227889774</v>
      </c>
      <c r="AD5" s="5">
        <v>30.457575491811721</v>
      </c>
      <c r="AE5" s="5">
        <v>27.006543885631196</v>
      </c>
      <c r="AF5" s="5">
        <v>29.267854253699436</v>
      </c>
      <c r="AG5" s="5">
        <v>36.61735787518483</v>
      </c>
      <c r="AH5" s="5">
        <v>35.953698013317485</v>
      </c>
      <c r="AI5" s="5">
        <v>37.395541955160709</v>
      </c>
      <c r="AJ5" s="5">
        <v>38.942577979692679</v>
      </c>
      <c r="AK5" s="5">
        <v>42.198825098938443</v>
      </c>
      <c r="AL5" s="5">
        <v>45.761793150626751</v>
      </c>
      <c r="AM5" s="5">
        <v>50.298747676772635</v>
      </c>
      <c r="AN5" s="27">
        <v>52.448926962243313</v>
      </c>
    </row>
    <row r="6" spans="1:40" x14ac:dyDescent="0.3">
      <c r="A6" s="31" t="s">
        <v>14</v>
      </c>
      <c r="B6" s="5">
        <v>113.23781247174125</v>
      </c>
      <c r="C6" s="5">
        <v>136.54005256511087</v>
      </c>
      <c r="D6" s="5">
        <v>81.008515834628028</v>
      </c>
      <c r="E6" s="5">
        <v>81.246278601687635</v>
      </c>
      <c r="F6" s="5">
        <v>81.480243652927314</v>
      </c>
      <c r="G6" s="5">
        <v>79.210675998651126</v>
      </c>
      <c r="H6" s="5">
        <v>51.292957470839745</v>
      </c>
      <c r="I6" s="5">
        <v>39.525607603784238</v>
      </c>
      <c r="J6" s="5">
        <v>34.443016502234812</v>
      </c>
      <c r="K6" s="5">
        <v>41.135674500798082</v>
      </c>
      <c r="L6" s="5">
        <v>40.844931351980257</v>
      </c>
      <c r="M6" s="5">
        <v>32.763241922370362</v>
      </c>
      <c r="N6" s="5">
        <v>32.545710256515449</v>
      </c>
      <c r="O6" s="5">
        <v>43.875473053483496</v>
      </c>
      <c r="P6" s="5">
        <v>40.947507155055384</v>
      </c>
      <c r="Q6" s="5">
        <v>35.523259073385816</v>
      </c>
      <c r="R6" s="5">
        <v>35.021517351394515</v>
      </c>
      <c r="S6" s="5">
        <v>35.719367727305261</v>
      </c>
      <c r="T6" s="5">
        <v>31.494440195666058</v>
      </c>
      <c r="U6" s="5">
        <v>29.031051457410655</v>
      </c>
      <c r="V6" s="5">
        <v>31.449568265014758</v>
      </c>
      <c r="W6" s="5">
        <v>32.592735681378976</v>
      </c>
      <c r="X6" s="5">
        <v>36.082980027201707</v>
      </c>
      <c r="Y6" s="5">
        <v>34.710168150263044</v>
      </c>
      <c r="Z6" s="5">
        <v>29.750213227461508</v>
      </c>
      <c r="AA6" s="5">
        <v>28.255905839331326</v>
      </c>
      <c r="AB6" s="5">
        <v>29.220839185290728</v>
      </c>
      <c r="AC6" s="5">
        <v>31.322455023762107</v>
      </c>
      <c r="AD6" s="5">
        <v>30.493900371721036</v>
      </c>
      <c r="AE6" s="5">
        <v>26.720384614513996</v>
      </c>
      <c r="AF6" s="5">
        <v>28.989384685346096</v>
      </c>
      <c r="AG6" s="5">
        <v>36.141980158836844</v>
      </c>
      <c r="AH6" s="5">
        <v>35.627478843702015</v>
      </c>
      <c r="AI6" s="5">
        <v>37.093605902089799</v>
      </c>
      <c r="AJ6" s="5">
        <v>38.601482831024036</v>
      </c>
      <c r="AK6" s="5">
        <v>41.786512410379338</v>
      </c>
      <c r="AL6" s="5">
        <v>45.351376342237067</v>
      </c>
      <c r="AM6" s="5">
        <v>49.989441604504655</v>
      </c>
      <c r="AN6" s="27">
        <v>52.135526522207641</v>
      </c>
    </row>
    <row r="7" spans="1:40" x14ac:dyDescent="0.3">
      <c r="A7" s="31" t="s">
        <v>15</v>
      </c>
      <c r="B7" s="5">
        <v>164.58003529138611</v>
      </c>
      <c r="C7" s="5">
        <v>177.9384689390065</v>
      </c>
      <c r="D7" s="5">
        <v>128.59372992039465</v>
      </c>
      <c r="E7" s="5">
        <v>100.86301446745786</v>
      </c>
      <c r="F7" s="5">
        <v>107.70461597175552</v>
      </c>
      <c r="G7" s="5">
        <v>113.91761522853164</v>
      </c>
      <c r="H7" s="5">
        <v>64.755613479508398</v>
      </c>
      <c r="I7" s="5">
        <v>41.01138425189977</v>
      </c>
      <c r="J7" s="5">
        <v>37.216653599723713</v>
      </c>
      <c r="K7" s="5">
        <v>44.377916158663432</v>
      </c>
      <c r="L7" s="5">
        <v>51.206012163959741</v>
      </c>
      <c r="M7" s="5">
        <v>40.802253752648411</v>
      </c>
      <c r="N7" s="5">
        <v>38.121422309372228</v>
      </c>
      <c r="O7" s="5">
        <v>49.695099597117945</v>
      </c>
      <c r="P7" s="5">
        <v>44.742656043008793</v>
      </c>
      <c r="Q7" s="5">
        <v>37.987623843565267</v>
      </c>
      <c r="R7" s="5">
        <v>36.955358258485774</v>
      </c>
      <c r="S7" s="5">
        <v>37.77781169201738</v>
      </c>
      <c r="T7" s="5">
        <v>33.502446915920224</v>
      </c>
      <c r="U7" s="5">
        <v>30.427126039617285</v>
      </c>
      <c r="V7" s="5">
        <v>32.924769217448087</v>
      </c>
      <c r="W7" s="5">
        <v>33.890905132141945</v>
      </c>
      <c r="X7" s="5">
        <v>37.372409471540529</v>
      </c>
      <c r="Y7" s="5">
        <v>35.343592588680906</v>
      </c>
      <c r="Z7" s="5">
        <v>31.73189779248446</v>
      </c>
      <c r="AA7" s="5">
        <v>30.455243117923686</v>
      </c>
      <c r="AB7" s="5">
        <v>31.083497844680014</v>
      </c>
      <c r="AC7" s="5">
        <v>33.463468678458405</v>
      </c>
      <c r="AD7" s="5">
        <v>31.664676928361061</v>
      </c>
      <c r="AE7" s="5">
        <v>28.152149595168556</v>
      </c>
      <c r="AF7" s="5">
        <v>30.585712962131172</v>
      </c>
      <c r="AG7" s="5">
        <v>37.221511966327476</v>
      </c>
      <c r="AH7" s="5">
        <v>38.183462943753639</v>
      </c>
      <c r="AI7" s="5">
        <v>39.539219551868996</v>
      </c>
      <c r="AJ7" s="5">
        <v>40.741692727929866</v>
      </c>
      <c r="AK7" s="5">
        <v>45.102744032504056</v>
      </c>
      <c r="AL7" s="5">
        <v>48.447282872551725</v>
      </c>
      <c r="AM7" s="5">
        <v>52.422230909029011</v>
      </c>
      <c r="AN7" s="27">
        <v>56.259009768592328</v>
      </c>
    </row>
    <row r="8" spans="1:40" x14ac:dyDescent="0.3">
      <c r="A8" s="31" t="s">
        <v>156</v>
      </c>
      <c r="B8" s="5">
        <v>201.52164002297366</v>
      </c>
      <c r="C8" s="5">
        <v>166.68020851391304</v>
      </c>
      <c r="D8" s="5">
        <v>107.36048587901402</v>
      </c>
      <c r="E8" s="5">
        <v>82.763681534751655</v>
      </c>
      <c r="F8" s="5">
        <v>88.427303900248646</v>
      </c>
      <c r="G8" s="5">
        <v>100.93359886444112</v>
      </c>
      <c r="H8" s="5">
        <v>59.86131084771182</v>
      </c>
      <c r="I8" s="5">
        <v>33.598729812836005</v>
      </c>
      <c r="J8" s="5">
        <v>33.561745128042432</v>
      </c>
      <c r="K8" s="5">
        <v>39.905595677171817</v>
      </c>
      <c r="L8" s="5">
        <v>47.490219615358903</v>
      </c>
      <c r="M8" s="5">
        <v>46.846952206584504</v>
      </c>
      <c r="N8" s="5">
        <v>36.829213743698709</v>
      </c>
      <c r="O8" s="5">
        <v>50.555584016140898</v>
      </c>
      <c r="P8" s="5">
        <v>48.126168330923868</v>
      </c>
      <c r="Q8" s="5">
        <v>38.181488967630365</v>
      </c>
      <c r="R8" s="5">
        <v>36.55645631419506</v>
      </c>
      <c r="S8" s="5">
        <v>38.499779015102199</v>
      </c>
      <c r="T8" s="5">
        <v>33.541978340341231</v>
      </c>
      <c r="U8" s="5">
        <v>29.810479597211049</v>
      </c>
      <c r="V8" s="5">
        <v>33.0678683617856</v>
      </c>
      <c r="W8" s="5">
        <v>33.305383263301053</v>
      </c>
      <c r="X8" s="5">
        <v>36.483852591763529</v>
      </c>
      <c r="Y8" s="5">
        <v>34.388825972581799</v>
      </c>
      <c r="Z8" s="5">
        <v>31.93988500119</v>
      </c>
      <c r="AA8" s="5">
        <v>30.020080964717355</v>
      </c>
      <c r="AB8" s="5">
        <v>30.995393866957613</v>
      </c>
      <c r="AC8" s="5">
        <v>32.764932351979319</v>
      </c>
      <c r="AD8" s="5">
        <v>30.384061789166431</v>
      </c>
      <c r="AE8" s="5">
        <v>26.188874503562133</v>
      </c>
      <c r="AF8" s="5">
        <v>28.576885754693073</v>
      </c>
      <c r="AG8" s="5">
        <v>35.081058448826965</v>
      </c>
      <c r="AH8" s="5">
        <v>36.550640447066122</v>
      </c>
      <c r="AI8" s="5">
        <v>36.916146851536787</v>
      </c>
      <c r="AJ8" s="5">
        <v>39.200927349777842</v>
      </c>
      <c r="AK8" s="5">
        <v>43.816946006966575</v>
      </c>
      <c r="AL8" s="5">
        <v>46.813223454387085</v>
      </c>
      <c r="AM8" s="5">
        <v>51.006274427303453</v>
      </c>
      <c r="AN8" s="27">
        <v>51.516337171576488</v>
      </c>
    </row>
    <row r="9" spans="1:40" x14ac:dyDescent="0.3">
      <c r="A9" s="31" t="s">
        <v>534</v>
      </c>
      <c r="B9" s="5">
        <v>55.784261660943621</v>
      </c>
      <c r="C9" s="5">
        <v>60.557184465313505</v>
      </c>
      <c r="D9" s="5">
        <v>62.117447526034695</v>
      </c>
      <c r="E9" s="5">
        <v>65.013397382503172</v>
      </c>
      <c r="F9" s="5">
        <v>73.426862053671442</v>
      </c>
      <c r="G9" s="5">
        <v>76.549882643368363</v>
      </c>
      <c r="H9" s="5">
        <v>80.697084759255077</v>
      </c>
      <c r="I9" s="5">
        <v>64.296572569483885</v>
      </c>
      <c r="J9" s="5">
        <v>61.378398173690556</v>
      </c>
      <c r="K9" s="5">
        <v>54.837606154287542</v>
      </c>
      <c r="L9" s="5">
        <v>61.602069938089649</v>
      </c>
      <c r="M9" s="5">
        <v>58.209873641091356</v>
      </c>
      <c r="N9" s="5">
        <v>59.534033956611992</v>
      </c>
      <c r="O9" s="5">
        <v>60.0193644151882</v>
      </c>
      <c r="P9" s="5">
        <v>59.908095799056994</v>
      </c>
      <c r="Q9" s="5">
        <v>58.18595084885424</v>
      </c>
      <c r="R9" s="5">
        <v>53.960800431249943</v>
      </c>
      <c r="S9" s="5">
        <v>56.062148439184789</v>
      </c>
      <c r="T9" s="5">
        <v>51.68903207930687</v>
      </c>
      <c r="U9" s="5">
        <v>49.108141480617</v>
      </c>
      <c r="V9" s="5">
        <v>50.959953508655545</v>
      </c>
      <c r="W9" s="5">
        <v>52.497935313702222</v>
      </c>
      <c r="X9" s="5">
        <v>50.129258478406385</v>
      </c>
      <c r="Y9" s="5">
        <v>47.05072862179248</v>
      </c>
      <c r="Z9" s="5">
        <v>47.802854428298531</v>
      </c>
      <c r="AA9" s="5">
        <v>50.386115512399542</v>
      </c>
      <c r="AB9" s="5">
        <v>51.272948386149004</v>
      </c>
      <c r="AC9" s="5">
        <v>52.837758449670744</v>
      </c>
      <c r="AD9" s="5">
        <v>55.552777142007571</v>
      </c>
      <c r="AE9" s="5">
        <v>57.817306533951566</v>
      </c>
      <c r="AF9" s="5">
        <v>59.910236932866596</v>
      </c>
      <c r="AG9" s="5">
        <v>61.412512518322728</v>
      </c>
      <c r="AH9" s="5">
        <v>62.916183937816434</v>
      </c>
      <c r="AI9" s="5">
        <v>64.087849238984347</v>
      </c>
      <c r="AJ9" s="5">
        <v>65.830959051502504</v>
      </c>
      <c r="AK9" s="5">
        <v>66.761819797578468</v>
      </c>
      <c r="AL9" s="5">
        <v>67.991996672084184</v>
      </c>
      <c r="AM9" s="5">
        <v>69.552860023782515</v>
      </c>
      <c r="AN9" s="27">
        <v>71.186978428781302</v>
      </c>
    </row>
    <row r="10" spans="1:40" x14ac:dyDescent="0.3">
      <c r="A10" s="31" t="s">
        <v>545</v>
      </c>
      <c r="B10" s="5">
        <v>92.815942865958732</v>
      </c>
      <c r="C10" s="5">
        <v>98.064436889580023</v>
      </c>
      <c r="D10" s="5">
        <v>99.75641531261121</v>
      </c>
      <c r="E10" s="5">
        <v>101.97343541376951</v>
      </c>
      <c r="F10" s="5">
        <v>102.18037784219084</v>
      </c>
      <c r="G10" s="5">
        <v>104.3355560465827</v>
      </c>
      <c r="H10" s="5">
        <v>106.33881559954521</v>
      </c>
      <c r="I10" s="5">
        <v>108.72668704972325</v>
      </c>
      <c r="J10" s="5">
        <v>111.04913256326913</v>
      </c>
      <c r="K10" s="5">
        <v>111.4959359414906</v>
      </c>
      <c r="L10" s="5">
        <v>115.35495167986481</v>
      </c>
      <c r="M10" s="5">
        <v>116.37789209945868</v>
      </c>
      <c r="N10" s="5">
        <v>118.40417930382611</v>
      </c>
      <c r="O10" s="5">
        <v>118.47866098462724</v>
      </c>
      <c r="P10" s="5">
        <v>115.19559221780665</v>
      </c>
      <c r="Q10" s="5">
        <v>116.03562892628891</v>
      </c>
      <c r="R10" s="5">
        <v>116.60539182456958</v>
      </c>
      <c r="S10" s="5">
        <v>117.22450269420651</v>
      </c>
      <c r="T10" s="5">
        <v>117.58508492344369</v>
      </c>
      <c r="U10" s="5">
        <v>118.2741959115516</v>
      </c>
      <c r="V10" s="5">
        <v>118.4684504750529</v>
      </c>
      <c r="W10" s="5">
        <v>118.64783758471526</v>
      </c>
      <c r="X10" s="5">
        <v>118.69447828892534</v>
      </c>
      <c r="Y10" s="5">
        <v>118.88307996089597</v>
      </c>
      <c r="Z10" s="5">
        <v>119.10532784768985</v>
      </c>
      <c r="AA10" s="5">
        <v>119.30720773581568</v>
      </c>
      <c r="AB10" s="5">
        <v>119.25651325776414</v>
      </c>
      <c r="AC10" s="5">
        <v>119.60264603112441</v>
      </c>
      <c r="AD10" s="5">
        <v>120.18164207349116</v>
      </c>
      <c r="AE10" s="5">
        <v>120.6437276577298</v>
      </c>
      <c r="AF10" s="5">
        <v>121.06957863411135</v>
      </c>
      <c r="AG10" s="5">
        <v>121.98389070417807</v>
      </c>
      <c r="AH10" s="5">
        <v>122.26974230035565</v>
      </c>
      <c r="AI10" s="5">
        <v>122.46585675418237</v>
      </c>
      <c r="AJ10" s="5">
        <v>122.56765593884512</v>
      </c>
      <c r="AK10" s="5">
        <v>122.74935867003533</v>
      </c>
      <c r="AL10" s="5">
        <v>123.16341843058429</v>
      </c>
      <c r="AM10" s="5">
        <v>123.30148529554096</v>
      </c>
      <c r="AN10" s="27">
        <v>124.43719468157583</v>
      </c>
    </row>
    <row r="11" spans="1:40" x14ac:dyDescent="0.3">
      <c r="A11" s="31" t="s">
        <v>546</v>
      </c>
      <c r="B11" s="5">
        <v>127.59898706976406</v>
      </c>
      <c r="C11" s="5">
        <v>147.27698158792913</v>
      </c>
      <c r="D11" s="5">
        <v>155.25005327137657</v>
      </c>
      <c r="E11" s="5">
        <v>195.09378099684727</v>
      </c>
      <c r="F11" s="5">
        <v>134.8130367653026</v>
      </c>
      <c r="G11" s="5">
        <v>63.27681320677479</v>
      </c>
      <c r="H11" s="5">
        <v>57.00782075143924</v>
      </c>
      <c r="I11" s="5">
        <v>51.906509788227247</v>
      </c>
      <c r="J11" s="5">
        <v>47.014606136338656</v>
      </c>
      <c r="K11" s="5">
        <v>44.090878177263463</v>
      </c>
      <c r="L11" s="5">
        <v>40.719559092133302</v>
      </c>
      <c r="M11" s="5">
        <v>39.517711553040954</v>
      </c>
      <c r="N11" s="5">
        <v>28.191402229723952</v>
      </c>
      <c r="O11" s="5">
        <v>29.091419098407734</v>
      </c>
      <c r="P11" s="5">
        <v>28.66169238189946</v>
      </c>
      <c r="Q11" s="5">
        <v>29.1950382376303</v>
      </c>
      <c r="R11" s="5">
        <v>29.418905953344012</v>
      </c>
      <c r="S11" s="5">
        <v>29.236645602079847</v>
      </c>
      <c r="T11" s="5">
        <v>29.424427475163672</v>
      </c>
      <c r="U11" s="5">
        <v>29.215816389109527</v>
      </c>
      <c r="V11" s="5">
        <v>29.185827196057836</v>
      </c>
      <c r="W11" s="5">
        <v>29.727450017169119</v>
      </c>
      <c r="X11" s="5">
        <v>30.765350634496436</v>
      </c>
      <c r="Y11" s="5">
        <v>31.777105029572429</v>
      </c>
      <c r="Z11" s="5">
        <v>32.236069943299164</v>
      </c>
      <c r="AA11" s="5">
        <v>33.856776064668303</v>
      </c>
      <c r="AB11" s="5">
        <v>34.503043458343697</v>
      </c>
      <c r="AC11" s="5">
        <v>34.719938972113951</v>
      </c>
      <c r="AD11" s="5">
        <v>34.35139041651901</v>
      </c>
      <c r="AE11" s="5">
        <v>34.61486609222441</v>
      </c>
      <c r="AF11" s="5">
        <v>35.421224453612844</v>
      </c>
      <c r="AG11" s="5">
        <v>35.842262752801439</v>
      </c>
      <c r="AH11" s="5">
        <v>36.505918832561441</v>
      </c>
      <c r="AI11" s="5">
        <v>37.50353490786113</v>
      </c>
      <c r="AJ11" s="5">
        <v>37.494708439600679</v>
      </c>
      <c r="AK11" s="5">
        <v>38.250938689465137</v>
      </c>
      <c r="AL11" s="5">
        <v>38.990190135642109</v>
      </c>
      <c r="AM11" s="5">
        <v>39.401345992142538</v>
      </c>
      <c r="AN11" s="27">
        <v>39.067299463971487</v>
      </c>
    </row>
    <row r="12" spans="1:40" x14ac:dyDescent="0.3">
      <c r="A12" s="31" t="s">
        <v>420</v>
      </c>
      <c r="B12" s="303">
        <v>253.1583245390002</v>
      </c>
      <c r="C12" s="5">
        <v>225.95053961488651</v>
      </c>
      <c r="D12" s="5">
        <v>127.9042967739577</v>
      </c>
      <c r="E12" s="5">
        <v>152.65412672051622</v>
      </c>
      <c r="F12" s="5">
        <v>159.36557194163728</v>
      </c>
      <c r="G12" s="5">
        <v>138.94499991097723</v>
      </c>
      <c r="H12" s="5">
        <v>113.05583062199298</v>
      </c>
      <c r="I12" s="5">
        <v>98.3473448482886</v>
      </c>
      <c r="J12" s="5">
        <v>88.921565984993833</v>
      </c>
      <c r="K12" s="5">
        <v>85.488689844683677</v>
      </c>
      <c r="L12" s="5">
        <v>81.987555583239498</v>
      </c>
      <c r="M12" s="5">
        <v>84.305203426062832</v>
      </c>
      <c r="N12" s="5">
        <v>86.67055554006329</v>
      </c>
      <c r="O12" s="5">
        <v>55.757543341805878</v>
      </c>
      <c r="P12" s="5">
        <v>42.191508622582802</v>
      </c>
      <c r="Q12" s="5">
        <v>43.331137700927513</v>
      </c>
      <c r="R12" s="5">
        <v>45.004939340852722</v>
      </c>
      <c r="S12" s="5">
        <v>46.576922153043405</v>
      </c>
      <c r="T12" s="5">
        <v>48.107704008057802</v>
      </c>
      <c r="U12" s="5">
        <v>50.267377197279828</v>
      </c>
      <c r="V12" s="5">
        <v>52.50514372233696</v>
      </c>
      <c r="W12" s="5">
        <v>53.992983414881536</v>
      </c>
      <c r="X12" s="5">
        <v>52.152259089269442</v>
      </c>
      <c r="Y12" s="5">
        <v>53.946657312820008</v>
      </c>
      <c r="Z12" s="5">
        <v>56.530023553700843</v>
      </c>
      <c r="AA12" s="5">
        <v>59.388300135458806</v>
      </c>
      <c r="AB12" s="5">
        <v>56.635092379705888</v>
      </c>
      <c r="AC12" s="5">
        <v>58.146814250974558</v>
      </c>
      <c r="AD12" s="5">
        <v>59.984168827917841</v>
      </c>
      <c r="AE12" s="5">
        <v>60.507849092481045</v>
      </c>
      <c r="AF12" s="5">
        <v>61.407844584021881</v>
      </c>
      <c r="AG12" s="5">
        <v>61.84277133057568</v>
      </c>
      <c r="AH12" s="5">
        <v>62.417311949091435</v>
      </c>
      <c r="AI12" s="5">
        <v>62.0775644593257</v>
      </c>
      <c r="AJ12" s="5">
        <v>63.160156642013149</v>
      </c>
      <c r="AK12" s="5">
        <v>63.516166054281278</v>
      </c>
      <c r="AL12" s="5">
        <v>64.152174657595367</v>
      </c>
      <c r="AM12" s="5">
        <v>65.095253781237403</v>
      </c>
      <c r="AN12" s="27">
        <v>65.503561431781748</v>
      </c>
    </row>
    <row r="13" spans="1:40" ht="33" x14ac:dyDescent="0.3">
      <c r="A13" s="37" t="s">
        <v>292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27"/>
    </row>
    <row r="14" spans="1:40" x14ac:dyDescent="0.3">
      <c r="A14" s="31" t="s">
        <v>19</v>
      </c>
      <c r="B14" s="5">
        <v>94.97559991690396</v>
      </c>
      <c r="C14" s="5">
        <v>148.87294745479434</v>
      </c>
      <c r="D14" s="5">
        <v>84.035173976146581</v>
      </c>
      <c r="E14" s="5">
        <v>86.286923360380314</v>
      </c>
      <c r="F14" s="5">
        <v>89.315254727088345</v>
      </c>
      <c r="G14" s="5">
        <v>90.526831288000082</v>
      </c>
      <c r="H14" s="5">
        <v>58.614129114092485</v>
      </c>
      <c r="I14" s="5">
        <v>45.157454823015399</v>
      </c>
      <c r="J14" s="5">
        <v>41.441812557170209</v>
      </c>
      <c r="K14" s="5">
        <v>47.049953111880868</v>
      </c>
      <c r="L14" s="5">
        <v>47.890355852104051</v>
      </c>
      <c r="M14" s="5">
        <v>38.538536701686247</v>
      </c>
      <c r="N14" s="5">
        <v>39.132504763803901</v>
      </c>
      <c r="O14" s="5">
        <v>52.426217159836618</v>
      </c>
      <c r="P14" s="5">
        <v>49.103568078508886</v>
      </c>
      <c r="Q14" s="5">
        <v>41.142461013560883</v>
      </c>
      <c r="R14" s="5">
        <v>40.724852233539934</v>
      </c>
      <c r="S14" s="5">
        <v>41.382024773790974</v>
      </c>
      <c r="T14" s="5">
        <v>36.464445721122253</v>
      </c>
      <c r="U14" s="5">
        <v>33.614126624733522</v>
      </c>
      <c r="V14" s="5">
        <v>36.410317253375226</v>
      </c>
      <c r="W14" s="5">
        <v>37.977302156442789</v>
      </c>
      <c r="X14" s="5">
        <v>42.038183054015995</v>
      </c>
      <c r="Y14" s="5">
        <v>38.716690898370643</v>
      </c>
      <c r="Z14" s="5">
        <v>33.884415008281842</v>
      </c>
      <c r="AA14" s="5">
        <v>32.044437657790873</v>
      </c>
      <c r="AB14" s="5">
        <v>33.358614968361323</v>
      </c>
      <c r="AC14" s="5">
        <v>35.417478960254982</v>
      </c>
      <c r="AD14" s="5">
        <v>32.90491275013526</v>
      </c>
      <c r="AE14" s="5">
        <v>29.743647365588242</v>
      </c>
      <c r="AF14" s="5">
        <v>32.687179044950021</v>
      </c>
      <c r="AG14" s="5">
        <v>41.385862109306878</v>
      </c>
      <c r="AH14" s="5">
        <v>41.071442528353202</v>
      </c>
      <c r="AI14" s="5">
        <v>43.333487334793823</v>
      </c>
      <c r="AJ14" s="5">
        <v>44.933867537522616</v>
      </c>
      <c r="AK14" s="5">
        <v>48.293237120443735</v>
      </c>
      <c r="AL14" s="5">
        <v>51.607414036013488</v>
      </c>
      <c r="AM14" s="5">
        <v>56.608840436009928</v>
      </c>
      <c r="AN14" s="27">
        <v>60.344250544354217</v>
      </c>
    </row>
    <row r="15" spans="1:40" x14ac:dyDescent="0.3">
      <c r="A15" s="31" t="s">
        <v>13</v>
      </c>
      <c r="B15" s="5">
        <v>110.59815057495145</v>
      </c>
      <c r="C15" s="5">
        <v>145.96107000870956</v>
      </c>
      <c r="D15" s="5">
        <v>97.209088769563422</v>
      </c>
      <c r="E15" s="5">
        <v>95.6382722625236</v>
      </c>
      <c r="F15" s="5">
        <v>100.64281659199501</v>
      </c>
      <c r="G15" s="5">
        <v>100.96074984930509</v>
      </c>
      <c r="H15" s="5">
        <v>72.080812197411731</v>
      </c>
      <c r="I15" s="5">
        <v>50.099594685462534</v>
      </c>
      <c r="J15" s="5">
        <v>44.409075092899855</v>
      </c>
      <c r="K15" s="5">
        <v>49.938356674124584</v>
      </c>
      <c r="L15" s="5">
        <v>50.937245099704285</v>
      </c>
      <c r="M15" s="5">
        <v>40.046308200237078</v>
      </c>
      <c r="N15" s="5">
        <v>40.161252072791264</v>
      </c>
      <c r="O15" s="5">
        <v>53.612918656010095</v>
      </c>
      <c r="P15" s="5">
        <v>49.454107698931075</v>
      </c>
      <c r="Q15" s="5">
        <v>41.477536243324835</v>
      </c>
      <c r="R15" s="5">
        <v>41.161713506998176</v>
      </c>
      <c r="S15" s="5">
        <v>41.83934595195538</v>
      </c>
      <c r="T15" s="5">
        <v>36.880067753957007</v>
      </c>
      <c r="U15" s="5">
        <v>33.729945732050751</v>
      </c>
      <c r="V15" s="5">
        <v>36.999773290004143</v>
      </c>
      <c r="W15" s="5">
        <v>38.111855283098734</v>
      </c>
      <c r="X15" s="5">
        <v>42.132553692922848</v>
      </c>
      <c r="Y15" s="5">
        <v>38.816718574635928</v>
      </c>
      <c r="Z15" s="5">
        <v>34.068911182308092</v>
      </c>
      <c r="AA15" s="5">
        <v>32.148226516753084</v>
      </c>
      <c r="AB15" s="5">
        <v>32.97768362529154</v>
      </c>
      <c r="AC15" s="5">
        <v>35.114339559168734</v>
      </c>
      <c r="AD15" s="5">
        <v>32.572549598294984</v>
      </c>
      <c r="AE15" s="5">
        <v>29.825361818137385</v>
      </c>
      <c r="AF15" s="5">
        <v>32.800362553914724</v>
      </c>
      <c r="AG15" s="5">
        <v>41.786715759256936</v>
      </c>
      <c r="AH15" s="5">
        <v>41.271086880209481</v>
      </c>
      <c r="AI15" s="5">
        <v>43.599335625714467</v>
      </c>
      <c r="AJ15" s="5">
        <v>45.274527313375195</v>
      </c>
      <c r="AK15" s="5">
        <v>48.572285478518907</v>
      </c>
      <c r="AL15" s="5">
        <v>52.026850367544547</v>
      </c>
      <c r="AM15" s="5">
        <v>57.010707611454819</v>
      </c>
      <c r="AN15" s="27">
        <v>60.754824664325064</v>
      </c>
    </row>
    <row r="16" spans="1:40" x14ac:dyDescent="0.3">
      <c r="A16" s="31" t="s">
        <v>14</v>
      </c>
      <c r="B16" s="5">
        <v>96.816743563110236</v>
      </c>
      <c r="C16" s="5">
        <v>126.87236908976485</v>
      </c>
      <c r="D16" s="5">
        <v>87.935371845770121</v>
      </c>
      <c r="E16" s="5">
        <v>90.810107579349548</v>
      </c>
      <c r="F16" s="5">
        <v>94.819535612716805</v>
      </c>
      <c r="G16" s="5">
        <v>94.560163602203176</v>
      </c>
      <c r="H16" s="5">
        <v>60.928785093591031</v>
      </c>
      <c r="I16" s="5">
        <v>47.727045518367241</v>
      </c>
      <c r="J16" s="5">
        <v>42.089310359901496</v>
      </c>
      <c r="K16" s="5">
        <v>47.271191840255604</v>
      </c>
      <c r="L16" s="5">
        <v>47.927093034769989</v>
      </c>
      <c r="M16" s="5">
        <v>38.086494536045144</v>
      </c>
      <c r="N16" s="5">
        <v>38.210485030544483</v>
      </c>
      <c r="O16" s="5">
        <v>51.915074521947702</v>
      </c>
      <c r="P16" s="5">
        <v>48.869741834299191</v>
      </c>
      <c r="Q16" s="5">
        <v>40.625192700210967</v>
      </c>
      <c r="R16" s="5">
        <v>40.199623027607231</v>
      </c>
      <c r="S16" s="5">
        <v>40.966123721703731</v>
      </c>
      <c r="T16" s="5">
        <v>36.119745043590449</v>
      </c>
      <c r="U16" s="5">
        <v>33.140944444283996</v>
      </c>
      <c r="V16" s="5">
        <v>36.082456680512308</v>
      </c>
      <c r="W16" s="5">
        <v>37.543015986493565</v>
      </c>
      <c r="X16" s="5">
        <v>41.580115163845804</v>
      </c>
      <c r="Y16" s="5">
        <v>38.353081358320658</v>
      </c>
      <c r="Z16" s="5">
        <v>33.678537236533828</v>
      </c>
      <c r="AA16" s="5">
        <v>31.792753287904535</v>
      </c>
      <c r="AB16" s="5">
        <v>32.959501980824477</v>
      </c>
      <c r="AC16" s="5">
        <v>35.110743574274899</v>
      </c>
      <c r="AD16" s="5">
        <v>32.501129713785183</v>
      </c>
      <c r="AE16" s="5">
        <v>29.461059856548214</v>
      </c>
      <c r="AF16" s="5">
        <v>32.430208994956075</v>
      </c>
      <c r="AG16" s="5">
        <v>41.197601190784354</v>
      </c>
      <c r="AH16" s="5">
        <v>40.853460484767766</v>
      </c>
      <c r="AI16" s="5">
        <v>43.08138565365384</v>
      </c>
      <c r="AJ16" s="5">
        <v>44.830316965814987</v>
      </c>
      <c r="AK16" s="5">
        <v>48.198196815021291</v>
      </c>
      <c r="AL16" s="5">
        <v>51.52860663118792</v>
      </c>
      <c r="AM16" s="5">
        <v>56.510022261634838</v>
      </c>
      <c r="AN16" s="27">
        <v>60.264633379908389</v>
      </c>
    </row>
    <row r="17" spans="1:40" x14ac:dyDescent="0.3">
      <c r="A17" s="31" t="s">
        <v>15</v>
      </c>
      <c r="B17" s="5">
        <v>147.65160509818779</v>
      </c>
      <c r="C17" s="5">
        <v>171.48608097705642</v>
      </c>
      <c r="D17" s="5">
        <v>129.41745870624396</v>
      </c>
      <c r="E17" s="5">
        <v>107.10006785359984</v>
      </c>
      <c r="F17" s="5">
        <v>120.19252700977493</v>
      </c>
      <c r="G17" s="5">
        <v>130.59804742218907</v>
      </c>
      <c r="H17" s="5">
        <v>74.634319206934606</v>
      </c>
      <c r="I17" s="5">
        <v>49.28855190943198</v>
      </c>
      <c r="J17" s="5">
        <v>44.949750467637529</v>
      </c>
      <c r="K17" s="5">
        <v>51.15941993277886</v>
      </c>
      <c r="L17" s="5">
        <v>59.286754980173484</v>
      </c>
      <c r="M17" s="5">
        <v>46.318324911321625</v>
      </c>
      <c r="N17" s="5">
        <v>43.870035009937091</v>
      </c>
      <c r="O17" s="5">
        <v>57.888619608726437</v>
      </c>
      <c r="P17" s="5">
        <v>52.909933872181405</v>
      </c>
      <c r="Q17" s="5">
        <v>43.04922682536386</v>
      </c>
      <c r="R17" s="5">
        <v>42.285843712305436</v>
      </c>
      <c r="S17" s="5">
        <v>42.981858797351144</v>
      </c>
      <c r="T17" s="5">
        <v>38.057904320677856</v>
      </c>
      <c r="U17" s="5">
        <v>34.476873874065028</v>
      </c>
      <c r="V17" s="5">
        <v>37.614414190485505</v>
      </c>
      <c r="W17" s="5">
        <v>38.854242711653335</v>
      </c>
      <c r="X17" s="5">
        <v>42.889574524732865</v>
      </c>
      <c r="Y17" s="5">
        <v>38.969940330640135</v>
      </c>
      <c r="Z17" s="5">
        <v>35.464295870525675</v>
      </c>
      <c r="AA17" s="5">
        <v>33.356681160523152</v>
      </c>
      <c r="AB17" s="5">
        <v>34.17374129531818</v>
      </c>
      <c r="AC17" s="5">
        <v>36.46511588501194</v>
      </c>
      <c r="AD17" s="5">
        <v>33.069830642228126</v>
      </c>
      <c r="AE17" s="5">
        <v>30.519337385895668</v>
      </c>
      <c r="AF17" s="5">
        <v>33.764115693243703</v>
      </c>
      <c r="AG17" s="5">
        <v>42.275185995591919</v>
      </c>
      <c r="AH17" s="5">
        <v>42.910521724676549</v>
      </c>
      <c r="AI17" s="5">
        <v>45.24469327793966</v>
      </c>
      <c r="AJ17" s="5">
        <v>46.872010984743248</v>
      </c>
      <c r="AK17" s="5">
        <v>51.075543429301149</v>
      </c>
      <c r="AL17" s="5">
        <v>54.103517803053464</v>
      </c>
      <c r="AM17" s="5">
        <v>58.449807114989177</v>
      </c>
      <c r="AN17" s="27">
        <v>63.245963465839566</v>
      </c>
    </row>
    <row r="18" spans="1:40" x14ac:dyDescent="0.3">
      <c r="A18" s="31" t="s">
        <v>156</v>
      </c>
      <c r="B18" s="5">
        <v>157.57039556169272</v>
      </c>
      <c r="C18" s="5">
        <v>155.89020161465203</v>
      </c>
      <c r="D18" s="5">
        <v>107.48176642551563</v>
      </c>
      <c r="E18" s="5">
        <v>87.807753073554451</v>
      </c>
      <c r="F18" s="5">
        <v>99.480117868152774</v>
      </c>
      <c r="G18" s="5">
        <v>117.30296644346636</v>
      </c>
      <c r="H18" s="5">
        <v>71.148494393655781</v>
      </c>
      <c r="I18" s="5">
        <v>42.367508609385197</v>
      </c>
      <c r="J18" s="5">
        <v>42.517457846078997</v>
      </c>
      <c r="K18" s="5">
        <v>47.940069769530623</v>
      </c>
      <c r="L18" s="5">
        <v>57.774521820920491</v>
      </c>
      <c r="M18" s="5">
        <v>55.802536788892688</v>
      </c>
      <c r="N18" s="5">
        <v>43.104502505823959</v>
      </c>
      <c r="O18" s="5">
        <v>59.644030628119566</v>
      </c>
      <c r="P18" s="5">
        <v>57.633478827463165</v>
      </c>
      <c r="Q18" s="5">
        <v>43.41106440894594</v>
      </c>
      <c r="R18" s="5">
        <v>41.953622529141946</v>
      </c>
      <c r="S18" s="5">
        <v>43.955263951862065</v>
      </c>
      <c r="T18" s="5">
        <v>38.120304921998979</v>
      </c>
      <c r="U18" s="5">
        <v>33.778103853357671</v>
      </c>
      <c r="V18" s="5">
        <v>37.960941998949089</v>
      </c>
      <c r="W18" s="5">
        <v>38.292315435148971</v>
      </c>
      <c r="X18" s="5">
        <v>41.967514397440283</v>
      </c>
      <c r="Y18" s="5">
        <v>37.928605235551792</v>
      </c>
      <c r="Z18" s="5">
        <v>35.846246896395435</v>
      </c>
      <c r="AA18" s="5">
        <v>33.042111364552873</v>
      </c>
      <c r="AB18" s="5">
        <v>33.403167279044382</v>
      </c>
      <c r="AC18" s="5">
        <v>35.729688599564753</v>
      </c>
      <c r="AD18" s="5">
        <v>31.705528654310399</v>
      </c>
      <c r="AE18" s="5">
        <v>28.864156871755455</v>
      </c>
      <c r="AF18" s="5">
        <v>32.030982341253747</v>
      </c>
      <c r="AG18" s="5">
        <v>40.579261671386192</v>
      </c>
      <c r="AH18" s="5">
        <v>41.577085554449589</v>
      </c>
      <c r="AI18" s="5">
        <v>43.591181118364119</v>
      </c>
      <c r="AJ18" s="5">
        <v>45.382863099376799</v>
      </c>
      <c r="AK18" s="5">
        <v>49.846046642774716</v>
      </c>
      <c r="AL18" s="5">
        <v>52.681096850903671</v>
      </c>
      <c r="AM18" s="5">
        <v>57.34509700126533</v>
      </c>
      <c r="AN18" s="27">
        <v>62.874129817482107</v>
      </c>
    </row>
    <row r="19" spans="1:40" x14ac:dyDescent="0.3">
      <c r="A19" s="31" t="s">
        <v>534</v>
      </c>
      <c r="B19" s="5">
        <v>42.397209873545123</v>
      </c>
      <c r="C19" s="5">
        <v>46.465035659375033</v>
      </c>
      <c r="D19" s="5">
        <v>46.388594690267055</v>
      </c>
      <c r="E19" s="5">
        <v>49.112335331601074</v>
      </c>
      <c r="F19" s="5">
        <v>59.885325306694469</v>
      </c>
      <c r="G19" s="5">
        <v>64.438668326180917</v>
      </c>
      <c r="H19" s="5">
        <v>69.298645657762933</v>
      </c>
      <c r="I19" s="5">
        <v>51.478971292310391</v>
      </c>
      <c r="J19" s="5">
        <v>46.83972750585172</v>
      </c>
      <c r="K19" s="5">
        <v>40.347240989187526</v>
      </c>
      <c r="L19" s="5">
        <v>47.251346291145914</v>
      </c>
      <c r="M19" s="5">
        <v>44.134920337427786</v>
      </c>
      <c r="N19" s="5">
        <v>45.334437845867932</v>
      </c>
      <c r="O19" s="5">
        <v>45.916662345764053</v>
      </c>
      <c r="P19" s="5">
        <v>46.997855916139223</v>
      </c>
      <c r="Q19" s="5">
        <v>44.678339923713821</v>
      </c>
      <c r="R19" s="5">
        <v>40.784453719326386</v>
      </c>
      <c r="S19" s="5">
        <v>42.496523254177291</v>
      </c>
      <c r="T19" s="5">
        <v>41.193244107270196</v>
      </c>
      <c r="U19" s="5">
        <v>38.999004032714076</v>
      </c>
      <c r="V19" s="5">
        <v>40.583898359852611</v>
      </c>
      <c r="W19" s="5">
        <v>42.012492916893926</v>
      </c>
      <c r="X19" s="5">
        <v>39.431325030533031</v>
      </c>
      <c r="Y19" s="5">
        <v>36.394999851360254</v>
      </c>
      <c r="Z19" s="5">
        <v>36.740022102719188</v>
      </c>
      <c r="AA19" s="5">
        <v>38.965575771388075</v>
      </c>
      <c r="AB19" s="5">
        <v>39.375748260082879</v>
      </c>
      <c r="AC19" s="5">
        <v>40.662865735927831</v>
      </c>
      <c r="AD19" s="5">
        <v>43.531007615343</v>
      </c>
      <c r="AE19" s="5">
        <v>45.434656117114351</v>
      </c>
      <c r="AF19" s="5">
        <v>47.114117562006633</v>
      </c>
      <c r="AG19" s="5">
        <v>48.267630686664525</v>
      </c>
      <c r="AH19" s="5">
        <v>49.42881161939561</v>
      </c>
      <c r="AI19" s="5">
        <v>50.192456873144096</v>
      </c>
      <c r="AJ19" s="5">
        <v>51.549172808723682</v>
      </c>
      <c r="AK19" s="5">
        <v>52.343641410000195</v>
      </c>
      <c r="AL19" s="5">
        <v>53.291149844083797</v>
      </c>
      <c r="AM19" s="5">
        <v>54.477014123830919</v>
      </c>
      <c r="AN19" s="27">
        <v>55.680005660020754</v>
      </c>
    </row>
    <row r="20" spans="1:40" x14ac:dyDescent="0.3">
      <c r="A20" s="31" t="s">
        <v>545</v>
      </c>
      <c r="B20" s="5">
        <v>87.662658027379521</v>
      </c>
      <c r="C20" s="5">
        <v>92.673138405211105</v>
      </c>
      <c r="D20" s="5">
        <v>94.266409426927524</v>
      </c>
      <c r="E20" s="5">
        <v>96.856497657535371</v>
      </c>
      <c r="F20" s="5">
        <v>98.547062480295281</v>
      </c>
      <c r="G20" s="5">
        <v>100.61616554440701</v>
      </c>
      <c r="H20" s="5">
        <v>102.58336518633568</v>
      </c>
      <c r="I20" s="5">
        <v>104.43808210829594</v>
      </c>
      <c r="J20" s="5">
        <v>106.71511868311627</v>
      </c>
      <c r="K20" s="5">
        <v>107.23430932281155</v>
      </c>
      <c r="L20" s="5">
        <v>109.36443055249049</v>
      </c>
      <c r="M20" s="5">
        <v>110.76721610497216</v>
      </c>
      <c r="N20" s="5">
        <v>113.4906145110386</v>
      </c>
      <c r="O20" s="5">
        <v>113.74188679622473</v>
      </c>
      <c r="P20" s="5">
        <v>111.51019050181405</v>
      </c>
      <c r="Q20" s="5">
        <v>113.60327991602631</v>
      </c>
      <c r="R20" s="5">
        <v>114.41253974046921</v>
      </c>
      <c r="S20" s="5">
        <v>115.36558061684393</v>
      </c>
      <c r="T20" s="5">
        <v>114.8430135136333</v>
      </c>
      <c r="U20" s="5">
        <v>117.01619513649196</v>
      </c>
      <c r="V20" s="5">
        <v>117.29451200938051</v>
      </c>
      <c r="W20" s="5">
        <v>117.46513090979077</v>
      </c>
      <c r="X20" s="5">
        <v>116.58268819128605</v>
      </c>
      <c r="Y20" s="5">
        <v>117.68746036179002</v>
      </c>
      <c r="Z20" s="5">
        <v>117.98762446023665</v>
      </c>
      <c r="AA20" s="5">
        <v>118.33216296504081</v>
      </c>
      <c r="AB20" s="5">
        <v>117.94480398246588</v>
      </c>
      <c r="AC20" s="5">
        <v>119.08433976685335</v>
      </c>
      <c r="AD20" s="5">
        <v>119.72359099746375</v>
      </c>
      <c r="AE20" s="5">
        <v>120.48159033463939</v>
      </c>
      <c r="AF20" s="5">
        <v>121.71274126872919</v>
      </c>
      <c r="AG20" s="5">
        <v>124.10754080138817</v>
      </c>
      <c r="AH20" s="5">
        <v>124.90234738602901</v>
      </c>
      <c r="AI20" s="5">
        <v>125.25715057072996</v>
      </c>
      <c r="AJ20" s="5">
        <v>124.23178804818191</v>
      </c>
      <c r="AK20" s="5">
        <v>125.15348548429564</v>
      </c>
      <c r="AL20" s="5">
        <v>125.6047001897434</v>
      </c>
      <c r="AM20" s="5">
        <v>126.02455538113655</v>
      </c>
      <c r="AN20" s="27">
        <v>128.21338660631628</v>
      </c>
    </row>
    <row r="21" spans="1:40" x14ac:dyDescent="0.3">
      <c r="A21" s="31" t="s">
        <v>546</v>
      </c>
      <c r="B21" s="5">
        <v>72.765013757619457</v>
      </c>
      <c r="C21" s="5">
        <v>72.48242981037879</v>
      </c>
      <c r="D21" s="5">
        <v>62.827004265428158</v>
      </c>
      <c r="E21" s="5">
        <v>55.770373508353494</v>
      </c>
      <c r="F21" s="5">
        <v>59.741998577757592</v>
      </c>
      <c r="G21" s="5">
        <v>50.877942504968544</v>
      </c>
      <c r="H21" s="5">
        <v>49.277731554773553</v>
      </c>
      <c r="I21" s="5">
        <v>46.475860393506501</v>
      </c>
      <c r="J21" s="5">
        <v>43.807526786148728</v>
      </c>
      <c r="K21" s="5">
        <v>41.366932036142344</v>
      </c>
      <c r="L21" s="5">
        <v>39.033703448104731</v>
      </c>
      <c r="M21" s="5">
        <v>38.553176935954944</v>
      </c>
      <c r="N21" s="5">
        <v>34.767830837303912</v>
      </c>
      <c r="O21" s="5">
        <v>35.561183085063483</v>
      </c>
      <c r="P21" s="5">
        <v>34.889111585466104</v>
      </c>
      <c r="Q21" s="5">
        <v>35.425991738162992</v>
      </c>
      <c r="R21" s="5">
        <v>35.862292492804087</v>
      </c>
      <c r="S21" s="5">
        <v>36.114685196181142</v>
      </c>
      <c r="T21" s="5">
        <v>36.129545854654381</v>
      </c>
      <c r="U21" s="5">
        <v>35.670467568151558</v>
      </c>
      <c r="V21" s="5">
        <v>35.588191667620215</v>
      </c>
      <c r="W21" s="5">
        <v>36.127450375376469</v>
      </c>
      <c r="X21" s="5">
        <v>36.604684480127624</v>
      </c>
      <c r="Y21" s="5">
        <v>37.247970193731589</v>
      </c>
      <c r="Z21" s="5">
        <v>37.800631758914783</v>
      </c>
      <c r="AA21" s="5">
        <v>38.731495982005484</v>
      </c>
      <c r="AB21" s="5">
        <v>38.980210119781198</v>
      </c>
      <c r="AC21" s="5">
        <v>39.196678477231359</v>
      </c>
      <c r="AD21" s="5">
        <v>39.119034425765122</v>
      </c>
      <c r="AE21" s="5">
        <v>39.368715786807506</v>
      </c>
      <c r="AF21" s="5">
        <v>39.500805095769117</v>
      </c>
      <c r="AG21" s="5">
        <v>39.776375725618585</v>
      </c>
      <c r="AH21" s="5">
        <v>39.998447605322589</v>
      </c>
      <c r="AI21" s="5">
        <v>40.115155846163418</v>
      </c>
      <c r="AJ21" s="5">
        <v>40.165082830635214</v>
      </c>
      <c r="AK21" s="5">
        <v>40.607938105209847</v>
      </c>
      <c r="AL21" s="5">
        <v>40.981447744019697</v>
      </c>
      <c r="AM21" s="5">
        <v>41.063970802454662</v>
      </c>
      <c r="AN21" s="27">
        <v>41.343097425443368</v>
      </c>
    </row>
    <row r="22" spans="1:40" x14ac:dyDescent="0.3">
      <c r="A22" s="31" t="s">
        <v>420</v>
      </c>
      <c r="B22" s="5">
        <v>157.57039556169272</v>
      </c>
      <c r="C22" s="5">
        <v>181.24308096317003</v>
      </c>
      <c r="D22" s="5">
        <v>96.209309440244155</v>
      </c>
      <c r="E22" s="5">
        <v>114.55738220861113</v>
      </c>
      <c r="F22" s="5">
        <v>118.96967352107343</v>
      </c>
      <c r="G22" s="5">
        <v>101.34884052682682</v>
      </c>
      <c r="H22" s="5">
        <v>88.81189774732529</v>
      </c>
      <c r="I22" s="5">
        <v>82.781448550318132</v>
      </c>
      <c r="J22" s="5">
        <v>78.091392598729342</v>
      </c>
      <c r="K22" s="5">
        <v>74.672595337622212</v>
      </c>
      <c r="L22" s="5">
        <v>71.147099203249809</v>
      </c>
      <c r="M22" s="5">
        <v>72.4427390153228</v>
      </c>
      <c r="N22" s="5">
        <v>73.697502161219688</v>
      </c>
      <c r="O22" s="5">
        <v>28.134269229628416</v>
      </c>
      <c r="P22" s="5">
        <v>19.428182810117381</v>
      </c>
      <c r="Q22" s="5">
        <v>19.990982592597124</v>
      </c>
      <c r="R22" s="5">
        <v>20.814745638178866</v>
      </c>
      <c r="S22" s="5">
        <v>21.59958034605955</v>
      </c>
      <c r="T22" s="5">
        <v>22.128815188451696</v>
      </c>
      <c r="U22" s="5">
        <v>23.30423955733573</v>
      </c>
      <c r="V22" s="5">
        <v>24.627152468775105</v>
      </c>
      <c r="W22" s="5">
        <v>25.48436499161819</v>
      </c>
      <c r="X22" s="5">
        <v>23.14113435910339</v>
      </c>
      <c r="Y22" s="5">
        <v>24.444722796537974</v>
      </c>
      <c r="Z22" s="5">
        <v>25.991743427023774</v>
      </c>
      <c r="AA22" s="5">
        <v>27.606543434633512</v>
      </c>
      <c r="AB22" s="5">
        <v>24.663065628333317</v>
      </c>
      <c r="AC22" s="5">
        <v>25.979969047494734</v>
      </c>
      <c r="AD22" s="5">
        <v>27.194272707831814</v>
      </c>
      <c r="AE22" s="5">
        <v>28.814917473335392</v>
      </c>
      <c r="AF22" s="5">
        <v>30.746000394514169</v>
      </c>
      <c r="AG22" s="5">
        <v>32.958978967420343</v>
      </c>
      <c r="AH22" s="5">
        <v>35.077829412228674</v>
      </c>
      <c r="AI22" s="5">
        <v>36.324953272796165</v>
      </c>
      <c r="AJ22" s="5">
        <v>39.224875228222189</v>
      </c>
      <c r="AK22" s="5">
        <v>41.230084413822844</v>
      </c>
      <c r="AL22" s="5">
        <v>43.866357839246895</v>
      </c>
      <c r="AM22" s="5">
        <v>47.251859980636858</v>
      </c>
      <c r="AN22" s="27">
        <v>49.716437317117595</v>
      </c>
    </row>
    <row r="23" spans="1:40" ht="33" x14ac:dyDescent="0.3">
      <c r="A23" s="37" t="s">
        <v>293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27"/>
    </row>
    <row r="24" spans="1:40" x14ac:dyDescent="0.3">
      <c r="A24" s="31" t="s">
        <v>19</v>
      </c>
      <c r="B24" s="5">
        <v>118.24168528588713</v>
      </c>
      <c r="C24" s="5">
        <v>164.53866773282178</v>
      </c>
      <c r="D24" s="5">
        <v>74.78653407482831</v>
      </c>
      <c r="E24" s="5">
        <v>71.041070697457016</v>
      </c>
      <c r="F24" s="5">
        <v>67.649391896545424</v>
      </c>
      <c r="G24" s="5">
        <v>64.992114466718803</v>
      </c>
      <c r="H24" s="5">
        <v>43.849491176155176</v>
      </c>
      <c r="I24" s="5">
        <v>33.616647073979948</v>
      </c>
      <c r="J24" s="5">
        <v>29.998176807889237</v>
      </c>
      <c r="K24" s="5">
        <v>34.205169342319124</v>
      </c>
      <c r="L24" s="5">
        <v>34.130705176998482</v>
      </c>
      <c r="M24" s="5">
        <v>27.259029452971301</v>
      </c>
      <c r="N24" s="5">
        <v>26.981014581953495</v>
      </c>
      <c r="O24" s="5">
        <v>36.852397325589926</v>
      </c>
      <c r="P24" s="5">
        <v>32.661647072103364</v>
      </c>
      <c r="Q24" s="5">
        <v>30.731669250363556</v>
      </c>
      <c r="R24" s="5">
        <v>29.722663779587702</v>
      </c>
      <c r="S24" s="5">
        <v>30.255465994281046</v>
      </c>
      <c r="T24" s="5">
        <v>26.671578802469501</v>
      </c>
      <c r="U24" s="5">
        <v>24.874846125096237</v>
      </c>
      <c r="V24" s="5">
        <v>26.600602640560666</v>
      </c>
      <c r="W24" s="5">
        <v>34.986061285422764</v>
      </c>
      <c r="X24" s="5">
        <v>30.615567774674258</v>
      </c>
      <c r="Y24" s="5">
        <v>30.996366824569556</v>
      </c>
      <c r="Z24" s="5">
        <v>26.037824860569703</v>
      </c>
      <c r="AA24" s="5">
        <v>24.569943865616565</v>
      </c>
      <c r="AB24" s="5">
        <v>29.425223752211885</v>
      </c>
      <c r="AC24" s="5">
        <v>37.386630582222345</v>
      </c>
      <c r="AD24" s="5">
        <v>28.859801108599225</v>
      </c>
      <c r="AE24" s="5">
        <v>23.944852839380207</v>
      </c>
      <c r="AF24" s="5">
        <v>25.425807756235898</v>
      </c>
      <c r="AG24" s="5">
        <v>36.772539580975895</v>
      </c>
      <c r="AH24" s="5">
        <v>30.060032928158563</v>
      </c>
      <c r="AI24" s="5">
        <v>30.712692687974297</v>
      </c>
      <c r="AJ24" s="5">
        <v>31.859629728104302</v>
      </c>
      <c r="AK24" s="5">
        <v>34.843356299536865</v>
      </c>
      <c r="AL24" s="5">
        <v>38.651990418046516</v>
      </c>
      <c r="AM24" s="5">
        <v>42.921203189300158</v>
      </c>
      <c r="AN24" s="27">
        <v>43.28804854162707</v>
      </c>
    </row>
    <row r="25" spans="1:40" x14ac:dyDescent="0.3">
      <c r="A25" s="31" t="s">
        <v>13</v>
      </c>
      <c r="B25" s="5">
        <v>153.37965676438603</v>
      </c>
      <c r="C25" s="5">
        <v>168.1503026581575</v>
      </c>
      <c r="D25" s="5">
        <v>83.136258677788192</v>
      </c>
      <c r="E25" s="5">
        <v>77.266619198428515</v>
      </c>
      <c r="F25" s="5">
        <v>75.129862097686797</v>
      </c>
      <c r="G25" s="5">
        <v>71.667587399704288</v>
      </c>
      <c r="H25" s="5">
        <v>52.052261531163637</v>
      </c>
      <c r="I25" s="5">
        <v>37.084807982232114</v>
      </c>
      <c r="J25" s="5">
        <v>31.993467685591398</v>
      </c>
      <c r="K25" s="5">
        <v>35.999101167621866</v>
      </c>
      <c r="L25" s="5">
        <v>34.806667774369586</v>
      </c>
      <c r="M25" s="5">
        <v>28.188226111287619</v>
      </c>
      <c r="N25" s="5">
        <v>28.587466200310395</v>
      </c>
      <c r="O25" s="5">
        <v>36.22581635996481</v>
      </c>
      <c r="P25" s="5">
        <v>32.835960777664852</v>
      </c>
      <c r="Q25" s="5">
        <v>30.352634521281153</v>
      </c>
      <c r="R25" s="5">
        <v>29.62636870645095</v>
      </c>
      <c r="S25" s="5">
        <v>30.374855894504666</v>
      </c>
      <c r="T25" s="5">
        <v>27.057789267120995</v>
      </c>
      <c r="U25" s="5">
        <v>24.72773434940672</v>
      </c>
      <c r="V25" s="5">
        <v>27.122936014566257</v>
      </c>
      <c r="W25" s="5">
        <v>27.822704152114682</v>
      </c>
      <c r="X25" s="5">
        <v>30.618024515947415</v>
      </c>
      <c r="Y25" s="5">
        <v>31.349136612857901</v>
      </c>
      <c r="Z25" s="5">
        <v>25.539728787897307</v>
      </c>
      <c r="AA25" s="5">
        <v>24.367340684442709</v>
      </c>
      <c r="AB25" s="5">
        <v>25.10089618436896</v>
      </c>
      <c r="AC25" s="5">
        <v>27.168195063482955</v>
      </c>
      <c r="AD25" s="5">
        <v>28.131103974680148</v>
      </c>
      <c r="AE25" s="5">
        <v>23.905844159874384</v>
      </c>
      <c r="AF25" s="5">
        <v>25.382095123462658</v>
      </c>
      <c r="AG25" s="5">
        <v>30.93106420270551</v>
      </c>
      <c r="AH25" s="5">
        <v>30.104570259736295</v>
      </c>
      <c r="AI25" s="5">
        <v>30.571368917551599</v>
      </c>
      <c r="AJ25" s="5">
        <v>31.977433712641922</v>
      </c>
      <c r="AK25" s="5">
        <v>35.188018681399932</v>
      </c>
      <c r="AL25" s="5">
        <v>38.870230212017162</v>
      </c>
      <c r="AM25" s="5">
        <v>42.915591748622191</v>
      </c>
      <c r="AN25" s="27">
        <v>43.31243948995337</v>
      </c>
    </row>
    <row r="26" spans="1:40" x14ac:dyDescent="0.3">
      <c r="A26" s="31" t="s">
        <v>14</v>
      </c>
      <c r="B26" s="5">
        <v>132.93666286217055</v>
      </c>
      <c r="C26" s="5">
        <v>147.55222436083244</v>
      </c>
      <c r="D26" s="5">
        <v>78.451291845322558</v>
      </c>
      <c r="E26" s="5">
        <v>74.965274260506163</v>
      </c>
      <c r="F26" s="5">
        <v>71.995683798528731</v>
      </c>
      <c r="G26" s="5">
        <v>67.995108470360364</v>
      </c>
      <c r="H26" s="5">
        <v>45.636689503846107</v>
      </c>
      <c r="I26" s="5">
        <v>35.585891651167628</v>
      </c>
      <c r="J26" s="5">
        <v>30.49036767660969</v>
      </c>
      <c r="K26" s="5">
        <v>34.386605427394819</v>
      </c>
      <c r="L26" s="5">
        <v>33.054553500911567</v>
      </c>
      <c r="M26" s="5">
        <v>26.907664047328101</v>
      </c>
      <c r="N26" s="5">
        <v>26.314458005083523</v>
      </c>
      <c r="O26" s="5">
        <v>35.03191143817287</v>
      </c>
      <c r="P26" s="5">
        <v>32.233049007887196</v>
      </c>
      <c r="Q26" s="5">
        <v>29.911132083878147</v>
      </c>
      <c r="R26" s="5">
        <v>29.325601107560523</v>
      </c>
      <c r="S26" s="5">
        <v>29.947936133466946</v>
      </c>
      <c r="T26" s="5">
        <v>26.406604862949262</v>
      </c>
      <c r="U26" s="5">
        <v>24.510169171849999</v>
      </c>
      <c r="V26" s="5">
        <v>26.353391007967446</v>
      </c>
      <c r="W26" s="5">
        <v>27.147427345752938</v>
      </c>
      <c r="X26" s="5">
        <v>30.036131376893195</v>
      </c>
      <c r="Y26" s="5">
        <v>30.702963621399689</v>
      </c>
      <c r="Z26" s="5">
        <v>25.429056817481957</v>
      </c>
      <c r="AA26" s="5">
        <v>24.365373645900803</v>
      </c>
      <c r="AB26" s="5">
        <v>25.108310110203615</v>
      </c>
      <c r="AC26" s="5">
        <v>27.155337618198043</v>
      </c>
      <c r="AD26" s="5">
        <v>28.285948095450497</v>
      </c>
      <c r="AE26" s="5">
        <v>23.705641848276375</v>
      </c>
      <c r="AF26" s="5">
        <v>25.204477944775107</v>
      </c>
      <c r="AG26" s="5">
        <v>30.580797023694604</v>
      </c>
      <c r="AH26" s="5">
        <v>29.878899038529703</v>
      </c>
      <c r="AI26" s="5">
        <v>30.507048175369363</v>
      </c>
      <c r="AJ26" s="5">
        <v>31.74976528275398</v>
      </c>
      <c r="AK26" s="5">
        <v>34.733659565273193</v>
      </c>
      <c r="AL26" s="5">
        <v>38.556423024391144</v>
      </c>
      <c r="AM26" s="5">
        <v>42.816802881661438</v>
      </c>
      <c r="AN26" s="27">
        <v>43.193508978736794</v>
      </c>
    </row>
    <row r="27" spans="1:40" x14ac:dyDescent="0.3">
      <c r="A27" s="31" t="s">
        <v>15</v>
      </c>
      <c r="B27" s="5">
        <v>184.41213104737699</v>
      </c>
      <c r="C27" s="5">
        <v>185.57691993187348</v>
      </c>
      <c r="D27" s="5">
        <v>127.68762825596053</v>
      </c>
      <c r="E27" s="5">
        <v>94.356818242701607</v>
      </c>
      <c r="F27" s="5">
        <v>95.547480610756054</v>
      </c>
      <c r="G27" s="5">
        <v>97.100198548385137</v>
      </c>
      <c r="H27" s="5">
        <v>56.007733388355938</v>
      </c>
      <c r="I27" s="5">
        <v>36.388034075189729</v>
      </c>
      <c r="J27" s="5">
        <v>32.431288414881529</v>
      </c>
      <c r="K27" s="5">
        <v>36.918262007136498</v>
      </c>
      <c r="L27" s="5">
        <v>42.317195066124611</v>
      </c>
      <c r="M27" s="5">
        <v>34.734575478107857</v>
      </c>
      <c r="N27" s="5">
        <v>31.797948338750874</v>
      </c>
      <c r="O27" s="5">
        <v>40.682227584348624</v>
      </c>
      <c r="P27" s="5">
        <v>35.758650430918927</v>
      </c>
      <c r="Q27" s="5">
        <v>32.419860563586816</v>
      </c>
      <c r="R27" s="5">
        <v>31.091824259284156</v>
      </c>
      <c r="S27" s="5">
        <v>32.053359876150211</v>
      </c>
      <c r="T27" s="5">
        <v>28.491443770686793</v>
      </c>
      <c r="U27" s="5">
        <v>25.972403421724739</v>
      </c>
      <c r="V27" s="5">
        <v>27.766159747106919</v>
      </c>
      <c r="W27" s="5">
        <v>28.431233794679411</v>
      </c>
      <c r="X27" s="5">
        <v>31.303527913028972</v>
      </c>
      <c r="Y27" s="5">
        <v>31.354610072525762</v>
      </c>
      <c r="Z27" s="5">
        <v>27.626259906639138</v>
      </c>
      <c r="AA27" s="5">
        <v>27.263661271064247</v>
      </c>
      <c r="AB27" s="5">
        <v>27.684230048978037</v>
      </c>
      <c r="AC27" s="5">
        <v>30.161656751249502</v>
      </c>
      <c r="AD27" s="5">
        <v>30.119007843107319</v>
      </c>
      <c r="AE27" s="5">
        <v>25.548243025368748</v>
      </c>
      <c r="AF27" s="5">
        <v>27.089469957907408</v>
      </c>
      <c r="AG27" s="5">
        <v>31.662470534136606</v>
      </c>
      <c r="AH27" s="5">
        <v>32.983698284738431</v>
      </c>
      <c r="AI27" s="5">
        <v>33.263198453191265</v>
      </c>
      <c r="AJ27" s="5">
        <v>33.998342645435137</v>
      </c>
      <c r="AK27" s="5">
        <v>38.532664696027283</v>
      </c>
      <c r="AL27" s="5">
        <v>42.225424448999803</v>
      </c>
      <c r="AM27" s="5">
        <v>45.791897082472843</v>
      </c>
      <c r="AN27" s="27">
        <v>48.573360701620338</v>
      </c>
    </row>
    <row r="28" spans="1:40" x14ac:dyDescent="0.3">
      <c r="A28" s="31" t="s">
        <v>156</v>
      </c>
      <c r="B28" s="5">
        <v>253.1583245390002</v>
      </c>
      <c r="C28" s="5">
        <v>179.93686216275836</v>
      </c>
      <c r="D28" s="5">
        <v>107.22707727786228</v>
      </c>
      <c r="E28" s="5">
        <v>77.419197705082311</v>
      </c>
      <c r="F28" s="5">
        <v>77.801741069800713</v>
      </c>
      <c r="G28" s="5">
        <v>85.077425349431167</v>
      </c>
      <c r="H28" s="5">
        <v>50.462200955370172</v>
      </c>
      <c r="I28" s="5">
        <v>28.250670396905903</v>
      </c>
      <c r="J28" s="5">
        <v>27.674944802585763</v>
      </c>
      <c r="K28" s="5">
        <v>31.0676741755771</v>
      </c>
      <c r="L28" s="5">
        <v>36.17748718924117</v>
      </c>
      <c r="M28" s="5">
        <v>36.995809166045497</v>
      </c>
      <c r="N28" s="5">
        <v>29.926396105360919</v>
      </c>
      <c r="O28" s="5">
        <v>40.558292742964341</v>
      </c>
      <c r="P28" s="5">
        <v>37.668126784730653</v>
      </c>
      <c r="Q28" s="5">
        <v>32.428955982183226</v>
      </c>
      <c r="R28" s="5">
        <v>30.61957347775348</v>
      </c>
      <c r="S28" s="5">
        <v>32.498745584666345</v>
      </c>
      <c r="T28" s="5">
        <v>28.505819100517694</v>
      </c>
      <c r="U28" s="5">
        <v>25.446092915449764</v>
      </c>
      <c r="V28" s="5">
        <v>27.685487360905753</v>
      </c>
      <c r="W28" s="5">
        <v>27.819757874268333</v>
      </c>
      <c r="X28" s="5">
        <v>30.451824605519086</v>
      </c>
      <c r="Y28" s="5">
        <v>30.49506878331481</v>
      </c>
      <c r="Z28" s="5">
        <v>27.642886916464025</v>
      </c>
      <c r="AA28" s="5">
        <v>26.695847524898277</v>
      </c>
      <c r="AB28" s="5">
        <v>27.07056218972863</v>
      </c>
      <c r="AC28" s="5">
        <v>29.503700479635366</v>
      </c>
      <c r="AD28" s="5">
        <v>28.930448237508106</v>
      </c>
      <c r="AE28" s="5">
        <v>23.24606389854949</v>
      </c>
      <c r="AF28" s="5">
        <v>24.777379509476319</v>
      </c>
      <c r="AG28" s="5">
        <v>29.033034904011835</v>
      </c>
      <c r="AH28" s="5">
        <v>31.021550828944324</v>
      </c>
      <c r="AI28" s="5">
        <v>30.870220496804478</v>
      </c>
      <c r="AJ28" s="5">
        <v>32.400798025218997</v>
      </c>
      <c r="AK28" s="5">
        <v>37.184935307577639</v>
      </c>
      <c r="AL28" s="5">
        <v>40.35856271821882</v>
      </c>
      <c r="AM28" s="5">
        <v>44.033569595945409</v>
      </c>
      <c r="AN28" s="27">
        <v>47.669272141018716</v>
      </c>
    </row>
    <row r="29" spans="1:40" x14ac:dyDescent="0.3">
      <c r="A29" s="31" t="s">
        <v>534</v>
      </c>
      <c r="B29" s="5">
        <v>70.51001862708199</v>
      </c>
      <c r="C29" s="5">
        <v>77.414848151845845</v>
      </c>
      <c r="D29" s="5">
        <v>79.419185645379088</v>
      </c>
      <c r="E29" s="5">
        <v>82.504565638495478</v>
      </c>
      <c r="F29" s="5">
        <v>88.322552475346157</v>
      </c>
      <c r="G29" s="5">
        <v>89.872218392274533</v>
      </c>
      <c r="H29" s="5">
        <v>93.235367770896431</v>
      </c>
      <c r="I29" s="5">
        <v>78.395933974374671</v>
      </c>
      <c r="J29" s="5">
        <v>77.370935908313285</v>
      </c>
      <c r="K29" s="5">
        <v>70.777007835897521</v>
      </c>
      <c r="L29" s="5">
        <v>77.387865949727797</v>
      </c>
      <c r="M29" s="5">
        <v>73.692322275121299</v>
      </c>
      <c r="N29" s="5">
        <v>75.153589678430464</v>
      </c>
      <c r="O29" s="5">
        <v>75.532336691554775</v>
      </c>
      <c r="P29" s="5">
        <v>74.109359670266585</v>
      </c>
      <c r="Q29" s="5">
        <v>73.044322866508622</v>
      </c>
      <c r="R29" s="5">
        <v>68.45478181436583</v>
      </c>
      <c r="S29" s="5">
        <v>70.984336142693081</v>
      </c>
      <c r="T29" s="5">
        <v>63.234398848547123</v>
      </c>
      <c r="U29" s="5">
        <v>60.228192673310275</v>
      </c>
      <c r="V29" s="5">
        <v>62.373614172338804</v>
      </c>
      <c r="W29" s="5">
        <v>64.031921950191233</v>
      </c>
      <c r="X29" s="5">
        <v>61.896985271066988</v>
      </c>
      <c r="Y29" s="5">
        <v>58.77203026926793</v>
      </c>
      <c r="Z29" s="5">
        <v>59.971969986435816</v>
      </c>
      <c r="AA29" s="5">
        <v>62.94870922751214</v>
      </c>
      <c r="AB29" s="5">
        <v>64.359868524821735</v>
      </c>
      <c r="AC29" s="5">
        <v>66.230140434787913</v>
      </c>
      <c r="AD29" s="5">
        <v>68.77672362133859</v>
      </c>
      <c r="AE29" s="5">
        <v>71.438221992472492</v>
      </c>
      <c r="AF29" s="5">
        <v>73.985968240812511</v>
      </c>
      <c r="AG29" s="5">
        <v>75.871882533146774</v>
      </c>
      <c r="AH29" s="5">
        <v>77.752293488079388</v>
      </c>
      <c r="AI29" s="5">
        <v>79.372780841408726</v>
      </c>
      <c r="AJ29" s="5">
        <v>81.540923918559287</v>
      </c>
      <c r="AK29" s="5">
        <v>82.621816023914562</v>
      </c>
      <c r="AL29" s="5">
        <v>84.162928182884684</v>
      </c>
      <c r="AM29" s="5">
        <v>86.136290513729179</v>
      </c>
      <c r="AN29" s="27">
        <v>88.244648474417858</v>
      </c>
    </row>
    <row r="30" spans="1:40" x14ac:dyDescent="0.3">
      <c r="A30" s="31" t="s">
        <v>545</v>
      </c>
      <c r="B30" s="5">
        <v>92.815942865958732</v>
      </c>
      <c r="C30" s="5">
        <v>98.064436889580023</v>
      </c>
      <c r="D30" s="5">
        <v>99.75641531261121</v>
      </c>
      <c r="E30" s="5">
        <v>101.97343541376951</v>
      </c>
      <c r="F30" s="5">
        <v>102.18037784219084</v>
      </c>
      <c r="G30" s="5">
        <v>104.3355560465827</v>
      </c>
      <c r="H30" s="5">
        <v>106.33881559954521</v>
      </c>
      <c r="I30" s="5">
        <v>108.72668704972325</v>
      </c>
      <c r="J30" s="5">
        <v>111.04913256326913</v>
      </c>
      <c r="K30" s="5">
        <v>111.4959359414906</v>
      </c>
      <c r="L30" s="5">
        <v>115.35495167986481</v>
      </c>
      <c r="M30" s="5">
        <v>116.37789209945868</v>
      </c>
      <c r="N30" s="5">
        <v>118.40417930382611</v>
      </c>
      <c r="O30" s="5">
        <v>118.47866098462724</v>
      </c>
      <c r="P30" s="5">
        <v>115.19559221780665</v>
      </c>
      <c r="Q30" s="5">
        <v>116.03562892628891</v>
      </c>
      <c r="R30" s="5">
        <v>116.60539182456958</v>
      </c>
      <c r="S30" s="5">
        <v>117.22450269420651</v>
      </c>
      <c r="T30" s="5">
        <v>117.58508492344369</v>
      </c>
      <c r="U30" s="5">
        <v>118.2741959115516</v>
      </c>
      <c r="V30" s="5">
        <v>118.4684504750529</v>
      </c>
      <c r="W30" s="5">
        <v>118.64783758471526</v>
      </c>
      <c r="X30" s="5">
        <v>118.69447828892534</v>
      </c>
      <c r="Y30" s="5">
        <v>118.88307996089597</v>
      </c>
      <c r="Z30" s="5">
        <v>119.10532784768985</v>
      </c>
      <c r="AA30" s="5">
        <v>119.30720773581568</v>
      </c>
      <c r="AB30" s="5">
        <v>119.25651325776414</v>
      </c>
      <c r="AC30" s="5">
        <v>119.60264603112441</v>
      </c>
      <c r="AD30" s="5">
        <v>120.18164207349116</v>
      </c>
      <c r="AE30" s="5">
        <v>120.6437276577298</v>
      </c>
      <c r="AF30" s="5">
        <v>121.06957863411135</v>
      </c>
      <c r="AG30" s="5">
        <v>121.98389070417807</v>
      </c>
      <c r="AH30" s="5">
        <v>122.26974230035565</v>
      </c>
      <c r="AI30" s="5">
        <v>122.46585675418237</v>
      </c>
      <c r="AJ30" s="5">
        <v>122.56765593884512</v>
      </c>
      <c r="AK30" s="5">
        <v>122.74935867003533</v>
      </c>
      <c r="AL30" s="5">
        <v>123.16341843058429</v>
      </c>
      <c r="AM30" s="5">
        <v>123.30148529554096</v>
      </c>
      <c r="AN30" s="27">
        <v>124.43719468157583</v>
      </c>
    </row>
    <row r="31" spans="1:40" x14ac:dyDescent="0.3">
      <c r="A31" s="31" t="s">
        <v>546</v>
      </c>
      <c r="B31" s="5">
        <v>127.59898706976406</v>
      </c>
      <c r="C31" s="5">
        <v>147.27698158792913</v>
      </c>
      <c r="D31" s="5">
        <v>155.25005327137657</v>
      </c>
      <c r="E31" s="5">
        <v>195.09378099684727</v>
      </c>
      <c r="F31" s="5">
        <v>134.8130367653026</v>
      </c>
      <c r="G31" s="5">
        <v>63.27681320677479</v>
      </c>
      <c r="H31" s="5">
        <v>57.00782075143924</v>
      </c>
      <c r="I31" s="5">
        <v>51.906509788227247</v>
      </c>
      <c r="J31" s="5">
        <v>47.014606136338656</v>
      </c>
      <c r="K31" s="5">
        <v>44.090878177263463</v>
      </c>
      <c r="L31" s="5">
        <v>40.719559092133302</v>
      </c>
      <c r="M31" s="5">
        <v>39.517711553040954</v>
      </c>
      <c r="N31" s="5">
        <v>28.191402229723952</v>
      </c>
      <c r="O31" s="5">
        <v>29.091419098407734</v>
      </c>
      <c r="P31" s="5">
        <v>28.66169238189946</v>
      </c>
      <c r="Q31" s="5">
        <v>29.1950382376303</v>
      </c>
      <c r="R31" s="5">
        <v>29.418905953344012</v>
      </c>
      <c r="S31" s="5">
        <v>29.236645602079847</v>
      </c>
      <c r="T31" s="5">
        <v>29.424427475163672</v>
      </c>
      <c r="U31" s="5">
        <v>29.215816389109527</v>
      </c>
      <c r="V31" s="5">
        <v>29.185827196057836</v>
      </c>
      <c r="W31" s="5">
        <v>29.727450017169119</v>
      </c>
      <c r="X31" s="5">
        <v>30.765350634496436</v>
      </c>
      <c r="Y31" s="5">
        <v>31.777105029572429</v>
      </c>
      <c r="Z31" s="5">
        <v>32.236069943299164</v>
      </c>
      <c r="AA31" s="5">
        <v>33.856776064668303</v>
      </c>
      <c r="AB31" s="5">
        <v>34.503043458343697</v>
      </c>
      <c r="AC31" s="5">
        <v>34.719938972113951</v>
      </c>
      <c r="AD31" s="5">
        <v>34.35139041651901</v>
      </c>
      <c r="AE31" s="5">
        <v>34.61486609222441</v>
      </c>
      <c r="AF31" s="5">
        <v>35.421224453612844</v>
      </c>
      <c r="AG31" s="5">
        <v>35.842262752801439</v>
      </c>
      <c r="AH31" s="5">
        <v>36.505918832561441</v>
      </c>
      <c r="AI31" s="5">
        <v>37.50353490786113</v>
      </c>
      <c r="AJ31" s="5">
        <v>37.494708439600679</v>
      </c>
      <c r="AK31" s="5">
        <v>38.250938689465137</v>
      </c>
      <c r="AL31" s="5">
        <v>38.990190135642109</v>
      </c>
      <c r="AM31" s="5">
        <v>39.401345992142538</v>
      </c>
      <c r="AN31" s="27">
        <v>39.067299463971487</v>
      </c>
    </row>
    <row r="32" spans="1:40" x14ac:dyDescent="0.3">
      <c r="A32" s="31" t="s">
        <v>420</v>
      </c>
      <c r="B32" s="5">
        <v>253.1583245390002</v>
      </c>
      <c r="C32" s="5">
        <v>225.95053961488651</v>
      </c>
      <c r="D32" s="5">
        <v>127.9042967739577</v>
      </c>
      <c r="E32" s="5">
        <v>152.65412672051622</v>
      </c>
      <c r="F32" s="5">
        <v>159.36557194163728</v>
      </c>
      <c r="G32" s="5">
        <v>138.94499991097723</v>
      </c>
      <c r="H32" s="5">
        <v>113.05583062199298</v>
      </c>
      <c r="I32" s="5">
        <v>98.3473448482886</v>
      </c>
      <c r="J32" s="5">
        <v>88.921565984993833</v>
      </c>
      <c r="K32" s="5">
        <v>85.488689844683677</v>
      </c>
      <c r="L32" s="5">
        <v>81.987555583239498</v>
      </c>
      <c r="M32" s="5">
        <v>84.305203426062832</v>
      </c>
      <c r="N32" s="5">
        <v>86.67055554006329</v>
      </c>
      <c r="O32" s="5">
        <v>55.757543341805878</v>
      </c>
      <c r="P32" s="5">
        <v>42.191508622582802</v>
      </c>
      <c r="Q32" s="5">
        <v>43.331137700927513</v>
      </c>
      <c r="R32" s="5">
        <v>45.004939340852722</v>
      </c>
      <c r="S32" s="5">
        <v>46.576922153043405</v>
      </c>
      <c r="T32" s="5">
        <v>48.107704008057802</v>
      </c>
      <c r="U32" s="5">
        <v>50.267377197279828</v>
      </c>
      <c r="V32" s="5">
        <v>52.50514372233696</v>
      </c>
      <c r="W32" s="5">
        <v>53.992983414881536</v>
      </c>
      <c r="X32" s="5">
        <v>52.152259089269442</v>
      </c>
      <c r="Y32" s="5">
        <v>53.946657312820008</v>
      </c>
      <c r="Z32" s="5">
        <v>56.530023553700843</v>
      </c>
      <c r="AA32" s="5">
        <v>59.388300135458806</v>
      </c>
      <c r="AB32" s="5">
        <v>56.635092379705888</v>
      </c>
      <c r="AC32" s="5">
        <v>58.146814250974558</v>
      </c>
      <c r="AD32" s="5">
        <v>59.984168827917841</v>
      </c>
      <c r="AE32" s="5">
        <v>60.507849092481045</v>
      </c>
      <c r="AF32" s="5">
        <v>61.407844584021881</v>
      </c>
      <c r="AG32" s="5">
        <v>61.84277133057568</v>
      </c>
      <c r="AH32" s="5">
        <v>62.417311949091435</v>
      </c>
      <c r="AI32" s="5">
        <v>62.0775644593257</v>
      </c>
      <c r="AJ32" s="5">
        <v>63.160156642013149</v>
      </c>
      <c r="AK32" s="5">
        <v>63.516166054281278</v>
      </c>
      <c r="AL32" s="5">
        <v>64.152174657595367</v>
      </c>
      <c r="AM32" s="5">
        <v>65.095253781237403</v>
      </c>
      <c r="AN32" s="27">
        <v>65.503561431781748</v>
      </c>
    </row>
    <row r="33" spans="1:40" x14ac:dyDescent="0.3">
      <c r="A33" s="36" t="s">
        <v>279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27"/>
    </row>
    <row r="34" spans="1:40" x14ac:dyDescent="0.3">
      <c r="A34" s="31" t="s">
        <v>280</v>
      </c>
      <c r="B34" s="5">
        <v>63.723731650785176</v>
      </c>
      <c r="C34" s="5">
        <v>93.655890312471229</v>
      </c>
      <c r="D34" s="5">
        <v>37.823214289652306</v>
      </c>
      <c r="E34" s="5">
        <v>36.118327430154338</v>
      </c>
      <c r="F34" s="5">
        <v>28.753633972022445</v>
      </c>
      <c r="G34" s="5">
        <v>21.504196261070181</v>
      </c>
      <c r="H34" s="5">
        <v>15.118306105104176</v>
      </c>
      <c r="I34" s="5">
        <v>15.193897635629696</v>
      </c>
      <c r="J34" s="5">
        <v>9.1284494215388996</v>
      </c>
      <c r="K34" s="5">
        <v>9.9315329130905106</v>
      </c>
      <c r="L34" s="5">
        <v>10.696210358695078</v>
      </c>
      <c r="M34" s="5">
        <v>8.7519395669192352</v>
      </c>
      <c r="N34" s="5">
        <v>6.2481193007112665</v>
      </c>
      <c r="O34" s="5">
        <v>10.06745511760937</v>
      </c>
      <c r="P34" s="5">
        <v>9.0647095902566779</v>
      </c>
      <c r="Q34" s="5">
        <v>13.505635046149191</v>
      </c>
      <c r="R34" s="5">
        <v>12.581014749150093</v>
      </c>
      <c r="S34" s="5">
        <v>15.164203286670993</v>
      </c>
      <c r="T34" s="5">
        <v>12.714259792153298</v>
      </c>
      <c r="U34" s="5">
        <v>10.431377329883107</v>
      </c>
      <c r="V34" s="5">
        <v>10.685115584309006</v>
      </c>
      <c r="W34" s="5">
        <v>22.950291910837521</v>
      </c>
      <c r="X34" s="5">
        <v>11.984493831422178</v>
      </c>
      <c r="Y34" s="5">
        <v>12.30845492174214</v>
      </c>
      <c r="Z34" s="5">
        <v>9.9709015646072814</v>
      </c>
      <c r="AA34" s="5">
        <v>9.581852786210117</v>
      </c>
      <c r="AB34" s="5">
        <v>15.784468027460749</v>
      </c>
      <c r="AC34" s="5">
        <v>26.282090707982658</v>
      </c>
      <c r="AD34" s="5">
        <v>11.026329601350186</v>
      </c>
      <c r="AE34" s="5">
        <v>7.3480926060970058</v>
      </c>
      <c r="AF34" s="5">
        <v>8.8757210703722134</v>
      </c>
      <c r="AG34" s="5">
        <v>20.50229977577726</v>
      </c>
      <c r="AH34" s="5">
        <v>11.688585317892029</v>
      </c>
      <c r="AI34" s="5">
        <v>10.942258782280046</v>
      </c>
      <c r="AJ34" s="5">
        <v>12.30626192664494</v>
      </c>
      <c r="AK34" s="5">
        <v>14.602052402661332</v>
      </c>
      <c r="AL34" s="5">
        <v>16.357545675731171</v>
      </c>
      <c r="AM34" s="5">
        <v>17.809278667351162</v>
      </c>
      <c r="AN34" s="27">
        <v>17.976819078448379</v>
      </c>
    </row>
    <row r="35" spans="1:40" x14ac:dyDescent="0.3">
      <c r="A35" s="31" t="s">
        <v>281</v>
      </c>
      <c r="B35" s="5">
        <v>74.780873384497681</v>
      </c>
      <c r="C35" s="5">
        <v>63.028019422172846</v>
      </c>
      <c r="D35" s="5">
        <v>42.19580136923117</v>
      </c>
      <c r="E35" s="5">
        <v>38.918812423269976</v>
      </c>
      <c r="F35" s="5">
        <v>31.049006627846424</v>
      </c>
      <c r="G35" s="5">
        <v>23.238910528959142</v>
      </c>
      <c r="H35" s="5">
        <v>17.255475207378193</v>
      </c>
      <c r="I35" s="5">
        <v>7.3968039173158946</v>
      </c>
      <c r="J35" s="5">
        <v>7.3764359219497768</v>
      </c>
      <c r="K35" s="5">
        <v>12.084490897009466</v>
      </c>
      <c r="L35" s="5">
        <v>12.627432546351036</v>
      </c>
      <c r="M35" s="5">
        <v>11.7664033785613</v>
      </c>
      <c r="N35" s="5">
        <v>9.73069292333156</v>
      </c>
      <c r="O35" s="5">
        <v>12.44708957239652</v>
      </c>
      <c r="P35" s="5">
        <v>10.586357136265761</v>
      </c>
      <c r="Q35" s="5">
        <v>14.712643963008169</v>
      </c>
      <c r="R35" s="5">
        <v>14.470117880033744</v>
      </c>
      <c r="S35" s="5">
        <v>16.860157978622411</v>
      </c>
      <c r="T35" s="5">
        <v>14.980799007182615</v>
      </c>
      <c r="U35" s="5">
        <v>12.183233015322427</v>
      </c>
      <c r="V35" s="5">
        <v>13.068863889758827</v>
      </c>
      <c r="W35" s="5">
        <v>12.849098138524743</v>
      </c>
      <c r="X35" s="5">
        <v>14.153709581379799</v>
      </c>
      <c r="Y35" s="5">
        <v>14.757589863054466</v>
      </c>
      <c r="Z35" s="5">
        <v>10.791316307865092</v>
      </c>
      <c r="AA35" s="5">
        <v>11.596089483169072</v>
      </c>
      <c r="AB35" s="5">
        <v>12.125568252904602</v>
      </c>
      <c r="AC35" s="5">
        <v>13.138653129405304</v>
      </c>
      <c r="AD35" s="5">
        <v>13.19602249472414</v>
      </c>
      <c r="AE35" s="5">
        <v>9.4856382625377265</v>
      </c>
      <c r="AF35" s="5">
        <v>11.180736252279475</v>
      </c>
      <c r="AG35" s="5">
        <v>13.775102206499058</v>
      </c>
      <c r="AH35" s="5">
        <v>14.757423523031679</v>
      </c>
      <c r="AI35" s="5">
        <v>13.734816997410139</v>
      </c>
      <c r="AJ35" s="5">
        <v>15.43461115168907</v>
      </c>
      <c r="AK35" s="5">
        <v>18.181959090113843</v>
      </c>
      <c r="AL35" s="5">
        <v>20.319575303725163</v>
      </c>
      <c r="AM35" s="5">
        <v>22.505029436975352</v>
      </c>
      <c r="AN35" s="27">
        <v>22.276243763277591</v>
      </c>
    </row>
    <row r="36" spans="1:40" x14ac:dyDescent="0.3">
      <c r="A36" s="31" t="s">
        <v>282</v>
      </c>
      <c r="B36" s="5">
        <v>80.207553487528756</v>
      </c>
      <c r="C36" s="5">
        <v>55.636777585862554</v>
      </c>
      <c r="D36" s="5">
        <v>35.132889578467392</v>
      </c>
      <c r="E36" s="5">
        <v>34.041623113266695</v>
      </c>
      <c r="F36" s="5">
        <v>25.297262536275142</v>
      </c>
      <c r="G36" s="5">
        <v>16.990042700458996</v>
      </c>
      <c r="H36" s="5">
        <v>10.759976035013379</v>
      </c>
      <c r="I36" s="5">
        <v>4.8204420185136705</v>
      </c>
      <c r="J36" s="5">
        <v>4.7129997610741103</v>
      </c>
      <c r="K36" s="5">
        <v>9.7822347135184113</v>
      </c>
      <c r="L36" s="5">
        <v>10.458906730240999</v>
      </c>
      <c r="M36" s="5">
        <v>9.6611435908144045</v>
      </c>
      <c r="N36" s="5">
        <v>7.104485720045818</v>
      </c>
      <c r="O36" s="5">
        <v>10.341025889952034</v>
      </c>
      <c r="P36" s="5">
        <v>9.2963520532535959</v>
      </c>
      <c r="Q36" s="5">
        <v>13.502098783937157</v>
      </c>
      <c r="R36" s="5">
        <v>13.049039984444905</v>
      </c>
      <c r="S36" s="5">
        <v>15.15899519212171</v>
      </c>
      <c r="T36" s="5">
        <v>13.233652035566925</v>
      </c>
      <c r="U36" s="5">
        <v>11.061499959025275</v>
      </c>
      <c r="V36" s="5">
        <v>11.494137154716404</v>
      </c>
      <c r="W36" s="5">
        <v>11.626843145586202</v>
      </c>
      <c r="X36" s="5">
        <v>12.695052702495598</v>
      </c>
      <c r="Y36" s="5">
        <v>13.321109645386885</v>
      </c>
      <c r="Z36" s="5">
        <v>9.8419295711798735</v>
      </c>
      <c r="AA36" s="5">
        <v>10.40455031267912</v>
      </c>
      <c r="AB36" s="5">
        <v>10.91320215232728</v>
      </c>
      <c r="AC36" s="5">
        <v>11.766983185365763</v>
      </c>
      <c r="AD36" s="5">
        <v>11.767607586214899</v>
      </c>
      <c r="AE36" s="5">
        <v>8.0857612999562676</v>
      </c>
      <c r="AF36" s="5">
        <v>9.727017838217483</v>
      </c>
      <c r="AG36" s="5">
        <v>12.149532345241621</v>
      </c>
      <c r="AH36" s="5">
        <v>12.836200356129249</v>
      </c>
      <c r="AI36" s="5">
        <v>12.199264635997091</v>
      </c>
      <c r="AJ36" s="5">
        <v>13.727761724260082</v>
      </c>
      <c r="AK36" s="5">
        <v>16.1387657373153</v>
      </c>
      <c r="AL36" s="5">
        <v>18.272052260664761</v>
      </c>
      <c r="AM36" s="5">
        <v>20.226033148964582</v>
      </c>
      <c r="AN36" s="27">
        <v>20.345707043415182</v>
      </c>
    </row>
    <row r="37" spans="1:40" x14ac:dyDescent="0.3">
      <c r="A37" s="31" t="s">
        <v>283</v>
      </c>
      <c r="B37" s="5">
        <v>106.22275948127391</v>
      </c>
      <c r="C37" s="5">
        <v>96.119940788197411</v>
      </c>
      <c r="D37" s="5">
        <v>67.261991013032514</v>
      </c>
      <c r="E37" s="5">
        <v>61.583769803448071</v>
      </c>
      <c r="F37" s="5">
        <v>52.887384947781641</v>
      </c>
      <c r="G37" s="5">
        <v>42.149041322452995</v>
      </c>
      <c r="H37" s="5">
        <v>23.949224137504565</v>
      </c>
      <c r="I37" s="5">
        <v>6.9311244250932953</v>
      </c>
      <c r="J37" s="5">
        <v>7.9597660198047748</v>
      </c>
      <c r="K37" s="5">
        <v>12.172063816400847</v>
      </c>
      <c r="L37" s="5">
        <v>17.926144154996294</v>
      </c>
      <c r="M37" s="5">
        <v>15.326355383287357</v>
      </c>
      <c r="N37" s="5">
        <v>9.5659666931095746</v>
      </c>
      <c r="O37" s="5">
        <v>12.052865198235276</v>
      </c>
      <c r="P37" s="5">
        <v>9.8602326852027513</v>
      </c>
      <c r="Q37" s="5">
        <v>14.673414320384403</v>
      </c>
      <c r="R37" s="5">
        <v>13.81993798022391</v>
      </c>
      <c r="S37" s="5">
        <v>16.315776966219556</v>
      </c>
      <c r="T37" s="5">
        <v>14.391589588884269</v>
      </c>
      <c r="U37" s="5">
        <v>11.574268546750602</v>
      </c>
      <c r="V37" s="5">
        <v>11.547006133885448</v>
      </c>
      <c r="W37" s="5">
        <v>11.857681020373596</v>
      </c>
      <c r="X37" s="5">
        <v>13.213312825572164</v>
      </c>
      <c r="Y37" s="5">
        <v>13.916497772666911</v>
      </c>
      <c r="Z37" s="5">
        <v>10.418639996691624</v>
      </c>
      <c r="AA37" s="5">
        <v>12.24902997373313</v>
      </c>
      <c r="AB37" s="5">
        <v>12.543623665073454</v>
      </c>
      <c r="AC37" s="5">
        <v>13.968926895484197</v>
      </c>
      <c r="AD37" s="5">
        <v>13.48058302837468</v>
      </c>
      <c r="AE37" s="5">
        <v>8.9682180374443572</v>
      </c>
      <c r="AF37" s="5">
        <v>10.904652082842697</v>
      </c>
      <c r="AG37" s="5">
        <v>13.550198835315316</v>
      </c>
      <c r="AH37" s="5">
        <v>15.448640449347899</v>
      </c>
      <c r="AI37" s="5">
        <v>14.133860729660951</v>
      </c>
      <c r="AJ37" s="5">
        <v>15.672841920837989</v>
      </c>
      <c r="AK37" s="5">
        <v>19.324959179697593</v>
      </c>
      <c r="AL37" s="5">
        <v>21.518252552051933</v>
      </c>
      <c r="AM37" s="5">
        <v>23.204406739473338</v>
      </c>
      <c r="AN37" s="27">
        <v>24.835921491279851</v>
      </c>
    </row>
    <row r="38" spans="1:40" x14ac:dyDescent="0.3">
      <c r="A38" s="31" t="s">
        <v>284</v>
      </c>
      <c r="B38" s="5">
        <v>105.49344967656799</v>
      </c>
      <c r="C38" s="5">
        <v>82.35264232659722</v>
      </c>
      <c r="D38" s="5">
        <v>56.342980391024</v>
      </c>
      <c r="E38" s="5">
        <v>51.655606646648685</v>
      </c>
      <c r="F38" s="5">
        <v>44.087430710030169</v>
      </c>
      <c r="G38" s="5">
        <v>33.919638235554835</v>
      </c>
      <c r="H38" s="5">
        <v>20.373526357499131</v>
      </c>
      <c r="I38" s="5">
        <v>6.5534567250389602</v>
      </c>
      <c r="J38" s="5">
        <v>6.1517189028968504</v>
      </c>
      <c r="K38" s="5">
        <v>5.9721209781384017</v>
      </c>
      <c r="L38" s="5">
        <v>7.2016392924077239</v>
      </c>
      <c r="M38" s="5">
        <v>9.2799154880780055</v>
      </c>
      <c r="N38" s="5">
        <v>7.7195793278601652</v>
      </c>
      <c r="O38" s="5">
        <v>10.950731414788816</v>
      </c>
      <c r="P38" s="5">
        <v>8.8164293448146207</v>
      </c>
      <c r="Q38" s="5">
        <v>13.58183202531457</v>
      </c>
      <c r="R38" s="5">
        <v>12.637765382640703</v>
      </c>
      <c r="S38" s="5">
        <v>15.174924328772841</v>
      </c>
      <c r="T38" s="5">
        <v>13.431245954282284</v>
      </c>
      <c r="U38" s="5">
        <v>10.041692811416292</v>
      </c>
      <c r="V38" s="5">
        <v>10.377847145052673</v>
      </c>
      <c r="W38" s="5">
        <v>10.191498776833761</v>
      </c>
      <c r="X38" s="5">
        <v>11.899963352891659</v>
      </c>
      <c r="Y38" s="5">
        <v>12.404917902042422</v>
      </c>
      <c r="Z38" s="5">
        <v>9.2178126474671149</v>
      </c>
      <c r="AA38" s="5">
        <v>10.479902943205619</v>
      </c>
      <c r="AB38" s="5">
        <v>11.293565688986719</v>
      </c>
      <c r="AC38" s="5">
        <v>12.757260093185572</v>
      </c>
      <c r="AD38" s="5">
        <v>12.286755955622771</v>
      </c>
      <c r="AE38" s="5">
        <v>6.3660137669206085</v>
      </c>
      <c r="AF38" s="5">
        <v>7.5265498999465725</v>
      </c>
      <c r="AG38" s="5">
        <v>9.3888258524417871</v>
      </c>
      <c r="AH38" s="5">
        <v>12.719652742120443</v>
      </c>
      <c r="AI38" s="5">
        <v>10.98291824708167</v>
      </c>
      <c r="AJ38" s="5">
        <v>13.085212526470858</v>
      </c>
      <c r="AK38" s="5">
        <v>16.685605270107413</v>
      </c>
      <c r="AL38" s="5">
        <v>18.509498600074274</v>
      </c>
      <c r="AM38" s="5">
        <v>20.07422925892288</v>
      </c>
      <c r="AN38" s="27">
        <v>22.161676619640239</v>
      </c>
    </row>
    <row r="39" spans="1:40" x14ac:dyDescent="0.3">
      <c r="A39" s="31" t="s">
        <v>542</v>
      </c>
      <c r="B39" s="5">
        <v>62.891804713034318</v>
      </c>
      <c r="C39" s="5">
        <v>68.039079186414682</v>
      </c>
      <c r="D39" s="5">
        <v>68.454404096726606</v>
      </c>
      <c r="E39" s="5">
        <v>70.029239128577601</v>
      </c>
      <c r="F39" s="5">
        <v>75.54366239704207</v>
      </c>
      <c r="G39" s="5">
        <v>78.053812589832248</v>
      </c>
      <c r="H39" s="5">
        <v>82.089427242086231</v>
      </c>
      <c r="I39" s="5">
        <v>67.998854542695184</v>
      </c>
      <c r="J39" s="5">
        <v>65.707471986474346</v>
      </c>
      <c r="K39" s="5">
        <v>60.209103417360019</v>
      </c>
      <c r="L39" s="5">
        <v>66.777917955253955</v>
      </c>
      <c r="M39" s="5">
        <v>63.047930188495144</v>
      </c>
      <c r="N39" s="5">
        <v>63.425919384772818</v>
      </c>
      <c r="O39" s="5">
        <v>62.974731552768013</v>
      </c>
      <c r="P39" s="5">
        <v>63.095668798673557</v>
      </c>
      <c r="Q39" s="5">
        <v>62.25579223200522</v>
      </c>
      <c r="R39" s="5">
        <v>60.171949333574339</v>
      </c>
      <c r="S39" s="5">
        <v>62.21592528840452</v>
      </c>
      <c r="T39" s="5">
        <v>57.256097008716175</v>
      </c>
      <c r="U39" s="5">
        <v>55.394159107468354</v>
      </c>
      <c r="V39" s="5">
        <v>57.111567592089983</v>
      </c>
      <c r="W39" s="5">
        <v>58.789637609938445</v>
      </c>
      <c r="X39" s="5">
        <v>57.20559137507837</v>
      </c>
      <c r="Y39" s="5">
        <v>54.343211420928171</v>
      </c>
      <c r="Z39" s="5">
        <v>55.292971748180811</v>
      </c>
      <c r="AA39" s="5">
        <v>57.926928685607926</v>
      </c>
      <c r="AB39" s="5">
        <v>59.393438816945462</v>
      </c>
      <c r="AC39" s="5">
        <v>61.020309484565757</v>
      </c>
      <c r="AD39" s="5">
        <v>63.522132522322046</v>
      </c>
      <c r="AE39" s="5">
        <v>65.355080960328678</v>
      </c>
      <c r="AF39" s="5">
        <v>67.099947456361065</v>
      </c>
      <c r="AG39" s="5">
        <v>68.179048713102574</v>
      </c>
      <c r="AH39" s="5">
        <v>69.641521085443216</v>
      </c>
      <c r="AI39" s="5">
        <v>70.974191534540196</v>
      </c>
      <c r="AJ39" s="5">
        <v>72.957240674914175</v>
      </c>
      <c r="AK39" s="5">
        <v>73.619882381785956</v>
      </c>
      <c r="AL39" s="5">
        <v>74.823399881342368</v>
      </c>
      <c r="AM39" s="5">
        <v>76.418458157050466</v>
      </c>
      <c r="AN39" s="27">
        <v>78.17447499338607</v>
      </c>
    </row>
    <row r="40" spans="1:40" x14ac:dyDescent="0.3">
      <c r="A40" s="31" t="s">
        <v>545</v>
      </c>
      <c r="B40" s="5">
        <v>90.83602197630006</v>
      </c>
      <c r="C40" s="5">
        <v>95.497840064032246</v>
      </c>
      <c r="D40" s="5">
        <v>96.82224863980629</v>
      </c>
      <c r="E40" s="5">
        <v>97.758429030751884</v>
      </c>
      <c r="F40" s="5">
        <v>98.444462658462001</v>
      </c>
      <c r="G40" s="5">
        <v>100.359166292754</v>
      </c>
      <c r="H40" s="5">
        <v>102.24562926440906</v>
      </c>
      <c r="I40" s="5">
        <v>103.87334349755969</v>
      </c>
      <c r="J40" s="5">
        <v>105.99488646806887</v>
      </c>
      <c r="K40" s="5">
        <v>106.26201505550065</v>
      </c>
      <c r="L40" s="5">
        <v>107.13184925798818</v>
      </c>
      <c r="M40" s="5">
        <v>107.69437596310455</v>
      </c>
      <c r="N40" s="5">
        <v>108.32142826909261</v>
      </c>
      <c r="O40" s="5">
        <v>108.39996675312564</v>
      </c>
      <c r="P40" s="5">
        <v>108.48148193694526</v>
      </c>
      <c r="Q40" s="5">
        <v>108.84835667947426</v>
      </c>
      <c r="R40" s="5">
        <v>109.25975548436959</v>
      </c>
      <c r="S40" s="5">
        <v>109.71553288240622</v>
      </c>
      <c r="T40" s="5">
        <v>110.09289157167028</v>
      </c>
      <c r="U40" s="5">
        <v>110.20573712836558</v>
      </c>
      <c r="V40" s="5">
        <v>110.23141980924012</v>
      </c>
      <c r="W40" s="5">
        <v>110.25226260650915</v>
      </c>
      <c r="X40" s="5">
        <v>110.24498118830188</v>
      </c>
      <c r="Y40" s="5">
        <v>110.25636067017285</v>
      </c>
      <c r="Z40" s="5">
        <v>110.28089624901571</v>
      </c>
      <c r="AA40" s="5">
        <v>110.30272024731556</v>
      </c>
      <c r="AB40" s="5">
        <v>110.27077842527775</v>
      </c>
      <c r="AC40" s="5">
        <v>110.32647379148307</v>
      </c>
      <c r="AD40" s="5">
        <v>110.41441623486416</v>
      </c>
      <c r="AE40" s="5">
        <v>110.4577258291018</v>
      </c>
      <c r="AF40" s="5">
        <v>110.39992249386924</v>
      </c>
      <c r="AG40" s="5">
        <v>110.55192298163347</v>
      </c>
      <c r="AH40" s="5">
        <v>110.57108668760932</v>
      </c>
      <c r="AI40" s="5">
        <v>110.58958612065086</v>
      </c>
      <c r="AJ40" s="5">
        <v>110.58872781067565</v>
      </c>
      <c r="AK40" s="5">
        <v>110.61240474825034</v>
      </c>
      <c r="AL40" s="5">
        <v>110.67929892745704</v>
      </c>
      <c r="AM40" s="5">
        <v>110.68816200861309</v>
      </c>
      <c r="AN40" s="27">
        <v>110.71872377979088</v>
      </c>
    </row>
    <row r="41" spans="1:40" x14ac:dyDescent="0.3">
      <c r="A41" s="31" t="s">
        <v>546</v>
      </c>
      <c r="B41" s="5">
        <v>131.39575456494313</v>
      </c>
      <c r="C41" s="5">
        <v>152.59742405899766</v>
      </c>
      <c r="D41" s="5">
        <v>159.94589269981893</v>
      </c>
      <c r="E41" s="5">
        <v>203.50572381062554</v>
      </c>
      <c r="F41" s="5">
        <v>136.71440433535801</v>
      </c>
      <c r="G41" s="5">
        <v>61.846744978706013</v>
      </c>
      <c r="H41" s="5">
        <v>55.89666891683283</v>
      </c>
      <c r="I41" s="5">
        <v>50.972542430306767</v>
      </c>
      <c r="J41" s="5">
        <v>44.935668082366668</v>
      </c>
      <c r="K41" s="5">
        <v>41.010200795288263</v>
      </c>
      <c r="L41" s="5">
        <v>37.297452662977271</v>
      </c>
      <c r="M41" s="5">
        <v>34.574439584745825</v>
      </c>
      <c r="N41" s="5">
        <v>17.492577380779569</v>
      </c>
      <c r="O41" s="5">
        <v>18.364441768830975</v>
      </c>
      <c r="P41" s="5">
        <v>17.861945253922965</v>
      </c>
      <c r="Q41" s="5">
        <v>18.641384104032682</v>
      </c>
      <c r="R41" s="5">
        <v>18.538936042052377</v>
      </c>
      <c r="S41" s="5">
        <v>17.671149481676384</v>
      </c>
      <c r="T41" s="5">
        <v>17.990002586400124</v>
      </c>
      <c r="U41" s="5">
        <v>18.187577969921161</v>
      </c>
      <c r="V41" s="5">
        <v>18.234217407496615</v>
      </c>
      <c r="W41" s="5">
        <v>18.808132401820362</v>
      </c>
      <c r="X41" s="5">
        <v>19.891966448741726</v>
      </c>
      <c r="Y41" s="5">
        <v>20.943049574703718</v>
      </c>
      <c r="Z41" s="5">
        <v>21.033775705645787</v>
      </c>
      <c r="AA41" s="5">
        <v>23.286973834948668</v>
      </c>
      <c r="AB41" s="5">
        <v>23.96992474272378</v>
      </c>
      <c r="AC41" s="5">
        <v>23.909192221735609</v>
      </c>
      <c r="AD41" s="5">
        <v>23.324375458919135</v>
      </c>
      <c r="AE41" s="5">
        <v>23.890391804594866</v>
      </c>
      <c r="AF41" s="5">
        <v>24.643728469792013</v>
      </c>
      <c r="AG41" s="5">
        <v>25.314211803128401</v>
      </c>
      <c r="AH41" s="5">
        <v>26.120052403461216</v>
      </c>
      <c r="AI41" s="5">
        <v>27.07675563676948</v>
      </c>
      <c r="AJ41" s="5">
        <v>26.953584219279787</v>
      </c>
      <c r="AK41" s="5">
        <v>27.995012478250505</v>
      </c>
      <c r="AL41" s="5">
        <v>29.022299099438058</v>
      </c>
      <c r="AM41" s="5">
        <v>29.288321466892249</v>
      </c>
      <c r="AN41" s="27">
        <v>29.065125810279209</v>
      </c>
    </row>
    <row r="42" spans="1:40" x14ac:dyDescent="0.3">
      <c r="A42" s="31" t="s">
        <v>420</v>
      </c>
      <c r="B42" s="5">
        <v>162.69999573909124</v>
      </c>
      <c r="C42" s="5">
        <v>246.05394838320328</v>
      </c>
      <c r="D42" s="5">
        <v>124.88489153331849</v>
      </c>
      <c r="E42" s="5">
        <v>148.78979669407377</v>
      </c>
      <c r="F42" s="5">
        <v>155.23894795317094</v>
      </c>
      <c r="G42" s="5">
        <v>134.56621046844566</v>
      </c>
      <c r="H42" s="5">
        <v>109.61521213836996</v>
      </c>
      <c r="I42" s="5">
        <v>90.957572970792157</v>
      </c>
      <c r="J42" s="5">
        <v>80.187875461008403</v>
      </c>
      <c r="K42" s="5">
        <v>76.956964545947386</v>
      </c>
      <c r="L42" s="5">
        <v>73.681017468383615</v>
      </c>
      <c r="M42" s="5">
        <v>75.400678098484931</v>
      </c>
      <c r="N42" s="5">
        <v>77.139830359955539</v>
      </c>
      <c r="O42" s="5">
        <v>54.861381986769096</v>
      </c>
      <c r="P42" s="5">
        <v>37.008070555967961</v>
      </c>
      <c r="Q42" s="5">
        <v>38.320014387512856</v>
      </c>
      <c r="R42" s="5">
        <v>39.96263640321839</v>
      </c>
      <c r="S42" s="5">
        <v>41.60558222145562</v>
      </c>
      <c r="T42" s="5">
        <v>43.031443566850072</v>
      </c>
      <c r="U42" s="5">
        <v>44.992806435840905</v>
      </c>
      <c r="V42" s="5">
        <v>47.266147042012811</v>
      </c>
      <c r="W42" s="5">
        <v>48.616938291295355</v>
      </c>
      <c r="X42" s="5">
        <v>46.644326057462649</v>
      </c>
      <c r="Y42" s="5">
        <v>48.411157456031681</v>
      </c>
      <c r="Z42" s="5">
        <v>51.125582427677045</v>
      </c>
      <c r="AA42" s="5">
        <v>54.072194701011163</v>
      </c>
      <c r="AB42" s="5">
        <v>50.543381581366795</v>
      </c>
      <c r="AC42" s="5">
        <v>52.22806702428948</v>
      </c>
      <c r="AD42" s="5">
        <v>54.384828959692413</v>
      </c>
      <c r="AE42" s="5">
        <v>55.151226079279269</v>
      </c>
      <c r="AF42" s="5">
        <v>56.34024380835433</v>
      </c>
      <c r="AG42" s="5">
        <v>57.259385296656966</v>
      </c>
      <c r="AH42" s="5">
        <v>58.262306138353878</v>
      </c>
      <c r="AI42" s="5">
        <v>58.057192886969993</v>
      </c>
      <c r="AJ42" s="5">
        <v>59.386753873734968</v>
      </c>
      <c r="AK42" s="5">
        <v>59.901206360235896</v>
      </c>
      <c r="AL42" s="5">
        <v>60.7362266268836</v>
      </c>
      <c r="AM42" s="5">
        <v>62.061730797025113</v>
      </c>
      <c r="AN42" s="27">
        <v>62.647134680413664</v>
      </c>
    </row>
    <row r="43" spans="1:40" x14ac:dyDescent="0.3">
      <c r="A43" s="36" t="s">
        <v>285</v>
      </c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27"/>
    </row>
    <row r="44" spans="1:40" x14ac:dyDescent="0.3">
      <c r="A44" s="31" t="s">
        <v>286</v>
      </c>
      <c r="B44" s="5">
        <v>89.754406858236337</v>
      </c>
      <c r="C44" s="5">
        <v>140.79339384947966</v>
      </c>
      <c r="D44" s="5">
        <v>79.830574182997694</v>
      </c>
      <c r="E44" s="5">
        <v>79.682465991589169</v>
      </c>
      <c r="F44" s="5">
        <v>79.624770647565967</v>
      </c>
      <c r="G44" s="5">
        <v>78.472413137539363</v>
      </c>
      <c r="H44" s="5">
        <v>51.587500738911871</v>
      </c>
      <c r="I44" s="5">
        <v>39.525943731553092</v>
      </c>
      <c r="J44" s="5">
        <v>35.078619611059565</v>
      </c>
      <c r="K44" s="5">
        <v>40.012747633334378</v>
      </c>
      <c r="L44" s="5">
        <v>39.231174395822123</v>
      </c>
      <c r="M44" s="5">
        <v>30.344398200188031</v>
      </c>
      <c r="N44" s="5">
        <v>29.79642185730123</v>
      </c>
      <c r="O44" s="5">
        <v>40.193715137926318</v>
      </c>
      <c r="P44" s="5">
        <v>35.644628964003203</v>
      </c>
      <c r="Q44" s="5">
        <v>29.46128009416698</v>
      </c>
      <c r="R44" s="5">
        <v>28.383997197335802</v>
      </c>
      <c r="S44" s="5">
        <v>27.41206727831797</v>
      </c>
      <c r="T44" s="5">
        <v>24.121013638080157</v>
      </c>
      <c r="U44" s="5">
        <v>22.515616961868634</v>
      </c>
      <c r="V44" s="5">
        <v>24.664861023394085</v>
      </c>
      <c r="W44" s="5">
        <v>30.542176232092434</v>
      </c>
      <c r="X44" s="5">
        <v>29.478099721934367</v>
      </c>
      <c r="Y44" s="5">
        <v>29.121386241780232</v>
      </c>
      <c r="Z44" s="5">
        <v>23.066615527630031</v>
      </c>
      <c r="AA44" s="5">
        <v>22.100416221127386</v>
      </c>
      <c r="AB44" s="5">
        <v>26.16863800038595</v>
      </c>
      <c r="AC44" s="5">
        <v>32.609209149509574</v>
      </c>
      <c r="AD44" s="5">
        <v>25.716108171296799</v>
      </c>
      <c r="AE44" s="5">
        <v>22.351805394266794</v>
      </c>
      <c r="AF44" s="5">
        <v>24.719206174731603</v>
      </c>
      <c r="AG44" s="5">
        <v>36.18654874188173</v>
      </c>
      <c r="AH44" s="5">
        <v>30.593833118831306</v>
      </c>
      <c r="AI44" s="5">
        <v>32.353551108108896</v>
      </c>
      <c r="AJ44" s="5">
        <v>33.623195853036002</v>
      </c>
      <c r="AK44" s="5">
        <v>35.920586453131229</v>
      </c>
      <c r="AL44" s="5">
        <v>40.137985012453107</v>
      </c>
      <c r="AM44" s="5">
        <v>46.303529757225498</v>
      </c>
      <c r="AN44" s="27">
        <v>47.760172976951957</v>
      </c>
    </row>
    <row r="45" spans="1:40" x14ac:dyDescent="0.3">
      <c r="A45" s="31" t="s">
        <v>287</v>
      </c>
      <c r="B45" s="5">
        <v>92.261656779498011</v>
      </c>
      <c r="C45" s="5">
        <v>129.14564996103982</v>
      </c>
      <c r="D45" s="5">
        <v>68.388600911757322</v>
      </c>
      <c r="E45" s="5">
        <v>70.916531233088548</v>
      </c>
      <c r="F45" s="5">
        <v>71.307408738988514</v>
      </c>
      <c r="G45" s="5">
        <v>68.10073846540908</v>
      </c>
      <c r="H45" s="5">
        <v>54.683934299678739</v>
      </c>
      <c r="I45" s="5">
        <v>33.400539666387139</v>
      </c>
      <c r="J45" s="5">
        <v>30.45900087610962</v>
      </c>
      <c r="K45" s="5">
        <v>36.318605940387812</v>
      </c>
      <c r="L45" s="5">
        <v>36.945693305242671</v>
      </c>
      <c r="M45" s="5">
        <v>27.761663442180321</v>
      </c>
      <c r="N45" s="5">
        <v>29.747432368309546</v>
      </c>
      <c r="O45" s="5">
        <v>38.77153368477078</v>
      </c>
      <c r="P45" s="5">
        <v>33.660878431685319</v>
      </c>
      <c r="Q45" s="5">
        <v>27.153296450645158</v>
      </c>
      <c r="R45" s="5">
        <v>26.795749520738788</v>
      </c>
      <c r="S45" s="5">
        <v>26.713304861409394</v>
      </c>
      <c r="T45" s="5">
        <v>23.665223286476213</v>
      </c>
      <c r="U45" s="5">
        <v>21.627654984924266</v>
      </c>
      <c r="V45" s="5">
        <v>24.618737413193898</v>
      </c>
      <c r="W45" s="5">
        <v>24.918688729130139</v>
      </c>
      <c r="X45" s="5">
        <v>29.297119746677176</v>
      </c>
      <c r="Y45" s="5">
        <v>29.026195534690267</v>
      </c>
      <c r="Z45" s="5">
        <v>22.690460192159495</v>
      </c>
      <c r="AA45" s="5">
        <v>21.540679510921752</v>
      </c>
      <c r="AB45" s="5">
        <v>22.534689590551778</v>
      </c>
      <c r="AC45" s="5">
        <v>24.691165661680611</v>
      </c>
      <c r="AD45" s="5">
        <v>24.629352211745648</v>
      </c>
      <c r="AE45" s="5">
        <v>21.769854519379336</v>
      </c>
      <c r="AF45" s="5">
        <v>23.33044647610242</v>
      </c>
      <c r="AG45" s="5">
        <v>31.562295005622531</v>
      </c>
      <c r="AH45" s="5">
        <v>28.98105704489452</v>
      </c>
      <c r="AI45" s="5">
        <v>30.39743693698836</v>
      </c>
      <c r="AJ45" s="5">
        <v>32.361480637604572</v>
      </c>
      <c r="AK45" s="5">
        <v>34.378156906390437</v>
      </c>
      <c r="AL45" s="5">
        <v>38.300540639353848</v>
      </c>
      <c r="AM45" s="5">
        <v>44.112925172184291</v>
      </c>
      <c r="AN45" s="27">
        <v>45.151898160315802</v>
      </c>
    </row>
    <row r="46" spans="1:40" x14ac:dyDescent="0.3">
      <c r="A46" s="31" t="s">
        <v>288</v>
      </c>
      <c r="B46" s="5">
        <v>91.981337546180185</v>
      </c>
      <c r="C46" s="5">
        <v>124.91230103065205</v>
      </c>
      <c r="D46" s="5">
        <v>67.235439210491634</v>
      </c>
      <c r="E46" s="5">
        <v>70.534669648034594</v>
      </c>
      <c r="F46" s="5">
        <v>69.992629013203981</v>
      </c>
      <c r="G46" s="5">
        <v>67.236788287149082</v>
      </c>
      <c r="H46" s="5">
        <v>42.415980676210673</v>
      </c>
      <c r="I46" s="5">
        <v>31.769572711002169</v>
      </c>
      <c r="J46" s="5">
        <v>28.483560883413734</v>
      </c>
      <c r="K46" s="5">
        <v>34.17063807695245</v>
      </c>
      <c r="L46" s="5">
        <v>33.773430759693028</v>
      </c>
      <c r="M46" s="5">
        <v>25.667582585081792</v>
      </c>
      <c r="N46" s="5">
        <v>25.503420684059776</v>
      </c>
      <c r="O46" s="5">
        <v>35.535086951240309</v>
      </c>
      <c r="P46" s="5">
        <v>31.679775851368451</v>
      </c>
      <c r="Q46" s="5">
        <v>25.099728651268649</v>
      </c>
      <c r="R46" s="5">
        <v>24.417210791289119</v>
      </c>
      <c r="S46" s="5">
        <v>23.100826613572121</v>
      </c>
      <c r="T46" s="5">
        <v>20.575126617761814</v>
      </c>
      <c r="U46" s="5">
        <v>19.05329560903191</v>
      </c>
      <c r="V46" s="5">
        <v>21.265185054982968</v>
      </c>
      <c r="W46" s="5">
        <v>22.364419819073081</v>
      </c>
      <c r="X46" s="5">
        <v>27.422671136501922</v>
      </c>
      <c r="Y46" s="5">
        <v>28.34745870742552</v>
      </c>
      <c r="Z46" s="5">
        <v>22.073479938063201</v>
      </c>
      <c r="AA46" s="5">
        <v>21.945408868715003</v>
      </c>
      <c r="AB46" s="5">
        <v>23.187476053834153</v>
      </c>
      <c r="AC46" s="5">
        <v>25.492967074191846</v>
      </c>
      <c r="AD46" s="5">
        <v>25.553494396218046</v>
      </c>
      <c r="AE46" s="5">
        <v>22.565035678448456</v>
      </c>
      <c r="AF46" s="5">
        <v>24.665692551487364</v>
      </c>
      <c r="AG46" s="5">
        <v>32.643857899047298</v>
      </c>
      <c r="AH46" s="5">
        <v>30.61585228582933</v>
      </c>
      <c r="AI46" s="5">
        <v>32.27073814252028</v>
      </c>
      <c r="AJ46" s="5">
        <v>33.904798987592308</v>
      </c>
      <c r="AK46" s="5">
        <v>36.38914649224575</v>
      </c>
      <c r="AL46" s="5">
        <v>40.592341050641778</v>
      </c>
      <c r="AM46" s="5">
        <v>46.9967543213657</v>
      </c>
      <c r="AN46" s="27">
        <v>47.59653759442412</v>
      </c>
    </row>
    <row r="47" spans="1:40" x14ac:dyDescent="0.3">
      <c r="A47" s="31" t="s">
        <v>289</v>
      </c>
      <c r="B47" s="5">
        <v>116.80201803779401</v>
      </c>
      <c r="C47" s="5">
        <v>143.14895600767639</v>
      </c>
      <c r="D47" s="5">
        <v>120.84000088296342</v>
      </c>
      <c r="E47" s="5">
        <v>97.167128927924239</v>
      </c>
      <c r="F47" s="5">
        <v>106.87533919512451</v>
      </c>
      <c r="G47" s="5">
        <v>112.90883755766924</v>
      </c>
      <c r="H47" s="5">
        <v>64.56400397382933</v>
      </c>
      <c r="I47" s="5">
        <v>38.419257769477596</v>
      </c>
      <c r="J47" s="5">
        <v>33.884786742708485</v>
      </c>
      <c r="K47" s="5">
        <v>39.929621426493128</v>
      </c>
      <c r="L47" s="5">
        <v>50.466358300557459</v>
      </c>
      <c r="M47" s="5">
        <v>38.658414825848183</v>
      </c>
      <c r="N47" s="5">
        <v>36.863987914664939</v>
      </c>
      <c r="O47" s="5">
        <v>48.354808837425921</v>
      </c>
      <c r="P47" s="5">
        <v>43.596592700398141</v>
      </c>
      <c r="Q47" s="5">
        <v>34.505259941298604</v>
      </c>
      <c r="R47" s="5">
        <v>33.418629994640831</v>
      </c>
      <c r="S47" s="5">
        <v>32.845795765076815</v>
      </c>
      <c r="T47" s="5">
        <v>29.437822756687765</v>
      </c>
      <c r="U47" s="5">
        <v>26.980064093289645</v>
      </c>
      <c r="V47" s="5">
        <v>29.150924488268473</v>
      </c>
      <c r="W47" s="5">
        <v>30.245364328073876</v>
      </c>
      <c r="X47" s="5">
        <v>32.790060757555153</v>
      </c>
      <c r="Y47" s="5">
        <v>30.940361055544681</v>
      </c>
      <c r="Z47" s="5">
        <v>27.615397837590788</v>
      </c>
      <c r="AA47" s="5">
        <v>26.194617391197674</v>
      </c>
      <c r="AB47" s="5">
        <v>26.549413427954821</v>
      </c>
      <c r="AC47" s="5">
        <v>29.255045730372906</v>
      </c>
      <c r="AD47" s="5">
        <v>27.032004309063971</v>
      </c>
      <c r="AE47" s="5">
        <v>24.420943946800357</v>
      </c>
      <c r="AF47" s="5">
        <v>26.578599222462753</v>
      </c>
      <c r="AG47" s="5">
        <v>33.339804302945971</v>
      </c>
      <c r="AH47" s="5">
        <v>33.88621958318641</v>
      </c>
      <c r="AI47" s="5">
        <v>35.166873006196226</v>
      </c>
      <c r="AJ47" s="5">
        <v>36.108713328828131</v>
      </c>
      <c r="AK47" s="5">
        <v>40.256821734970423</v>
      </c>
      <c r="AL47" s="5">
        <v>43.482934348451479</v>
      </c>
      <c r="AM47" s="5">
        <v>47.614457645163021</v>
      </c>
      <c r="AN47" s="27">
        <v>51.581243327045293</v>
      </c>
    </row>
    <row r="48" spans="1:40" x14ac:dyDescent="0.3">
      <c r="A48" s="31" t="s">
        <v>290</v>
      </c>
      <c r="B48" s="5">
        <v>130.52184813722536</v>
      </c>
      <c r="C48" s="5">
        <v>136.20563427956856</v>
      </c>
      <c r="D48" s="5">
        <v>106.36396412777684</v>
      </c>
      <c r="E48" s="5">
        <v>80.988104155581198</v>
      </c>
      <c r="F48" s="5">
        <v>88.488977611027948</v>
      </c>
      <c r="G48" s="5">
        <v>100.21387616947025</v>
      </c>
      <c r="H48" s="5">
        <v>61.55390853541428</v>
      </c>
      <c r="I48" s="5">
        <v>35.219255285537912</v>
      </c>
      <c r="J48" s="5">
        <v>33.312902250519521</v>
      </c>
      <c r="K48" s="5">
        <v>33.902660877749895</v>
      </c>
      <c r="L48" s="5">
        <v>43.377176017674579</v>
      </c>
      <c r="M48" s="5">
        <v>41.757346178091687</v>
      </c>
      <c r="N48" s="5">
        <v>32.87467715752959</v>
      </c>
      <c r="O48" s="5">
        <v>45.381752713496645</v>
      </c>
      <c r="P48" s="5">
        <v>45.792612639579268</v>
      </c>
      <c r="Q48" s="5">
        <v>33.12992982737336</v>
      </c>
      <c r="R48" s="5">
        <v>31.641629969331149</v>
      </c>
      <c r="S48" s="5">
        <v>33.337415481306394</v>
      </c>
      <c r="T48" s="5">
        <v>28.181808583454316</v>
      </c>
      <c r="U48" s="5">
        <v>24.751560472487029</v>
      </c>
      <c r="V48" s="5">
        <v>27.562994246901372</v>
      </c>
      <c r="W48" s="5">
        <v>27.832779794230774</v>
      </c>
      <c r="X48" s="5">
        <v>29.509871597629306</v>
      </c>
      <c r="Y48" s="5">
        <v>26.679688628760751</v>
      </c>
      <c r="Z48" s="5">
        <v>24.288989049050809</v>
      </c>
      <c r="AA48" s="5">
        <v>21.753032660034446</v>
      </c>
      <c r="AB48" s="5">
        <v>22.131417493897761</v>
      </c>
      <c r="AC48" s="5">
        <v>24.281677455032813</v>
      </c>
      <c r="AD48" s="5">
        <v>21.865970826690543</v>
      </c>
      <c r="AE48" s="5">
        <v>19.114655258773823</v>
      </c>
      <c r="AF48" s="5">
        <v>21.060860740131734</v>
      </c>
      <c r="AG48" s="5">
        <v>27.340520843807372</v>
      </c>
      <c r="AH48" s="5">
        <v>28.351859652165331</v>
      </c>
      <c r="AI48" s="5">
        <v>29.463851682700028</v>
      </c>
      <c r="AJ48" s="5">
        <v>30.865110595422411</v>
      </c>
      <c r="AK48" s="5">
        <v>34.3446040795369</v>
      </c>
      <c r="AL48" s="5">
        <v>36.986277196963044</v>
      </c>
      <c r="AM48" s="5">
        <v>40.177056159840077</v>
      </c>
      <c r="AN48" s="27">
        <v>44.473241987843998</v>
      </c>
    </row>
    <row r="49" spans="1:40" x14ac:dyDescent="0.3">
      <c r="A49" s="31" t="s">
        <v>543</v>
      </c>
      <c r="B49" s="303">
        <v>52.187971117631939</v>
      </c>
      <c r="C49" s="5">
        <v>57.230914111400523</v>
      </c>
      <c r="D49" s="5">
        <v>57.478734074792783</v>
      </c>
      <c r="E49" s="5">
        <v>60.65620339424931</v>
      </c>
      <c r="F49" s="5">
        <v>68.523195847005937</v>
      </c>
      <c r="G49" s="5">
        <v>72.123367680094077</v>
      </c>
      <c r="H49" s="5">
        <v>75.47218788103649</v>
      </c>
      <c r="I49" s="5">
        <v>57.376966598758216</v>
      </c>
      <c r="J49" s="5">
        <v>51.971459321406314</v>
      </c>
      <c r="K49" s="5">
        <v>43.773589538162526</v>
      </c>
      <c r="L49" s="5">
        <v>49.718753027364919</v>
      </c>
      <c r="M49" s="5">
        <v>46.03710885398565</v>
      </c>
      <c r="N49" s="5">
        <v>47.103378790604054</v>
      </c>
      <c r="O49" s="5">
        <v>47.661779880370254</v>
      </c>
      <c r="P49" s="5">
        <v>48.247332908669371</v>
      </c>
      <c r="Q49" s="5">
        <v>46.010316023519195</v>
      </c>
      <c r="R49" s="5">
        <v>41.482065662781558</v>
      </c>
      <c r="S49" s="5">
        <v>43.498811194799401</v>
      </c>
      <c r="T49" s="5">
        <v>40.875800553387897</v>
      </c>
      <c r="U49" s="5">
        <v>38.515076704744644</v>
      </c>
      <c r="V49" s="5">
        <v>40.136203258530394</v>
      </c>
      <c r="W49" s="5">
        <v>41.460660791207985</v>
      </c>
      <c r="X49" s="5">
        <v>38.824241924028328</v>
      </c>
      <c r="Y49" s="5">
        <v>35.72721428777632</v>
      </c>
      <c r="Z49" s="5">
        <v>36.189714577837456</v>
      </c>
      <c r="AA49" s="5">
        <v>38.519082793102982</v>
      </c>
      <c r="AB49" s="5">
        <v>38.965153000888165</v>
      </c>
      <c r="AC49" s="5">
        <v>40.235151761671979</v>
      </c>
      <c r="AD49" s="5">
        <v>42.909814877541777</v>
      </c>
      <c r="AE49" s="5">
        <v>45.358533244879602</v>
      </c>
      <c r="AF49" s="5">
        <v>47.704616427630825</v>
      </c>
      <c r="AG49" s="5">
        <v>49.507204737190769</v>
      </c>
      <c r="AH49" s="5">
        <v>50.931075904570349</v>
      </c>
      <c r="AI49" s="5">
        <v>52.004320028540789</v>
      </c>
      <c r="AJ49" s="5">
        <v>53.59208587551516</v>
      </c>
      <c r="AK49" s="5">
        <v>54.456159232004502</v>
      </c>
      <c r="AL49" s="5">
        <v>55.521594601011948</v>
      </c>
      <c r="AM49" s="5">
        <v>56.855696719073926</v>
      </c>
      <c r="AN49" s="27">
        <v>58.187451859325208</v>
      </c>
    </row>
    <row r="50" spans="1:40" x14ac:dyDescent="0.3">
      <c r="A50" s="31" t="s">
        <v>545</v>
      </c>
      <c r="B50" s="5">
        <v>89.771362219584347</v>
      </c>
      <c r="C50" s="5">
        <v>98.064436889580023</v>
      </c>
      <c r="D50" s="5">
        <v>99.75641531261121</v>
      </c>
      <c r="E50" s="5">
        <v>101.97343541376951</v>
      </c>
      <c r="F50" s="5">
        <v>102.18037784219084</v>
      </c>
      <c r="G50" s="5">
        <v>104.3355560465827</v>
      </c>
      <c r="H50" s="5">
        <v>106.33881559954521</v>
      </c>
      <c r="I50" s="5">
        <v>108.72668704972325</v>
      </c>
      <c r="J50" s="5">
        <v>111.04913256326913</v>
      </c>
      <c r="K50" s="5">
        <v>111.4959359414906</v>
      </c>
      <c r="L50" s="5">
        <v>115.35495167986481</v>
      </c>
      <c r="M50" s="5">
        <v>116.37789209945868</v>
      </c>
      <c r="N50" s="5">
        <v>118.40417930382611</v>
      </c>
      <c r="O50" s="5">
        <v>118.47866098462724</v>
      </c>
      <c r="P50" s="5">
        <v>115.19559221780665</v>
      </c>
      <c r="Q50" s="5">
        <v>116.03562892628891</v>
      </c>
      <c r="R50" s="5">
        <v>116.60539182456958</v>
      </c>
      <c r="S50" s="5">
        <v>117.22450269420651</v>
      </c>
      <c r="T50" s="5">
        <v>117.58508492344369</v>
      </c>
      <c r="U50" s="5">
        <v>118.2741959115516</v>
      </c>
      <c r="V50" s="5">
        <v>118.4684504750529</v>
      </c>
      <c r="W50" s="5">
        <v>118.64783758471526</v>
      </c>
      <c r="X50" s="5">
        <v>118.69447828892534</v>
      </c>
      <c r="Y50" s="5">
        <v>118.88307996089597</v>
      </c>
      <c r="Z50" s="5">
        <v>119.10532784768985</v>
      </c>
      <c r="AA50" s="5">
        <v>119.30720773581568</v>
      </c>
      <c r="AB50" s="5">
        <v>119.25651325776414</v>
      </c>
      <c r="AC50" s="5">
        <v>119.60264603112441</v>
      </c>
      <c r="AD50" s="5">
        <v>120.18164207349116</v>
      </c>
      <c r="AE50" s="5">
        <v>120.6437276577298</v>
      </c>
      <c r="AF50" s="5">
        <v>121.06957863411135</v>
      </c>
      <c r="AG50" s="5">
        <v>121.98389070417807</v>
      </c>
      <c r="AH50" s="5">
        <v>122.26974230035565</v>
      </c>
      <c r="AI50" s="5">
        <v>122.46585675418237</v>
      </c>
      <c r="AJ50" s="5">
        <v>122.56765593884512</v>
      </c>
      <c r="AK50" s="5">
        <v>122.74935867003533</v>
      </c>
      <c r="AL50" s="5">
        <v>123.16341843058429</v>
      </c>
      <c r="AM50" s="5">
        <v>123.30148529554096</v>
      </c>
      <c r="AN50" s="27">
        <v>124.43719468157583</v>
      </c>
    </row>
    <row r="51" spans="1:40" x14ac:dyDescent="0.3">
      <c r="A51" s="31" t="s">
        <v>546</v>
      </c>
      <c r="B51" s="5">
        <v>100.58727386607376</v>
      </c>
      <c r="C51" s="5">
        <v>147.27698158792913</v>
      </c>
      <c r="D51" s="5">
        <v>155.25005327137657</v>
      </c>
      <c r="E51" s="5">
        <v>195.09378099684727</v>
      </c>
      <c r="F51" s="5">
        <v>134.8130367653026</v>
      </c>
      <c r="G51" s="5">
        <v>63.27681320677479</v>
      </c>
      <c r="H51" s="5">
        <v>57.00782075143924</v>
      </c>
      <c r="I51" s="5">
        <v>51.906509788227247</v>
      </c>
      <c r="J51" s="5">
        <v>47.014606136338656</v>
      </c>
      <c r="K51" s="5">
        <v>44.090878177263463</v>
      </c>
      <c r="L51" s="5">
        <v>40.719559092133302</v>
      </c>
      <c r="M51" s="5">
        <v>39.517711553040954</v>
      </c>
      <c r="N51" s="5">
        <v>28.191402229723952</v>
      </c>
      <c r="O51" s="5">
        <v>29.091419098407734</v>
      </c>
      <c r="P51" s="5">
        <v>28.66169238189946</v>
      </c>
      <c r="Q51" s="5">
        <v>29.1950382376303</v>
      </c>
      <c r="R51" s="5">
        <v>29.418905953344012</v>
      </c>
      <c r="S51" s="5">
        <v>29.236645602079847</v>
      </c>
      <c r="T51" s="5">
        <v>29.424427475163672</v>
      </c>
      <c r="U51" s="5">
        <v>29.215816389109527</v>
      </c>
      <c r="V51" s="5">
        <v>29.185827196057836</v>
      </c>
      <c r="W51" s="5">
        <v>29.727450017169119</v>
      </c>
      <c r="X51" s="5">
        <v>30.765350634496436</v>
      </c>
      <c r="Y51" s="5">
        <v>31.777105029572429</v>
      </c>
      <c r="Z51" s="5">
        <v>32.236069943299164</v>
      </c>
      <c r="AA51" s="5">
        <v>33.856776064668303</v>
      </c>
      <c r="AB51" s="5">
        <v>34.503043458343697</v>
      </c>
      <c r="AC51" s="5">
        <v>34.719938972113951</v>
      </c>
      <c r="AD51" s="5">
        <v>34.35139041651901</v>
      </c>
      <c r="AE51" s="5">
        <v>34.61486609222441</v>
      </c>
      <c r="AF51" s="5">
        <v>35.421224453612844</v>
      </c>
      <c r="AG51" s="5">
        <v>35.842262752801439</v>
      </c>
      <c r="AH51" s="5">
        <v>36.505918832561441</v>
      </c>
      <c r="AI51" s="5">
        <v>37.50353490786113</v>
      </c>
      <c r="AJ51" s="5">
        <v>37.494708439600679</v>
      </c>
      <c r="AK51" s="5">
        <v>38.250938689465137</v>
      </c>
      <c r="AL51" s="5">
        <v>38.990190135642109</v>
      </c>
      <c r="AM51" s="5">
        <v>39.401345992142538</v>
      </c>
      <c r="AN51" s="27">
        <v>39.067299463971487</v>
      </c>
    </row>
    <row r="52" spans="1:40" ht="17.25" thickBot="1" x14ac:dyDescent="0.35">
      <c r="A52" s="32" t="s">
        <v>420</v>
      </c>
      <c r="B52" s="300">
        <v>146.11511635795725</v>
      </c>
      <c r="C52" s="49">
        <v>225.95053961488651</v>
      </c>
      <c r="D52" s="49">
        <v>127.9042967739577</v>
      </c>
      <c r="E52" s="49">
        <v>152.65412672051622</v>
      </c>
      <c r="F52" s="49">
        <v>159.36557194163728</v>
      </c>
      <c r="G52" s="49">
        <v>138.94499991097723</v>
      </c>
      <c r="H52" s="49">
        <v>113.05583062199298</v>
      </c>
      <c r="I52" s="49">
        <v>98.3473448482886</v>
      </c>
      <c r="J52" s="49">
        <v>88.921565984993833</v>
      </c>
      <c r="K52" s="49">
        <v>85.488689844683677</v>
      </c>
      <c r="L52" s="49">
        <v>81.987555583239498</v>
      </c>
      <c r="M52" s="49">
        <v>84.305203426062832</v>
      </c>
      <c r="N52" s="49">
        <v>86.67055554006329</v>
      </c>
      <c r="O52" s="49">
        <v>55.757543341805878</v>
      </c>
      <c r="P52" s="49">
        <v>42.191508622582802</v>
      </c>
      <c r="Q52" s="49">
        <v>43.331137700927513</v>
      </c>
      <c r="R52" s="49">
        <v>45.004939340852722</v>
      </c>
      <c r="S52" s="49">
        <v>46.576922153043405</v>
      </c>
      <c r="T52" s="49">
        <v>48.107704008057802</v>
      </c>
      <c r="U52" s="49">
        <v>50.267377197279828</v>
      </c>
      <c r="V52" s="49">
        <v>52.50514372233696</v>
      </c>
      <c r="W52" s="49">
        <v>53.992983414881536</v>
      </c>
      <c r="X52" s="49">
        <v>52.152259089269442</v>
      </c>
      <c r="Y52" s="49">
        <v>53.946657312820008</v>
      </c>
      <c r="Z52" s="49">
        <v>56.530023553700843</v>
      </c>
      <c r="AA52" s="49">
        <v>59.388300135458806</v>
      </c>
      <c r="AB52" s="49">
        <v>56.635092379705888</v>
      </c>
      <c r="AC52" s="49">
        <v>58.146814250974558</v>
      </c>
      <c r="AD52" s="49">
        <v>59.984168827917841</v>
      </c>
      <c r="AE52" s="49">
        <v>60.507849092481045</v>
      </c>
      <c r="AF52" s="49">
        <v>61.407844584021881</v>
      </c>
      <c r="AG52" s="49">
        <v>61.84277133057568</v>
      </c>
      <c r="AH52" s="49">
        <v>62.417311949091435</v>
      </c>
      <c r="AI52" s="49">
        <v>62.0775644593257</v>
      </c>
      <c r="AJ52" s="49">
        <v>63.160156642013149</v>
      </c>
      <c r="AK52" s="49">
        <v>63.516166054281278</v>
      </c>
      <c r="AL52" s="49">
        <v>64.152174657595367</v>
      </c>
      <c r="AM52" s="49">
        <v>65.095253781237403</v>
      </c>
      <c r="AN52" s="30">
        <v>65.503561431781748</v>
      </c>
    </row>
    <row r="53" spans="1:40" ht="17.25" thickBot="1" x14ac:dyDescent="0.35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21"/>
    </row>
    <row r="54" spans="1:40" x14ac:dyDescent="0.3">
      <c r="A54" s="35" t="s">
        <v>454</v>
      </c>
      <c r="B54" s="24">
        <v>2022</v>
      </c>
      <c r="C54" s="24">
        <v>2023</v>
      </c>
      <c r="D54" s="24">
        <v>2024</v>
      </c>
      <c r="E54" s="24">
        <v>2025</v>
      </c>
      <c r="F54" s="24">
        <v>2026</v>
      </c>
      <c r="G54" s="24">
        <v>2027</v>
      </c>
      <c r="H54" s="24">
        <v>2028</v>
      </c>
      <c r="I54" s="24">
        <v>2029</v>
      </c>
      <c r="J54" s="24">
        <v>2030</v>
      </c>
      <c r="K54" s="24">
        <v>2031</v>
      </c>
      <c r="L54" s="24">
        <v>2032</v>
      </c>
      <c r="M54" s="24">
        <v>2033</v>
      </c>
      <c r="N54" s="24">
        <v>2034</v>
      </c>
      <c r="O54" s="24">
        <v>2035</v>
      </c>
      <c r="P54" s="24">
        <v>2036</v>
      </c>
      <c r="Q54" s="24">
        <v>2037</v>
      </c>
      <c r="R54" s="24">
        <v>2038</v>
      </c>
      <c r="S54" s="24">
        <v>2039</v>
      </c>
      <c r="T54" s="24">
        <v>2040</v>
      </c>
      <c r="U54" s="24">
        <v>2041</v>
      </c>
      <c r="V54" s="24">
        <v>2042</v>
      </c>
      <c r="W54" s="24">
        <v>2043</v>
      </c>
      <c r="X54" s="24">
        <v>2044</v>
      </c>
      <c r="Y54" s="24">
        <v>2045</v>
      </c>
      <c r="Z54" s="24">
        <v>2046</v>
      </c>
      <c r="AA54" s="24">
        <v>2047</v>
      </c>
      <c r="AB54" s="24">
        <v>2048</v>
      </c>
      <c r="AC54" s="24">
        <v>2049</v>
      </c>
      <c r="AD54" s="24">
        <v>2050</v>
      </c>
      <c r="AE54" s="24">
        <v>2051</v>
      </c>
      <c r="AF54" s="24">
        <v>2052</v>
      </c>
      <c r="AG54" s="24">
        <v>2053</v>
      </c>
      <c r="AH54" s="24">
        <v>2054</v>
      </c>
      <c r="AI54" s="24">
        <v>2055</v>
      </c>
      <c r="AJ54" s="24">
        <v>2056</v>
      </c>
      <c r="AK54" s="24">
        <v>2057</v>
      </c>
      <c r="AL54" s="24">
        <v>2058</v>
      </c>
      <c r="AM54" s="24">
        <v>2059</v>
      </c>
      <c r="AN54" s="25">
        <v>2060</v>
      </c>
    </row>
    <row r="55" spans="1:40" x14ac:dyDescent="0.3">
      <c r="A55" s="36" t="s">
        <v>279</v>
      </c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27"/>
    </row>
    <row r="56" spans="1:40" x14ac:dyDescent="0.3">
      <c r="A56" s="31" t="s">
        <v>280</v>
      </c>
      <c r="B56" s="5"/>
      <c r="C56" s="5">
        <v>65.550619617132128</v>
      </c>
      <c r="D56" s="5">
        <v>38.522424841148897</v>
      </c>
      <c r="E56" s="5">
        <v>36.749551199828396</v>
      </c>
      <c r="F56" s="5">
        <v>30.658966469512247</v>
      </c>
      <c r="G56" s="5">
        <v>22.33402513061132</v>
      </c>
      <c r="H56" s="5">
        <v>15.668944617785197</v>
      </c>
      <c r="I56" s="5">
        <v>10.486473013312221</v>
      </c>
      <c r="J56" s="5">
        <v>10.40823741709656</v>
      </c>
      <c r="K56" s="5">
        <v>10.152710047741914</v>
      </c>
      <c r="L56" s="5">
        <v>10.8283089389676</v>
      </c>
      <c r="M56" s="5">
        <v>8.7807892775900438</v>
      </c>
      <c r="N56" s="5">
        <v>6.2481193007112674</v>
      </c>
      <c r="O56" s="5">
        <v>10.10453207790461</v>
      </c>
      <c r="P56" s="5">
        <v>9.1004542495668606</v>
      </c>
      <c r="Q56" s="5">
        <v>13.505635046149191</v>
      </c>
      <c r="R56" s="5">
        <v>12.581014749150091</v>
      </c>
      <c r="S56" s="5">
        <v>15.164203286670995</v>
      </c>
      <c r="T56" s="5">
        <v>12.714259792153296</v>
      </c>
      <c r="U56" s="5">
        <v>10.431377329883107</v>
      </c>
      <c r="V56" s="5">
        <v>10.685115584309006</v>
      </c>
      <c r="W56" s="5">
        <v>22.950291910837517</v>
      </c>
      <c r="X56" s="5">
        <v>11.98449383142218</v>
      </c>
      <c r="Y56" s="5">
        <v>12.30845492174214</v>
      </c>
      <c r="Z56" s="5">
        <v>9.9709015646072796</v>
      </c>
      <c r="AA56" s="5">
        <v>9.581852786210117</v>
      </c>
      <c r="AB56" s="5">
        <v>15.784468027460749</v>
      </c>
      <c r="AC56" s="5">
        <v>26.282090707982654</v>
      </c>
      <c r="AD56" s="5">
        <v>11.02632960135019</v>
      </c>
      <c r="AE56" s="5">
        <v>7.3480926060970058</v>
      </c>
      <c r="AF56" s="5">
        <v>8.8757210703722134</v>
      </c>
      <c r="AG56" s="5">
        <v>20.502299775777264</v>
      </c>
      <c r="AH56" s="5">
        <v>11.688585317892029</v>
      </c>
      <c r="AI56" s="5">
        <v>10.942258782280048</v>
      </c>
      <c r="AJ56" s="5">
        <v>12.306261926644936</v>
      </c>
      <c r="AK56" s="5">
        <v>14.605563819964695</v>
      </c>
      <c r="AL56" s="5">
        <v>16.357545675731171</v>
      </c>
      <c r="AM56" s="5">
        <v>17.809278667351165</v>
      </c>
      <c r="AN56" s="27">
        <v>17.977010645010441</v>
      </c>
    </row>
    <row r="57" spans="1:40" x14ac:dyDescent="0.3">
      <c r="A57" s="31" t="s">
        <v>281</v>
      </c>
      <c r="B57" s="5"/>
      <c r="C57" s="5">
        <v>80.296184463004138</v>
      </c>
      <c r="D57" s="5">
        <v>49.657156312010798</v>
      </c>
      <c r="E57" s="5">
        <v>45.968178093273146</v>
      </c>
      <c r="F57" s="5">
        <v>39.291720501684324</v>
      </c>
      <c r="G57" s="5">
        <v>31.169968300377217</v>
      </c>
      <c r="H57" s="5">
        <v>23.377917395078647</v>
      </c>
      <c r="I57" s="5">
        <v>14.261720213506713</v>
      </c>
      <c r="J57" s="5">
        <v>12.821592160806187</v>
      </c>
      <c r="K57" s="5">
        <v>13.783415519439506</v>
      </c>
      <c r="L57" s="5">
        <v>12.816087557753537</v>
      </c>
      <c r="M57" s="5">
        <v>11.975986309201449</v>
      </c>
      <c r="N57" s="5">
        <v>9.8805177082208999</v>
      </c>
      <c r="O57" s="5">
        <v>12.964723812944653</v>
      </c>
      <c r="P57" s="5">
        <v>11.408610487976203</v>
      </c>
      <c r="Q57" s="5">
        <v>15.209837346205157</v>
      </c>
      <c r="R57" s="5">
        <v>14.888038120115782</v>
      </c>
      <c r="S57" s="5">
        <v>17.552369170028047</v>
      </c>
      <c r="T57" s="5">
        <v>15.470706333443538</v>
      </c>
      <c r="U57" s="5">
        <v>12.537824835602095</v>
      </c>
      <c r="V57" s="5">
        <v>13.443262118454411</v>
      </c>
      <c r="W57" s="5">
        <v>13.239662699590927</v>
      </c>
      <c r="X57" s="5">
        <v>14.509802132723564</v>
      </c>
      <c r="Y57" s="5">
        <v>15.138852062535861</v>
      </c>
      <c r="Z57" s="5">
        <v>11.353345578075915</v>
      </c>
      <c r="AA57" s="5">
        <v>11.991719124345648</v>
      </c>
      <c r="AB57" s="5">
        <v>12.538295516541696</v>
      </c>
      <c r="AC57" s="5">
        <v>13.591879891160511</v>
      </c>
      <c r="AD57" s="5">
        <v>13.687562158166994</v>
      </c>
      <c r="AE57" s="5">
        <v>9.8579387718028286</v>
      </c>
      <c r="AF57" s="5">
        <v>11.573520493568429</v>
      </c>
      <c r="AG57" s="5">
        <v>14.154776879087315</v>
      </c>
      <c r="AH57" s="5">
        <v>15.270390213188627</v>
      </c>
      <c r="AI57" s="5">
        <v>14.169716089535711</v>
      </c>
      <c r="AJ57" s="5">
        <v>15.896116938716082</v>
      </c>
      <c r="AK57" s="5">
        <v>18.854963561320911</v>
      </c>
      <c r="AL57" s="5">
        <v>20.971910237965716</v>
      </c>
      <c r="AM57" s="5">
        <v>23.058508155030427</v>
      </c>
      <c r="AN57" s="27">
        <v>23.035266266437713</v>
      </c>
    </row>
    <row r="58" spans="1:40" x14ac:dyDescent="0.3">
      <c r="A58" s="31" t="s">
        <v>282</v>
      </c>
      <c r="B58" s="5"/>
      <c r="C58" s="5">
        <v>74.238184363840347</v>
      </c>
      <c r="D58" s="5">
        <v>45.279051300342438</v>
      </c>
      <c r="E58" s="5">
        <v>43.782819396264706</v>
      </c>
      <c r="F58" s="5">
        <v>36.889327101354205</v>
      </c>
      <c r="G58" s="5">
        <v>26.097504384704525</v>
      </c>
      <c r="H58" s="5">
        <v>18.239876519954556</v>
      </c>
      <c r="I58" s="5">
        <v>12.511087442598969</v>
      </c>
      <c r="J58" s="5">
        <v>11.256986648989448</v>
      </c>
      <c r="K58" s="5">
        <v>11.908359493285362</v>
      </c>
      <c r="L58" s="5">
        <v>11.059913705059769</v>
      </c>
      <c r="M58" s="5">
        <v>10.233831976732592</v>
      </c>
      <c r="N58" s="5">
        <v>7.751340093077892</v>
      </c>
      <c r="O58" s="5">
        <v>11.040634816726199</v>
      </c>
      <c r="P58" s="5">
        <v>10.106006980040597</v>
      </c>
      <c r="Q58" s="5">
        <v>14.292042318312959</v>
      </c>
      <c r="R58" s="5">
        <v>13.805614956405007</v>
      </c>
      <c r="S58" s="5">
        <v>16.395782823856837</v>
      </c>
      <c r="T58" s="5">
        <v>14.326504542306907</v>
      </c>
      <c r="U58" s="5">
        <v>11.756621725063392</v>
      </c>
      <c r="V58" s="5">
        <v>12.223103976821257</v>
      </c>
      <c r="W58" s="5">
        <v>12.283597214130468</v>
      </c>
      <c r="X58" s="5">
        <v>13.234307871703967</v>
      </c>
      <c r="Y58" s="5">
        <v>13.729553124665415</v>
      </c>
      <c r="Z58" s="5">
        <v>10.332489673805098</v>
      </c>
      <c r="AA58" s="5">
        <v>10.859453248455051</v>
      </c>
      <c r="AB58" s="5">
        <v>11.298043879520968</v>
      </c>
      <c r="AC58" s="5">
        <v>12.103970707940569</v>
      </c>
      <c r="AD58" s="5">
        <v>12.10852360470196</v>
      </c>
      <c r="AE58" s="5">
        <v>8.3341475310024968</v>
      </c>
      <c r="AF58" s="5">
        <v>9.9663708269439066</v>
      </c>
      <c r="AG58" s="5">
        <v>12.378334439788407</v>
      </c>
      <c r="AH58" s="5">
        <v>13.062852989682742</v>
      </c>
      <c r="AI58" s="5">
        <v>12.408932239317483</v>
      </c>
      <c r="AJ58" s="5">
        <v>13.938235997939408</v>
      </c>
      <c r="AK58" s="5">
        <v>16.444956884666453</v>
      </c>
      <c r="AL58" s="5">
        <v>18.610654825041451</v>
      </c>
      <c r="AM58" s="5">
        <v>20.562286865438445</v>
      </c>
      <c r="AN58" s="27">
        <v>20.802466506214767</v>
      </c>
    </row>
    <row r="59" spans="1:40" x14ac:dyDescent="0.3">
      <c r="A59" s="31" t="s">
        <v>283</v>
      </c>
      <c r="B59" s="5"/>
      <c r="C59" s="5">
        <v>107.27108219739567</v>
      </c>
      <c r="D59" s="5">
        <v>67.372280303738023</v>
      </c>
      <c r="E59" s="5">
        <v>62.376919860145371</v>
      </c>
      <c r="F59" s="5">
        <v>55.839110092198602</v>
      </c>
      <c r="G59" s="5">
        <v>45.139989484112832</v>
      </c>
      <c r="H59" s="5">
        <v>27.108495100689165</v>
      </c>
      <c r="I59" s="5">
        <v>13.181476353533458</v>
      </c>
      <c r="J59" s="5">
        <v>12.749179293551391</v>
      </c>
      <c r="K59" s="5">
        <v>13.892198496643003</v>
      </c>
      <c r="L59" s="5">
        <v>18.035396626399393</v>
      </c>
      <c r="M59" s="5">
        <v>15.394847630205206</v>
      </c>
      <c r="N59" s="5">
        <v>9.6680486920009319</v>
      </c>
      <c r="O59" s="5">
        <v>12.142902765405605</v>
      </c>
      <c r="P59" s="5">
        <v>9.969993717234706</v>
      </c>
      <c r="Q59" s="5">
        <v>14.748591034103768</v>
      </c>
      <c r="R59" s="5">
        <v>13.888378804371531</v>
      </c>
      <c r="S59" s="5">
        <v>16.543099958435519</v>
      </c>
      <c r="T59" s="5">
        <v>14.473532634419042</v>
      </c>
      <c r="U59" s="5">
        <v>11.611386859007387</v>
      </c>
      <c r="V59" s="5">
        <v>11.603116278640305</v>
      </c>
      <c r="W59" s="5">
        <v>11.905532479127304</v>
      </c>
      <c r="X59" s="5">
        <v>13.260523125862635</v>
      </c>
      <c r="Y59" s="5">
        <v>13.957211446402342</v>
      </c>
      <c r="Z59" s="5">
        <v>10.453401094620947</v>
      </c>
      <c r="AA59" s="5">
        <v>12.273622281551701</v>
      </c>
      <c r="AB59" s="5">
        <v>12.568428874102255</v>
      </c>
      <c r="AC59" s="5">
        <v>13.995224292710041</v>
      </c>
      <c r="AD59" s="5">
        <v>13.510288459784899</v>
      </c>
      <c r="AE59" s="5">
        <v>8.987929915839965</v>
      </c>
      <c r="AF59" s="5">
        <v>10.926425881156474</v>
      </c>
      <c r="AG59" s="5">
        <v>13.577000825303459</v>
      </c>
      <c r="AH59" s="5">
        <v>15.469771517264233</v>
      </c>
      <c r="AI59" s="5">
        <v>14.156036451453931</v>
      </c>
      <c r="AJ59" s="5">
        <v>15.692238981030462</v>
      </c>
      <c r="AK59" s="5">
        <v>19.35728384187928</v>
      </c>
      <c r="AL59" s="5">
        <v>21.546082022120249</v>
      </c>
      <c r="AM59" s="5">
        <v>23.224733867078914</v>
      </c>
      <c r="AN59" s="27">
        <v>24.860278877642948</v>
      </c>
    </row>
    <row r="60" spans="1:40" x14ac:dyDescent="0.3">
      <c r="A60" s="31" t="s">
        <v>284</v>
      </c>
      <c r="B60" s="5"/>
      <c r="C60" s="5">
        <v>75.90955823857027</v>
      </c>
      <c r="D60" s="5">
        <v>56.436134601904769</v>
      </c>
      <c r="E60" s="5">
        <v>51.907694560108709</v>
      </c>
      <c r="F60" s="5">
        <v>44.728171676287673</v>
      </c>
      <c r="G60" s="5">
        <v>35.201596468824953</v>
      </c>
      <c r="H60" s="5">
        <v>21.371469630094722</v>
      </c>
      <c r="I60" s="5">
        <v>7.8364577726775249</v>
      </c>
      <c r="J60" s="5">
        <v>7.4476808788999476</v>
      </c>
      <c r="K60" s="5">
        <v>6.9218119482852885</v>
      </c>
      <c r="L60" s="5">
        <v>8.270528223574555</v>
      </c>
      <c r="M60" s="5">
        <v>10.175134229699442</v>
      </c>
      <c r="N60" s="5">
        <v>8.292257817011226</v>
      </c>
      <c r="O60" s="5">
        <v>11.380902441183158</v>
      </c>
      <c r="P60" s="5">
        <v>10.208701001515614</v>
      </c>
      <c r="Q60" s="5">
        <v>14.844546963793492</v>
      </c>
      <c r="R60" s="5">
        <v>13.713965466105407</v>
      </c>
      <c r="S60" s="5">
        <v>16.612156722657531</v>
      </c>
      <c r="T60" s="5">
        <v>14.557759078130985</v>
      </c>
      <c r="U60" s="5">
        <v>11.374870128266855</v>
      </c>
      <c r="V60" s="5">
        <v>11.74671335582323</v>
      </c>
      <c r="W60" s="5">
        <v>11.525469024174228</v>
      </c>
      <c r="X60" s="5">
        <v>12.734859075409304</v>
      </c>
      <c r="Y60" s="5">
        <v>13.530694549540172</v>
      </c>
      <c r="Z60" s="5">
        <v>10.773757326017721</v>
      </c>
      <c r="AA60" s="5">
        <v>12.361348358858061</v>
      </c>
      <c r="AB60" s="5">
        <v>12.383849293482456</v>
      </c>
      <c r="AC60" s="5">
        <v>13.960612528619855</v>
      </c>
      <c r="AD60" s="5">
        <v>13.330839488804427</v>
      </c>
      <c r="AE60" s="5">
        <v>7.6404768623297441</v>
      </c>
      <c r="AF60" s="5">
        <v>8.9834901914149334</v>
      </c>
      <c r="AG60" s="5">
        <v>11.182336337713091</v>
      </c>
      <c r="AH60" s="5">
        <v>13.990415411840127</v>
      </c>
      <c r="AI60" s="5">
        <v>12.030192673503697</v>
      </c>
      <c r="AJ60" s="5">
        <v>14.329255406770297</v>
      </c>
      <c r="AK60" s="5">
        <v>18.374520754065056</v>
      </c>
      <c r="AL60" s="5">
        <v>20.395672300117674</v>
      </c>
      <c r="AM60" s="5">
        <v>22.198613876004799</v>
      </c>
      <c r="AN60" s="27">
        <v>24.600946210901242</v>
      </c>
    </row>
    <row r="61" spans="1:40" x14ac:dyDescent="0.3">
      <c r="A61" s="36" t="s">
        <v>285</v>
      </c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27"/>
    </row>
    <row r="62" spans="1:40" x14ac:dyDescent="0.3">
      <c r="A62" s="31" t="s">
        <v>286</v>
      </c>
      <c r="B62" s="5"/>
      <c r="C62" s="5">
        <v>121.16321428738193</v>
      </c>
      <c r="D62" s="5">
        <v>81.359776382126753</v>
      </c>
      <c r="E62" s="5">
        <v>81.179185007466913</v>
      </c>
      <c r="F62" s="5">
        <v>84.101119188295641</v>
      </c>
      <c r="G62" s="5">
        <v>81.044574739441032</v>
      </c>
      <c r="H62" s="5">
        <v>53.311558726574653</v>
      </c>
      <c r="I62" s="5">
        <v>42.864601513745818</v>
      </c>
      <c r="J62" s="5">
        <v>41.214890337257209</v>
      </c>
      <c r="K62" s="5">
        <v>40.961503661413026</v>
      </c>
      <c r="L62" s="5">
        <v>39.643183264619815</v>
      </c>
      <c r="M62" s="5">
        <v>30.403697198017426</v>
      </c>
      <c r="N62" s="5">
        <v>29.79642185730123</v>
      </c>
      <c r="O62" s="5">
        <v>40.325380781840806</v>
      </c>
      <c r="P62" s="5">
        <v>35.71379892238717</v>
      </c>
      <c r="Q62" s="5">
        <v>29.46128009416698</v>
      </c>
      <c r="R62" s="5">
        <v>28.383997197335805</v>
      </c>
      <c r="S62" s="5">
        <v>27.412067278317966</v>
      </c>
      <c r="T62" s="5">
        <v>24.121013638080157</v>
      </c>
      <c r="U62" s="5">
        <v>22.515616961868631</v>
      </c>
      <c r="V62" s="5">
        <v>24.664861023394089</v>
      </c>
      <c r="W62" s="5">
        <v>30.542176232092434</v>
      </c>
      <c r="X62" s="5">
        <v>29.478099721934367</v>
      </c>
      <c r="Y62" s="5">
        <v>29.121386241780232</v>
      </c>
      <c r="Z62" s="5">
        <v>23.066615527630034</v>
      </c>
      <c r="AA62" s="5">
        <v>22.100416221127386</v>
      </c>
      <c r="AB62" s="5">
        <v>26.16863800038595</v>
      </c>
      <c r="AC62" s="5">
        <v>32.609209149509574</v>
      </c>
      <c r="AD62" s="5">
        <v>25.71610817129681</v>
      </c>
      <c r="AE62" s="5">
        <v>22.35180539426679</v>
      </c>
      <c r="AF62" s="5">
        <v>24.719206174731607</v>
      </c>
      <c r="AG62" s="5">
        <v>36.18654874188173</v>
      </c>
      <c r="AH62" s="5">
        <v>30.593833118831306</v>
      </c>
      <c r="AI62" s="5">
        <v>32.353551108108896</v>
      </c>
      <c r="AJ62" s="5">
        <v>33.623195853036002</v>
      </c>
      <c r="AK62" s="5">
        <v>35.929534115188822</v>
      </c>
      <c r="AL62" s="5">
        <v>40.137985012453107</v>
      </c>
      <c r="AM62" s="5">
        <v>46.303529757225498</v>
      </c>
      <c r="AN62" s="27">
        <v>47.760604067148769</v>
      </c>
    </row>
    <row r="63" spans="1:40" x14ac:dyDescent="0.3">
      <c r="A63" s="31" t="s">
        <v>287</v>
      </c>
      <c r="B63" s="5"/>
      <c r="C63" s="5">
        <v>106.70013523561106</v>
      </c>
      <c r="D63" s="5">
        <v>74.697584265601947</v>
      </c>
      <c r="E63" s="5">
        <v>77.089422309569301</v>
      </c>
      <c r="F63" s="5">
        <v>79.854593169866718</v>
      </c>
      <c r="G63" s="5">
        <v>77.328175822263148</v>
      </c>
      <c r="H63" s="5">
        <v>59.954308046402026</v>
      </c>
      <c r="I63" s="5">
        <v>39.656254434650037</v>
      </c>
      <c r="J63" s="5">
        <v>35.217330159607407</v>
      </c>
      <c r="K63" s="5">
        <v>38.644150356537423</v>
      </c>
      <c r="L63" s="5">
        <v>38.233967846236581</v>
      </c>
      <c r="M63" s="5">
        <v>28.925049230826261</v>
      </c>
      <c r="N63" s="5">
        <v>30.579888433510355</v>
      </c>
      <c r="O63" s="5">
        <v>42.507119543936199</v>
      </c>
      <c r="P63" s="5">
        <v>39.59039717274576</v>
      </c>
      <c r="Q63" s="5">
        <v>30.32990014676481</v>
      </c>
      <c r="R63" s="5">
        <v>29.742141324523747</v>
      </c>
      <c r="S63" s="5">
        <v>29.490032742577267</v>
      </c>
      <c r="T63" s="5">
        <v>26.193887317257531</v>
      </c>
      <c r="U63" s="5">
        <v>23.795884256995478</v>
      </c>
      <c r="V63" s="5">
        <v>27.037908755057178</v>
      </c>
      <c r="W63" s="5">
        <v>27.55185814055179</v>
      </c>
      <c r="X63" s="5">
        <v>31.91365672723575</v>
      </c>
      <c r="Y63" s="5">
        <v>31.519300822734454</v>
      </c>
      <c r="Z63" s="5">
        <v>26.290831011797266</v>
      </c>
      <c r="AA63" s="5">
        <v>24.455446754250911</v>
      </c>
      <c r="AB63" s="5">
        <v>25.686974891830289</v>
      </c>
      <c r="AC63" s="5">
        <v>28.098420310451452</v>
      </c>
      <c r="AD63" s="5">
        <v>27.613040619981767</v>
      </c>
      <c r="AE63" s="5">
        <v>24.376434464306183</v>
      </c>
      <c r="AF63" s="5">
        <v>26.588070479614402</v>
      </c>
      <c r="AG63" s="5">
        <v>35.548988840044103</v>
      </c>
      <c r="AH63" s="5">
        <v>33.077041713577245</v>
      </c>
      <c r="AI63" s="5">
        <v>34.492627688394705</v>
      </c>
      <c r="AJ63" s="5">
        <v>36.864609191655241</v>
      </c>
      <c r="AK63" s="5">
        <v>38.933394078585657</v>
      </c>
      <c r="AL63" s="5">
        <v>42.736808910891547</v>
      </c>
      <c r="AM63" s="5">
        <v>49.104255087741429</v>
      </c>
      <c r="AN63" s="27">
        <v>50.957163076519855</v>
      </c>
    </row>
    <row r="64" spans="1:40" x14ac:dyDescent="0.3">
      <c r="A64" s="31" t="s">
        <v>288</v>
      </c>
      <c r="B64" s="5"/>
      <c r="C64" s="5">
        <v>109.90196707070557</v>
      </c>
      <c r="D64" s="5">
        <v>74.842331841094818</v>
      </c>
      <c r="E64" s="5">
        <v>77.427716931869426</v>
      </c>
      <c r="F64" s="5">
        <v>79.666187844505288</v>
      </c>
      <c r="G64" s="5">
        <v>73.154720310245409</v>
      </c>
      <c r="H64" s="5">
        <v>47.350840222968813</v>
      </c>
      <c r="I64" s="5">
        <v>37.506669691333258</v>
      </c>
      <c r="J64" s="5">
        <v>33.306974869487121</v>
      </c>
      <c r="K64" s="5">
        <v>36.816600224118055</v>
      </c>
      <c r="L64" s="5">
        <v>36.228594250578261</v>
      </c>
      <c r="M64" s="5">
        <v>27.440302397258328</v>
      </c>
      <c r="N64" s="5">
        <v>28.4022237405282</v>
      </c>
      <c r="O64" s="5">
        <v>39.115074530360047</v>
      </c>
      <c r="P64" s="5">
        <v>35.470913399007138</v>
      </c>
      <c r="Q64" s="5">
        <v>27.622107332415535</v>
      </c>
      <c r="R64" s="5">
        <v>26.85476369571413</v>
      </c>
      <c r="S64" s="5">
        <v>25.595598768646813</v>
      </c>
      <c r="T64" s="5">
        <v>22.985292096515423</v>
      </c>
      <c r="U64" s="5">
        <v>21.126491797062545</v>
      </c>
      <c r="V64" s="5">
        <v>23.550607948901572</v>
      </c>
      <c r="W64" s="5">
        <v>24.622930664599487</v>
      </c>
      <c r="X64" s="5">
        <v>29.60902608093744</v>
      </c>
      <c r="Y64" s="5">
        <v>30.08035421061189</v>
      </c>
      <c r="Z64" s="5">
        <v>23.835074391001754</v>
      </c>
      <c r="AA64" s="5">
        <v>23.487196677569241</v>
      </c>
      <c r="AB64" s="5">
        <v>24.838764607470143</v>
      </c>
      <c r="AC64" s="5">
        <v>27.238553681336757</v>
      </c>
      <c r="AD64" s="5">
        <v>27.165200452637531</v>
      </c>
      <c r="AE64" s="5">
        <v>24.089759151078269</v>
      </c>
      <c r="AF64" s="5">
        <v>26.222328098447473</v>
      </c>
      <c r="AG64" s="5">
        <v>34.666575976825555</v>
      </c>
      <c r="AH64" s="5">
        <v>32.613041963052638</v>
      </c>
      <c r="AI64" s="5">
        <v>34.36380347868522</v>
      </c>
      <c r="AJ64" s="5">
        <v>36.066364877504903</v>
      </c>
      <c r="AK64" s="5">
        <v>38.686838192830564</v>
      </c>
      <c r="AL64" s="5">
        <v>43.070850453472502</v>
      </c>
      <c r="AM64" s="5">
        <v>49.878749236065431</v>
      </c>
      <c r="AN64" s="27">
        <v>50.861935209061279</v>
      </c>
    </row>
    <row r="65" spans="1:40" x14ac:dyDescent="0.3">
      <c r="A65" s="31" t="s">
        <v>289</v>
      </c>
      <c r="B65" s="5"/>
      <c r="C65" s="5">
        <v>168.09565245323409</v>
      </c>
      <c r="D65" s="5">
        <v>121.26080644122045</v>
      </c>
      <c r="E65" s="5">
        <v>98.429680525289001</v>
      </c>
      <c r="F65" s="5">
        <v>111.25062745204852</v>
      </c>
      <c r="G65" s="5">
        <v>118.78884506041382</v>
      </c>
      <c r="H65" s="5">
        <v>66.303276533278336</v>
      </c>
      <c r="I65" s="5">
        <v>42.056535860126928</v>
      </c>
      <c r="J65" s="5">
        <v>36.642039754897411</v>
      </c>
      <c r="K65" s="5">
        <v>41.445650004350981</v>
      </c>
      <c r="L65" s="5">
        <v>51.510395843178969</v>
      </c>
      <c r="M65" s="5">
        <v>39.329206432853788</v>
      </c>
      <c r="N65" s="5">
        <v>38.045407915879885</v>
      </c>
      <c r="O65" s="5">
        <v>49.939920270566361</v>
      </c>
      <c r="P65" s="5">
        <v>45.299381370831995</v>
      </c>
      <c r="Q65" s="5">
        <v>35.722037672095432</v>
      </c>
      <c r="R65" s="5">
        <v>34.589508470439469</v>
      </c>
      <c r="S65" s="5">
        <v>34.102010720677164</v>
      </c>
      <c r="T65" s="5">
        <v>30.569605822970018</v>
      </c>
      <c r="U65" s="5">
        <v>27.919619603687149</v>
      </c>
      <c r="V65" s="5">
        <v>30.272948470399871</v>
      </c>
      <c r="W65" s="5">
        <v>31.337328273994039</v>
      </c>
      <c r="X65" s="5">
        <v>33.880403632809767</v>
      </c>
      <c r="Y65" s="5">
        <v>31.883419162898129</v>
      </c>
      <c r="Z65" s="5">
        <v>28.570839652589637</v>
      </c>
      <c r="AA65" s="5">
        <v>27.008533400797738</v>
      </c>
      <c r="AB65" s="5">
        <v>27.462117363368744</v>
      </c>
      <c r="AC65" s="5">
        <v>30.228475741440302</v>
      </c>
      <c r="AD65" s="5">
        <v>27.85928118118866</v>
      </c>
      <c r="AE65" s="5">
        <v>25.077069813257765</v>
      </c>
      <c r="AF65" s="5">
        <v>27.45639802755603</v>
      </c>
      <c r="AG65" s="5">
        <v>34.362214580007674</v>
      </c>
      <c r="AH65" s="5">
        <v>34.779628968117137</v>
      </c>
      <c r="AI65" s="5">
        <v>36.033393311780905</v>
      </c>
      <c r="AJ65" s="5">
        <v>37.002330224265208</v>
      </c>
      <c r="AK65" s="5">
        <v>41.113215669208259</v>
      </c>
      <c r="AL65" s="5">
        <v>44.263784418666781</v>
      </c>
      <c r="AM65" s="5">
        <v>48.424767737783526</v>
      </c>
      <c r="AN65" s="27">
        <v>52.46621849091914</v>
      </c>
    </row>
    <row r="66" spans="1:40" ht="17.25" thickBot="1" x14ac:dyDescent="0.35">
      <c r="A66" s="31" t="s">
        <v>290</v>
      </c>
      <c r="B66" s="5"/>
      <c r="C66" s="5">
        <v>145.25947955252508</v>
      </c>
      <c r="D66" s="5">
        <v>106.77974969149294</v>
      </c>
      <c r="E66" s="5">
        <v>81.732423426752334</v>
      </c>
      <c r="F66" s="5">
        <v>90.258543511548552</v>
      </c>
      <c r="G66" s="5">
        <v>106.03306544408156</v>
      </c>
      <c r="H66" s="5">
        <v>63.562581850267151</v>
      </c>
      <c r="I66" s="5">
        <v>37.345692046887976</v>
      </c>
      <c r="J66" s="5">
        <v>35.689759389317388</v>
      </c>
      <c r="K66" s="5">
        <v>39.588419593819097</v>
      </c>
      <c r="L66" s="5">
        <v>48.539951849313148</v>
      </c>
      <c r="M66" s="5">
        <v>45.541726972171233</v>
      </c>
      <c r="N66" s="5">
        <v>36.426688288742611</v>
      </c>
      <c r="O66" s="5">
        <v>48.715991984296508</v>
      </c>
      <c r="P66" s="5">
        <v>47.339065925871608</v>
      </c>
      <c r="Q66" s="5">
        <v>34.291280415087684</v>
      </c>
      <c r="R66" s="5">
        <v>32.870809148027988</v>
      </c>
      <c r="S66" s="5">
        <v>34.231080390829952</v>
      </c>
      <c r="T66" s="5">
        <v>29.193350537682765</v>
      </c>
      <c r="U66" s="5">
        <v>25.699918039458197</v>
      </c>
      <c r="V66" s="5">
        <v>28.586930442872269</v>
      </c>
      <c r="W66" s="5">
        <v>28.772759762239801</v>
      </c>
      <c r="X66" s="5">
        <v>30.41871048785017</v>
      </c>
      <c r="Y66" s="5">
        <v>27.460857487130678</v>
      </c>
      <c r="Z66" s="5">
        <v>24.972537372712452</v>
      </c>
      <c r="AA66" s="5">
        <v>22.623104792913249</v>
      </c>
      <c r="AB66" s="5">
        <v>23.110570296370327</v>
      </c>
      <c r="AC66" s="5">
        <v>25.249835926806618</v>
      </c>
      <c r="AD66" s="5">
        <v>22.50207239271537</v>
      </c>
      <c r="AE66" s="5">
        <v>19.902584432264078</v>
      </c>
      <c r="AF66" s="5">
        <v>22.434192489634544</v>
      </c>
      <c r="AG66" s="5">
        <v>28.961950515441092</v>
      </c>
      <c r="AH66" s="5">
        <v>29.860450941695049</v>
      </c>
      <c r="AI66" s="5">
        <v>30.976526179991453</v>
      </c>
      <c r="AJ66" s="5">
        <v>32.376846433974926</v>
      </c>
      <c r="AK66" s="5">
        <v>35.830290091428978</v>
      </c>
      <c r="AL66" s="5">
        <v>38.55901688940147</v>
      </c>
      <c r="AM66" s="5">
        <v>42.374258233270652</v>
      </c>
      <c r="AN66" s="27">
        <v>46.817223002329264</v>
      </c>
    </row>
    <row r="67" spans="1:40" x14ac:dyDescent="0.3">
      <c r="A67" s="52"/>
      <c r="B67" s="334"/>
      <c r="C67" s="335"/>
      <c r="D67" s="335"/>
      <c r="E67" s="335"/>
      <c r="F67" s="335"/>
      <c r="G67" s="335"/>
      <c r="H67" s="335"/>
      <c r="I67" s="335"/>
      <c r="J67" s="335"/>
      <c r="K67" s="335"/>
      <c r="L67" s="335"/>
      <c r="M67" s="335"/>
      <c r="N67" s="335"/>
      <c r="O67" s="335"/>
      <c r="P67" s="335"/>
      <c r="Q67" s="335"/>
      <c r="R67" s="335"/>
      <c r="S67" s="335"/>
      <c r="T67" s="335"/>
      <c r="U67" s="335"/>
      <c r="V67" s="335"/>
      <c r="W67" s="335"/>
      <c r="X67" s="335"/>
      <c r="Y67" s="335"/>
      <c r="Z67" s="335"/>
      <c r="AA67" s="335"/>
      <c r="AB67" s="335"/>
      <c r="AC67" s="335"/>
      <c r="AD67" s="335"/>
      <c r="AE67" s="335"/>
      <c r="AF67" s="335"/>
      <c r="AG67" s="335"/>
      <c r="AH67" s="335"/>
      <c r="AI67" s="335"/>
      <c r="AJ67" s="336"/>
      <c r="AK67" s="336"/>
      <c r="AL67" s="336"/>
      <c r="AM67" s="336"/>
      <c r="AN67" s="336"/>
    </row>
    <row r="68" spans="1:40" x14ac:dyDescent="0.3">
      <c r="A68" s="331" t="s">
        <v>496</v>
      </c>
      <c r="B68" s="332">
        <v>2022</v>
      </c>
      <c r="C68" s="332">
        <v>2023</v>
      </c>
      <c r="D68" s="332">
        <v>2024</v>
      </c>
      <c r="E68" s="332">
        <v>2025</v>
      </c>
      <c r="F68" s="332">
        <v>2026</v>
      </c>
      <c r="G68" s="332">
        <v>2027</v>
      </c>
      <c r="H68" s="332">
        <v>2028</v>
      </c>
      <c r="I68" s="332">
        <v>2029</v>
      </c>
      <c r="J68" s="332">
        <v>2030</v>
      </c>
      <c r="K68" s="332">
        <v>2031</v>
      </c>
      <c r="L68" s="332">
        <v>2032</v>
      </c>
      <c r="M68" s="332">
        <v>2033</v>
      </c>
      <c r="N68" s="332">
        <v>2034</v>
      </c>
      <c r="O68" s="332">
        <v>2035</v>
      </c>
      <c r="P68" s="332">
        <v>2036</v>
      </c>
      <c r="Q68" s="332">
        <v>2037</v>
      </c>
      <c r="R68" s="332">
        <v>2038</v>
      </c>
      <c r="S68" s="332">
        <v>2039</v>
      </c>
      <c r="T68" s="332">
        <v>2040</v>
      </c>
      <c r="U68" s="332">
        <v>2041</v>
      </c>
      <c r="V68" s="332">
        <v>2042</v>
      </c>
      <c r="W68" s="332">
        <v>2043</v>
      </c>
      <c r="X68" s="332">
        <v>2044</v>
      </c>
      <c r="Y68" s="332">
        <v>2045</v>
      </c>
      <c r="Z68" s="332">
        <v>2046</v>
      </c>
      <c r="AA68" s="332">
        <v>2047</v>
      </c>
      <c r="AB68" s="332">
        <v>2048</v>
      </c>
      <c r="AC68" s="332">
        <v>2049</v>
      </c>
      <c r="AD68" s="332">
        <v>2050</v>
      </c>
      <c r="AE68" s="332">
        <v>2051</v>
      </c>
      <c r="AF68" s="332">
        <v>2052</v>
      </c>
      <c r="AG68" s="332">
        <v>2053</v>
      </c>
      <c r="AH68" s="332">
        <v>2054</v>
      </c>
      <c r="AI68" s="332">
        <v>2055</v>
      </c>
      <c r="AJ68" s="332">
        <v>2056</v>
      </c>
      <c r="AK68" s="332">
        <v>2057</v>
      </c>
      <c r="AL68" s="332">
        <v>2058</v>
      </c>
      <c r="AM68" s="332">
        <v>2059</v>
      </c>
      <c r="AN68" s="333">
        <v>2060</v>
      </c>
    </row>
    <row r="69" spans="1:40" x14ac:dyDescent="0.3">
      <c r="A69" s="31" t="s">
        <v>19</v>
      </c>
      <c r="B69" s="62">
        <v>1.8412396732925594E-5</v>
      </c>
      <c r="C69" s="62">
        <v>2.3936115752803272E-3</v>
      </c>
      <c r="D69" s="62">
        <v>1.5300701685061169E-2</v>
      </c>
      <c r="E69" s="62">
        <v>1.8080973591732934E-2</v>
      </c>
      <c r="F69" s="62">
        <v>5.4187683585000028E-2</v>
      </c>
      <c r="G69" s="62">
        <v>3.0564578576656488E-2</v>
      </c>
      <c r="H69" s="62">
        <v>2.7526533115723766E-2</v>
      </c>
      <c r="I69" s="62">
        <v>5.5071483641498518E-2</v>
      </c>
      <c r="J69" s="62">
        <v>8.0817127314149362E-2</v>
      </c>
      <c r="K69" s="62">
        <v>2.6674295271664358E-2</v>
      </c>
      <c r="L69" s="62">
        <v>1.676460518219125E-2</v>
      </c>
      <c r="M69" s="62">
        <v>3.360252496430462E-3</v>
      </c>
      <c r="N69" s="62">
        <v>0</v>
      </c>
      <c r="O69" s="62">
        <v>4.6016216807183274E-3</v>
      </c>
      <c r="P69" s="62">
        <v>1.3566534038771164E-3</v>
      </c>
      <c r="Q69" s="62">
        <v>0</v>
      </c>
      <c r="R69" s="62">
        <v>0</v>
      </c>
      <c r="S69" s="62">
        <v>0</v>
      </c>
      <c r="T69" s="62">
        <v>0</v>
      </c>
      <c r="U69" s="62">
        <v>0</v>
      </c>
      <c r="V69" s="62">
        <v>0</v>
      </c>
      <c r="W69" s="62">
        <v>9.1665770532237591E-6</v>
      </c>
      <c r="X69" s="62">
        <v>0</v>
      </c>
      <c r="Y69" s="62">
        <v>0</v>
      </c>
      <c r="Z69" s="62">
        <v>0</v>
      </c>
      <c r="AA69" s="62">
        <v>0</v>
      </c>
      <c r="AB69" s="62">
        <v>0</v>
      </c>
      <c r="AC69" s="62">
        <v>0</v>
      </c>
      <c r="AD69" s="62">
        <v>0</v>
      </c>
      <c r="AE69" s="62">
        <v>0</v>
      </c>
      <c r="AF69" s="62">
        <v>0</v>
      </c>
      <c r="AG69" s="62">
        <v>0</v>
      </c>
      <c r="AH69" s="62">
        <v>0</v>
      </c>
      <c r="AI69" s="62">
        <v>0</v>
      </c>
      <c r="AJ69" s="62">
        <v>0</v>
      </c>
      <c r="AK69" s="62">
        <v>2.2235677981944803E-4</v>
      </c>
      <c r="AL69" s="62">
        <v>0</v>
      </c>
      <c r="AM69" s="62">
        <v>0</v>
      </c>
      <c r="AN69" s="64">
        <v>1.0588418086640382E-5</v>
      </c>
    </row>
    <row r="70" spans="1:40" x14ac:dyDescent="0.3">
      <c r="A70" s="31" t="s">
        <v>13</v>
      </c>
      <c r="B70" s="62">
        <v>2.2242795063892279E-3</v>
      </c>
      <c r="C70" s="62">
        <v>1.8738133951692389E-2</v>
      </c>
      <c r="D70" s="62">
        <v>4.0494672251320293E-2</v>
      </c>
      <c r="E70" s="62">
        <v>4.7917120018768015E-2</v>
      </c>
      <c r="F70" s="62">
        <v>6.7680769701599225E-2</v>
      </c>
      <c r="G70" s="62">
        <v>7.7788281690819847E-2</v>
      </c>
      <c r="H70" s="62">
        <v>3.9144117236361388E-2</v>
      </c>
      <c r="I70" s="62">
        <v>7.9970203575271792E-2</v>
      </c>
      <c r="J70" s="62">
        <v>7.6650796541141597E-2</v>
      </c>
      <c r="K70" s="62">
        <v>5.4023816814524422E-2</v>
      </c>
      <c r="L70" s="62">
        <v>3.6868651257603767E-2</v>
      </c>
      <c r="M70" s="62">
        <v>4.7054381942218733E-2</v>
      </c>
      <c r="N70" s="62">
        <v>2.8393562331668742E-2</v>
      </c>
      <c r="O70" s="62">
        <v>8.779269544137315E-2</v>
      </c>
      <c r="P70" s="62">
        <v>0.14275520687193843</v>
      </c>
      <c r="Q70" s="62">
        <v>0.11806366277874671</v>
      </c>
      <c r="R70" s="62">
        <v>0.11674464511206324</v>
      </c>
      <c r="S70" s="62">
        <v>0.1066740446371779</v>
      </c>
      <c r="T70" s="62">
        <v>0.11318169943626734</v>
      </c>
      <c r="U70" s="62">
        <v>0.11092995974364243</v>
      </c>
      <c r="V70" s="62">
        <v>0.10613614762678965</v>
      </c>
      <c r="W70" s="62">
        <v>0.11575917002315042</v>
      </c>
      <c r="X70" s="62">
        <v>0.10916194334713047</v>
      </c>
      <c r="Y70" s="62">
        <v>0.1221260445390432</v>
      </c>
      <c r="Z70" s="62">
        <v>0.18805966180773789</v>
      </c>
      <c r="AA70" s="62">
        <v>0.18802363187165788</v>
      </c>
      <c r="AB70" s="62">
        <v>0.18524758292775298</v>
      </c>
      <c r="AC70" s="62">
        <v>0.18128795078881332</v>
      </c>
      <c r="AD70" s="62">
        <v>0.18367930796645518</v>
      </c>
      <c r="AE70" s="62">
        <v>0.1916661366313365</v>
      </c>
      <c r="AF70" s="62">
        <v>0.19901518551872371</v>
      </c>
      <c r="AG70" s="62">
        <v>0.18001208363035121</v>
      </c>
      <c r="AH70" s="62">
        <v>0.19418882945114851</v>
      </c>
      <c r="AI70" s="62">
        <v>0.18793657740423381</v>
      </c>
      <c r="AJ70" s="62">
        <v>0.18829391567960846</v>
      </c>
      <c r="AK70" s="62">
        <v>0.17899454211438737</v>
      </c>
      <c r="AL70" s="62">
        <v>0.16618791574099651</v>
      </c>
      <c r="AM70" s="62">
        <v>0.16765856192798853</v>
      </c>
      <c r="AN70" s="64">
        <v>0.17518184530296313</v>
      </c>
    </row>
    <row r="71" spans="1:40" x14ac:dyDescent="0.3">
      <c r="A71" s="31" t="s">
        <v>14</v>
      </c>
      <c r="B71" s="62">
        <v>5.2870753246415979E-3</v>
      </c>
      <c r="C71" s="62">
        <v>2.0645704208703288E-2</v>
      </c>
      <c r="D71" s="62">
        <v>5.5891669026757469E-2</v>
      </c>
      <c r="E71" s="62">
        <v>6.4247822461744639E-2</v>
      </c>
      <c r="F71" s="62">
        <v>9.5248115910673961E-2</v>
      </c>
      <c r="G71" s="62">
        <v>3.9967845006389356E-2</v>
      </c>
      <c r="H71" s="62">
        <v>3.9195699807049983E-2</v>
      </c>
      <c r="I71" s="62">
        <v>6.3611970810297513E-2</v>
      </c>
      <c r="J71" s="62">
        <v>8.7082422201174056E-2</v>
      </c>
      <c r="K71" s="62">
        <v>8.2190922770182362E-2</v>
      </c>
      <c r="L71" s="62">
        <v>9.8690279411296544E-2</v>
      </c>
      <c r="M71" s="62">
        <v>0.10743796837022625</v>
      </c>
      <c r="N71" s="62">
        <v>0.11775455176063333</v>
      </c>
      <c r="O71" s="62">
        <v>0.11531279721885768</v>
      </c>
      <c r="P71" s="62">
        <v>0.13241572074557822</v>
      </c>
      <c r="Q71" s="62">
        <v>0.13550231979577443</v>
      </c>
      <c r="R71" s="62">
        <v>0.13728160669298767</v>
      </c>
      <c r="S71" s="62">
        <v>0.13813038363316646</v>
      </c>
      <c r="T71" s="62">
        <v>0.15284503486236689</v>
      </c>
      <c r="U71" s="62">
        <v>0.14490334823293707</v>
      </c>
      <c r="V71" s="62">
        <v>0.13691621443207674</v>
      </c>
      <c r="W71" s="62">
        <v>0.13633490379387012</v>
      </c>
      <c r="X71" s="62">
        <v>0.12245190022921286</v>
      </c>
      <c r="Y71" s="62">
        <v>0.11261555607593733</v>
      </c>
      <c r="Z71" s="62">
        <v>0.12976492645975019</v>
      </c>
      <c r="AA71" s="62">
        <v>0.13723781136033697</v>
      </c>
      <c r="AB71" s="62">
        <v>0.13378746144962991</v>
      </c>
      <c r="AC71" s="62">
        <v>0.13171749778085812</v>
      </c>
      <c r="AD71" s="62">
        <v>0.13316348717516108</v>
      </c>
      <c r="AE71" s="62">
        <v>0.14156300297675189</v>
      </c>
      <c r="AF71" s="62">
        <v>0.13771602891495663</v>
      </c>
      <c r="AG71" s="62">
        <v>0.13331125369008909</v>
      </c>
      <c r="AH71" s="62">
        <v>0.13500480895542841</v>
      </c>
      <c r="AI71" s="62">
        <v>0.13599627634065797</v>
      </c>
      <c r="AJ71" s="62">
        <v>0.13380980863136105</v>
      </c>
      <c r="AK71" s="62">
        <v>0.13048960199740928</v>
      </c>
      <c r="AL71" s="62">
        <v>0.12983023588267936</v>
      </c>
      <c r="AM71" s="62">
        <v>0.13209408641228693</v>
      </c>
      <c r="AN71" s="64">
        <v>0.13399762318482322</v>
      </c>
    </row>
    <row r="72" spans="1:40" x14ac:dyDescent="0.3">
      <c r="A72" s="31" t="s">
        <v>15</v>
      </c>
      <c r="B72" s="62">
        <v>0</v>
      </c>
      <c r="C72" s="62">
        <v>4.0294345846453501E-4</v>
      </c>
      <c r="D72" s="62">
        <v>3.2801263703747387E-3</v>
      </c>
      <c r="E72" s="62">
        <v>1.0855870151989503E-2</v>
      </c>
      <c r="F72" s="62">
        <v>2.9190997211738682E-2</v>
      </c>
      <c r="G72" s="62">
        <v>3.9866397020736494E-2</v>
      </c>
      <c r="H72" s="62">
        <v>1.0005925646373075E-2</v>
      </c>
      <c r="I72" s="62">
        <v>2.282939123673268E-2</v>
      </c>
      <c r="J72" s="62">
        <v>2.1958368104074619E-2</v>
      </c>
      <c r="K72" s="62">
        <v>2.8005153541767702E-2</v>
      </c>
      <c r="L72" s="62">
        <v>2.6245957374005455E-2</v>
      </c>
      <c r="M72" s="62">
        <v>2.916092405607364E-2</v>
      </c>
      <c r="N72" s="62">
        <v>4.4321588367270764E-2</v>
      </c>
      <c r="O72" s="62">
        <v>4.8369570595182362E-2</v>
      </c>
      <c r="P72" s="62">
        <v>5.7257821697370564E-2</v>
      </c>
      <c r="Q72" s="62">
        <v>6.1540113366296681E-2</v>
      </c>
      <c r="R72" s="62">
        <v>6.381575458780428E-2</v>
      </c>
      <c r="S72" s="62">
        <v>6.7862950268077454E-2</v>
      </c>
      <c r="T72" s="62">
        <v>7.0594352401536942E-2</v>
      </c>
      <c r="U72" s="62">
        <v>6.6530267670718138E-2</v>
      </c>
      <c r="V72" s="62">
        <v>6.8880999735420514E-2</v>
      </c>
      <c r="W72" s="62">
        <v>6.5708432102648609E-2</v>
      </c>
      <c r="X72" s="62">
        <v>6.5062192900226079E-2</v>
      </c>
      <c r="Y72" s="62">
        <v>6.6202937712657617E-2</v>
      </c>
      <c r="Z72" s="62">
        <v>7.4846203186892807E-2</v>
      </c>
      <c r="AA72" s="62">
        <v>7.7550930943457108E-2</v>
      </c>
      <c r="AB72" s="62">
        <v>7.9615915454267383E-2</v>
      </c>
      <c r="AC72" s="62">
        <v>7.6724422632786268E-2</v>
      </c>
      <c r="AD72" s="62">
        <v>7.9754264349278597E-2</v>
      </c>
      <c r="AE72" s="62">
        <v>7.5952864856005511E-2</v>
      </c>
      <c r="AF72" s="62">
        <v>8.0521451509675226E-2</v>
      </c>
      <c r="AG72" s="62">
        <v>7.097026306690328E-2</v>
      </c>
      <c r="AH72" s="62">
        <v>6.6411755320078564E-2</v>
      </c>
      <c r="AI72" s="62">
        <v>6.24032166472566E-2</v>
      </c>
      <c r="AJ72" s="62">
        <v>6.1678255713285994E-2</v>
      </c>
      <c r="AK72" s="62">
        <v>5.4066348892288674E-2</v>
      </c>
      <c r="AL72" s="62">
        <v>4.7733139970960792E-2</v>
      </c>
      <c r="AM72" s="62">
        <v>4.601650736737381E-2</v>
      </c>
      <c r="AN72" s="64">
        <v>4.2805017927347415E-2</v>
      </c>
    </row>
    <row r="73" spans="1:40" x14ac:dyDescent="0.3">
      <c r="A73" s="31" t="s">
        <v>156</v>
      </c>
      <c r="B73" s="306">
        <v>0</v>
      </c>
      <c r="C73" s="306">
        <v>1.6508693421098748E-4</v>
      </c>
      <c r="D73" s="306">
        <v>4.1011053902375158E-3</v>
      </c>
      <c r="E73" s="306">
        <v>1.3354642499803513E-2</v>
      </c>
      <c r="F73" s="306">
        <v>2.7657934237479125E-2</v>
      </c>
      <c r="G73" s="306">
        <v>5.8444667674486105E-2</v>
      </c>
      <c r="H73" s="306">
        <v>2.5121022735640007E-2</v>
      </c>
      <c r="I73" s="306">
        <v>4.690721122602283E-2</v>
      </c>
      <c r="J73" s="306">
        <v>5.3491597904558756E-2</v>
      </c>
      <c r="K73" s="306">
        <v>6.4780510813638323E-2</v>
      </c>
      <c r="L73" s="306">
        <v>6.4571063143718049E-2</v>
      </c>
      <c r="M73" s="306">
        <v>5.8684282611547324E-2</v>
      </c>
      <c r="N73" s="306">
        <v>6.67512553932538E-2</v>
      </c>
      <c r="O73" s="306">
        <v>7.298998269888661E-2</v>
      </c>
      <c r="P73" s="306">
        <v>6.4707061795482149E-2</v>
      </c>
      <c r="Q73" s="306">
        <v>3.9592494315218565E-2</v>
      </c>
      <c r="R73" s="306">
        <v>4.2985427472485488E-2</v>
      </c>
      <c r="S73" s="306">
        <v>3.8608307170687271E-2</v>
      </c>
      <c r="T73" s="306">
        <v>5.4660872001706363E-2</v>
      </c>
      <c r="U73" s="306">
        <v>8.2725544453511476E-2</v>
      </c>
      <c r="V73" s="306">
        <v>8.607032343777421E-2</v>
      </c>
      <c r="W73" s="306">
        <v>0.10544306439804441</v>
      </c>
      <c r="X73" s="306">
        <v>0.10725431617321601</v>
      </c>
      <c r="Y73" s="306">
        <v>9.9561993319790085E-2</v>
      </c>
      <c r="Z73" s="306">
        <v>0.10896502332547156</v>
      </c>
      <c r="AA73" s="306">
        <v>0.1047512877216021</v>
      </c>
      <c r="AB73" s="306">
        <v>0.10955324394158375</v>
      </c>
      <c r="AC73" s="306">
        <v>0.10937752907151907</v>
      </c>
      <c r="AD73" s="306">
        <v>0.11549656120010234</v>
      </c>
      <c r="AE73" s="306">
        <v>0.14345672180102451</v>
      </c>
      <c r="AF73" s="306">
        <v>0.14131969840836417</v>
      </c>
      <c r="AG73" s="306">
        <v>0.13629704787215396</v>
      </c>
      <c r="AH73" s="306">
        <v>0.13204229667405715</v>
      </c>
      <c r="AI73" s="306">
        <v>0.14222599001666367</v>
      </c>
      <c r="AJ73" s="306">
        <v>0.13791003259398324</v>
      </c>
      <c r="AK73" s="306">
        <v>0.12544215474031237</v>
      </c>
      <c r="AL73" s="306">
        <v>0.12567194907265056</v>
      </c>
      <c r="AM73" s="306">
        <v>0.12287208219886857</v>
      </c>
      <c r="AN73" s="64">
        <v>0.11460003339792001</v>
      </c>
    </row>
    <row r="74" spans="1:40" ht="17.25" thickBot="1" x14ac:dyDescent="0.35">
      <c r="A74" s="32" t="s">
        <v>534</v>
      </c>
      <c r="B74" s="307">
        <v>0</v>
      </c>
      <c r="C74" s="63">
        <v>0</v>
      </c>
      <c r="D74" s="63">
        <v>0</v>
      </c>
      <c r="E74" s="63">
        <v>0</v>
      </c>
      <c r="F74" s="63">
        <v>0</v>
      </c>
      <c r="G74" s="63">
        <v>0</v>
      </c>
      <c r="H74" s="63">
        <v>0</v>
      </c>
      <c r="I74" s="63">
        <v>9.0624354899717806E-4</v>
      </c>
      <c r="J74" s="63">
        <v>1.0824462577257794E-2</v>
      </c>
      <c r="K74" s="63">
        <v>6.498511673736404E-2</v>
      </c>
      <c r="L74" s="63">
        <v>7.2295274013216337E-2</v>
      </c>
      <c r="M74" s="63">
        <v>0.10576263373065806</v>
      </c>
      <c r="N74" s="63">
        <v>9.4946094334841871E-2</v>
      </c>
      <c r="O74" s="63">
        <v>9.207101918331495E-2</v>
      </c>
      <c r="P74" s="63">
        <v>6.4380996437904806E-2</v>
      </c>
      <c r="Q74" s="63">
        <v>8.9082143766147162E-2</v>
      </c>
      <c r="R74" s="63">
        <v>0.12606472981290287</v>
      </c>
      <c r="S74" s="63">
        <v>0.117808124405298</v>
      </c>
      <c r="T74" s="63">
        <v>5.6658824178247275E-2</v>
      </c>
      <c r="U74" s="63">
        <v>6.8664988922333262E-2</v>
      </c>
      <c r="V74" s="63">
        <v>6.3176760815242691E-2</v>
      </c>
      <c r="W74" s="63">
        <v>6.9729733433928576E-2</v>
      </c>
      <c r="X74" s="63">
        <v>8.8164117727669966E-2</v>
      </c>
      <c r="Y74" s="63">
        <v>0.11326039462111566</v>
      </c>
      <c r="Z74" s="63">
        <v>0.11311774006914654</v>
      </c>
      <c r="AA74" s="63">
        <v>0.1080980426586161</v>
      </c>
      <c r="AB74" s="63">
        <v>0.1146740967883485</v>
      </c>
      <c r="AC74" s="63">
        <v>0.11177255310512901</v>
      </c>
      <c r="AD74" s="63">
        <v>0.10652330425225896</v>
      </c>
      <c r="AE74" s="63">
        <v>0.10114984896803705</v>
      </c>
      <c r="AF74" s="63">
        <v>9.3644522640775982E-2</v>
      </c>
      <c r="AG74" s="63">
        <v>9.0193212785999122E-2</v>
      </c>
      <c r="AH74" s="63">
        <v>8.7605239437667917E-2</v>
      </c>
      <c r="AI74" s="63">
        <v>8.3799635827887409E-2</v>
      </c>
      <c r="AJ74" s="63">
        <v>8.0202739746198126E-2</v>
      </c>
      <c r="AK74" s="63">
        <v>7.8120754892800293E-2</v>
      </c>
      <c r="AL74" s="63">
        <v>7.5039010075570331E-2</v>
      </c>
      <c r="AM74" s="63">
        <v>7.3195257229847349E-2</v>
      </c>
      <c r="AN74" s="65">
        <v>6.9187054604992929E-2</v>
      </c>
    </row>
    <row r="75" spans="1:40" ht="17.25" thickBot="1" x14ac:dyDescent="0.3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</row>
    <row r="76" spans="1:40" x14ac:dyDescent="0.3">
      <c r="A76" s="35" t="s">
        <v>495</v>
      </c>
      <c r="B76" s="24">
        <v>2022</v>
      </c>
      <c r="C76" s="24">
        <v>2023</v>
      </c>
      <c r="D76" s="24">
        <v>2024</v>
      </c>
      <c r="E76" s="24">
        <v>2025</v>
      </c>
      <c r="F76" s="24">
        <v>2026</v>
      </c>
      <c r="G76" s="24">
        <v>2027</v>
      </c>
      <c r="H76" s="24">
        <v>2028</v>
      </c>
      <c r="I76" s="24">
        <v>2029</v>
      </c>
      <c r="J76" s="24">
        <v>2030</v>
      </c>
      <c r="K76" s="24">
        <v>2031</v>
      </c>
      <c r="L76" s="24">
        <v>2032</v>
      </c>
      <c r="M76" s="24">
        <v>2033</v>
      </c>
      <c r="N76" s="24">
        <v>2034</v>
      </c>
      <c r="O76" s="24">
        <v>2035</v>
      </c>
      <c r="P76" s="24">
        <v>2036</v>
      </c>
      <c r="Q76" s="24">
        <v>2037</v>
      </c>
      <c r="R76" s="24">
        <v>2038</v>
      </c>
      <c r="S76" s="24">
        <v>2039</v>
      </c>
      <c r="T76" s="24">
        <v>2040</v>
      </c>
      <c r="U76" s="24">
        <v>2041</v>
      </c>
      <c r="V76" s="24">
        <v>2042</v>
      </c>
      <c r="W76" s="24">
        <v>2043</v>
      </c>
      <c r="X76" s="24">
        <v>2044</v>
      </c>
      <c r="Y76" s="24">
        <v>2045</v>
      </c>
      <c r="Z76" s="24">
        <v>2046</v>
      </c>
      <c r="AA76" s="24">
        <v>2047</v>
      </c>
      <c r="AB76" s="24">
        <v>2048</v>
      </c>
      <c r="AC76" s="24">
        <v>2049</v>
      </c>
      <c r="AD76" s="24">
        <v>2050</v>
      </c>
      <c r="AE76" s="24">
        <v>2051</v>
      </c>
      <c r="AF76" s="24">
        <v>2052</v>
      </c>
      <c r="AG76" s="24">
        <v>2053</v>
      </c>
      <c r="AH76" s="24">
        <v>2054</v>
      </c>
      <c r="AI76" s="24">
        <v>2055</v>
      </c>
      <c r="AJ76" s="24">
        <v>2056</v>
      </c>
      <c r="AK76" s="24">
        <v>2057</v>
      </c>
      <c r="AL76" s="24">
        <v>2058</v>
      </c>
      <c r="AM76" s="24">
        <v>2059</v>
      </c>
      <c r="AN76" s="25">
        <v>2060</v>
      </c>
    </row>
    <row r="77" spans="1:40" x14ac:dyDescent="0.3">
      <c r="A77" s="31" t="s">
        <v>19</v>
      </c>
      <c r="B77" s="62">
        <v>4.464285714285714E-3</v>
      </c>
      <c r="C77" s="62">
        <v>2.4801587301587304E-2</v>
      </c>
      <c r="D77" s="62">
        <v>6.0515873015873009E-2</v>
      </c>
      <c r="E77" s="62">
        <v>7.2916666666666671E-2</v>
      </c>
      <c r="F77" s="62">
        <v>0.11111111111111112</v>
      </c>
      <c r="G77" s="62">
        <v>0.14880952380952381</v>
      </c>
      <c r="H77" s="62">
        <v>0.16865079365079363</v>
      </c>
      <c r="I77" s="62">
        <v>0.19543650793650796</v>
      </c>
      <c r="J77" s="62">
        <v>0.21329365079365081</v>
      </c>
      <c r="K77" s="62">
        <v>0.22619047619047619</v>
      </c>
      <c r="L77" s="62">
        <v>0.2673611111111111</v>
      </c>
      <c r="M77" s="62">
        <v>0.32936507936507936</v>
      </c>
      <c r="N77" s="62">
        <v>0.32787698412698413</v>
      </c>
      <c r="O77" s="62">
        <v>0.38938492063492064</v>
      </c>
      <c r="P77" s="62">
        <v>0.46676587301587302</v>
      </c>
      <c r="Q77" s="62">
        <v>0.48462301587301593</v>
      </c>
      <c r="R77" s="62">
        <v>0.51736111111111116</v>
      </c>
      <c r="S77" s="62">
        <v>0.5267857142857143</v>
      </c>
      <c r="T77" s="62">
        <v>0.56398809523809523</v>
      </c>
      <c r="U77" s="62">
        <v>0.58333333333333337</v>
      </c>
      <c r="V77" s="62">
        <v>0.56944444444444442</v>
      </c>
      <c r="W77" s="62">
        <v>0.56894841269841268</v>
      </c>
      <c r="X77" s="62">
        <v>0.5491071428571429</v>
      </c>
      <c r="Y77" s="62">
        <v>0.56150793650793651</v>
      </c>
      <c r="Z77" s="62">
        <v>0.646329365079365</v>
      </c>
      <c r="AA77" s="62">
        <v>0.66567460317460314</v>
      </c>
      <c r="AB77" s="62">
        <v>0.6383928571428571</v>
      </c>
      <c r="AC77" s="62">
        <v>0.63591269841269837</v>
      </c>
      <c r="AD77" s="62">
        <v>0.62202380952380953</v>
      </c>
      <c r="AE77" s="62">
        <v>0.67609126984126977</v>
      </c>
      <c r="AF77" s="62">
        <v>0.6428571428571429</v>
      </c>
      <c r="AG77" s="62">
        <v>0.56498015873015872</v>
      </c>
      <c r="AH77" s="62">
        <v>0.60168650793650791</v>
      </c>
      <c r="AI77" s="62">
        <v>0.60515873015873023</v>
      </c>
      <c r="AJ77" s="62">
        <v>0.54166666666666663</v>
      </c>
      <c r="AK77" s="62">
        <v>0.56597222222222221</v>
      </c>
      <c r="AL77" s="62">
        <v>0.52827380952380953</v>
      </c>
      <c r="AM77" s="62">
        <v>0.49851190476190477</v>
      </c>
      <c r="AN77" s="64">
        <v>0.44543650793650791</v>
      </c>
    </row>
    <row r="78" spans="1:40" x14ac:dyDescent="0.3">
      <c r="A78" s="31" t="s">
        <v>13</v>
      </c>
      <c r="B78" s="62">
        <v>8.4325396825396838E-3</v>
      </c>
      <c r="C78" s="62">
        <v>3.273809523809524E-2</v>
      </c>
      <c r="D78" s="62">
        <v>6.4980158730158721E-2</v>
      </c>
      <c r="E78" s="62">
        <v>8.1845238095238096E-2</v>
      </c>
      <c r="F78" s="62">
        <v>0.12053571428571429</v>
      </c>
      <c r="G78" s="62">
        <v>0.15376984126984125</v>
      </c>
      <c r="H78" s="62">
        <v>0.15724206349206349</v>
      </c>
      <c r="I78" s="62">
        <v>0.19345238095238096</v>
      </c>
      <c r="J78" s="62">
        <v>0.20535714285714285</v>
      </c>
      <c r="K78" s="62">
        <v>0.21974206349206349</v>
      </c>
      <c r="L78" s="62">
        <v>0.24156746031746032</v>
      </c>
      <c r="M78" s="62">
        <v>0.29712301587301587</v>
      </c>
      <c r="N78" s="62">
        <v>0.28373015873015872</v>
      </c>
      <c r="O78" s="62">
        <v>0.36507936507936511</v>
      </c>
      <c r="P78" s="62">
        <v>0.43998015873015878</v>
      </c>
      <c r="Q78" s="62">
        <v>0.42261904761904762</v>
      </c>
      <c r="R78" s="62">
        <v>0.41269841269841268</v>
      </c>
      <c r="S78" s="62">
        <v>0.45486111111111116</v>
      </c>
      <c r="T78" s="62">
        <v>0.50644841269841268</v>
      </c>
      <c r="U78" s="62">
        <v>0.50545634920634919</v>
      </c>
      <c r="V78" s="62">
        <v>0.48263888888888884</v>
      </c>
      <c r="W78" s="62">
        <v>0.46626984126984122</v>
      </c>
      <c r="X78" s="62">
        <v>0.5133928571428571</v>
      </c>
      <c r="Y78" s="62">
        <v>0.50496031746031744</v>
      </c>
      <c r="Z78" s="62">
        <v>0.615079365079365</v>
      </c>
      <c r="AA78" s="62">
        <v>0.66170634920634919</v>
      </c>
      <c r="AB78" s="62">
        <v>0.63343253968253976</v>
      </c>
      <c r="AC78" s="62">
        <v>0.634920634920635</v>
      </c>
      <c r="AD78" s="62">
        <v>0.62003968253968256</v>
      </c>
      <c r="AE78" s="62">
        <v>0.67460317460317454</v>
      </c>
      <c r="AF78" s="62">
        <v>0.59176587301587302</v>
      </c>
      <c r="AG78" s="62">
        <v>0.56299603174603174</v>
      </c>
      <c r="AH78" s="62">
        <v>0.59970238095238093</v>
      </c>
      <c r="AI78" s="62">
        <v>0.60466269841269837</v>
      </c>
      <c r="AJ78" s="62">
        <v>0.50942460317460314</v>
      </c>
      <c r="AK78" s="62">
        <v>0.56597222222222221</v>
      </c>
      <c r="AL78" s="62">
        <v>0.52827380952380953</v>
      </c>
      <c r="AM78" s="62">
        <v>0.49851190476190477</v>
      </c>
      <c r="AN78" s="64">
        <v>0.42609126984126983</v>
      </c>
    </row>
    <row r="79" spans="1:40" x14ac:dyDescent="0.3">
      <c r="A79" s="31" t="s">
        <v>14</v>
      </c>
      <c r="B79" s="62">
        <v>4.464285714285714E-3</v>
      </c>
      <c r="C79" s="62">
        <v>2.3809523809523808E-2</v>
      </c>
      <c r="D79" s="62">
        <v>5.9523809523809521E-2</v>
      </c>
      <c r="E79" s="62">
        <v>7.1924603174603183E-2</v>
      </c>
      <c r="F79" s="62">
        <v>0.10863095238095238</v>
      </c>
      <c r="G79" s="62">
        <v>0.14831349206349206</v>
      </c>
      <c r="H79" s="62">
        <v>0.16765873015873017</v>
      </c>
      <c r="I79" s="62">
        <v>0.18898809523809523</v>
      </c>
      <c r="J79" s="62">
        <v>0.2123015873015873</v>
      </c>
      <c r="K79" s="62">
        <v>0.22718253968253968</v>
      </c>
      <c r="L79" s="62">
        <v>0.2673611111111111</v>
      </c>
      <c r="M79" s="62">
        <v>0.32936507936507936</v>
      </c>
      <c r="N79" s="62">
        <v>0.32787698412698413</v>
      </c>
      <c r="O79" s="62">
        <v>0.39037698412698407</v>
      </c>
      <c r="P79" s="62">
        <v>0.46626984126984122</v>
      </c>
      <c r="Q79" s="62">
        <v>0.48511904761904762</v>
      </c>
      <c r="R79" s="62">
        <v>0.51736111111111116</v>
      </c>
      <c r="S79" s="62">
        <v>0.5267857142857143</v>
      </c>
      <c r="T79" s="62">
        <v>0.56398809523809523</v>
      </c>
      <c r="U79" s="62">
        <v>0.58333333333333337</v>
      </c>
      <c r="V79" s="62">
        <v>0.56944444444444442</v>
      </c>
      <c r="W79" s="62">
        <v>0.57093253968253976</v>
      </c>
      <c r="X79" s="62">
        <v>0.54960317460317454</v>
      </c>
      <c r="Y79" s="62">
        <v>0.56150793650793651</v>
      </c>
      <c r="Z79" s="62">
        <v>0.6473214285714286</v>
      </c>
      <c r="AA79" s="62">
        <v>0.66567460317460314</v>
      </c>
      <c r="AB79" s="62">
        <v>0.64136904761904767</v>
      </c>
      <c r="AC79" s="62">
        <v>0.63740079365079361</v>
      </c>
      <c r="AD79" s="62">
        <v>0.62251984126984128</v>
      </c>
      <c r="AE79" s="62">
        <v>0.67609126984126977</v>
      </c>
      <c r="AF79" s="62">
        <v>0.6428571428571429</v>
      </c>
      <c r="AG79" s="62">
        <v>0.56746031746031744</v>
      </c>
      <c r="AH79" s="62">
        <v>0.60168650793650791</v>
      </c>
      <c r="AI79" s="62">
        <v>0.60515873015873023</v>
      </c>
      <c r="AJ79" s="62">
        <v>0.54166666666666663</v>
      </c>
      <c r="AK79" s="62">
        <v>0.56597222222222221</v>
      </c>
      <c r="AL79" s="62">
        <v>0.52827380952380953</v>
      </c>
      <c r="AM79" s="62">
        <v>0.49851190476190477</v>
      </c>
      <c r="AN79" s="64">
        <v>0.44543650793650791</v>
      </c>
    </row>
    <row r="80" spans="1:40" x14ac:dyDescent="0.3">
      <c r="A80" s="31" t="s">
        <v>15</v>
      </c>
      <c r="B80" s="62">
        <v>0</v>
      </c>
      <c r="C80" s="62">
        <v>0</v>
      </c>
      <c r="D80" s="62">
        <v>0</v>
      </c>
      <c r="E80" s="62">
        <v>5.9523809523809521E-3</v>
      </c>
      <c r="F80" s="62">
        <v>3.273809523809524E-2</v>
      </c>
      <c r="G80" s="62">
        <v>3.9682539682539687E-2</v>
      </c>
      <c r="H80" s="62">
        <v>7.1428571428571425E-2</v>
      </c>
      <c r="I80" s="62">
        <v>0.16567460317460317</v>
      </c>
      <c r="J80" s="62">
        <v>0.17708333333333334</v>
      </c>
      <c r="K80" s="62">
        <v>0.2123015873015873</v>
      </c>
      <c r="L80" s="62">
        <v>0.216765873015873</v>
      </c>
      <c r="M80" s="62">
        <v>0.27827380952380953</v>
      </c>
      <c r="N80" s="62">
        <v>0.2251984126984127</v>
      </c>
      <c r="O80" s="62">
        <v>0.28968253968253965</v>
      </c>
      <c r="P80" s="62">
        <v>0.40873015873015878</v>
      </c>
      <c r="Q80" s="62">
        <v>0.39087301587301593</v>
      </c>
      <c r="R80" s="62">
        <v>0.39930555555555552</v>
      </c>
      <c r="S80" s="62">
        <v>0.41468253968253971</v>
      </c>
      <c r="T80" s="62">
        <v>0.48462301587301593</v>
      </c>
      <c r="U80" s="62">
        <v>0.47619047619047616</v>
      </c>
      <c r="V80" s="62">
        <v>0.45634920634920639</v>
      </c>
      <c r="W80" s="62">
        <v>0.45337301587301593</v>
      </c>
      <c r="X80" s="62">
        <v>0.50942460317460314</v>
      </c>
      <c r="Y80" s="62">
        <v>0.49404761904761907</v>
      </c>
      <c r="Z80" s="62">
        <v>0.59226190476190477</v>
      </c>
      <c r="AA80" s="62">
        <v>0.63144841269841268</v>
      </c>
      <c r="AB80" s="62">
        <v>0.59275793650793651</v>
      </c>
      <c r="AC80" s="62">
        <v>0.60962301587301593</v>
      </c>
      <c r="AD80" s="62">
        <v>0.60962301587301593</v>
      </c>
      <c r="AE80" s="62">
        <v>0.65823412698412698</v>
      </c>
      <c r="AF80" s="62">
        <v>0.58134920634920639</v>
      </c>
      <c r="AG80" s="62">
        <v>0.55753968253968256</v>
      </c>
      <c r="AH80" s="62">
        <v>0.57490079365079361</v>
      </c>
      <c r="AI80" s="62">
        <v>0.58630952380952384</v>
      </c>
      <c r="AJ80" s="62">
        <v>0.50545634920634919</v>
      </c>
      <c r="AK80" s="62">
        <v>0.54365079365079361</v>
      </c>
      <c r="AL80" s="62">
        <v>0.52777777777777779</v>
      </c>
      <c r="AM80" s="62">
        <v>0.49652777777777779</v>
      </c>
      <c r="AN80" s="64">
        <v>0.42113095238095238</v>
      </c>
    </row>
    <row r="81" spans="1:40" x14ac:dyDescent="0.3">
      <c r="A81" s="31" t="s">
        <v>156</v>
      </c>
      <c r="B81" s="308">
        <v>0</v>
      </c>
      <c r="C81" s="306">
        <v>0</v>
      </c>
      <c r="D81" s="306">
        <v>0</v>
      </c>
      <c r="E81" s="306">
        <v>7.1097883597883603E-3</v>
      </c>
      <c r="F81" s="306">
        <v>2.8769841269841268E-2</v>
      </c>
      <c r="G81" s="306">
        <v>5.3902116402116403E-2</v>
      </c>
      <c r="H81" s="306">
        <v>0.10796957671957673</v>
      </c>
      <c r="I81" s="306">
        <v>0.17030423280423279</v>
      </c>
      <c r="J81" s="306">
        <v>0.18783068783068782</v>
      </c>
      <c r="K81" s="306">
        <v>0.18799603174603174</v>
      </c>
      <c r="L81" s="306">
        <v>0.19427910052910055</v>
      </c>
      <c r="M81" s="306">
        <v>0.21726190476190477</v>
      </c>
      <c r="N81" s="306">
        <v>0.24421296296296299</v>
      </c>
      <c r="O81" s="306">
        <v>0.27281746031746029</v>
      </c>
      <c r="P81" s="306">
        <v>0.33796296296296297</v>
      </c>
      <c r="Q81" s="306">
        <v>0.38227513227513227</v>
      </c>
      <c r="R81" s="306">
        <v>0.40244708994708994</v>
      </c>
      <c r="S81" s="306">
        <v>0.42113095238095238</v>
      </c>
      <c r="T81" s="306">
        <v>0.47883597883597884</v>
      </c>
      <c r="U81" s="306">
        <v>0.50958994708994709</v>
      </c>
      <c r="V81" s="306">
        <v>0.49603174603174605</v>
      </c>
      <c r="W81" s="306">
        <v>0.50727513227513221</v>
      </c>
      <c r="X81" s="306">
        <v>0.54332010582010581</v>
      </c>
      <c r="Y81" s="306">
        <v>0.52546296296296291</v>
      </c>
      <c r="Z81" s="306">
        <v>0.5982142857142857</v>
      </c>
      <c r="AA81" s="306">
        <v>0.63045634920634919</v>
      </c>
      <c r="AB81" s="306">
        <v>0.59193121693121686</v>
      </c>
      <c r="AC81" s="306">
        <v>0.61028439153439151</v>
      </c>
      <c r="AD81" s="306">
        <v>0.61855158730158732</v>
      </c>
      <c r="AE81" s="306">
        <v>0.67013888888888884</v>
      </c>
      <c r="AF81" s="306">
        <v>0.61623677248677255</v>
      </c>
      <c r="AG81" s="306">
        <v>0.57605820105820105</v>
      </c>
      <c r="AH81" s="306">
        <v>0.58201058201058198</v>
      </c>
      <c r="AI81" s="306">
        <v>0.59523809523809523</v>
      </c>
      <c r="AJ81" s="306">
        <v>0.55406746031746035</v>
      </c>
      <c r="AK81" s="306">
        <v>0.5491071428571429</v>
      </c>
      <c r="AL81" s="306">
        <v>0.53538359788359779</v>
      </c>
      <c r="AM81" s="306">
        <v>0.50380291005291011</v>
      </c>
      <c r="AN81" s="64">
        <v>0.4556878306878307</v>
      </c>
    </row>
    <row r="82" spans="1:40" ht="17.25" thickBot="1" x14ac:dyDescent="0.35">
      <c r="A82" s="32" t="s">
        <v>534</v>
      </c>
      <c r="B82" s="63">
        <v>1.636904761904762E-2</v>
      </c>
      <c r="C82" s="63">
        <v>1.2896825396825396E-2</v>
      </c>
      <c r="D82" s="63">
        <v>1.488095238095238E-2</v>
      </c>
      <c r="E82" s="63">
        <v>1.2400793650793652E-2</v>
      </c>
      <c r="F82" s="63">
        <v>7.9365079365079361E-3</v>
      </c>
      <c r="G82" s="63">
        <v>0</v>
      </c>
      <c r="H82" s="63">
        <v>0</v>
      </c>
      <c r="I82" s="63">
        <v>5.1587301587301584E-2</v>
      </c>
      <c r="J82" s="63">
        <v>0.19642857142857142</v>
      </c>
      <c r="K82" s="63">
        <v>0.36061507936507936</v>
      </c>
      <c r="L82" s="63">
        <v>0.38045634920634919</v>
      </c>
      <c r="M82" s="63">
        <v>0.41517857142857145</v>
      </c>
      <c r="N82" s="63">
        <v>0.41567460317460314</v>
      </c>
      <c r="O82" s="63">
        <v>0.44146825396825401</v>
      </c>
      <c r="P82" s="63">
        <v>0.39632936507936506</v>
      </c>
      <c r="Q82" s="63">
        <v>0.42063492063492064</v>
      </c>
      <c r="R82" s="63">
        <v>0.47767857142857145</v>
      </c>
      <c r="S82" s="63">
        <v>0.44097222222222221</v>
      </c>
      <c r="T82" s="63">
        <v>0.42509920634920639</v>
      </c>
      <c r="U82" s="63">
        <v>0.41865079365079361</v>
      </c>
      <c r="V82" s="63">
        <v>0.41369047619047616</v>
      </c>
      <c r="W82" s="63">
        <v>0.41567460317460314</v>
      </c>
      <c r="X82" s="63">
        <v>0.43849206349206354</v>
      </c>
      <c r="Y82" s="63">
        <v>0.45188492063492064</v>
      </c>
      <c r="Z82" s="63">
        <v>0.45039682539682541</v>
      </c>
      <c r="AA82" s="63">
        <v>0.44394841269841268</v>
      </c>
      <c r="AB82" s="63">
        <v>0.44791666666666669</v>
      </c>
      <c r="AC82" s="63">
        <v>0.44444444444444448</v>
      </c>
      <c r="AD82" s="63">
        <v>0.43700396825396826</v>
      </c>
      <c r="AE82" s="63">
        <v>0.43551587301587302</v>
      </c>
      <c r="AF82" s="63">
        <v>0.42956349206349209</v>
      </c>
      <c r="AG82" s="63">
        <v>0.42658730158730163</v>
      </c>
      <c r="AH82" s="63">
        <v>0.42063492063492064</v>
      </c>
      <c r="AI82" s="63">
        <v>0.41815476190476192</v>
      </c>
      <c r="AJ82" s="63">
        <v>0.40277777777777779</v>
      </c>
      <c r="AK82" s="63">
        <v>0.40029761904761907</v>
      </c>
      <c r="AL82" s="63">
        <v>0.39632936507936506</v>
      </c>
      <c r="AM82" s="63">
        <v>0.3576388888888889</v>
      </c>
      <c r="AN82" s="65">
        <v>0.35069444444444442</v>
      </c>
    </row>
    <row r="83" spans="1:40" ht="17.25" thickBot="1" x14ac:dyDescent="0.35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21"/>
    </row>
    <row r="84" spans="1:40" x14ac:dyDescent="0.3">
      <c r="A84" s="35" t="s">
        <v>155</v>
      </c>
      <c r="B84" s="24">
        <v>2022</v>
      </c>
      <c r="C84" s="24">
        <v>2023</v>
      </c>
      <c r="D84" s="24">
        <v>2024</v>
      </c>
      <c r="E84" s="24">
        <v>2025</v>
      </c>
      <c r="F84" s="24">
        <v>2026</v>
      </c>
      <c r="G84" s="24">
        <v>2027</v>
      </c>
      <c r="H84" s="24">
        <v>2028</v>
      </c>
      <c r="I84" s="24">
        <v>2029</v>
      </c>
      <c r="J84" s="24">
        <v>2030</v>
      </c>
      <c r="K84" s="24">
        <v>2031</v>
      </c>
      <c r="L84" s="24">
        <v>2032</v>
      </c>
      <c r="M84" s="24">
        <v>2033</v>
      </c>
      <c r="N84" s="24">
        <v>2034</v>
      </c>
      <c r="O84" s="24">
        <v>2035</v>
      </c>
      <c r="P84" s="24">
        <v>2036</v>
      </c>
      <c r="Q84" s="24">
        <v>2037</v>
      </c>
      <c r="R84" s="24">
        <v>2038</v>
      </c>
      <c r="S84" s="24">
        <v>2039</v>
      </c>
      <c r="T84" s="24">
        <v>2040</v>
      </c>
      <c r="U84" s="24">
        <v>2041</v>
      </c>
      <c r="V84" s="24">
        <v>2042</v>
      </c>
      <c r="W84" s="24">
        <v>2043</v>
      </c>
      <c r="X84" s="24">
        <v>2044</v>
      </c>
      <c r="Y84" s="24">
        <v>2045</v>
      </c>
      <c r="Z84" s="24">
        <v>2046</v>
      </c>
      <c r="AA84" s="24">
        <v>2047</v>
      </c>
      <c r="AB84" s="24">
        <v>2048</v>
      </c>
      <c r="AC84" s="24">
        <v>2049</v>
      </c>
      <c r="AD84" s="24">
        <v>2050</v>
      </c>
      <c r="AE84" s="24">
        <v>2051</v>
      </c>
      <c r="AF84" s="24">
        <v>2052</v>
      </c>
      <c r="AG84" s="24">
        <v>2053</v>
      </c>
      <c r="AH84" s="24">
        <v>2054</v>
      </c>
      <c r="AI84" s="24">
        <v>2055</v>
      </c>
      <c r="AJ84" s="24">
        <v>2056</v>
      </c>
      <c r="AK84" s="24">
        <v>2057</v>
      </c>
      <c r="AL84" s="24">
        <v>2058</v>
      </c>
      <c r="AM84" s="24">
        <v>2059</v>
      </c>
      <c r="AN84" s="25">
        <v>2060</v>
      </c>
    </row>
    <row r="85" spans="1:40" x14ac:dyDescent="0.3">
      <c r="A85" s="36" t="s">
        <v>294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6"/>
      <c r="AF85" s="16"/>
      <c r="AG85" s="16"/>
      <c r="AH85" s="16"/>
      <c r="AI85" s="16"/>
      <c r="AJ85" s="16"/>
      <c r="AK85" s="16"/>
      <c r="AL85" s="16"/>
      <c r="AM85" s="16"/>
      <c r="AN85" s="29"/>
    </row>
    <row r="86" spans="1:40" x14ac:dyDescent="0.3">
      <c r="A86" s="31" t="s">
        <v>19</v>
      </c>
      <c r="B86" s="15">
        <v>1.2449690803673694</v>
      </c>
      <c r="C86" s="15">
        <v>1.1052287910319258</v>
      </c>
      <c r="D86" s="15">
        <v>0.88994322896334455</v>
      </c>
      <c r="E86" s="15">
        <v>0.82331213039954543</v>
      </c>
      <c r="F86" s="15">
        <v>0.75742259374677801</v>
      </c>
      <c r="G86" s="15">
        <v>0.71793205994313791</v>
      </c>
      <c r="H86" s="15">
        <v>0.74810445602291697</v>
      </c>
      <c r="I86" s="15">
        <v>0.74443183757217757</v>
      </c>
      <c r="J86" s="15">
        <v>0.72386256673753979</v>
      </c>
      <c r="K86" s="15">
        <v>0.72699688479990787</v>
      </c>
      <c r="L86" s="15">
        <v>0.7126843091832854</v>
      </c>
      <c r="M86" s="15">
        <v>0.7073187460119259</v>
      </c>
      <c r="N86" s="15">
        <v>0.68947834402130892</v>
      </c>
      <c r="O86" s="15">
        <v>0.70293832593785366</v>
      </c>
      <c r="P86" s="15">
        <v>0.66515832454135559</v>
      </c>
      <c r="Q86" s="15">
        <v>0.74695748609287504</v>
      </c>
      <c r="R86" s="15">
        <v>0.72984092389435085</v>
      </c>
      <c r="S86" s="15">
        <v>0.73112580062643873</v>
      </c>
      <c r="T86" s="15">
        <v>0.73144067529373757</v>
      </c>
      <c r="U86" s="15">
        <v>0.74001167434149973</v>
      </c>
      <c r="V86" s="15">
        <v>0.73057871084863446</v>
      </c>
      <c r="W86" s="15">
        <v>0.92123608836936388</v>
      </c>
      <c r="X86" s="15">
        <v>0.72827999572044988</v>
      </c>
      <c r="Y86" s="15">
        <v>0.80059442336984454</v>
      </c>
      <c r="Z86" s="15">
        <v>0.76843070344303366</v>
      </c>
      <c r="AA86" s="15">
        <v>0.76674598343725175</v>
      </c>
      <c r="AB86" s="15">
        <v>0.88208769399209086</v>
      </c>
      <c r="AC86" s="15">
        <v>1.0555983000421096</v>
      </c>
      <c r="AD86" s="16">
        <v>0.87706663523915873</v>
      </c>
      <c r="AE86" s="16">
        <v>0.80504090655280836</v>
      </c>
      <c r="AF86" s="16">
        <v>0.77785261680952666</v>
      </c>
      <c r="AG86" s="16">
        <v>0.88852902191220673</v>
      </c>
      <c r="AH86" s="16">
        <v>0.73189620518945642</v>
      </c>
      <c r="AI86" s="16">
        <v>0.70875192782636043</v>
      </c>
      <c r="AJ86" s="16">
        <v>0.70903377505841225</v>
      </c>
      <c r="AK86" s="16">
        <v>0.72149556288051775</v>
      </c>
      <c r="AL86" s="16">
        <v>0.7489619687410376</v>
      </c>
      <c r="AM86" s="16">
        <v>0.75820671928120242</v>
      </c>
      <c r="AN86" s="29">
        <v>0.71735166401328487</v>
      </c>
    </row>
    <row r="87" spans="1:40" x14ac:dyDescent="0.3">
      <c r="A87" s="31" t="s">
        <v>13</v>
      </c>
      <c r="B87" s="15">
        <v>1.3868193633169472</v>
      </c>
      <c r="C87" s="15">
        <v>1.1520215811525902</v>
      </c>
      <c r="D87" s="15">
        <v>0.85523133412828067</v>
      </c>
      <c r="E87" s="15">
        <v>0.80790479972635265</v>
      </c>
      <c r="F87" s="15">
        <v>0.74649999514880949</v>
      </c>
      <c r="G87" s="15">
        <v>0.70985593417913362</v>
      </c>
      <c r="H87" s="15">
        <v>0.72213755567300231</v>
      </c>
      <c r="I87" s="15">
        <v>0.74022171666376901</v>
      </c>
      <c r="J87" s="15">
        <v>0.72042634571118391</v>
      </c>
      <c r="K87" s="15">
        <v>0.72087076077684986</v>
      </c>
      <c r="L87" s="15">
        <v>0.68332450461816707</v>
      </c>
      <c r="M87" s="15">
        <v>0.70389075493158049</v>
      </c>
      <c r="N87" s="15">
        <v>0.71181710541534726</v>
      </c>
      <c r="O87" s="15">
        <v>0.67569192776830544</v>
      </c>
      <c r="P87" s="15">
        <v>0.66396831942788415</v>
      </c>
      <c r="Q87" s="15">
        <v>0.73178489540024061</v>
      </c>
      <c r="R87" s="15">
        <v>0.71975547620032809</v>
      </c>
      <c r="S87" s="15">
        <v>0.7259878280455071</v>
      </c>
      <c r="T87" s="15">
        <v>0.73366972771404027</v>
      </c>
      <c r="U87" s="15">
        <v>0.73310922424372649</v>
      </c>
      <c r="V87" s="15">
        <v>0.73305681637497455</v>
      </c>
      <c r="W87" s="15">
        <v>0.73002754511541901</v>
      </c>
      <c r="X87" s="15">
        <v>0.72670706691795972</v>
      </c>
      <c r="Y87" s="15">
        <v>0.80761944244669925</v>
      </c>
      <c r="Z87" s="15">
        <v>0.74964910534505225</v>
      </c>
      <c r="AA87" s="15">
        <v>0.75796842702176437</v>
      </c>
      <c r="AB87" s="15">
        <v>0.76114794688364207</v>
      </c>
      <c r="AC87" s="15">
        <v>0.77370656559562279</v>
      </c>
      <c r="AD87" s="16">
        <v>0.86364452035872175</v>
      </c>
      <c r="AE87" s="16">
        <v>0.80152738148298919</v>
      </c>
      <c r="AF87" s="16">
        <v>0.77383580994696366</v>
      </c>
      <c r="AG87" s="16">
        <v>0.74021285570530648</v>
      </c>
      <c r="AH87" s="16">
        <v>0.72943487888059932</v>
      </c>
      <c r="AI87" s="16">
        <v>0.70118887085795178</v>
      </c>
      <c r="AJ87" s="16">
        <v>0.7063007746343718</v>
      </c>
      <c r="AK87" s="16">
        <v>0.72444642731423115</v>
      </c>
      <c r="AL87" s="16">
        <v>0.74711865003200806</v>
      </c>
      <c r="AM87" s="16">
        <v>0.75276370960179806</v>
      </c>
      <c r="AN87" s="29">
        <v>0.71290534915141024</v>
      </c>
    </row>
    <row r="88" spans="1:40" x14ac:dyDescent="0.3">
      <c r="A88" s="31" t="s">
        <v>14</v>
      </c>
      <c r="B88" s="15">
        <v>1.3730751311162976</v>
      </c>
      <c r="C88" s="15">
        <v>1.1629973131221043</v>
      </c>
      <c r="D88" s="15">
        <v>0.89214715533264932</v>
      </c>
      <c r="E88" s="15">
        <v>0.82551685334148261</v>
      </c>
      <c r="F88" s="15">
        <v>0.75929167268430464</v>
      </c>
      <c r="G88" s="15">
        <v>0.71906716190131603</v>
      </c>
      <c r="H88" s="15">
        <v>0.74901689626249468</v>
      </c>
      <c r="I88" s="15">
        <v>0.7456127079450745</v>
      </c>
      <c r="J88" s="15">
        <v>0.72442070007537773</v>
      </c>
      <c r="K88" s="15">
        <v>0.72743258819447787</v>
      </c>
      <c r="L88" s="15">
        <v>0.68968408905858858</v>
      </c>
      <c r="M88" s="15">
        <v>0.7064883333346057</v>
      </c>
      <c r="N88" s="15">
        <v>0.68867113264980595</v>
      </c>
      <c r="O88" s="15">
        <v>0.67479266399517002</v>
      </c>
      <c r="P88" s="15">
        <v>0.65957068316789136</v>
      </c>
      <c r="Q88" s="15">
        <v>0.73627052810811211</v>
      </c>
      <c r="R88" s="15">
        <v>0.72949940568898031</v>
      </c>
      <c r="S88" s="15">
        <v>0.73104149020573839</v>
      </c>
      <c r="T88" s="15">
        <v>0.73108502928470109</v>
      </c>
      <c r="U88" s="15">
        <v>0.73957364772920364</v>
      </c>
      <c r="V88" s="15">
        <v>0.73036576309951173</v>
      </c>
      <c r="W88" s="15">
        <v>0.72310193074310991</v>
      </c>
      <c r="X88" s="15">
        <v>0.72236768124706441</v>
      </c>
      <c r="Y88" s="15">
        <v>0.8005344690443944</v>
      </c>
      <c r="Z88" s="15">
        <v>0.75505229454849976</v>
      </c>
      <c r="AA88" s="15">
        <v>0.76638136449700134</v>
      </c>
      <c r="AB88" s="15">
        <v>0.76179276388373185</v>
      </c>
      <c r="AC88" s="15">
        <v>0.77341961046060959</v>
      </c>
      <c r="AD88" s="16">
        <v>0.87030661224840933</v>
      </c>
      <c r="AE88" s="16">
        <v>0.80464321255595972</v>
      </c>
      <c r="AF88" s="16">
        <v>0.77719135108550186</v>
      </c>
      <c r="AG88" s="16">
        <v>0.74229557400869584</v>
      </c>
      <c r="AH88" s="16">
        <v>0.73136764141852972</v>
      </c>
      <c r="AI88" s="16">
        <v>0.70812597395603927</v>
      </c>
      <c r="AJ88" s="16">
        <v>0.70822085212925256</v>
      </c>
      <c r="AK88" s="16">
        <v>0.72064230324998835</v>
      </c>
      <c r="AL88" s="16">
        <v>0.74825277734280315</v>
      </c>
      <c r="AM88" s="16">
        <v>0.75768511793226012</v>
      </c>
      <c r="AN88" s="29">
        <v>0.71673063546980886</v>
      </c>
    </row>
    <row r="89" spans="1:40" x14ac:dyDescent="0.3">
      <c r="A89" s="31" t="s">
        <v>15</v>
      </c>
      <c r="B89" s="15">
        <v>1.2489680076606251</v>
      </c>
      <c r="C89" s="15">
        <v>1.0821689951425406</v>
      </c>
      <c r="D89" s="15">
        <v>0.98663371644308162</v>
      </c>
      <c r="E89" s="15">
        <v>0.88101548517861272</v>
      </c>
      <c r="F89" s="15">
        <v>0.79495358811272376</v>
      </c>
      <c r="G89" s="15">
        <v>0.74350421361573493</v>
      </c>
      <c r="H89" s="15">
        <v>0.75042867655918821</v>
      </c>
      <c r="I89" s="15">
        <v>0.73826543214442508</v>
      </c>
      <c r="J89" s="15">
        <v>0.72150096669015062</v>
      </c>
      <c r="K89" s="15">
        <v>0.7216317553178947</v>
      </c>
      <c r="L89" s="15">
        <v>0.71377148370283061</v>
      </c>
      <c r="M89" s="15">
        <v>0.74991000958278731</v>
      </c>
      <c r="N89" s="15">
        <v>0.72482158565745969</v>
      </c>
      <c r="O89" s="15">
        <v>0.70276727721826637</v>
      </c>
      <c r="P89" s="15">
        <v>0.67584001365988944</v>
      </c>
      <c r="Q89" s="15">
        <v>0.75308810295486184</v>
      </c>
      <c r="R89" s="15">
        <v>0.73527737724283004</v>
      </c>
      <c r="S89" s="15">
        <v>0.74574159361683012</v>
      </c>
      <c r="T89" s="15">
        <v>0.74863406903902074</v>
      </c>
      <c r="U89" s="15">
        <v>0.75332826046221912</v>
      </c>
      <c r="V89" s="15">
        <v>0.73817871006828861</v>
      </c>
      <c r="W89" s="15">
        <v>0.73174077810946991</v>
      </c>
      <c r="X89" s="15">
        <v>0.72986333531887482</v>
      </c>
      <c r="Y89" s="15">
        <v>0.8045845029912243</v>
      </c>
      <c r="Z89" s="15">
        <v>0.77898797166305178</v>
      </c>
      <c r="AA89" s="15">
        <v>0.81733734659820267</v>
      </c>
      <c r="AB89" s="15">
        <v>0.81010240610590656</v>
      </c>
      <c r="AC89" s="15">
        <v>0.82713727954027116</v>
      </c>
      <c r="AD89" s="16">
        <v>0.91076994523967147</v>
      </c>
      <c r="AE89" s="16">
        <v>0.83711656981044802</v>
      </c>
      <c r="AF89" s="16">
        <v>0.80231539910663463</v>
      </c>
      <c r="AG89" s="16">
        <v>0.74896111722460756</v>
      </c>
      <c r="AH89" s="16">
        <v>0.76866225249763154</v>
      </c>
      <c r="AI89" s="16">
        <v>0.73518452758325326</v>
      </c>
      <c r="AJ89" s="16">
        <v>0.72534422848854374</v>
      </c>
      <c r="AK89" s="16">
        <v>0.75442495779539298</v>
      </c>
      <c r="AL89" s="16">
        <v>0.78045617297396341</v>
      </c>
      <c r="AM89" s="16">
        <v>0.7834396611846085</v>
      </c>
      <c r="AN89" s="29">
        <v>0.7680072852057318</v>
      </c>
    </row>
    <row r="90" spans="1:40" x14ac:dyDescent="0.3">
      <c r="A90" s="31" t="s">
        <v>156</v>
      </c>
      <c r="B90" s="15">
        <v>1.6066363458476085</v>
      </c>
      <c r="C90" s="15">
        <v>1.1542538292916429</v>
      </c>
      <c r="D90" s="15">
        <v>0.99763039670705589</v>
      </c>
      <c r="E90" s="15">
        <v>0.88168977106418045</v>
      </c>
      <c r="F90" s="15">
        <v>0.7820833221460014</v>
      </c>
      <c r="G90" s="15">
        <v>0.725279401953009</v>
      </c>
      <c r="H90" s="15">
        <v>0.70925184552984466</v>
      </c>
      <c r="I90" s="15">
        <v>0.66680036953241684</v>
      </c>
      <c r="J90" s="15">
        <v>0.6509077965755653</v>
      </c>
      <c r="K90" s="15">
        <v>0.64805233544576213</v>
      </c>
      <c r="L90" s="15">
        <v>0.62618410415196357</v>
      </c>
      <c r="M90" s="15">
        <v>0.66297719234530195</v>
      </c>
      <c r="N90" s="15">
        <v>0.69427540896261331</v>
      </c>
      <c r="O90" s="15">
        <v>0.68000590026930319</v>
      </c>
      <c r="P90" s="15">
        <v>0.65358065400663024</v>
      </c>
      <c r="Q90" s="15">
        <v>0.74702052169677791</v>
      </c>
      <c r="R90" s="15">
        <v>0.72984337541971311</v>
      </c>
      <c r="S90" s="15">
        <v>0.73935958205728414</v>
      </c>
      <c r="T90" s="15">
        <v>0.74778570525198429</v>
      </c>
      <c r="U90" s="15">
        <v>0.75333100478108472</v>
      </c>
      <c r="V90" s="15">
        <v>0.72931507763090275</v>
      </c>
      <c r="W90" s="15">
        <v>0.72651020336921823</v>
      </c>
      <c r="X90" s="15">
        <v>0.72560467406133611</v>
      </c>
      <c r="Y90" s="15">
        <v>0.80401239628845433</v>
      </c>
      <c r="Z90" s="15">
        <v>0.77115149589743215</v>
      </c>
      <c r="AA90" s="15">
        <v>0.80793407026456598</v>
      </c>
      <c r="AB90" s="15">
        <v>0.81041902295030155</v>
      </c>
      <c r="AC90" s="15">
        <v>0.82574748440418178</v>
      </c>
      <c r="AD90" s="16">
        <v>0.91247329615413875</v>
      </c>
      <c r="AE90" s="16">
        <v>0.80536091879740801</v>
      </c>
      <c r="AF90" s="16">
        <v>0.77354416563006012</v>
      </c>
      <c r="AG90" s="16">
        <v>0.71546483864402122</v>
      </c>
      <c r="AH90" s="16">
        <v>0.74612134100448968</v>
      </c>
      <c r="AI90" s="16">
        <v>0.70817582145759872</v>
      </c>
      <c r="AJ90" s="16">
        <v>0.71394345381580671</v>
      </c>
      <c r="AK90" s="16">
        <v>0.7459956769303322</v>
      </c>
      <c r="AL90" s="16">
        <v>0.76609192159457717</v>
      </c>
      <c r="AM90" s="16">
        <v>0.76786982494726275</v>
      </c>
      <c r="AN90" s="29">
        <v>0.75816989085015229</v>
      </c>
    </row>
    <row r="91" spans="1:40" ht="17.25" thickBot="1" x14ac:dyDescent="0.35">
      <c r="A91" s="32" t="s">
        <v>534</v>
      </c>
      <c r="B91" s="34">
        <v>1.6630815762968074</v>
      </c>
      <c r="C91" s="34">
        <v>1.666088211345776</v>
      </c>
      <c r="D91" s="34">
        <v>1.7120412070176874</v>
      </c>
      <c r="E91" s="34">
        <v>1.6799153426819098</v>
      </c>
      <c r="F91" s="34">
        <v>1.4748613624959761</v>
      </c>
      <c r="G91" s="34">
        <v>1.3946939116952572</v>
      </c>
      <c r="H91" s="34">
        <v>1.3454139959869775</v>
      </c>
      <c r="I91" s="34">
        <v>1.5228729713580149</v>
      </c>
      <c r="J91" s="34">
        <v>1.6518229295558409</v>
      </c>
      <c r="K91" s="34">
        <v>1.7541969686319996</v>
      </c>
      <c r="L91" s="34">
        <v>1.6377917673052407</v>
      </c>
      <c r="M91" s="34">
        <v>1.6697055690078568</v>
      </c>
      <c r="N91" s="34">
        <v>1.6577593822591195</v>
      </c>
      <c r="O91" s="34">
        <v>1.6449875237615754</v>
      </c>
      <c r="P91" s="34">
        <v>1.5768668213823172</v>
      </c>
      <c r="Q91" s="34">
        <v>1.6348933955744192</v>
      </c>
      <c r="R91" s="34">
        <v>1.6784528312053228</v>
      </c>
      <c r="S91" s="34">
        <v>1.6703563187540411</v>
      </c>
      <c r="T91" s="34">
        <v>1.5350672232534093</v>
      </c>
      <c r="U91" s="34">
        <v>1.5443520717295298</v>
      </c>
      <c r="V91" s="34">
        <v>1.5369054401644555</v>
      </c>
      <c r="W91" s="34">
        <v>1.5241162212595798</v>
      </c>
      <c r="X91" s="34">
        <v>1.5697414485345857</v>
      </c>
      <c r="Y91" s="34">
        <v>1.614838041195138</v>
      </c>
      <c r="Z91" s="34">
        <v>1.6323335304144304</v>
      </c>
      <c r="AA91" s="34">
        <v>1.6154954207999814</v>
      </c>
      <c r="AB91" s="34">
        <v>1.6345052822797144</v>
      </c>
      <c r="AC91" s="34">
        <v>1.6287622437852436</v>
      </c>
      <c r="AD91" s="34">
        <v>1.5799478897680614</v>
      </c>
      <c r="AE91" s="34">
        <v>1.5723288805868854</v>
      </c>
      <c r="AF91" s="34">
        <v>1.5703566588812787</v>
      </c>
      <c r="AG91" s="34">
        <v>1.57189987272586</v>
      </c>
      <c r="AH91" s="34">
        <v>1.5730156348239979</v>
      </c>
      <c r="AI91" s="34">
        <v>1.5813687112789614</v>
      </c>
      <c r="AJ91" s="34">
        <v>1.5818085815095775</v>
      </c>
      <c r="AK91" s="34">
        <v>1.5784499090682245</v>
      </c>
      <c r="AL91" s="34">
        <v>1.5793040388342863</v>
      </c>
      <c r="AM91" s="34">
        <v>1.5811492589871761</v>
      </c>
      <c r="AN91" s="53">
        <v>1.5848534393698726</v>
      </c>
    </row>
    <row r="92" spans="1:40" customFormat="1" x14ac:dyDescent="0.3">
      <c r="B92" s="15"/>
    </row>
    <row r="93" spans="1:40" customFormat="1" x14ac:dyDescent="0.3"/>
    <row r="94" spans="1:40" customFormat="1" x14ac:dyDescent="0.3"/>
    <row r="95" spans="1:40" customFormat="1" x14ac:dyDescent="0.3"/>
    <row r="96" spans="1:40" customFormat="1" x14ac:dyDescent="0.3"/>
    <row r="97" spans="2:35" customFormat="1" x14ac:dyDescent="0.3"/>
    <row r="98" spans="2:35" customFormat="1" x14ac:dyDescent="0.3"/>
    <row r="99" spans="2:35" customFormat="1" x14ac:dyDescent="0.3"/>
    <row r="100" spans="2:35" customFormat="1" x14ac:dyDescent="0.3"/>
    <row r="101" spans="2:35" customFormat="1" x14ac:dyDescent="0.3"/>
    <row r="102" spans="2:35" customFormat="1" x14ac:dyDescent="0.3"/>
    <row r="103" spans="2:35" customFormat="1" x14ac:dyDescent="0.3"/>
    <row r="104" spans="2:35" customFormat="1" x14ac:dyDescent="0.3"/>
    <row r="105" spans="2:35" customFormat="1" x14ac:dyDescent="0.3"/>
    <row r="106" spans="2:35" customFormat="1" x14ac:dyDescent="0.3"/>
    <row r="107" spans="2:35" customFormat="1" x14ac:dyDescent="0.3"/>
    <row r="108" spans="2:35" customFormat="1" x14ac:dyDescent="0.3"/>
    <row r="109" spans="2:35" customFormat="1" x14ac:dyDescent="0.3"/>
    <row r="110" spans="2:35" customFormat="1" x14ac:dyDescent="0.3"/>
    <row r="111" spans="2:35" x14ac:dyDescent="0.3">
      <c r="B111" s="5"/>
      <c r="C111" s="5"/>
      <c r="D111" s="5"/>
      <c r="E111" s="16"/>
      <c r="F111" s="16"/>
      <c r="G111" s="16"/>
      <c r="H111" s="16"/>
      <c r="I111" s="16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</row>
    <row r="112" spans="2:35" x14ac:dyDescent="0.3">
      <c r="B112" s="5"/>
      <c r="C112" s="5"/>
      <c r="D112" s="5"/>
      <c r="E112" s="16"/>
      <c r="F112" s="16"/>
      <c r="G112" s="16"/>
      <c r="H112" s="16"/>
      <c r="I112" s="16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</row>
    <row r="113" spans="1:70" x14ac:dyDescent="0.3">
      <c r="A113" s="377"/>
      <c r="B113" s="5"/>
      <c r="C113" s="5"/>
      <c r="D113" s="5"/>
      <c r="E113" s="16"/>
      <c r="F113" s="16"/>
      <c r="G113" s="16"/>
      <c r="H113" s="16"/>
      <c r="I113" s="16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</row>
    <row r="115" spans="1:70" x14ac:dyDescent="0.3"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</row>
    <row r="116" spans="1:70" x14ac:dyDescent="0.3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</row>
    <row r="117" spans="1:70" x14ac:dyDescent="0.3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</row>
    <row r="118" spans="1:70" x14ac:dyDescent="0.3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</row>
    <row r="119" spans="1:70" x14ac:dyDescent="0.3"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</row>
    <row r="121" spans="1:70" x14ac:dyDescent="0.3"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P121" s="2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 x14ac:dyDescent="0.3"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P122" s="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 x14ac:dyDescent="0.3"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P123" s="2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 x14ac:dyDescent="0.3"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P124" s="2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 x14ac:dyDescent="0.3"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P125" s="2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 x14ac:dyDescent="0.3">
      <c r="A127" s="37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 x14ac:dyDescent="0.3"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</row>
    <row r="130" spans="1:42" x14ac:dyDescent="0.3"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</row>
    <row r="131" spans="1:42" x14ac:dyDescent="0.3"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</row>
    <row r="132" spans="1:42" x14ac:dyDescent="0.3"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</row>
    <row r="133" spans="1:42" x14ac:dyDescent="0.3"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</row>
    <row r="135" spans="1:42" x14ac:dyDescent="0.3"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P135" s="2"/>
    </row>
    <row r="136" spans="1:42" x14ac:dyDescent="0.3"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P136" s="2"/>
    </row>
    <row r="137" spans="1:42" x14ac:dyDescent="0.3"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P137" s="2"/>
    </row>
    <row r="138" spans="1:42" x14ac:dyDescent="0.3"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P138" s="2"/>
    </row>
    <row r="139" spans="1:42" x14ac:dyDescent="0.3"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P139" s="2"/>
    </row>
    <row r="141" spans="1:42" x14ac:dyDescent="0.3">
      <c r="A141" s="377"/>
    </row>
    <row r="143" spans="1:42" x14ac:dyDescent="0.3"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</row>
    <row r="144" spans="1:42" x14ac:dyDescent="0.3"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</row>
    <row r="145" spans="2:44" x14ac:dyDescent="0.3"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</row>
    <row r="146" spans="2:44" x14ac:dyDescent="0.3"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</row>
    <row r="147" spans="2:44" x14ac:dyDescent="0.3"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9" spans="2:44" x14ac:dyDescent="0.3"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P149" s="2"/>
    </row>
    <row r="150" spans="2:44" x14ac:dyDescent="0.3"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P150" s="2"/>
      <c r="AR150" s="5"/>
    </row>
    <row r="151" spans="2:44" x14ac:dyDescent="0.3"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P151" s="2"/>
    </row>
    <row r="152" spans="2:44" x14ac:dyDescent="0.3"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P152" s="2"/>
    </row>
    <row r="153" spans="2:44" x14ac:dyDescent="0.3"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P153" s="2"/>
    </row>
  </sheetData>
  <pageMargins left="0.7" right="0.7" top="0.75" bottom="0.75" header="0.3" footer="0.3"/>
  <pageSetup paperSize="8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zoomScale="70" zoomScaleNormal="70" workbookViewId="0">
      <selection activeCell="W31" sqref="W31"/>
    </sheetView>
  </sheetViews>
  <sheetFormatPr defaultColWidth="9" defaultRowHeight="16.5" x14ac:dyDescent="0.3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 x14ac:dyDescent="0.4">
      <c r="A1" s="55" t="s">
        <v>500</v>
      </c>
    </row>
    <row r="2" spans="1:153" x14ac:dyDescent="0.3">
      <c r="A2" s="35" t="s">
        <v>453</v>
      </c>
      <c r="B2" s="38" t="s">
        <v>295</v>
      </c>
      <c r="C2" s="38" t="s">
        <v>296</v>
      </c>
      <c r="D2" s="38" t="s">
        <v>297</v>
      </c>
      <c r="E2" s="38" t="s">
        <v>298</v>
      </c>
      <c r="F2" s="38" t="s">
        <v>299</v>
      </c>
      <c r="G2" s="38" t="s">
        <v>300</v>
      </c>
      <c r="H2" s="38" t="s">
        <v>301</v>
      </c>
      <c r="I2" s="38" t="s">
        <v>302</v>
      </c>
      <c r="J2" s="38" t="s">
        <v>303</v>
      </c>
      <c r="K2" s="38" t="s">
        <v>304</v>
      </c>
      <c r="L2" s="38" t="s">
        <v>305</v>
      </c>
      <c r="M2" s="38" t="s">
        <v>306</v>
      </c>
      <c r="N2" s="38" t="s">
        <v>307</v>
      </c>
      <c r="O2" s="38" t="s">
        <v>308</v>
      </c>
      <c r="P2" s="38" t="s">
        <v>309</v>
      </c>
      <c r="Q2" s="38" t="s">
        <v>310</v>
      </c>
      <c r="R2" s="38" t="s">
        <v>311</v>
      </c>
      <c r="S2" s="38" t="s">
        <v>312</v>
      </c>
      <c r="T2" s="38" t="s">
        <v>313</v>
      </c>
      <c r="U2" s="38" t="s">
        <v>314</v>
      </c>
      <c r="V2" s="38" t="s">
        <v>315</v>
      </c>
      <c r="W2" s="38" t="s">
        <v>316</v>
      </c>
      <c r="X2" s="38" t="s">
        <v>317</v>
      </c>
      <c r="Y2" s="38" t="s">
        <v>318</v>
      </c>
      <c r="Z2" s="38" t="s">
        <v>319</v>
      </c>
      <c r="AA2" s="38" t="s">
        <v>320</v>
      </c>
      <c r="AB2" s="38" t="s">
        <v>321</v>
      </c>
      <c r="AC2" s="38" t="s">
        <v>322</v>
      </c>
      <c r="AD2" s="38" t="s">
        <v>323</v>
      </c>
      <c r="AE2" s="38" t="s">
        <v>324</v>
      </c>
      <c r="AF2" s="38" t="s">
        <v>325</v>
      </c>
      <c r="AG2" s="38" t="s">
        <v>326</v>
      </c>
      <c r="AH2" s="38" t="s">
        <v>327</v>
      </c>
      <c r="AI2" s="38" t="s">
        <v>328</v>
      </c>
      <c r="AJ2" s="38" t="s">
        <v>329</v>
      </c>
      <c r="AK2" s="38" t="s">
        <v>330</v>
      </c>
      <c r="AL2" s="38" t="s">
        <v>331</v>
      </c>
      <c r="AM2" s="38" t="s">
        <v>332</v>
      </c>
      <c r="AN2" s="38" t="s">
        <v>333</v>
      </c>
      <c r="AO2" s="38" t="s">
        <v>334</v>
      </c>
      <c r="AP2" s="38" t="s">
        <v>335</v>
      </c>
      <c r="AQ2" s="38" t="s">
        <v>336</v>
      </c>
      <c r="AR2" s="38" t="s">
        <v>337</v>
      </c>
      <c r="AS2" s="38" t="s">
        <v>338</v>
      </c>
      <c r="AT2" s="38" t="s">
        <v>339</v>
      </c>
      <c r="AU2" s="38" t="s">
        <v>340</v>
      </c>
      <c r="AV2" s="38" t="s">
        <v>341</v>
      </c>
      <c r="AW2" s="38" t="s">
        <v>342</v>
      </c>
      <c r="AX2" s="38" t="s">
        <v>343</v>
      </c>
      <c r="AY2" s="38" t="s">
        <v>344</v>
      </c>
      <c r="AZ2" s="38" t="s">
        <v>345</v>
      </c>
      <c r="BA2" s="38" t="s">
        <v>346</v>
      </c>
      <c r="BB2" s="38" t="s">
        <v>347</v>
      </c>
      <c r="BC2" s="38" t="s">
        <v>348</v>
      </c>
      <c r="BD2" s="38" t="s">
        <v>349</v>
      </c>
      <c r="BE2" s="38" t="s">
        <v>350</v>
      </c>
      <c r="BF2" s="38" t="s">
        <v>351</v>
      </c>
      <c r="BG2" s="38" t="s">
        <v>352</v>
      </c>
      <c r="BH2" s="38" t="s">
        <v>353</v>
      </c>
      <c r="BI2" s="38" t="s">
        <v>354</v>
      </c>
      <c r="BJ2" s="38" t="s">
        <v>355</v>
      </c>
      <c r="BK2" s="38" t="s">
        <v>356</v>
      </c>
      <c r="BL2" s="38" t="s">
        <v>357</v>
      </c>
      <c r="BM2" s="38" t="s">
        <v>358</v>
      </c>
      <c r="BN2" s="38" t="s">
        <v>359</v>
      </c>
      <c r="BO2" s="38" t="s">
        <v>360</v>
      </c>
      <c r="BP2" s="38" t="s">
        <v>361</v>
      </c>
      <c r="BQ2" s="38" t="s">
        <v>362</v>
      </c>
      <c r="BR2" s="38" t="s">
        <v>363</v>
      </c>
      <c r="BS2" s="38" t="s">
        <v>364</v>
      </c>
      <c r="BT2" s="38" t="s">
        <v>365</v>
      </c>
      <c r="BU2" s="38" t="s">
        <v>366</v>
      </c>
      <c r="BV2" s="38" t="s">
        <v>367</v>
      </c>
      <c r="BW2" s="38" t="s">
        <v>368</v>
      </c>
      <c r="BX2" s="38" t="s">
        <v>369</v>
      </c>
      <c r="BY2" s="38" t="s">
        <v>370</v>
      </c>
      <c r="BZ2" s="38" t="s">
        <v>371</v>
      </c>
      <c r="CA2" s="38" t="s">
        <v>372</v>
      </c>
      <c r="CB2" s="38" t="s">
        <v>373</v>
      </c>
      <c r="CC2" s="38" t="s">
        <v>374</v>
      </c>
      <c r="CD2" s="38" t="s">
        <v>375</v>
      </c>
      <c r="CE2" s="38" t="s">
        <v>376</v>
      </c>
      <c r="CF2" s="38" t="s">
        <v>377</v>
      </c>
      <c r="CG2" s="38" t="s">
        <v>378</v>
      </c>
      <c r="CH2" s="38" t="s">
        <v>379</v>
      </c>
      <c r="CI2" s="38" t="s">
        <v>380</v>
      </c>
      <c r="CJ2" s="38" t="s">
        <v>381</v>
      </c>
      <c r="CK2" s="38" t="s">
        <v>382</v>
      </c>
      <c r="CL2" s="38" t="s">
        <v>383</v>
      </c>
      <c r="CM2" s="38" t="s">
        <v>384</v>
      </c>
      <c r="CN2" s="38" t="s">
        <v>385</v>
      </c>
      <c r="CO2" s="38" t="s">
        <v>386</v>
      </c>
      <c r="CP2" s="38" t="s">
        <v>387</v>
      </c>
      <c r="CQ2" s="38" t="s">
        <v>388</v>
      </c>
      <c r="CR2" s="38" t="s">
        <v>389</v>
      </c>
      <c r="CS2" s="38" t="s">
        <v>390</v>
      </c>
      <c r="CT2" s="38" t="s">
        <v>391</v>
      </c>
      <c r="CU2" s="38" t="s">
        <v>392</v>
      </c>
      <c r="CV2" s="38" t="s">
        <v>393</v>
      </c>
      <c r="CW2" s="38" t="s">
        <v>394</v>
      </c>
      <c r="CX2" s="38" t="s">
        <v>395</v>
      </c>
      <c r="CY2" s="38" t="s">
        <v>396</v>
      </c>
      <c r="CZ2" s="38" t="s">
        <v>397</v>
      </c>
      <c r="DA2" s="38" t="s">
        <v>398</v>
      </c>
      <c r="DB2" s="38" t="s">
        <v>399</v>
      </c>
      <c r="DC2" s="38" t="s">
        <v>400</v>
      </c>
      <c r="DD2" s="38" t="s">
        <v>401</v>
      </c>
      <c r="DE2" s="38" t="s">
        <v>402</v>
      </c>
      <c r="DF2" s="38" t="s">
        <v>403</v>
      </c>
      <c r="DG2" s="38" t="s">
        <v>404</v>
      </c>
      <c r="DH2" s="38" t="s">
        <v>405</v>
      </c>
      <c r="DI2" s="38" t="s">
        <v>406</v>
      </c>
      <c r="DJ2" s="38" t="s">
        <v>434</v>
      </c>
      <c r="DK2" s="38" t="s">
        <v>435</v>
      </c>
      <c r="DL2" s="38" t="s">
        <v>436</v>
      </c>
      <c r="DM2" s="39" t="s">
        <v>429</v>
      </c>
      <c r="DN2" s="38" t="s">
        <v>437</v>
      </c>
      <c r="DO2" s="38" t="s">
        <v>438</v>
      </c>
      <c r="DP2" s="38" t="s">
        <v>439</v>
      </c>
      <c r="DQ2" s="39" t="s">
        <v>430</v>
      </c>
      <c r="DR2" s="38" t="s">
        <v>440</v>
      </c>
      <c r="DS2" s="38" t="s">
        <v>441</v>
      </c>
      <c r="DT2" s="38" t="s">
        <v>442</v>
      </c>
      <c r="DU2" s="39" t="s">
        <v>431</v>
      </c>
      <c r="DV2" s="38" t="s">
        <v>443</v>
      </c>
      <c r="DW2" s="38" t="s">
        <v>444</v>
      </c>
      <c r="DX2" s="38" t="s">
        <v>445</v>
      </c>
      <c r="DY2" s="39" t="s">
        <v>432</v>
      </c>
      <c r="DZ2" s="38" t="s">
        <v>446</v>
      </c>
      <c r="EA2" s="38" t="s">
        <v>447</v>
      </c>
      <c r="EB2" s="38" t="s">
        <v>448</v>
      </c>
      <c r="EC2" s="38" t="s">
        <v>433</v>
      </c>
      <c r="ED2" s="38" t="s">
        <v>503</v>
      </c>
      <c r="EE2" s="38" t="s">
        <v>504</v>
      </c>
      <c r="EF2" s="38" t="s">
        <v>505</v>
      </c>
      <c r="EG2" s="40" t="s">
        <v>506</v>
      </c>
      <c r="EH2" s="38" t="s">
        <v>507</v>
      </c>
      <c r="EI2" s="38" t="s">
        <v>508</v>
      </c>
      <c r="EJ2" s="38" t="s">
        <v>509</v>
      </c>
      <c r="EK2" s="40" t="s">
        <v>510</v>
      </c>
      <c r="EL2" s="38" t="s">
        <v>511</v>
      </c>
      <c r="EM2" s="38" t="s">
        <v>512</v>
      </c>
      <c r="EN2" s="38" t="s">
        <v>513</v>
      </c>
      <c r="EO2" s="40" t="s">
        <v>514</v>
      </c>
      <c r="EP2" s="38" t="s">
        <v>515</v>
      </c>
      <c r="EQ2" s="38" t="s">
        <v>516</v>
      </c>
      <c r="ER2" s="38" t="s">
        <v>517</v>
      </c>
      <c r="ES2" s="40" t="s">
        <v>518</v>
      </c>
      <c r="ET2" s="38" t="s">
        <v>519</v>
      </c>
      <c r="EU2" s="38" t="s">
        <v>520</v>
      </c>
      <c r="EV2" s="38" t="s">
        <v>521</v>
      </c>
      <c r="EW2" s="40" t="s">
        <v>522</v>
      </c>
    </row>
    <row r="3" spans="1:153" x14ac:dyDescent="0.3">
      <c r="A3" s="44" t="s">
        <v>407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EW3" s="28"/>
    </row>
    <row r="4" spans="1:153" x14ac:dyDescent="0.3">
      <c r="A4" s="45" t="s">
        <v>19</v>
      </c>
      <c r="B4" s="17">
        <v>255.28912461699574</v>
      </c>
      <c r="C4" s="17">
        <v>124.06345886824653</v>
      </c>
      <c r="D4" s="17">
        <v>103.73516611461561</v>
      </c>
      <c r="E4" s="17">
        <v>144.00829399140423</v>
      </c>
      <c r="F4" s="17">
        <v>108.02616378224486</v>
      </c>
      <c r="G4" s="17">
        <v>40.216305419037653</v>
      </c>
      <c r="H4" s="17">
        <v>56.242630636005195</v>
      </c>
      <c r="I4" s="17">
        <v>104.29855049688852</v>
      </c>
      <c r="J4" s="17">
        <v>101.13261137714403</v>
      </c>
      <c r="K4" s="17">
        <v>45.787667159504771</v>
      </c>
      <c r="L4" s="17">
        <v>61.032900743265905</v>
      </c>
      <c r="M4" s="17">
        <v>99.873074529077357</v>
      </c>
      <c r="N4" s="17">
        <v>101.63084927349229</v>
      </c>
      <c r="O4" s="17">
        <v>46.016664274794401</v>
      </c>
      <c r="P4" s="17">
        <v>59.973690110280415</v>
      </c>
      <c r="Q4" s="17">
        <v>98.142761730994451</v>
      </c>
      <c r="R4" s="17">
        <v>109.92218689017125</v>
      </c>
      <c r="S4" s="17">
        <v>44.226107701837954</v>
      </c>
      <c r="T4" s="17">
        <v>53.826646593059856</v>
      </c>
      <c r="U4" s="17">
        <v>94.388925346519557</v>
      </c>
      <c r="V4" s="17">
        <v>66.879892478929008</v>
      </c>
      <c r="W4" s="17">
        <v>29.163272062802559</v>
      </c>
      <c r="X4" s="17">
        <v>34.300504257419007</v>
      </c>
      <c r="Y4" s="17">
        <v>66.54352249477293</v>
      </c>
      <c r="Z4" s="17">
        <v>49.941850914015873</v>
      </c>
      <c r="AA4" s="17">
        <v>16.809943119820542</v>
      </c>
      <c r="AB4" s="17">
        <v>25.134671308214024</v>
      </c>
      <c r="AC4" s="17">
        <v>56.69604295580168</v>
      </c>
      <c r="AD4" s="17">
        <v>41.140253654701425</v>
      </c>
      <c r="AE4" s="17">
        <v>14.580120608782902</v>
      </c>
      <c r="AF4" s="17">
        <v>22.001922481344597</v>
      </c>
      <c r="AG4" s="17">
        <v>57.719007233930427</v>
      </c>
      <c r="AH4" s="17">
        <v>45.822553729917104</v>
      </c>
      <c r="AI4" s="17">
        <v>22.107611322890868</v>
      </c>
      <c r="AJ4" s="17">
        <v>32.892467560143309</v>
      </c>
      <c r="AK4" s="17">
        <v>62.975712858697314</v>
      </c>
      <c r="AL4" s="17">
        <v>47.739163253218727</v>
      </c>
      <c r="AM4" s="17">
        <v>28.26419355211446</v>
      </c>
      <c r="AN4" s="17">
        <v>36.082105449295611</v>
      </c>
      <c r="AO4" s="17">
        <v>53.340431578690655</v>
      </c>
      <c r="AP4" s="17">
        <v>37.469558301150819</v>
      </c>
      <c r="AQ4" s="17">
        <v>22.173506158312144</v>
      </c>
      <c r="AR4" s="17">
        <v>27.096990231581778</v>
      </c>
      <c r="AS4" s="17">
        <v>45.936143530739706</v>
      </c>
      <c r="AT4" s="17">
        <v>31.403691192909509</v>
      </c>
      <c r="AU4" s="17">
        <v>25.947990175558655</v>
      </c>
      <c r="AV4" s="17">
        <v>32.944361440441973</v>
      </c>
      <c r="AW4" s="17">
        <v>43.186508804022544</v>
      </c>
      <c r="AX4" s="17">
        <v>37.638322710216038</v>
      </c>
      <c r="AY4" s="17">
        <v>30.94235147467046</v>
      </c>
      <c r="AZ4" s="17">
        <v>50.00295942398369</v>
      </c>
      <c r="BA4" s="17">
        <v>61.747282207544366</v>
      </c>
      <c r="BB4" s="17">
        <v>36.046040815930773</v>
      </c>
      <c r="BC4" s="17">
        <v>31.737887028389881</v>
      </c>
      <c r="BD4" s="17">
        <v>47.354817175411995</v>
      </c>
      <c r="BE4" s="17">
        <v>50.119826871028415</v>
      </c>
      <c r="BF4" s="17">
        <v>29.561370269354295</v>
      </c>
      <c r="BG4" s="17">
        <v>23.153012200730274</v>
      </c>
      <c r="BH4" s="17">
        <v>44.698765375774649</v>
      </c>
      <c r="BI4" s="17">
        <v>47.636169670777804</v>
      </c>
      <c r="BJ4" s="17">
        <v>27.561247670692026</v>
      </c>
      <c r="BK4" s="17">
        <v>20.300479731823106</v>
      </c>
      <c r="BL4" s="17">
        <v>47.183689596991556</v>
      </c>
      <c r="BM4" s="17">
        <v>47.279944444366642</v>
      </c>
      <c r="BN4" s="17">
        <v>22.840187730633691</v>
      </c>
      <c r="BO4" s="17">
        <v>22.485111232738259</v>
      </c>
      <c r="BP4" s="17">
        <v>52.73098208857833</v>
      </c>
      <c r="BQ4" s="17">
        <v>46.756277656331179</v>
      </c>
      <c r="BR4" s="17">
        <v>20.296513477642154</v>
      </c>
      <c r="BS4" s="17">
        <v>18.411982685388864</v>
      </c>
      <c r="BT4" s="17">
        <v>45.740913473850391</v>
      </c>
      <c r="BU4" s="17">
        <v>43.028852252628219</v>
      </c>
      <c r="BV4" s="17">
        <v>19.557724395388806</v>
      </c>
      <c r="BW4" s="17">
        <v>15.890436811100148</v>
      </c>
      <c r="BX4" s="17">
        <v>40.588348932831124</v>
      </c>
      <c r="BY4" s="17">
        <v>42.153887923034453</v>
      </c>
      <c r="BZ4" s="17">
        <v>20.656200362849823</v>
      </c>
      <c r="CA4" s="17">
        <v>17.533414782696429</v>
      </c>
      <c r="CB4" s="17">
        <v>44.578483948689971</v>
      </c>
      <c r="CC4" s="17">
        <v>44.606987067571168</v>
      </c>
      <c r="CD4" s="17">
        <v>19.828341249563664</v>
      </c>
      <c r="CE4" s="17">
        <v>18.655902047630132</v>
      </c>
      <c r="CF4" s="17">
        <v>59.873304942086868</v>
      </c>
      <c r="CG4" s="17">
        <v>48.490783599784557</v>
      </c>
      <c r="CH4" s="17">
        <v>24.669044775257962</v>
      </c>
      <c r="CI4" s="17">
        <v>17.916708028822981</v>
      </c>
      <c r="CJ4" s="17">
        <v>48.015774252870024</v>
      </c>
      <c r="CK4" s="17">
        <v>56.130237580354347</v>
      </c>
      <c r="CL4" s="17">
        <v>25.376408994806475</v>
      </c>
      <c r="CM4" s="17">
        <v>14.427931973333301</v>
      </c>
      <c r="CN4" s="17">
        <v>45.79995457995269</v>
      </c>
      <c r="CO4" s="17">
        <v>55.00803346942979</v>
      </c>
      <c r="CP4" s="17">
        <v>15.735281424129591</v>
      </c>
      <c r="CQ4" s="17">
        <v>12.779993388154436</v>
      </c>
      <c r="CR4" s="17">
        <v>44.39783929633407</v>
      </c>
      <c r="CS4" s="17">
        <v>48.184489687036525</v>
      </c>
      <c r="CT4" s="17">
        <v>17.097111857919487</v>
      </c>
      <c r="CU4" s="17">
        <v>10.952576833110779</v>
      </c>
      <c r="CV4" s="17">
        <v>36.894182561748067</v>
      </c>
      <c r="CW4" s="17">
        <v>49.406964266225266</v>
      </c>
      <c r="CX4" s="17">
        <v>19.292855982878159</v>
      </c>
      <c r="CY4" s="17">
        <v>11.886268403714707</v>
      </c>
      <c r="CZ4" s="17">
        <v>42.8548516423999</v>
      </c>
      <c r="DA4" s="17">
        <v>52.257672942017017</v>
      </c>
      <c r="DB4" s="17">
        <v>21.457898386349072</v>
      </c>
      <c r="DC4" s="17">
        <v>13.076807939732346</v>
      </c>
      <c r="DD4" s="17">
        <v>56.201766751388831</v>
      </c>
      <c r="DE4" s="17">
        <v>55.321814687818438</v>
      </c>
      <c r="DF4" s="17">
        <v>21.469397120172392</v>
      </c>
      <c r="DG4" s="17">
        <v>10.692517776340264</v>
      </c>
      <c r="DH4" s="17">
        <v>36.741310712279734</v>
      </c>
      <c r="DI4" s="17">
        <v>55.402198802673468</v>
      </c>
      <c r="DJ4" s="17">
        <v>18.469738078846717</v>
      </c>
      <c r="DK4" s="17">
        <v>9.0517498588263212</v>
      </c>
      <c r="DL4" s="17">
        <v>30.358477508271623</v>
      </c>
      <c r="DM4" s="17">
        <v>50.376985792965378</v>
      </c>
      <c r="DN4" s="17">
        <v>22.214563490524398</v>
      </c>
      <c r="DO4" s="17">
        <v>10.975047151085153</v>
      </c>
      <c r="DP4" s="17">
        <v>29.321473612439558</v>
      </c>
      <c r="DQ4" s="17">
        <v>54.684131548838536</v>
      </c>
      <c r="DR4" s="17">
        <v>33.906911616388989</v>
      </c>
      <c r="DS4" s="17">
        <v>14.108874634195105</v>
      </c>
      <c r="DT4" s="17">
        <v>47.978526988492902</v>
      </c>
      <c r="DU4" s="17">
        <v>61.192093560988532</v>
      </c>
      <c r="DV4" s="17">
        <v>30.584239843344552</v>
      </c>
      <c r="DW4" s="17">
        <v>13.243789276295015</v>
      </c>
      <c r="DX4" s="17">
        <v>37.044331634170149</v>
      </c>
      <c r="DY4" s="17">
        <v>62.758463051486977</v>
      </c>
      <c r="DZ4" s="17">
        <v>32.926009657179975</v>
      </c>
      <c r="EA4" s="17">
        <v>13.906196929547521</v>
      </c>
      <c r="EB4" s="17">
        <v>36.363016511028036</v>
      </c>
      <c r="EC4" s="17">
        <v>66.394220632602199</v>
      </c>
      <c r="ED4" s="17">
        <v>35.8416226001629</v>
      </c>
      <c r="EE4" s="17">
        <v>14.476053609982959</v>
      </c>
      <c r="EF4" s="17">
        <v>38.351347800493976</v>
      </c>
      <c r="EG4" s="17">
        <v>66.460920683507098</v>
      </c>
      <c r="EH4" s="17">
        <v>37.666924602751365</v>
      </c>
      <c r="EI4" s="17">
        <v>15.646262563303061</v>
      </c>
      <c r="EJ4" s="17">
        <v>42.943517193171267</v>
      </c>
      <c r="EK4" s="17">
        <v>71.64378463211952</v>
      </c>
      <c r="EL4" s="17">
        <v>42.124873617698441</v>
      </c>
      <c r="EM4" s="17">
        <v>16.015203853868275</v>
      </c>
      <c r="EN4" s="17">
        <v>45.653515132935915</v>
      </c>
      <c r="EO4" s="17">
        <v>78.321171692385192</v>
      </c>
      <c r="EP4" s="17">
        <v>50.996718685992811</v>
      </c>
      <c r="EQ4" s="17">
        <v>17.679606774743604</v>
      </c>
      <c r="ER4" s="17">
        <v>48.145772659756702</v>
      </c>
      <c r="ES4" s="17">
        <v>83.866412807138914</v>
      </c>
      <c r="ET4" s="17">
        <v>52.346584785356001</v>
      </c>
      <c r="EU4" s="17">
        <v>19.236706497152053</v>
      </c>
      <c r="EV4" s="17">
        <v>49.722654463267546</v>
      </c>
      <c r="EW4" s="41">
        <v>87.944164791635444</v>
      </c>
    </row>
    <row r="5" spans="1:153" x14ac:dyDescent="0.3">
      <c r="A5" s="45" t="s">
        <v>3</v>
      </c>
      <c r="B5" s="17">
        <v>288.987640499554</v>
      </c>
      <c r="C5" s="17">
        <v>79.367384323003535</v>
      </c>
      <c r="D5" s="17">
        <v>99.381388282264055</v>
      </c>
      <c r="E5" s="17">
        <v>156.35144179899368</v>
      </c>
      <c r="F5" s="17">
        <v>115.32760085168248</v>
      </c>
      <c r="G5" s="17">
        <v>50.288834092877742</v>
      </c>
      <c r="H5" s="17">
        <v>69.062903287974109</v>
      </c>
      <c r="I5" s="17">
        <v>116.92469657287192</v>
      </c>
      <c r="J5" s="17">
        <v>107.85811360233212</v>
      </c>
      <c r="K5" s="17">
        <v>51.352603431651609</v>
      </c>
      <c r="L5" s="17">
        <v>69.275443123227092</v>
      </c>
      <c r="M5" s="17">
        <v>109.8204708376454</v>
      </c>
      <c r="N5" s="17">
        <v>110.3300820297566</v>
      </c>
      <c r="O5" s="17">
        <v>51.934236938952957</v>
      </c>
      <c r="P5" s="17">
        <v>69.677897978939839</v>
      </c>
      <c r="Q5" s="17">
        <v>110.98615847497307</v>
      </c>
      <c r="R5" s="17">
        <v>119.36893162518956</v>
      </c>
      <c r="S5" s="17">
        <v>48.257378728174061</v>
      </c>
      <c r="T5" s="17">
        <v>60.630867787583369</v>
      </c>
      <c r="U5" s="17">
        <v>108.33728567904214</v>
      </c>
      <c r="V5" s="17">
        <v>82.11450420127332</v>
      </c>
      <c r="W5" s="17">
        <v>35.64110703891037</v>
      </c>
      <c r="X5" s="17">
        <v>42.512201778542995</v>
      </c>
      <c r="Y5" s="17">
        <v>81.09618091104555</v>
      </c>
      <c r="Z5" s="17">
        <v>55.859720507975901</v>
      </c>
      <c r="AA5" s="17">
        <v>18.776262543448688</v>
      </c>
      <c r="AB5" s="17">
        <v>28.620640544510984</v>
      </c>
      <c r="AC5" s="17">
        <v>62.371063272004761</v>
      </c>
      <c r="AD5" s="17">
        <v>44.434181253613019</v>
      </c>
      <c r="AE5" s="17">
        <v>16.072689703948527</v>
      </c>
      <c r="AF5" s="17">
        <v>23.804500959437181</v>
      </c>
      <c r="AG5" s="17">
        <v>61.446384901651619</v>
      </c>
      <c r="AH5" s="17">
        <v>48.256647066611812</v>
      </c>
      <c r="AI5" s="17">
        <v>23.10726724315856</v>
      </c>
      <c r="AJ5" s="17">
        <v>34.761643228362814</v>
      </c>
      <c r="AK5" s="17">
        <v>67.150514474279419</v>
      </c>
      <c r="AL5" s="17">
        <v>50.148012701937226</v>
      </c>
      <c r="AM5" s="17">
        <v>29.350523917106695</v>
      </c>
      <c r="AN5" s="17">
        <v>36.060169235600647</v>
      </c>
      <c r="AO5" s="17">
        <v>57.542436770474353</v>
      </c>
      <c r="AP5" s="17">
        <v>38.904181330260059</v>
      </c>
      <c r="AQ5" s="17">
        <v>22.598076865085524</v>
      </c>
      <c r="AR5" s="17">
        <v>28.414242971364374</v>
      </c>
      <c r="AS5" s="17">
        <v>47.696321654037291</v>
      </c>
      <c r="AT5" s="17">
        <v>34.526063227685107</v>
      </c>
      <c r="AU5" s="17">
        <v>26.211032712815562</v>
      </c>
      <c r="AV5" s="17">
        <v>33.758718427660483</v>
      </c>
      <c r="AW5" s="17">
        <v>44.188190224000124</v>
      </c>
      <c r="AX5" s="17">
        <v>36.365391498735782</v>
      </c>
      <c r="AY5" s="17">
        <v>31.479748785306118</v>
      </c>
      <c r="AZ5" s="17">
        <v>51.327728956218223</v>
      </c>
      <c r="BA5" s="17">
        <v>62.47717392031953</v>
      </c>
      <c r="BB5" s="17">
        <v>36.535530584128907</v>
      </c>
      <c r="BC5" s="17">
        <v>31.368401611873274</v>
      </c>
      <c r="BD5" s="17">
        <v>47.780824685806522</v>
      </c>
      <c r="BE5" s="17">
        <v>50.644846187806088</v>
      </c>
      <c r="BF5" s="17">
        <v>29.712613951514744</v>
      </c>
      <c r="BG5" s="17">
        <v>21.788776123594726</v>
      </c>
      <c r="BH5" s="17">
        <v>44.947533159759097</v>
      </c>
      <c r="BI5" s="17">
        <v>48.596494360318758</v>
      </c>
      <c r="BJ5" s="17">
        <v>28.336224467649416</v>
      </c>
      <c r="BK5" s="17">
        <v>19.929850789926181</v>
      </c>
      <c r="BL5" s="17">
        <v>46.805221695953662</v>
      </c>
      <c r="BM5" s="17">
        <v>47.979382054502992</v>
      </c>
      <c r="BN5" s="17">
        <v>23.233409847273865</v>
      </c>
      <c r="BO5" s="17">
        <v>22.444560131560479</v>
      </c>
      <c r="BP5" s="17">
        <v>52.693565328811651</v>
      </c>
      <c r="BQ5" s="17">
        <v>47.625599969377731</v>
      </c>
      <c r="BR5" s="17">
        <v>20.729443111163143</v>
      </c>
      <c r="BS5" s="17">
        <v>18.447381606535686</v>
      </c>
      <c r="BT5" s="17">
        <v>46.158757820935286</v>
      </c>
      <c r="BU5" s="17">
        <v>43.752825716741107</v>
      </c>
      <c r="BV5" s="17">
        <v>19.707677156228822</v>
      </c>
      <c r="BW5" s="17">
        <v>15.760879319822214</v>
      </c>
      <c r="BX5" s="17">
        <v>39.986247409484172</v>
      </c>
      <c r="BY5" s="17">
        <v>42.691106108771656</v>
      </c>
      <c r="BZ5" s="17">
        <v>21.127396943214702</v>
      </c>
      <c r="CA5" s="17">
        <v>17.807704386472818</v>
      </c>
      <c r="CB5" s="17">
        <v>44.185378797629674</v>
      </c>
      <c r="CC5" s="17">
        <v>46.478191792808538</v>
      </c>
      <c r="CD5" s="17">
        <v>20.705825405906072</v>
      </c>
      <c r="CE5" s="17">
        <v>18.639362404837627</v>
      </c>
      <c r="CF5" s="17">
        <v>44.39155221941391</v>
      </c>
      <c r="CG5" s="17">
        <v>49.532722434228617</v>
      </c>
      <c r="CH5" s="17">
        <v>25.016395376567807</v>
      </c>
      <c r="CI5" s="17">
        <v>17.515635066964574</v>
      </c>
      <c r="CJ5" s="17">
        <v>47.07916753923832</v>
      </c>
      <c r="CK5" s="17">
        <v>57.324677609464153</v>
      </c>
      <c r="CL5" s="17">
        <v>26.275162337032715</v>
      </c>
      <c r="CM5" s="17">
        <v>14.199671498777342</v>
      </c>
      <c r="CN5" s="17">
        <v>44.780956216223245</v>
      </c>
      <c r="CO5" s="17">
        <v>56.22191914947549</v>
      </c>
      <c r="CP5" s="17">
        <v>16.249036490336934</v>
      </c>
      <c r="CQ5" s="17">
        <v>12.814767244312883</v>
      </c>
      <c r="CR5" s="17">
        <v>42.551179709631874</v>
      </c>
      <c r="CS5" s="17">
        <v>48.892564105831731</v>
      </c>
      <c r="CT5" s="17">
        <v>17.451412274352982</v>
      </c>
      <c r="CU5" s="17">
        <v>10.922316333967748</v>
      </c>
      <c r="CV5" s="17">
        <v>36.032044316299242</v>
      </c>
      <c r="CW5" s="17">
        <v>49.763116448926397</v>
      </c>
      <c r="CX5" s="17">
        <v>19.391646180784495</v>
      </c>
      <c r="CY5" s="17">
        <v>11.819430137729181</v>
      </c>
      <c r="CZ5" s="17">
        <v>34.394170971524552</v>
      </c>
      <c r="DA5" s="17">
        <v>51.601451667327197</v>
      </c>
      <c r="DB5" s="17">
        <v>21.900440133933778</v>
      </c>
      <c r="DC5" s="17">
        <v>12.85337999233068</v>
      </c>
      <c r="DD5" s="17">
        <v>35.929257221089401</v>
      </c>
      <c r="DE5" s="17">
        <v>54.995975238081229</v>
      </c>
      <c r="DF5" s="17">
        <v>21.730638240890546</v>
      </c>
      <c r="DG5" s="17">
        <v>10.900281043203071</v>
      </c>
      <c r="DH5" s="17">
        <v>34.867730948487051</v>
      </c>
      <c r="DI5" s="17">
        <v>54.69093071440475</v>
      </c>
      <c r="DJ5" s="17">
        <v>18.876019620601802</v>
      </c>
      <c r="DK5" s="17">
        <v>9.1848258649802492</v>
      </c>
      <c r="DL5" s="17">
        <v>29.621363220433395</v>
      </c>
      <c r="DM5" s="17">
        <v>50.657890590580578</v>
      </c>
      <c r="DN5" s="17">
        <v>23.041712094232452</v>
      </c>
      <c r="DO5" s="17">
        <v>10.804831390838924</v>
      </c>
      <c r="DP5" s="17">
        <v>28.426304074934034</v>
      </c>
      <c r="DQ5" s="17">
        <v>55.069878960532236</v>
      </c>
      <c r="DR5" s="17">
        <v>35.111447249756672</v>
      </c>
      <c r="DS5" s="17">
        <v>14.125094865479845</v>
      </c>
      <c r="DT5" s="17">
        <v>35.691384575256428</v>
      </c>
      <c r="DU5" s="17">
        <v>61.795045473270612</v>
      </c>
      <c r="DV5" s="17">
        <v>31.601983868338863</v>
      </c>
      <c r="DW5" s="17">
        <v>13.083828154117795</v>
      </c>
      <c r="DX5" s="17">
        <v>36.92692201065281</v>
      </c>
      <c r="DY5" s="17">
        <v>62.511891075122158</v>
      </c>
      <c r="DZ5" s="17">
        <v>33.518473592210995</v>
      </c>
      <c r="EA5" s="17">
        <v>14.16375838142242</v>
      </c>
      <c r="EB5" s="17">
        <v>35.752545569432066</v>
      </c>
      <c r="EC5" s="17">
        <v>66.427234844071435</v>
      </c>
      <c r="ED5" s="17">
        <v>36.619455917566583</v>
      </c>
      <c r="EE5" s="17">
        <v>14.922915217183522</v>
      </c>
      <c r="EF5" s="17">
        <v>37.997993078010708</v>
      </c>
      <c r="EG5" s="17">
        <v>66.519428857928972</v>
      </c>
      <c r="EH5" s="17">
        <v>38.388120466974371</v>
      </c>
      <c r="EI5" s="17">
        <v>16.231106240869305</v>
      </c>
      <c r="EJ5" s="17">
        <v>42.862619396301483</v>
      </c>
      <c r="EK5" s="17">
        <v>71.647984157404153</v>
      </c>
      <c r="EL5" s="17">
        <v>43.110635539659768</v>
      </c>
      <c r="EM5" s="17">
        <v>16.251429341131015</v>
      </c>
      <c r="EN5" s="17">
        <v>45.490679478828923</v>
      </c>
      <c r="EO5" s="17">
        <v>78.544872284081407</v>
      </c>
      <c r="EP5" s="17">
        <v>52.092419232957134</v>
      </c>
      <c r="EQ5" s="17">
        <v>17.652850308342707</v>
      </c>
      <c r="ER5" s="17">
        <v>48.322847008410861</v>
      </c>
      <c r="ES5" s="17">
        <v>83.444196411708191</v>
      </c>
      <c r="ET5" s="17">
        <v>53.168935940856201</v>
      </c>
      <c r="EU5" s="17">
        <v>19.265270816595653</v>
      </c>
      <c r="EV5" s="17">
        <v>49.588736873614479</v>
      </c>
      <c r="EW5" s="41">
        <v>88.1295075933688</v>
      </c>
    </row>
    <row r="6" spans="1:153" x14ac:dyDescent="0.3">
      <c r="A6" s="45" t="s">
        <v>14</v>
      </c>
      <c r="B6" s="17">
        <v>239.07170286622969</v>
      </c>
      <c r="C6" s="17">
        <v>78.322005972927911</v>
      </c>
      <c r="D6" s="17">
        <v>77.996223892771013</v>
      </c>
      <c r="E6" s="17">
        <v>149.6399760737755</v>
      </c>
      <c r="F6" s="17">
        <v>112.21558161166087</v>
      </c>
      <c r="G6" s="17">
        <v>43.794669133685382</v>
      </c>
      <c r="H6" s="17">
        <v>58.828806851478689</v>
      </c>
      <c r="I6" s="17">
        <v>109.26101432326863</v>
      </c>
      <c r="J6" s="17">
        <v>105.5963389244113</v>
      </c>
      <c r="K6" s="17">
        <v>48.896476559744023</v>
      </c>
      <c r="L6" s="17">
        <v>65.033047717929492</v>
      </c>
      <c r="M6" s="17">
        <v>105.36899308197859</v>
      </c>
      <c r="N6" s="17">
        <v>107.15773005918906</v>
      </c>
      <c r="O6" s="17">
        <v>49.605455103884431</v>
      </c>
      <c r="P6" s="17">
        <v>64.714374097555577</v>
      </c>
      <c r="Q6" s="17">
        <v>104.3272772476451</v>
      </c>
      <c r="R6" s="17">
        <v>114.40026132425295</v>
      </c>
      <c r="S6" s="17">
        <v>46.618853098167754</v>
      </c>
      <c r="T6" s="17">
        <v>56.828894529461607</v>
      </c>
      <c r="U6" s="17">
        <v>98.720194560367204</v>
      </c>
      <c r="V6" s="17">
        <v>68.725166068208026</v>
      </c>
      <c r="W6" s="17">
        <v>30.980648005076244</v>
      </c>
      <c r="X6" s="17">
        <v>36.229217483140218</v>
      </c>
      <c r="Y6" s="17">
        <v>69.268447787026702</v>
      </c>
      <c r="Z6" s="17">
        <v>52.443816138771744</v>
      </c>
      <c r="AA6" s="17">
        <v>18.33207778646597</v>
      </c>
      <c r="AB6" s="17">
        <v>27.306706313807112</v>
      </c>
      <c r="AC6" s="17">
        <v>59.976494132052061</v>
      </c>
      <c r="AD6" s="17">
        <v>41.574822826687218</v>
      </c>
      <c r="AE6" s="17">
        <v>15.162063077796269</v>
      </c>
      <c r="AF6" s="17">
        <v>22.418224273489738</v>
      </c>
      <c r="AG6" s="17">
        <v>58.618322368012613</v>
      </c>
      <c r="AH6" s="17">
        <v>45.75841074995428</v>
      </c>
      <c r="AI6" s="17">
        <v>22.338980307022162</v>
      </c>
      <c r="AJ6" s="17">
        <v>33.201880502574724</v>
      </c>
      <c r="AK6" s="17">
        <v>63.311999673821362</v>
      </c>
      <c r="AL6" s="17">
        <v>47.442643413064744</v>
      </c>
      <c r="AM6" s="17">
        <v>28.47240954657277</v>
      </c>
      <c r="AN6" s="17">
        <v>34.237661726956595</v>
      </c>
      <c r="AO6" s="17">
        <v>53.290470169066758</v>
      </c>
      <c r="AP6" s="17">
        <v>36.741004708367278</v>
      </c>
      <c r="AQ6" s="17">
        <v>22.077341410360834</v>
      </c>
      <c r="AR6" s="17">
        <v>27.004564098334363</v>
      </c>
      <c r="AS6" s="17">
        <v>45.240491097715434</v>
      </c>
      <c r="AT6" s="17">
        <v>30.31164971797585</v>
      </c>
      <c r="AU6" s="17">
        <v>25.570981129592589</v>
      </c>
      <c r="AV6" s="17">
        <v>32.479974979822444</v>
      </c>
      <c r="AW6" s="17">
        <v>41.920708323822218</v>
      </c>
      <c r="AX6" s="17">
        <v>34.56400159100312</v>
      </c>
      <c r="AY6" s="17">
        <v>30.940186637028276</v>
      </c>
      <c r="AZ6" s="17">
        <v>49.764048691644369</v>
      </c>
      <c r="BA6" s="17">
        <v>60.54283478345706</v>
      </c>
      <c r="BB6" s="17">
        <v>35.392289375451348</v>
      </c>
      <c r="BC6" s="17">
        <v>31.393103063480368</v>
      </c>
      <c r="BD6" s="17">
        <v>47.339924229926652</v>
      </c>
      <c r="BE6" s="17">
        <v>49.830751752145318</v>
      </c>
      <c r="BF6" s="17">
        <v>28.87419261572779</v>
      </c>
      <c r="BG6" s="17">
        <v>21.805907924749238</v>
      </c>
      <c r="BH6" s="17">
        <v>44.450852438181151</v>
      </c>
      <c r="BI6" s="17">
        <v>47.283995523358612</v>
      </c>
      <c r="BJ6" s="17">
        <v>27.180562013222076</v>
      </c>
      <c r="BK6" s="17">
        <v>20.028570186289237</v>
      </c>
      <c r="BL6" s="17">
        <v>46.586772995813455</v>
      </c>
      <c r="BM6" s="17">
        <v>46.668176937151053</v>
      </c>
      <c r="BN6" s="17">
        <v>22.644193852584664</v>
      </c>
      <c r="BO6" s="17">
        <v>22.215667350949232</v>
      </c>
      <c r="BP6" s="17">
        <v>52.114386584634858</v>
      </c>
      <c r="BQ6" s="17">
        <v>46.375463704661186</v>
      </c>
      <c r="BR6" s="17">
        <v>20.103292445488261</v>
      </c>
      <c r="BS6" s="17">
        <v>18.228771865067049</v>
      </c>
      <c r="BT6" s="17">
        <v>45.283842864985139</v>
      </c>
      <c r="BU6" s="17">
        <v>42.632807629989472</v>
      </c>
      <c r="BV6" s="17">
        <v>19.269869135463015</v>
      </c>
      <c r="BW6" s="17">
        <v>15.668611311809368</v>
      </c>
      <c r="BX6" s="17">
        <v>40.00115104852528</v>
      </c>
      <c r="BY6" s="17">
        <v>41.559230620203891</v>
      </c>
      <c r="BZ6" s="17">
        <v>20.486285267793658</v>
      </c>
      <c r="CA6" s="17">
        <v>17.355218401221371</v>
      </c>
      <c r="CB6" s="17">
        <v>44.084660802429823</v>
      </c>
      <c r="CC6" s="17">
        <v>44.286314362223301</v>
      </c>
      <c r="CD6" s="17">
        <v>19.643007348418955</v>
      </c>
      <c r="CE6" s="17">
        <v>18.382263093945259</v>
      </c>
      <c r="CF6" s="17">
        <v>44.661717892542079</v>
      </c>
      <c r="CG6" s="17">
        <v>48.115044315132202</v>
      </c>
      <c r="CH6" s="17">
        <v>24.001922865610972</v>
      </c>
      <c r="CI6" s="17">
        <v>17.676232437555758</v>
      </c>
      <c r="CJ6" s="17">
        <v>47.322280106930585</v>
      </c>
      <c r="CK6" s="17">
        <v>55.666515520151663</v>
      </c>
      <c r="CL6" s="17">
        <v>25.218726395022188</v>
      </c>
      <c r="CM6" s="17">
        <v>14.26316897785178</v>
      </c>
      <c r="CN6" s="17">
        <v>45.196318379517542</v>
      </c>
      <c r="CO6" s="17">
        <v>54.606685125110211</v>
      </c>
      <c r="CP6" s="17">
        <v>15.708470488814148</v>
      </c>
      <c r="CQ6" s="17">
        <v>12.658930070663025</v>
      </c>
      <c r="CR6" s="17">
        <v>43.034253701225758</v>
      </c>
      <c r="CS6" s="17">
        <v>48.087298279573972</v>
      </c>
      <c r="CT6" s="17">
        <v>17.017323587385935</v>
      </c>
      <c r="CU6" s="17">
        <v>10.842605623306605</v>
      </c>
      <c r="CV6" s="17">
        <v>36.446332452364445</v>
      </c>
      <c r="CW6" s="17">
        <v>49.122222233619993</v>
      </c>
      <c r="CX6" s="17">
        <v>19.117279017135694</v>
      </c>
      <c r="CY6" s="17">
        <v>11.710748240119466</v>
      </c>
      <c r="CZ6" s="17">
        <v>35.042214034924349</v>
      </c>
      <c r="DA6" s="17">
        <v>51.316562164514465</v>
      </c>
      <c r="DB6" s="17">
        <v>21.343465472473564</v>
      </c>
      <c r="DC6" s="17">
        <v>12.925461756246737</v>
      </c>
      <c r="DD6" s="17">
        <v>36.441032306047617</v>
      </c>
      <c r="DE6" s="17">
        <v>54.947932649303475</v>
      </c>
      <c r="DF6" s="17">
        <v>21.277364186188574</v>
      </c>
      <c r="DG6" s="17">
        <v>10.535892291870981</v>
      </c>
      <c r="DH6" s="17">
        <v>35.738768100453562</v>
      </c>
      <c r="DI6" s="17">
        <v>54.801812205009632</v>
      </c>
      <c r="DJ6" s="17">
        <v>18.347340313177014</v>
      </c>
      <c r="DK6" s="17">
        <v>8.9450767940946712</v>
      </c>
      <c r="DL6" s="17">
        <v>29.974465195592547</v>
      </c>
      <c r="DM6" s="17">
        <v>49.937759811266879</v>
      </c>
      <c r="DN6" s="17">
        <v>22.109431646659942</v>
      </c>
      <c r="DO6" s="17">
        <v>10.867520123193945</v>
      </c>
      <c r="DP6" s="17">
        <v>28.975172000358508</v>
      </c>
      <c r="DQ6" s="17">
        <v>54.280160219532817</v>
      </c>
      <c r="DR6" s="17">
        <v>33.903363252225994</v>
      </c>
      <c r="DS6" s="17">
        <v>13.987794903618665</v>
      </c>
      <c r="DT6" s="17">
        <v>35.953709578206372</v>
      </c>
      <c r="DU6" s="17">
        <v>60.989036764826011</v>
      </c>
      <c r="DV6" s="17">
        <v>30.539482325932742</v>
      </c>
      <c r="DW6" s="17">
        <v>13.13638824296833</v>
      </c>
      <c r="DX6" s="17">
        <v>36.665383262416903</v>
      </c>
      <c r="DY6" s="17">
        <v>62.483133977964997</v>
      </c>
      <c r="DZ6" s="17">
        <v>32.845299598826657</v>
      </c>
      <c r="EA6" s="17">
        <v>13.792609370007558</v>
      </c>
      <c r="EB6" s="17">
        <v>36.025526626594726</v>
      </c>
      <c r="EC6" s="17">
        <v>66.001990469631906</v>
      </c>
      <c r="ED6" s="17">
        <v>35.924949580103529</v>
      </c>
      <c r="EE6" s="17">
        <v>14.394385880300423</v>
      </c>
      <c r="EF6" s="17">
        <v>38.107509757467817</v>
      </c>
      <c r="EG6" s="17">
        <v>66.274510613934751</v>
      </c>
      <c r="EH6" s="17">
        <v>37.766548488829848</v>
      </c>
      <c r="EI6" s="17">
        <v>15.565620570978851</v>
      </c>
      <c r="EJ6" s="17">
        <v>42.682798995487794</v>
      </c>
      <c r="EK6" s="17">
        <v>71.473247985628049</v>
      </c>
      <c r="EL6" s="17">
        <v>42.253101568632346</v>
      </c>
      <c r="EM6" s="17">
        <v>15.946914317158043</v>
      </c>
      <c r="EN6" s="17">
        <v>45.409362976650648</v>
      </c>
      <c r="EO6" s="17">
        <v>78.153936654123669</v>
      </c>
      <c r="EP6" s="17">
        <v>51.141095342561464</v>
      </c>
      <c r="EQ6" s="17">
        <v>17.595683854994899</v>
      </c>
      <c r="ER6" s="17">
        <v>47.882825068084543</v>
      </c>
      <c r="ES6" s="17">
        <v>83.658332344411036</v>
      </c>
      <c r="ET6" s="17">
        <v>52.475945319613523</v>
      </c>
      <c r="EU6" s="17">
        <v>19.163061708711727</v>
      </c>
      <c r="EV6" s="17">
        <v>49.485678868665445</v>
      </c>
      <c r="EW6" s="41">
        <v>87.776014104104533</v>
      </c>
    </row>
    <row r="7" spans="1:153" x14ac:dyDescent="0.3">
      <c r="A7" s="45" t="s">
        <v>2</v>
      </c>
      <c r="B7" s="17">
        <v>280.12774134119388</v>
      </c>
      <c r="C7" s="17">
        <v>143.95227533646204</v>
      </c>
      <c r="D7" s="17">
        <v>122.57669499018262</v>
      </c>
      <c r="E7" s="17">
        <v>163.73930856347894</v>
      </c>
      <c r="F7" s="17">
        <v>175.050176433969</v>
      </c>
      <c r="G7" s="17">
        <v>89.808758807367497</v>
      </c>
      <c r="H7" s="17">
        <v>121.81314839704497</v>
      </c>
      <c r="I7" s="17">
        <v>127.61853411571863</v>
      </c>
      <c r="J7" s="17">
        <v>110.77427745406722</v>
      </c>
      <c r="K7" s="17">
        <v>71.47340883372074</v>
      </c>
      <c r="L7" s="17">
        <v>97.072064733042609</v>
      </c>
      <c r="M7" s="17">
        <v>124.30469578210759</v>
      </c>
      <c r="N7" s="17">
        <v>127.82697037672942</v>
      </c>
      <c r="O7" s="17">
        <v>73.603542244405261</v>
      </c>
      <c r="P7" s="17">
        <v>103.31145579827631</v>
      </c>
      <c r="Q7" s="17">
        <v>126.18183128243412</v>
      </c>
      <c r="R7" s="17">
        <v>156.38581034141632</v>
      </c>
      <c r="S7" s="17">
        <v>74.576338664169185</v>
      </c>
      <c r="T7" s="17">
        <v>103.39728923509338</v>
      </c>
      <c r="U7" s="17">
        <v>121.16105295320631</v>
      </c>
      <c r="V7" s="17">
        <v>82.302793003372543</v>
      </c>
      <c r="W7" s="17">
        <v>41.542731031302019</v>
      </c>
      <c r="X7" s="17">
        <v>54.680852878611141</v>
      </c>
      <c r="Y7" s="17">
        <v>80.558337476443953</v>
      </c>
      <c r="Z7" s="17">
        <v>55.048856339679325</v>
      </c>
      <c r="AA7" s="17">
        <v>19.402418009028633</v>
      </c>
      <c r="AB7" s="17">
        <v>29.604349907018019</v>
      </c>
      <c r="AC7" s="17">
        <v>59.947763958578719</v>
      </c>
      <c r="AD7" s="17">
        <v>44.536383326938385</v>
      </c>
      <c r="AE7" s="17">
        <v>17.924310421237788</v>
      </c>
      <c r="AF7" s="17">
        <v>25.960999024102151</v>
      </c>
      <c r="AG7" s="17">
        <v>60.452800295579685</v>
      </c>
      <c r="AH7" s="17">
        <v>49.007245926741156</v>
      </c>
      <c r="AI7" s="17">
        <v>23.853067206866655</v>
      </c>
      <c r="AJ7" s="17">
        <v>35.207186387461149</v>
      </c>
      <c r="AK7" s="17">
        <v>69.518063898337743</v>
      </c>
      <c r="AL7" s="17">
        <v>72.046119603194597</v>
      </c>
      <c r="AM7" s="17">
        <v>32.835337258492594</v>
      </c>
      <c r="AN7" s="17">
        <v>39.692514829516526</v>
      </c>
      <c r="AO7" s="17">
        <v>60.222940343385027</v>
      </c>
      <c r="AP7" s="17">
        <v>60.002984346113102</v>
      </c>
      <c r="AQ7" s="17">
        <v>24.849721704893231</v>
      </c>
      <c r="AR7" s="17">
        <v>29.831631335046662</v>
      </c>
      <c r="AS7" s="17">
        <v>48.368426844724041</v>
      </c>
      <c r="AT7" s="17">
        <v>43.772527468034497</v>
      </c>
      <c r="AU7" s="17">
        <v>28.680507270271306</v>
      </c>
      <c r="AV7" s="17">
        <v>35.728027252453181</v>
      </c>
      <c r="AW7" s="17">
        <v>44.319972464570839</v>
      </c>
      <c r="AX7" s="17">
        <v>49.232152821834447</v>
      </c>
      <c r="AY7" s="17">
        <v>34.336856723491678</v>
      </c>
      <c r="AZ7" s="17">
        <v>52.324254498888479</v>
      </c>
      <c r="BA7" s="17">
        <v>63.089885383275657</v>
      </c>
      <c r="BB7" s="17">
        <v>44.837167136591503</v>
      </c>
      <c r="BC7" s="17">
        <v>32.9949038229786</v>
      </c>
      <c r="BD7" s="17">
        <v>49.554381033021194</v>
      </c>
      <c r="BE7" s="17">
        <v>51.712229774240022</v>
      </c>
      <c r="BF7" s="17">
        <v>36.907386323675816</v>
      </c>
      <c r="BG7" s="17">
        <v>22.229834498391345</v>
      </c>
      <c r="BH7" s="17">
        <v>44.682360779774307</v>
      </c>
      <c r="BI7" s="17">
        <v>48.389515572433609</v>
      </c>
      <c r="BJ7" s="17">
        <v>34.08698303191656</v>
      </c>
      <c r="BK7" s="17">
        <v>20.171384783809199</v>
      </c>
      <c r="BL7" s="17">
        <v>46.37306501682643</v>
      </c>
      <c r="BM7" s="17">
        <v>47.509451360287464</v>
      </c>
      <c r="BN7" s="17">
        <v>30.063937967616173</v>
      </c>
      <c r="BO7" s="17">
        <v>22.312597399218387</v>
      </c>
      <c r="BP7" s="17">
        <v>52.004974799994365</v>
      </c>
      <c r="BQ7" s="17">
        <v>47.140794305912877</v>
      </c>
      <c r="BR7" s="17">
        <v>27.381228793127818</v>
      </c>
      <c r="BS7" s="17">
        <v>18.39177093664523</v>
      </c>
      <c r="BT7" s="17">
        <v>44.979444265697758</v>
      </c>
      <c r="BU7" s="17">
        <v>43.490661185815199</v>
      </c>
      <c r="BV7" s="17">
        <v>25.536367944663617</v>
      </c>
      <c r="BW7" s="17">
        <v>15.673068027590165</v>
      </c>
      <c r="BX7" s="17">
        <v>39.035317073757874</v>
      </c>
      <c r="BY7" s="17">
        <v>41.774223718403867</v>
      </c>
      <c r="BZ7" s="17">
        <v>26.251548976415801</v>
      </c>
      <c r="CA7" s="17">
        <v>17.606170931312256</v>
      </c>
      <c r="CB7" s="17">
        <v>43.614253736153017</v>
      </c>
      <c r="CC7" s="17">
        <v>44.586238424217555</v>
      </c>
      <c r="CD7" s="17">
        <v>25.501737542086602</v>
      </c>
      <c r="CE7" s="17">
        <v>18.196502774414853</v>
      </c>
      <c r="CF7" s="17">
        <v>43.486362745139687</v>
      </c>
      <c r="CG7" s="17">
        <v>48.749116670891254</v>
      </c>
      <c r="CH7" s="17">
        <v>29.012445099715034</v>
      </c>
      <c r="CI7" s="17">
        <v>17.625578197520326</v>
      </c>
      <c r="CJ7" s="17">
        <v>46.558598845666062</v>
      </c>
      <c r="CK7" s="17">
        <v>56.601881629478797</v>
      </c>
      <c r="CL7" s="17">
        <v>27.81135557055406</v>
      </c>
      <c r="CM7" s="17">
        <v>14.273737395487617</v>
      </c>
      <c r="CN7" s="17">
        <v>44.46065594884103</v>
      </c>
      <c r="CO7" s="17">
        <v>55.243117654912112</v>
      </c>
      <c r="CP7" s="17">
        <v>22.740053992987249</v>
      </c>
      <c r="CQ7" s="17">
        <v>12.789504610018964</v>
      </c>
      <c r="CR7" s="17">
        <v>42.234998314878531</v>
      </c>
      <c r="CS7" s="17">
        <v>49.585422576276805</v>
      </c>
      <c r="CT7" s="17">
        <v>25.431758905831281</v>
      </c>
      <c r="CU7" s="17">
        <v>10.892779217410698</v>
      </c>
      <c r="CV7" s="17">
        <v>35.57608648976494</v>
      </c>
      <c r="CW7" s="17">
        <v>50.246796116758674</v>
      </c>
      <c r="CX7" s="17">
        <v>27.16620627621467</v>
      </c>
      <c r="CY7" s="17">
        <v>11.649908634888627</v>
      </c>
      <c r="CZ7" s="17">
        <v>34.11461829594942</v>
      </c>
      <c r="DA7" s="17">
        <v>51.659861257142666</v>
      </c>
      <c r="DB7" s="17">
        <v>30.171463869119179</v>
      </c>
      <c r="DC7" s="17">
        <v>12.963043054508971</v>
      </c>
      <c r="DD7" s="17">
        <v>35.595450479423633</v>
      </c>
      <c r="DE7" s="17">
        <v>55.408800961707698</v>
      </c>
      <c r="DF7" s="17">
        <v>27.559612798692566</v>
      </c>
      <c r="DG7" s="17">
        <v>10.351583403977891</v>
      </c>
      <c r="DH7" s="17">
        <v>34.37601868229897</v>
      </c>
      <c r="DI7" s="17">
        <v>54.680608206584616</v>
      </c>
      <c r="DJ7" s="17">
        <v>24.91947297164706</v>
      </c>
      <c r="DK7" s="17">
        <v>8.8073965153072464</v>
      </c>
      <c r="DL7" s="17">
        <v>28.959736869362668</v>
      </c>
      <c r="DM7" s="17">
        <v>50.178970232902053</v>
      </c>
      <c r="DN7" s="17">
        <v>28.916575385012823</v>
      </c>
      <c r="DO7" s="17">
        <v>10.970866641779471</v>
      </c>
      <c r="DP7" s="17">
        <v>28.19113139105913</v>
      </c>
      <c r="DQ7" s="17">
        <v>54.498168363612507</v>
      </c>
      <c r="DR7" s="17">
        <v>37.616404161541482</v>
      </c>
      <c r="DS7" s="17">
        <v>14.265519669545087</v>
      </c>
      <c r="DT7" s="17">
        <v>35.513941772510364</v>
      </c>
      <c r="DU7" s="17">
        <v>61.719341931028936</v>
      </c>
      <c r="DV7" s="17">
        <v>39.636637536291914</v>
      </c>
      <c r="DW7" s="17">
        <v>13.411074496299705</v>
      </c>
      <c r="DX7" s="17">
        <v>36.630223283963225</v>
      </c>
      <c r="DY7" s="17">
        <v>63.295102988076465</v>
      </c>
      <c r="DZ7" s="17">
        <v>41.396819417163933</v>
      </c>
      <c r="EA7" s="17">
        <v>14.099684030682823</v>
      </c>
      <c r="EB7" s="17">
        <v>35.799202302484083</v>
      </c>
      <c r="EC7" s="17">
        <v>67.079215516557284</v>
      </c>
      <c r="ED7" s="17">
        <v>42.497333020858157</v>
      </c>
      <c r="EE7" s="17">
        <v>14.686893042988832</v>
      </c>
      <c r="EF7" s="17">
        <v>38.371459548246655</v>
      </c>
      <c r="EG7" s="17">
        <v>67.678109029208329</v>
      </c>
      <c r="EH7" s="17">
        <v>48.05519052767329</v>
      </c>
      <c r="EI7" s="17">
        <v>16.040266634715014</v>
      </c>
      <c r="EJ7" s="17">
        <v>43.369296902449136</v>
      </c>
      <c r="EK7" s="17">
        <v>73.214096612130035</v>
      </c>
      <c r="EL7" s="17">
        <v>51.737757728652923</v>
      </c>
      <c r="EM7" s="17">
        <v>16.436880386647356</v>
      </c>
      <c r="EN7" s="17">
        <v>46.040324735921736</v>
      </c>
      <c r="EO7" s="17">
        <v>79.863322149898849</v>
      </c>
      <c r="EP7" s="17">
        <v>57.967962781747147</v>
      </c>
      <c r="EQ7" s="17">
        <v>17.999156023695019</v>
      </c>
      <c r="ER7" s="17">
        <v>48.930348769286653</v>
      </c>
      <c r="ES7" s="17">
        <v>85.070417169880358</v>
      </c>
      <c r="ET7" s="17">
        <v>64.600938344156262</v>
      </c>
      <c r="EU7" s="17">
        <v>19.864352201778399</v>
      </c>
      <c r="EV7" s="17">
        <v>50.846674987431328</v>
      </c>
      <c r="EW7" s="41">
        <v>90.032345288159931</v>
      </c>
    </row>
    <row r="8" spans="1:153" x14ac:dyDescent="0.3">
      <c r="A8" s="45" t="s">
        <v>156</v>
      </c>
      <c r="B8" s="17">
        <v>283.67775646743985</v>
      </c>
      <c r="C8" s="17">
        <v>149.62683880851725</v>
      </c>
      <c r="D8" s="17">
        <v>116.46387177100002</v>
      </c>
      <c r="E8" s="17">
        <v>115.30225145934308</v>
      </c>
      <c r="F8" s="17">
        <v>137.53868535561455</v>
      </c>
      <c r="G8" s="17">
        <v>80.655809325843194</v>
      </c>
      <c r="H8" s="17">
        <v>110.92020621142164</v>
      </c>
      <c r="I8" s="17">
        <v>100.28907204160055</v>
      </c>
      <c r="J8" s="17">
        <v>85.577129679855503</v>
      </c>
      <c r="K8" s="17">
        <v>64.495960574104757</v>
      </c>
      <c r="L8" s="17">
        <v>88.442417557193366</v>
      </c>
      <c r="M8" s="17">
        <v>92.771449194204536</v>
      </c>
      <c r="N8" s="17">
        <v>96.777976836319823</v>
      </c>
      <c r="O8" s="17">
        <v>66.939121866129057</v>
      </c>
      <c r="P8" s="17">
        <v>94.530393071308197</v>
      </c>
      <c r="Q8" s="17">
        <v>95.67315897305194</v>
      </c>
      <c r="R8" s="17">
        <v>130.6535198673383</v>
      </c>
      <c r="S8" s="17">
        <v>72.506287298189761</v>
      </c>
      <c r="T8" s="17">
        <v>100.89193546814309</v>
      </c>
      <c r="U8" s="17">
        <v>99.667990485269883</v>
      </c>
      <c r="V8" s="17">
        <v>70.781844333625642</v>
      </c>
      <c r="W8" s="17">
        <v>43.974438125354411</v>
      </c>
      <c r="X8" s="17">
        <v>58.538954618339503</v>
      </c>
      <c r="Y8" s="17">
        <v>66.204581469972169</v>
      </c>
      <c r="Z8" s="17">
        <v>40.18607559752364</v>
      </c>
      <c r="AA8" s="17">
        <v>22.538171509627951</v>
      </c>
      <c r="AB8" s="17">
        <v>32.892415157715391</v>
      </c>
      <c r="AC8" s="17">
        <v>38.81965146849241</v>
      </c>
      <c r="AD8" s="17">
        <v>34.637248014045355</v>
      </c>
      <c r="AE8" s="17">
        <v>22.144007729807193</v>
      </c>
      <c r="AF8" s="17">
        <v>34.59447712749391</v>
      </c>
      <c r="AG8" s="17">
        <v>42.996247272819794</v>
      </c>
      <c r="AH8" s="17">
        <v>38.889783836433388</v>
      </c>
      <c r="AI8" s="17">
        <v>28.263868508665741</v>
      </c>
      <c r="AJ8" s="17">
        <v>43.128804284841124</v>
      </c>
      <c r="AK8" s="17">
        <v>49.514439788822976</v>
      </c>
      <c r="AL8" s="17">
        <v>51.330794641587389</v>
      </c>
      <c r="AM8" s="17">
        <v>39.55217781211504</v>
      </c>
      <c r="AN8" s="17">
        <v>50.840324333020106</v>
      </c>
      <c r="AO8" s="17">
        <v>48.282608782152799</v>
      </c>
      <c r="AP8" s="17">
        <v>50.117694435171373</v>
      </c>
      <c r="AQ8" s="17">
        <v>39.202138844024205</v>
      </c>
      <c r="AR8" s="17">
        <v>54.008342106443187</v>
      </c>
      <c r="AS8" s="17">
        <v>44.186396748763308</v>
      </c>
      <c r="AT8" s="17">
        <v>40.301916916231264</v>
      </c>
      <c r="AU8" s="17">
        <v>29.744317193014776</v>
      </c>
      <c r="AV8" s="17">
        <v>37.19982567600735</v>
      </c>
      <c r="AW8" s="17">
        <v>40.114562280865144</v>
      </c>
      <c r="AX8" s="17">
        <v>48.01930066218884</v>
      </c>
      <c r="AY8" s="17">
        <v>37.198169307872668</v>
      </c>
      <c r="AZ8" s="17">
        <v>56.605646552822733</v>
      </c>
      <c r="BA8" s="17">
        <v>60.640359768040888</v>
      </c>
      <c r="BB8" s="17">
        <v>45.557059206486194</v>
      </c>
      <c r="BC8" s="17">
        <v>36.768344402480977</v>
      </c>
      <c r="BD8" s="17">
        <v>58.318386772131475</v>
      </c>
      <c r="BE8" s="17">
        <v>52.013926162958128</v>
      </c>
      <c r="BF8" s="17">
        <v>36.533355689449316</v>
      </c>
      <c r="BG8" s="17">
        <v>22.55359000266418</v>
      </c>
      <c r="BH8" s="17">
        <v>47.299162451444076</v>
      </c>
      <c r="BI8" s="17">
        <v>46.629888449238209</v>
      </c>
      <c r="BJ8" s="17">
        <v>33.243365426046694</v>
      </c>
      <c r="BK8" s="17">
        <v>20.123415450933898</v>
      </c>
      <c r="BL8" s="17">
        <v>48.543337750213581</v>
      </c>
      <c r="BM8" s="17">
        <v>44.664421060217137</v>
      </c>
      <c r="BN8" s="17">
        <v>29.924909080341809</v>
      </c>
      <c r="BO8" s="17">
        <v>22.423420319405743</v>
      </c>
      <c r="BP8" s="17">
        <v>56.103430137490619</v>
      </c>
      <c r="BQ8" s="17">
        <v>46.011695861113949</v>
      </c>
      <c r="BR8" s="17">
        <v>26.923920659584667</v>
      </c>
      <c r="BS8" s="17">
        <v>18.492192546930148</v>
      </c>
      <c r="BT8" s="17">
        <v>47.348846136807857</v>
      </c>
      <c r="BU8" s="17">
        <v>41.64106218808805</v>
      </c>
      <c r="BV8" s="17">
        <v>24.579558061051674</v>
      </c>
      <c r="BW8" s="17">
        <v>15.644056290666795</v>
      </c>
      <c r="BX8" s="17">
        <v>39.928920969679382</v>
      </c>
      <c r="BY8" s="17">
        <v>39.413732366514161</v>
      </c>
      <c r="BZ8" s="17">
        <v>25.837714599574664</v>
      </c>
      <c r="CA8" s="17">
        <v>17.709052895226282</v>
      </c>
      <c r="CB8" s="17">
        <v>45.475914339049133</v>
      </c>
      <c r="CC8" s="17">
        <v>43.633374197973986</v>
      </c>
      <c r="CD8" s="17">
        <v>24.74508169038571</v>
      </c>
      <c r="CE8" s="17">
        <v>18.220303759121467</v>
      </c>
      <c r="CF8" s="17">
        <v>45.285585430147869</v>
      </c>
      <c r="CG8" s="17">
        <v>45.362052099306752</v>
      </c>
      <c r="CH8" s="17">
        <v>28.243766985051995</v>
      </c>
      <c r="CI8" s="17">
        <v>17.769271136458507</v>
      </c>
      <c r="CJ8" s="17">
        <v>48.772890609019299</v>
      </c>
      <c r="CK8" s="17">
        <v>51.445686769073951</v>
      </c>
      <c r="CL8" s="17">
        <v>27.082398006692308</v>
      </c>
      <c r="CM8" s="17">
        <v>14.686972372899831</v>
      </c>
      <c r="CN8" s="17">
        <v>46.580150691465022</v>
      </c>
      <c r="CO8" s="17">
        <v>49.636547723494822</v>
      </c>
      <c r="CP8" s="17">
        <v>22.794116120487292</v>
      </c>
      <c r="CQ8" s="17">
        <v>13.081585595690592</v>
      </c>
      <c r="CR8" s="17">
        <v>45.810552651992516</v>
      </c>
      <c r="CS8" s="17">
        <v>46.533447569963279</v>
      </c>
      <c r="CT8" s="17">
        <v>25.348779577559416</v>
      </c>
      <c r="CU8" s="17">
        <v>11.162417320705966</v>
      </c>
      <c r="CV8" s="17">
        <v>37.582013811954575</v>
      </c>
      <c r="CW8" s="17">
        <v>46.328771367093481</v>
      </c>
      <c r="CX8" s="17">
        <v>26.824809521500889</v>
      </c>
      <c r="CY8" s="17">
        <v>11.859491742782708</v>
      </c>
      <c r="CZ8" s="17">
        <v>35.429528470085636</v>
      </c>
      <c r="DA8" s="17">
        <v>47.679492480852907</v>
      </c>
      <c r="DB8" s="17">
        <v>29.887848817073095</v>
      </c>
      <c r="DC8" s="17">
        <v>13.299480724309856</v>
      </c>
      <c r="DD8" s="17">
        <v>37.465587418050774</v>
      </c>
      <c r="DE8" s="17">
        <v>50.703990363084088</v>
      </c>
      <c r="DF8" s="17">
        <v>27.074982590965252</v>
      </c>
      <c r="DG8" s="17">
        <v>10.338911939137637</v>
      </c>
      <c r="DH8" s="17">
        <v>35.343731608446724</v>
      </c>
      <c r="DI8" s="17">
        <v>49.08976276391293</v>
      </c>
      <c r="DJ8" s="17">
        <v>24.412399961999704</v>
      </c>
      <c r="DK8" s="17">
        <v>8.6446563520998527</v>
      </c>
      <c r="DL8" s="17">
        <v>29.449182073710642</v>
      </c>
      <c r="DM8" s="17">
        <v>42.497402486473206</v>
      </c>
      <c r="DN8" s="17">
        <v>28.120421444177886</v>
      </c>
      <c r="DO8" s="17">
        <v>11.228663508785784</v>
      </c>
      <c r="DP8" s="17">
        <v>28.854597983597486</v>
      </c>
      <c r="DQ8" s="17">
        <v>46.299515978435572</v>
      </c>
      <c r="DR8" s="17">
        <v>36.426005745872608</v>
      </c>
      <c r="DS8" s="17">
        <v>14.661133751960039</v>
      </c>
      <c r="DT8" s="17">
        <v>36.853766519877851</v>
      </c>
      <c r="DU8" s="17">
        <v>52.612423222332232</v>
      </c>
      <c r="DV8" s="17">
        <v>38.609576430482996</v>
      </c>
      <c r="DW8" s="17">
        <v>13.846449920859634</v>
      </c>
      <c r="DX8" s="17">
        <v>38.04145048662145</v>
      </c>
      <c r="DY8" s="17">
        <v>55.94833840724926</v>
      </c>
      <c r="DZ8" s="17">
        <v>39.878645900514925</v>
      </c>
      <c r="EA8" s="17">
        <v>14.562694263061859</v>
      </c>
      <c r="EB8" s="17">
        <v>37.183510643959238</v>
      </c>
      <c r="EC8" s="17">
        <v>58.732282935873883</v>
      </c>
      <c r="ED8" s="17">
        <v>41.001548078583525</v>
      </c>
      <c r="EE8" s="17">
        <v>15.174000580624369</v>
      </c>
      <c r="EF8" s="17">
        <v>39.969547334414457</v>
      </c>
      <c r="EG8" s="17">
        <v>60.902858526811507</v>
      </c>
      <c r="EH8" s="17">
        <v>46.841671304851118</v>
      </c>
      <c r="EI8" s="17">
        <v>16.53159523163103</v>
      </c>
      <c r="EJ8" s="17">
        <v>45.585531816476212</v>
      </c>
      <c r="EK8" s="17">
        <v>66.595020963775625</v>
      </c>
      <c r="EL8" s="17">
        <v>49.999317392597206</v>
      </c>
      <c r="EM8" s="17">
        <v>16.994635474209659</v>
      </c>
      <c r="EN8" s="17">
        <v>48.300874890144406</v>
      </c>
      <c r="EO8" s="17">
        <v>72.267078648264359</v>
      </c>
      <c r="EP8" s="17">
        <v>56.501462403706398</v>
      </c>
      <c r="EQ8" s="17">
        <v>19.098123659600365</v>
      </c>
      <c r="ER8" s="17">
        <v>51.857384427405584</v>
      </c>
      <c r="ES8" s="17">
        <v>76.867732414011385</v>
      </c>
      <c r="ET8" s="17">
        <v>63.725629887056456</v>
      </c>
      <c r="EU8" s="17">
        <v>21.489219701796866</v>
      </c>
      <c r="EV8" s="17">
        <v>54.836713514555655</v>
      </c>
      <c r="EW8" s="41">
        <v>82.769614730157471</v>
      </c>
    </row>
    <row r="9" spans="1:153" x14ac:dyDescent="0.3">
      <c r="A9" s="45" t="s">
        <v>534</v>
      </c>
      <c r="B9" s="17">
        <v>54.670704933044661</v>
      </c>
      <c r="C9" s="17">
        <v>54.739220588316783</v>
      </c>
      <c r="D9" s="17">
        <v>74.567834113886434</v>
      </c>
      <c r="E9" s="17">
        <v>58.533561666202203</v>
      </c>
      <c r="F9" s="17">
        <v>54.801492086193754</v>
      </c>
      <c r="G9" s="17">
        <v>58.334049563273531</v>
      </c>
      <c r="H9" s="17">
        <v>75.44862953586707</v>
      </c>
      <c r="I9" s="17">
        <v>60.007589835316551</v>
      </c>
      <c r="J9" s="17">
        <v>59.512703692493965</v>
      </c>
      <c r="K9" s="17">
        <v>59.030126809978185</v>
      </c>
      <c r="L9" s="17">
        <v>79.233161170935816</v>
      </c>
      <c r="M9" s="17">
        <v>62.560056406615352</v>
      </c>
      <c r="N9" s="17">
        <v>64.670299156490131</v>
      </c>
      <c r="O9" s="17">
        <v>66.46992779537733</v>
      </c>
      <c r="P9" s="17">
        <v>88.2002570268657</v>
      </c>
      <c r="Q9" s="17">
        <v>74.701985028575336</v>
      </c>
      <c r="R9" s="17">
        <v>67.879681943320918</v>
      </c>
      <c r="S9" s="17">
        <v>70.33951952571644</v>
      </c>
      <c r="T9" s="17">
        <v>91.56374062061937</v>
      </c>
      <c r="U9" s="17">
        <v>76.745098613431551</v>
      </c>
      <c r="V9" s="17">
        <v>71.903748078514269</v>
      </c>
      <c r="W9" s="17">
        <v>71.657402476114711</v>
      </c>
      <c r="X9" s="17">
        <v>96.594217625340193</v>
      </c>
      <c r="Y9" s="17">
        <v>82.82893809841238</v>
      </c>
      <c r="Z9" s="17">
        <v>56.062945965226298</v>
      </c>
      <c r="AA9" s="17">
        <v>49.414400580254984</v>
      </c>
      <c r="AB9" s="17">
        <v>82.474843382231498</v>
      </c>
      <c r="AC9" s="17">
        <v>69.687881332708855</v>
      </c>
      <c r="AD9" s="17">
        <v>48.443966709676737</v>
      </c>
      <c r="AE9" s="17">
        <v>50.192452899705053</v>
      </c>
      <c r="AF9" s="17">
        <v>80.55712948000884</v>
      </c>
      <c r="AG9" s="17">
        <v>66.795857979484964</v>
      </c>
      <c r="AH9" s="17">
        <v>43.175018198937849</v>
      </c>
      <c r="AI9" s="17">
        <v>47.321940861618849</v>
      </c>
      <c r="AJ9" s="17">
        <v>70.063372139506086</v>
      </c>
      <c r="AK9" s="17">
        <v>59.168159562507562</v>
      </c>
      <c r="AL9" s="17">
        <v>49.047441732901689</v>
      </c>
      <c r="AM9" s="17">
        <v>51.999105695336333</v>
      </c>
      <c r="AN9" s="17">
        <v>75.181761901027528</v>
      </c>
      <c r="AO9" s="17">
        <v>70.423460449993485</v>
      </c>
      <c r="AP9" s="17">
        <v>46.26974874802152</v>
      </c>
      <c r="AQ9" s="17">
        <v>49.278476501566182</v>
      </c>
      <c r="AR9" s="17">
        <v>73.757174662173284</v>
      </c>
      <c r="AS9" s="17">
        <v>63.934301499348095</v>
      </c>
      <c r="AT9" s="17">
        <v>46.849971578956577</v>
      </c>
      <c r="AU9" s="17">
        <v>50.960924402591779</v>
      </c>
      <c r="AV9" s="17">
        <v>75.149999227824736</v>
      </c>
      <c r="AW9" s="17">
        <v>65.580439926996732</v>
      </c>
      <c r="AX9" s="17">
        <v>47.372603630022013</v>
      </c>
      <c r="AY9" s="17">
        <v>50.637174127978398</v>
      </c>
      <c r="AZ9" s="17">
        <v>76.0883446357183</v>
      </c>
      <c r="BA9" s="17">
        <v>66.397993852670453</v>
      </c>
      <c r="BB9" s="17">
        <v>46.043000530065008</v>
      </c>
      <c r="BC9" s="17">
        <v>47.850757910227834</v>
      </c>
      <c r="BD9" s="17">
        <v>75.590254619716575</v>
      </c>
      <c r="BE9" s="17">
        <v>70.433232039051816</v>
      </c>
      <c r="BF9" s="17">
        <v>45.452759843949416</v>
      </c>
      <c r="BG9" s="17">
        <v>47.552281533790314</v>
      </c>
      <c r="BH9" s="17">
        <v>75.752664453034711</v>
      </c>
      <c r="BI9" s="17">
        <v>64.435917058314487</v>
      </c>
      <c r="BJ9" s="17">
        <v>41.012301787076375</v>
      </c>
      <c r="BK9" s="17">
        <v>44.019208653657913</v>
      </c>
      <c r="BL9" s="17">
        <v>70.692204349267726</v>
      </c>
      <c r="BM9" s="17">
        <v>60.554887971698683</v>
      </c>
      <c r="BN9" s="17">
        <v>43.144378348344119</v>
      </c>
      <c r="BO9" s="17">
        <v>45.445109013090978</v>
      </c>
      <c r="BP9" s="17">
        <v>73.281329855004685</v>
      </c>
      <c r="BQ9" s="17">
        <v>62.825622594505454</v>
      </c>
      <c r="BR9" s="17">
        <v>32.39898943910071</v>
      </c>
      <c r="BS9" s="17">
        <v>36.82768896876037</v>
      </c>
      <c r="BT9" s="17">
        <v>72.279009419152345</v>
      </c>
      <c r="BU9" s="17">
        <v>65.625730443519046</v>
      </c>
      <c r="BV9" s="17">
        <v>30.679988149491269</v>
      </c>
      <c r="BW9" s="17">
        <v>30.557466642033404</v>
      </c>
      <c r="BX9" s="17">
        <v>70.394931064478499</v>
      </c>
      <c r="BY9" s="17">
        <v>65.440461580240353</v>
      </c>
      <c r="BZ9" s="17">
        <v>31.415131676372205</v>
      </c>
      <c r="CA9" s="17">
        <v>33.437017945333125</v>
      </c>
      <c r="CB9" s="17">
        <v>71.400394497425339</v>
      </c>
      <c r="CC9" s="17">
        <v>68.219228139495655</v>
      </c>
      <c r="CD9" s="17">
        <v>31.694333217670184</v>
      </c>
      <c r="CE9" s="17">
        <v>34.324002783764882</v>
      </c>
      <c r="CF9" s="17">
        <v>72.266958057455327</v>
      </c>
      <c r="CG9" s="17">
        <v>72.352013760420917</v>
      </c>
      <c r="CH9" s="17">
        <v>30.133756415379825</v>
      </c>
      <c r="CI9" s="17">
        <v>34.675994748062145</v>
      </c>
      <c r="CJ9" s="17">
        <v>71.586100924340172</v>
      </c>
      <c r="CK9" s="17">
        <v>64.510728702693612</v>
      </c>
      <c r="CL9" s="17">
        <v>30.092930877765557</v>
      </c>
      <c r="CM9" s="17">
        <v>32.097883509436819</v>
      </c>
      <c r="CN9" s="17">
        <v>69.221779897601905</v>
      </c>
      <c r="CO9" s="17">
        <v>57.384624533488662</v>
      </c>
      <c r="CP9" s="17">
        <v>30.349414778425405</v>
      </c>
      <c r="CQ9" s="17">
        <v>34.631765587167102</v>
      </c>
      <c r="CR9" s="17">
        <v>69.819194323025016</v>
      </c>
      <c r="CS9" s="17">
        <v>56.989514105738436</v>
      </c>
      <c r="CT9" s="17">
        <v>31.393598272001856</v>
      </c>
      <c r="CU9" s="17">
        <v>37.098860086380292</v>
      </c>
      <c r="CV9" s="17">
        <v>70.814366372617059</v>
      </c>
      <c r="CW9" s="17">
        <v>62.816846368342176</v>
      </c>
      <c r="CX9" s="17">
        <v>31.601483430157959</v>
      </c>
      <c r="CY9" s="17">
        <v>39.46278941550635</v>
      </c>
      <c r="CZ9" s="17">
        <v>71.942097990832991</v>
      </c>
      <c r="DA9" s="17">
        <v>62.431374619380442</v>
      </c>
      <c r="DB9" s="17">
        <v>32.171414130388619</v>
      </c>
      <c r="DC9" s="17">
        <v>41.87176188190633</v>
      </c>
      <c r="DD9" s="17">
        <v>72.0381585936357</v>
      </c>
      <c r="DE9" s="17">
        <v>65.828300742543661</v>
      </c>
      <c r="DF9" s="17">
        <v>33.123867707681136</v>
      </c>
      <c r="DG9" s="17">
        <v>43.684854319268155</v>
      </c>
      <c r="DH9" s="17">
        <v>72.763197127588256</v>
      </c>
      <c r="DI9" s="17">
        <v>73.20520317440095</v>
      </c>
      <c r="DJ9" s="17">
        <v>37.220089948411029</v>
      </c>
      <c r="DK9" s="17">
        <v>45.017046985670746</v>
      </c>
      <c r="DL9" s="17">
        <v>73.873213603571017</v>
      </c>
      <c r="DM9" s="17">
        <v>75.702319369619829</v>
      </c>
      <c r="DN9" s="17">
        <v>40.71672698661262</v>
      </c>
      <c r="DO9" s="17">
        <v>45.421636290085011</v>
      </c>
      <c r="DP9" s="17">
        <v>76.031407556304657</v>
      </c>
      <c r="DQ9" s="17">
        <v>77.841309981860064</v>
      </c>
      <c r="DR9" s="17">
        <v>44.427367321329307</v>
      </c>
      <c r="DS9" s="17">
        <v>45.975275394293625</v>
      </c>
      <c r="DT9" s="17">
        <v>76.406160469794941</v>
      </c>
      <c r="DU9" s="17">
        <v>79.36230216559278</v>
      </c>
      <c r="DV9" s="17">
        <v>46.39770145795589</v>
      </c>
      <c r="DW9" s="17">
        <v>47.089743740800031</v>
      </c>
      <c r="DX9" s="17">
        <v>78.175311708296206</v>
      </c>
      <c r="DY9" s="17">
        <v>80.525100277701057</v>
      </c>
      <c r="DZ9" s="17">
        <v>48.099754306316619</v>
      </c>
      <c r="EA9" s="17">
        <v>48.080056673324776</v>
      </c>
      <c r="EB9" s="17">
        <v>79.67241700638121</v>
      </c>
      <c r="EC9" s="17">
        <v>81.022031115691988</v>
      </c>
      <c r="ED9" s="17">
        <v>49.474776113552103</v>
      </c>
      <c r="EE9" s="17">
        <v>49.423328493950407</v>
      </c>
      <c r="EF9" s="17">
        <v>82.288082205770451</v>
      </c>
      <c r="EG9" s="17">
        <v>82.49769129928103</v>
      </c>
      <c r="EH9" s="17">
        <v>50.566190029352136</v>
      </c>
      <c r="EI9" s="17">
        <v>50.971784635224729</v>
      </c>
      <c r="EJ9" s="17">
        <v>82.358717673184898</v>
      </c>
      <c r="EK9" s="17">
        <v>83.673472158114592</v>
      </c>
      <c r="EL9" s="17">
        <v>51.412974395157924</v>
      </c>
      <c r="EM9" s="17">
        <v>52.635035582808342</v>
      </c>
      <c r="EN9" s="17">
        <v>83.461194575067594</v>
      </c>
      <c r="EO9" s="17">
        <v>84.979718193206011</v>
      </c>
      <c r="EP9" s="17">
        <v>52.453809699843774</v>
      </c>
      <c r="EQ9" s="17">
        <v>54.337285629558387</v>
      </c>
      <c r="ER9" s="17">
        <v>85.522714382236245</v>
      </c>
      <c r="ES9" s="17">
        <v>86.42822905466322</v>
      </c>
      <c r="ET9" s="17">
        <v>53.263769539337488</v>
      </c>
      <c r="EU9" s="17">
        <v>55.998304236664815</v>
      </c>
      <c r="EV9" s="17">
        <v>88.051609242187297</v>
      </c>
      <c r="EW9" s="41">
        <v>87.798097543985733</v>
      </c>
    </row>
    <row r="10" spans="1:153" x14ac:dyDescent="0.3">
      <c r="A10" s="31" t="s">
        <v>545</v>
      </c>
      <c r="B10" s="17">
        <v>93.631513466329764</v>
      </c>
      <c r="C10" s="17">
        <v>93.862297211340831</v>
      </c>
      <c r="D10" s="17">
        <v>99.051225592583208</v>
      </c>
      <c r="E10" s="17">
        <v>94.491358840736652</v>
      </c>
      <c r="F10" s="17">
        <v>95.308897689253556</v>
      </c>
      <c r="G10" s="17">
        <v>95.716809356086415</v>
      </c>
      <c r="H10" s="17">
        <v>100.32347172468799</v>
      </c>
      <c r="I10" s="17">
        <v>96.203675520403706</v>
      </c>
      <c r="J10" s="17">
        <v>97.646822416094636</v>
      </c>
      <c r="K10" s="17">
        <v>97.77741111575925</v>
      </c>
      <c r="L10" s="17">
        <v>103.75395024649669</v>
      </c>
      <c r="M10" s="17">
        <v>98.078122556694453</v>
      </c>
      <c r="N10" s="17">
        <v>99.068861275448299</v>
      </c>
      <c r="O10" s="17">
        <v>99.248411495069746</v>
      </c>
      <c r="P10" s="17">
        <v>103.59441044713951</v>
      </c>
      <c r="Q10" s="17">
        <v>99.258204209653414</v>
      </c>
      <c r="R10" s="17">
        <v>101.07540299948478</v>
      </c>
      <c r="S10" s="17">
        <v>101.2539261944471</v>
      </c>
      <c r="T10" s="17">
        <v>106.01737023042544</v>
      </c>
      <c r="U10" s="17">
        <v>101.26927812278419</v>
      </c>
      <c r="V10" s="17">
        <v>103.13372245531853</v>
      </c>
      <c r="W10" s="17">
        <v>103.33696134265288</v>
      </c>
      <c r="X10" s="17">
        <v>107.71284909493897</v>
      </c>
      <c r="Y10" s="17">
        <v>103.32814108655883</v>
      </c>
      <c r="Z10" s="17">
        <v>104.89311859997268</v>
      </c>
      <c r="AA10" s="17">
        <v>105.14877444440137</v>
      </c>
      <c r="AB10" s="17">
        <v>110.81065473181536</v>
      </c>
      <c r="AC10" s="17">
        <v>105.14821171713049</v>
      </c>
      <c r="AD10" s="17">
        <v>107.04096057306593</v>
      </c>
      <c r="AE10" s="17">
        <v>107.31196989306817</v>
      </c>
      <c r="AF10" s="17">
        <v>113.51639398378246</v>
      </c>
      <c r="AG10" s="17">
        <v>107.33369391874639</v>
      </c>
      <c r="AH10" s="17">
        <v>107.45760577117538</v>
      </c>
      <c r="AI10" s="17">
        <v>107.63865344343724</v>
      </c>
      <c r="AJ10" s="17">
        <v>114.32891922780114</v>
      </c>
      <c r="AK10" s="17">
        <v>107.72280898710274</v>
      </c>
      <c r="AL10" s="17">
        <v>108.95814978400308</v>
      </c>
      <c r="AM10" s="17">
        <v>109.2747474936189</v>
      </c>
      <c r="AN10" s="17">
        <v>121.58461366199535</v>
      </c>
      <c r="AO10" s="17">
        <v>109.11887300062408</v>
      </c>
      <c r="AP10" s="17">
        <v>109.40119880855414</v>
      </c>
      <c r="AQ10" s="17">
        <v>109.73292045192198</v>
      </c>
      <c r="AR10" s="17">
        <v>125.23000141549736</v>
      </c>
      <c r="AS10" s="17">
        <v>109.60641430557673</v>
      </c>
      <c r="AT10" s="17">
        <v>110.13266089655335</v>
      </c>
      <c r="AU10" s="17">
        <v>110.76231768683412</v>
      </c>
      <c r="AV10" s="17">
        <v>132.27011329453578</v>
      </c>
      <c r="AW10" s="17">
        <v>110.45549919989952</v>
      </c>
      <c r="AX10" s="17">
        <v>110.52086044826038</v>
      </c>
      <c r="AY10" s="17">
        <v>110.99865959436178</v>
      </c>
      <c r="AZ10" s="17">
        <v>132.08868279868688</v>
      </c>
      <c r="BA10" s="17">
        <v>110.6737126472355</v>
      </c>
      <c r="BB10" s="17">
        <v>109.573598635498</v>
      </c>
      <c r="BC10" s="17">
        <v>110.01191369186139</v>
      </c>
      <c r="BD10" s="17">
        <v>123.58244340024483</v>
      </c>
      <c r="BE10" s="17">
        <v>109.96893528160591</v>
      </c>
      <c r="BF10" s="17">
        <v>110.02422519521923</v>
      </c>
      <c r="BG10" s="17">
        <v>110.24833742344535</v>
      </c>
      <c r="BH10" s="17">
        <v>128.52606120019922</v>
      </c>
      <c r="BI10" s="17">
        <v>110.50045410578979</v>
      </c>
      <c r="BJ10" s="17">
        <v>110.48616889889625</v>
      </c>
      <c r="BK10" s="17">
        <v>110.71163874671484</v>
      </c>
      <c r="BL10" s="17">
        <v>129.90156381785448</v>
      </c>
      <c r="BM10" s="17">
        <v>110.99314873396017</v>
      </c>
      <c r="BN10" s="17">
        <v>110.95949499658799</v>
      </c>
      <c r="BO10" s="17">
        <v>111.25122985926036</v>
      </c>
      <c r="BP10" s="17">
        <v>131.57429168967624</v>
      </c>
      <c r="BQ10" s="17">
        <v>111.49958623521468</v>
      </c>
      <c r="BR10" s="17">
        <v>111.42955641902748</v>
      </c>
      <c r="BS10" s="17">
        <v>111.83639278742174</v>
      </c>
      <c r="BT10" s="17">
        <v>129.41988074768787</v>
      </c>
      <c r="BU10" s="17">
        <v>112.00846533228679</v>
      </c>
      <c r="BV10" s="17">
        <v>111.45168737233188</v>
      </c>
      <c r="BW10" s="17">
        <v>112.51170788384003</v>
      </c>
      <c r="BX10" s="17">
        <v>134.79662093203819</v>
      </c>
      <c r="BY10" s="17">
        <v>112.01357684652125</v>
      </c>
      <c r="BZ10" s="17">
        <v>111.48258749905345</v>
      </c>
      <c r="CA10" s="17">
        <v>112.66557572865473</v>
      </c>
      <c r="CB10" s="17">
        <v>135.50647488070467</v>
      </c>
      <c r="CC10" s="17">
        <v>112.08049244957711</v>
      </c>
      <c r="CD10" s="17">
        <v>111.51140557766469</v>
      </c>
      <c r="CE10" s="17">
        <v>112.79949805461975</v>
      </c>
      <c r="CF10" s="17">
        <v>135.98378774714564</v>
      </c>
      <c r="CG10" s="17">
        <v>112.14499378720133</v>
      </c>
      <c r="CH10" s="17">
        <v>111.53572357454986</v>
      </c>
      <c r="CI10" s="17">
        <v>112.87406326312281</v>
      </c>
      <c r="CJ10" s="17">
        <v>133.86295328328276</v>
      </c>
      <c r="CK10" s="17">
        <v>112.19878665664447</v>
      </c>
      <c r="CL10" s="17">
        <v>111.5957559617309</v>
      </c>
      <c r="CM10" s="17">
        <v>113.09352873778958</v>
      </c>
      <c r="CN10" s="17">
        <v>136.47542730944596</v>
      </c>
      <c r="CO10" s="17">
        <v>112.19264236291511</v>
      </c>
      <c r="CP10" s="17">
        <v>111.63183184217915</v>
      </c>
      <c r="CQ10" s="17">
        <v>113.28599766445871</v>
      </c>
      <c r="CR10" s="17">
        <v>137.21596830258326</v>
      </c>
      <c r="CS10" s="17">
        <v>112.28431823820588</v>
      </c>
      <c r="CT10" s="17">
        <v>111.66468110320479</v>
      </c>
      <c r="CU10" s="17">
        <v>113.49490847951679</v>
      </c>
      <c r="CV10" s="17">
        <v>138.00393295609561</v>
      </c>
      <c r="CW10" s="17">
        <v>112.37005870200274</v>
      </c>
      <c r="CX10" s="17">
        <v>111.70756519568997</v>
      </c>
      <c r="CY10" s="17">
        <v>113.69983043217387</v>
      </c>
      <c r="CZ10" s="17">
        <v>136.54660456832153</v>
      </c>
      <c r="DA10" s="17">
        <v>112.45262672617942</v>
      </c>
      <c r="DB10" s="17">
        <v>111.74567420681859</v>
      </c>
      <c r="DC10" s="17">
        <v>113.94075746373582</v>
      </c>
      <c r="DD10" s="17">
        <v>139.4615899800113</v>
      </c>
      <c r="DE10" s="17">
        <v>112.54039305483394</v>
      </c>
      <c r="DF10" s="17">
        <v>111.78502739415778</v>
      </c>
      <c r="DG10" s="17">
        <v>114.19454800932417</v>
      </c>
      <c r="DH10" s="17">
        <v>141.54963371163308</v>
      </c>
      <c r="DI10" s="17">
        <v>112.62787233309578</v>
      </c>
      <c r="DJ10" s="17">
        <v>111.80420157846723</v>
      </c>
      <c r="DK10" s="17">
        <v>114.45031158473746</v>
      </c>
      <c r="DL10" s="17">
        <v>143.1926180446408</v>
      </c>
      <c r="DM10" s="17">
        <v>113.20011701130737</v>
      </c>
      <c r="DN10" s="17">
        <v>111.94440544953486</v>
      </c>
      <c r="DO10" s="17">
        <v>114.70661043590923</v>
      </c>
      <c r="DP10" s="17">
        <v>145.86603085556601</v>
      </c>
      <c r="DQ10" s="17">
        <v>113.28645028418973</v>
      </c>
      <c r="DR10" s="17">
        <v>111.96634620414802</v>
      </c>
      <c r="DS10" s="17">
        <v>115.02293193904993</v>
      </c>
      <c r="DT10" s="17">
        <v>152.5449872638282</v>
      </c>
      <c r="DU10" s="17">
        <v>113.38548722476708</v>
      </c>
      <c r="DV10" s="17">
        <v>111.98741368608975</v>
      </c>
      <c r="DW10" s="17">
        <v>115.29762092789547</v>
      </c>
      <c r="DX10" s="17">
        <v>154.3732287516107</v>
      </c>
      <c r="DY10" s="17">
        <v>113.49418887307203</v>
      </c>
      <c r="DZ10" s="17">
        <v>112.00875439762352</v>
      </c>
      <c r="EA10" s="17">
        <v>115.68841350566912</v>
      </c>
      <c r="EB10" s="17">
        <v>154.98473210486199</v>
      </c>
      <c r="EC10" s="17">
        <v>113.59276013966281</v>
      </c>
      <c r="ED10" s="17">
        <v>112.03067672774418</v>
      </c>
      <c r="EE10" s="17">
        <v>115.89809831032538</v>
      </c>
      <c r="EF10" s="17">
        <v>152.37992315476251</v>
      </c>
      <c r="EG10" s="17">
        <v>113.65691935942023</v>
      </c>
      <c r="EH10" s="17">
        <v>112.06166495411331</v>
      </c>
      <c r="EI10" s="17">
        <v>116.13617574068279</v>
      </c>
      <c r="EJ10" s="17">
        <v>154.57521232400686</v>
      </c>
      <c r="EK10" s="17">
        <v>113.81529243870062</v>
      </c>
      <c r="EL10" s="17">
        <v>112.09491327838298</v>
      </c>
      <c r="EM10" s="17">
        <v>116.73037680766951</v>
      </c>
      <c r="EN10" s="17">
        <v>155.62158559310245</v>
      </c>
      <c r="EO10" s="17">
        <v>113.88492481226351</v>
      </c>
      <c r="EP10" s="17">
        <v>112.12993268716654</v>
      </c>
      <c r="EQ10" s="17">
        <v>116.99572892345084</v>
      </c>
      <c r="ER10" s="17">
        <v>156.35991948043369</v>
      </c>
      <c r="ES10" s="17">
        <v>113.99685250353492</v>
      </c>
      <c r="ET10" s="17">
        <v>112.16199524649875</v>
      </c>
      <c r="EU10" s="17">
        <v>117.20159615716705</v>
      </c>
      <c r="EV10" s="17">
        <v>162.2888004689971</v>
      </c>
      <c r="EW10" s="41">
        <v>114.26628504629056</v>
      </c>
    </row>
    <row r="11" spans="1:153" x14ac:dyDescent="0.3">
      <c r="A11" s="31" t="s">
        <v>546</v>
      </c>
      <c r="B11" s="17">
        <v>75.145873360861671</v>
      </c>
      <c r="C11" s="17">
        <v>97.125098636190728</v>
      </c>
      <c r="D11" s="17">
        <v>187.24861089812575</v>
      </c>
      <c r="E11" s="17">
        <v>74.22843850803207</v>
      </c>
      <c r="F11" s="17">
        <v>67.120758591740028</v>
      </c>
      <c r="G11" s="17">
        <v>96.705475669992026</v>
      </c>
      <c r="H11" s="17">
        <v>198.65121253835372</v>
      </c>
      <c r="I11" s="17">
        <v>65.422272313653409</v>
      </c>
      <c r="J11" s="17">
        <v>61.874942232492629</v>
      </c>
      <c r="K11" s="17">
        <v>100.51444285478809</v>
      </c>
      <c r="L11" s="17">
        <v>269.25129977120287</v>
      </c>
      <c r="M11" s="17">
        <v>59.334956419849242</v>
      </c>
      <c r="N11" s="17">
        <v>63.651852023897256</v>
      </c>
      <c r="O11" s="17">
        <v>118.21409024772696</v>
      </c>
      <c r="P11" s="17">
        <v>138.41122293174081</v>
      </c>
      <c r="Q11" s="17">
        <v>62.255100299990985</v>
      </c>
      <c r="R11" s="17">
        <v>51.706189573279197</v>
      </c>
      <c r="S11" s="17">
        <v>56.068296067753195</v>
      </c>
      <c r="T11" s="17">
        <v>66.798824966724737</v>
      </c>
      <c r="U11" s="17">
        <v>52.729053854836401</v>
      </c>
      <c r="V11" s="17">
        <v>49.691074828282964</v>
      </c>
      <c r="W11" s="17">
        <v>51.766046002534004</v>
      </c>
      <c r="X11" s="17">
        <v>59.659578040603492</v>
      </c>
      <c r="Y11" s="17">
        <v>50.767221407145186</v>
      </c>
      <c r="Z11" s="17">
        <v>46.697481950546965</v>
      </c>
      <c r="AA11" s="17">
        <v>48.315985920493958</v>
      </c>
      <c r="AB11" s="17">
        <v>53.610806706148615</v>
      </c>
      <c r="AC11" s="17">
        <v>47.707428364984928</v>
      </c>
      <c r="AD11" s="17">
        <v>43.614262847381902</v>
      </c>
      <c r="AE11" s="17">
        <v>45.137402609554485</v>
      </c>
      <c r="AF11" s="17">
        <v>47.871649888374428</v>
      </c>
      <c r="AG11" s="17">
        <v>44.764467028882514</v>
      </c>
      <c r="AH11" s="17">
        <v>41.03851517345781</v>
      </c>
      <c r="AI11" s="17">
        <v>41.730986771114402</v>
      </c>
      <c r="AJ11" s="17">
        <v>45.304279869636417</v>
      </c>
      <c r="AK11" s="17">
        <v>42.639545139506446</v>
      </c>
      <c r="AL11" s="17">
        <v>37.657767147234338</v>
      </c>
      <c r="AM11" s="17">
        <v>39.213148484004805</v>
      </c>
      <c r="AN11" s="17">
        <v>42.794652969731089</v>
      </c>
      <c r="AO11" s="17">
        <v>39.711190755922225</v>
      </c>
      <c r="AP11" s="17">
        <v>35.401502023989607</v>
      </c>
      <c r="AQ11" s="17">
        <v>38.831646114641835</v>
      </c>
      <c r="AR11" s="17">
        <v>43.468777204428221</v>
      </c>
      <c r="AS11" s="17">
        <v>38.438629746862063</v>
      </c>
      <c r="AT11" s="17">
        <v>27.356502078242769</v>
      </c>
      <c r="AU11" s="17">
        <v>27.189546407239529</v>
      </c>
      <c r="AV11" s="17">
        <v>41.062228432191603</v>
      </c>
      <c r="AW11" s="17">
        <v>31.135992433005612</v>
      </c>
      <c r="AX11" s="17">
        <v>27.906352978060486</v>
      </c>
      <c r="AY11" s="17">
        <v>27.736168434858321</v>
      </c>
      <c r="AZ11" s="17">
        <v>41.835345372730316</v>
      </c>
      <c r="BA11" s="17">
        <v>32.648705217948034</v>
      </c>
      <c r="BB11" s="17">
        <v>26.869478778352484</v>
      </c>
      <c r="BC11" s="17">
        <v>27.266598359037815</v>
      </c>
      <c r="BD11" s="17">
        <v>41.086517351069986</v>
      </c>
      <c r="BE11" s="17">
        <v>32.578818248825627</v>
      </c>
      <c r="BF11" s="17">
        <v>27.317535000683375</v>
      </c>
      <c r="BG11" s="17">
        <v>27.563138635091789</v>
      </c>
      <c r="BH11" s="17">
        <v>42.362945231959365</v>
      </c>
      <c r="BI11" s="17">
        <v>32.810998662142403</v>
      </c>
      <c r="BJ11" s="17">
        <v>27.831777471151177</v>
      </c>
      <c r="BK11" s="17">
        <v>28.018678178266217</v>
      </c>
      <c r="BL11" s="17">
        <v>42.507708541834809</v>
      </c>
      <c r="BM11" s="17">
        <v>33.03163873865612</v>
      </c>
      <c r="BN11" s="17">
        <v>28.381653795159419</v>
      </c>
      <c r="BO11" s="17">
        <v>28.624424482817219</v>
      </c>
      <c r="BP11" s="17">
        <v>42.295307999164571</v>
      </c>
      <c r="BQ11" s="17">
        <v>32.255542730919309</v>
      </c>
      <c r="BR11" s="17">
        <v>28.369757044024045</v>
      </c>
      <c r="BS11" s="17">
        <v>28.645483034109763</v>
      </c>
      <c r="BT11" s="17">
        <v>42.047815766950436</v>
      </c>
      <c r="BU11" s="17">
        <v>32.780814447064756</v>
      </c>
      <c r="BV11" s="17">
        <v>27.900948004337476</v>
      </c>
      <c r="BW11" s="17">
        <v>28.123078272089568</v>
      </c>
      <c r="BX11" s="17">
        <v>41.266900239062807</v>
      </c>
      <c r="BY11" s="17">
        <v>33.292410721346116</v>
      </c>
      <c r="BZ11" s="17">
        <v>27.957845975014934</v>
      </c>
      <c r="CA11" s="17">
        <v>28.076202098951303</v>
      </c>
      <c r="CB11" s="17">
        <v>41.190211043262586</v>
      </c>
      <c r="CC11" s="17">
        <v>33.127984856325007</v>
      </c>
      <c r="CD11" s="17">
        <v>28.484758703478487</v>
      </c>
      <c r="CE11" s="17">
        <v>28.594975144082564</v>
      </c>
      <c r="CF11" s="17">
        <v>43.149477191212526</v>
      </c>
      <c r="CG11" s="17">
        <v>32.300548474580935</v>
      </c>
      <c r="CH11" s="17">
        <v>28.905403384220499</v>
      </c>
      <c r="CI11" s="17">
        <v>28.94257878045336</v>
      </c>
      <c r="CJ11" s="17">
        <v>43.583179910686553</v>
      </c>
      <c r="CK11" s="17">
        <v>33.972728774347857</v>
      </c>
      <c r="CL11" s="17">
        <v>29.502449868684238</v>
      </c>
      <c r="CM11" s="17">
        <v>29.446467249322627</v>
      </c>
      <c r="CN11" s="17">
        <v>44.333641023226612</v>
      </c>
      <c r="CO11" s="17">
        <v>35.508709722597594</v>
      </c>
      <c r="CP11" s="17">
        <v>30.287405419060743</v>
      </c>
      <c r="CQ11" s="17">
        <v>30.252467834333448</v>
      </c>
      <c r="CR11" s="17">
        <v>44.927216782068186</v>
      </c>
      <c r="CS11" s="17">
        <v>35.350976955216311</v>
      </c>
      <c r="CT11" s="17">
        <v>30.944891399579451</v>
      </c>
      <c r="CU11" s="17">
        <v>30.733399626899793</v>
      </c>
      <c r="CV11" s="17">
        <v>46.463008690629607</v>
      </c>
      <c r="CW11" s="17">
        <v>37.73241460771505</v>
      </c>
      <c r="CX11" s="17">
        <v>31.800208075457629</v>
      </c>
      <c r="CY11" s="17">
        <v>30.887573125195086</v>
      </c>
      <c r="CZ11" s="17">
        <v>45.865991879843968</v>
      </c>
      <c r="DA11" s="17">
        <v>38.960105304936782</v>
      </c>
      <c r="DB11" s="17">
        <v>31.805239410127204</v>
      </c>
      <c r="DC11" s="17">
        <v>31.251078707731001</v>
      </c>
      <c r="DD11" s="17">
        <v>46.595790991957273</v>
      </c>
      <c r="DE11" s="17">
        <v>38.833903587544945</v>
      </c>
      <c r="DF11" s="17">
        <v>31.86813628292823</v>
      </c>
      <c r="DG11" s="17">
        <v>31.414811299388862</v>
      </c>
      <c r="DH11" s="17">
        <v>46.892309932788663</v>
      </c>
      <c r="DI11" s="17">
        <v>37.444467680656309</v>
      </c>
      <c r="DJ11" s="17">
        <v>32.22260758854118</v>
      </c>
      <c r="DK11" s="17">
        <v>31.59079263849102</v>
      </c>
      <c r="DL11" s="17">
        <v>47.632821729228901</v>
      </c>
      <c r="DM11" s="17">
        <v>37.203627846039929</v>
      </c>
      <c r="DN11" s="17">
        <v>32.485912171964557</v>
      </c>
      <c r="DO11" s="17">
        <v>32.205040840633274</v>
      </c>
      <c r="DP11" s="17">
        <v>47.004571365669726</v>
      </c>
      <c r="DQ11" s="17">
        <v>38.65163041112281</v>
      </c>
      <c r="DR11" s="17">
        <v>32.761688608149903</v>
      </c>
      <c r="DS11" s="17">
        <v>32.384058439554131</v>
      </c>
      <c r="DT11" s="17">
        <v>48.039207923174224</v>
      </c>
      <c r="DU11" s="17">
        <v>38.655531823715556</v>
      </c>
      <c r="DV11" s="17">
        <v>33.127111222926523</v>
      </c>
      <c r="DW11" s="17">
        <v>33.25735235137865</v>
      </c>
      <c r="DX11" s="17">
        <v>48.385973228150412</v>
      </c>
      <c r="DY11" s="17">
        <v>38.794399710862187</v>
      </c>
      <c r="DZ11" s="17">
        <v>33.442508524558448</v>
      </c>
      <c r="EA11" s="17">
        <v>34.826460256896837</v>
      </c>
      <c r="EB11" s="17">
        <v>48.62157346626924</v>
      </c>
      <c r="EC11" s="17">
        <v>38.806819256420063</v>
      </c>
      <c r="ED11" s="17">
        <v>33.802417951889673</v>
      </c>
      <c r="EE11" s="17">
        <v>33.976035887203281</v>
      </c>
      <c r="EF11" s="17">
        <v>48.751310585086294</v>
      </c>
      <c r="EG11" s="17">
        <v>39.154122982652211</v>
      </c>
      <c r="EH11" s="17">
        <v>34.16012191114762</v>
      </c>
      <c r="EI11" s="17">
        <v>34.325048474285353</v>
      </c>
      <c r="EJ11" s="17">
        <v>49.114107187696163</v>
      </c>
      <c r="EK11" s="17">
        <v>40.563990549221828</v>
      </c>
      <c r="EL11" s="17">
        <v>34.463235466845084</v>
      </c>
      <c r="EM11" s="17">
        <v>35.810588835528399</v>
      </c>
      <c r="EN11" s="17">
        <v>49.342832467232121</v>
      </c>
      <c r="EO11" s="17">
        <v>40.726177274766357</v>
      </c>
      <c r="EP11" s="17">
        <v>34.719929438902163</v>
      </c>
      <c r="EQ11" s="17">
        <v>36.008120072542276</v>
      </c>
      <c r="ER11" s="17">
        <v>49.615077109676292</v>
      </c>
      <c r="ES11" s="17">
        <v>40.956393641955529</v>
      </c>
      <c r="ET11" s="17">
        <v>35.07167054045857</v>
      </c>
      <c r="EU11" s="17">
        <v>34.96838500774782</v>
      </c>
      <c r="EV11" s="17">
        <v>49.681234124611223</v>
      </c>
      <c r="EW11" s="41">
        <v>41.431397457720486</v>
      </c>
    </row>
    <row r="12" spans="1:153" x14ac:dyDescent="0.3">
      <c r="A12" s="31" t="s">
        <v>420</v>
      </c>
      <c r="B12" s="17">
        <v>283.67775646743985</v>
      </c>
      <c r="C12" s="17">
        <v>149.62683880851725</v>
      </c>
      <c r="D12" s="17">
        <v>152.83942336986533</v>
      </c>
      <c r="E12" s="17">
        <v>220.47856792334724</v>
      </c>
      <c r="F12" s="17">
        <v>110.39649721565802</v>
      </c>
      <c r="G12" s="17">
        <v>111.60565393702574</v>
      </c>
      <c r="H12" s="17">
        <v>112.16881286927041</v>
      </c>
      <c r="I12" s="17">
        <v>111.04429543639317</v>
      </c>
      <c r="J12" s="17">
        <v>131.55370176950754</v>
      </c>
      <c r="K12" s="17">
        <v>132.76839565429788</v>
      </c>
      <c r="L12" s="17">
        <v>134.16461442447928</v>
      </c>
      <c r="M12" s="17">
        <v>132.33596996985855</v>
      </c>
      <c r="N12" s="17">
        <v>136.90319097809004</v>
      </c>
      <c r="O12" s="17">
        <v>138.22557296428249</v>
      </c>
      <c r="P12" s="17">
        <v>139.96067173925871</v>
      </c>
      <c r="Q12" s="17">
        <v>137.76720839886082</v>
      </c>
      <c r="R12" s="17">
        <v>117.89265944776277</v>
      </c>
      <c r="S12" s="17">
        <v>119.20687608506346</v>
      </c>
      <c r="T12" s="17">
        <v>121.29389320145938</v>
      </c>
      <c r="U12" s="17">
        <v>118.65153510732505</v>
      </c>
      <c r="V12" s="17">
        <v>100.14197524508585</v>
      </c>
      <c r="W12" s="17">
        <v>100.84777788832342</v>
      </c>
      <c r="X12" s="17">
        <v>100.50707652536073</v>
      </c>
      <c r="Y12" s="17">
        <v>99.926642654900405</v>
      </c>
      <c r="Z12" s="17">
        <v>89.834392103831775</v>
      </c>
      <c r="AA12" s="17">
        <v>91.018974655457725</v>
      </c>
      <c r="AB12" s="17">
        <v>89.851581334692639</v>
      </c>
      <c r="AC12" s="17">
        <v>90.061293209975958</v>
      </c>
      <c r="AD12" s="17">
        <v>82.957262970894433</v>
      </c>
      <c r="AE12" s="17">
        <v>83.111814372427034</v>
      </c>
      <c r="AF12" s="17">
        <v>83.045379904091675</v>
      </c>
      <c r="AG12" s="17">
        <v>83.882486490369132</v>
      </c>
      <c r="AH12" s="17">
        <v>79.478670751930537</v>
      </c>
      <c r="AI12" s="17">
        <v>79.991973814649015</v>
      </c>
      <c r="AJ12" s="17">
        <v>79.539064752630168</v>
      </c>
      <c r="AK12" s="17">
        <v>80.281564902431199</v>
      </c>
      <c r="AL12" s="17">
        <v>75.896136959592198</v>
      </c>
      <c r="AM12" s="17">
        <v>76.696129309548695</v>
      </c>
      <c r="AN12" s="17">
        <v>76.086464618778265</v>
      </c>
      <c r="AO12" s="17">
        <v>76.558441919662229</v>
      </c>
      <c r="AP12" s="17">
        <v>77.776860720680716</v>
      </c>
      <c r="AQ12" s="17">
        <v>78.370564487282138</v>
      </c>
      <c r="AR12" s="17">
        <v>77.832107577913746</v>
      </c>
      <c r="AS12" s="17">
        <v>78.384134394353438</v>
      </c>
      <c r="AT12" s="17">
        <v>79.695681987646935</v>
      </c>
      <c r="AU12" s="17">
        <v>80.069390877132975</v>
      </c>
      <c r="AV12" s="17">
        <v>79.582944509697043</v>
      </c>
      <c r="AW12" s="17">
        <v>80.149195709286275</v>
      </c>
      <c r="AX12" s="17">
        <v>38.115678059370985</v>
      </c>
      <c r="AY12" s="17">
        <v>43.886551261628647</v>
      </c>
      <c r="AZ12" s="17">
        <v>47.721102671698098</v>
      </c>
      <c r="BA12" s="17">
        <v>35.506506047550417</v>
      </c>
      <c r="BB12" s="17">
        <v>28.676102609716075</v>
      </c>
      <c r="BC12" s="17">
        <v>31.138454531917496</v>
      </c>
      <c r="BD12" s="17">
        <v>33.540487251724961</v>
      </c>
      <c r="BE12" s="17">
        <v>27.724327585820578</v>
      </c>
      <c r="BF12" s="17">
        <v>29.513670143256071</v>
      </c>
      <c r="BG12" s="17">
        <v>31.954706375832735</v>
      </c>
      <c r="BH12" s="17">
        <v>34.463654418886193</v>
      </c>
      <c r="BI12" s="17">
        <v>28.534399492981834</v>
      </c>
      <c r="BJ12" s="17">
        <v>30.33420129681241</v>
      </c>
      <c r="BK12" s="17">
        <v>33.36172838876854</v>
      </c>
      <c r="BL12" s="17">
        <v>35.820025880260935</v>
      </c>
      <c r="BM12" s="17">
        <v>29.868575230332297</v>
      </c>
      <c r="BN12" s="17">
        <v>31.328949704654974</v>
      </c>
      <c r="BO12" s="17">
        <v>34.656678799753628</v>
      </c>
      <c r="BP12" s="17">
        <v>37.131285977420021</v>
      </c>
      <c r="BQ12" s="17">
        <v>30.90827638942767</v>
      </c>
      <c r="BR12" s="17">
        <v>32.006640112394109</v>
      </c>
      <c r="BS12" s="17">
        <v>35.747261199701555</v>
      </c>
      <c r="BT12" s="17">
        <v>38.417883299700179</v>
      </c>
      <c r="BU12" s="17">
        <v>31.840761013868253</v>
      </c>
      <c r="BV12" s="17">
        <v>33.523143517184629</v>
      </c>
      <c r="BW12" s="17">
        <v>37.203297351013866</v>
      </c>
      <c r="BX12" s="17">
        <v>40.211525998376345</v>
      </c>
      <c r="BY12" s="17">
        <v>33.699204970425683</v>
      </c>
      <c r="BZ12" s="17">
        <v>34.74086738620224</v>
      </c>
      <c r="CA12" s="17">
        <v>38.859073023383807</v>
      </c>
      <c r="CB12" s="17">
        <v>42.335381164894336</v>
      </c>
      <c r="CC12" s="17">
        <v>35.747167177232519</v>
      </c>
      <c r="CD12" s="17">
        <v>35.764135460242336</v>
      </c>
      <c r="CE12" s="17">
        <v>39.951183932103632</v>
      </c>
      <c r="CF12" s="17">
        <v>43.690000413227033</v>
      </c>
      <c r="CG12" s="17">
        <v>36.911573552408683</v>
      </c>
      <c r="CH12" s="17">
        <v>34.305258397005787</v>
      </c>
      <c r="CI12" s="17">
        <v>37.825570344893201</v>
      </c>
      <c r="CJ12" s="17">
        <v>41.115058489373958</v>
      </c>
      <c r="CK12" s="17">
        <v>34.597507741462074</v>
      </c>
      <c r="CL12" s="17">
        <v>35.702050230587517</v>
      </c>
      <c r="CM12" s="17">
        <v>39.187186201733127</v>
      </c>
      <c r="CN12" s="17">
        <v>42.893523236528203</v>
      </c>
      <c r="CO12" s="17">
        <v>36.261694147363187</v>
      </c>
      <c r="CP12" s="17">
        <v>37.502637828104703</v>
      </c>
      <c r="CQ12" s="17">
        <v>41.216619110645077</v>
      </c>
      <c r="CR12" s="17">
        <v>45.235845690379442</v>
      </c>
      <c r="CS12" s="17">
        <v>38.257500298287162</v>
      </c>
      <c r="CT12" s="17">
        <v>39.551970717600931</v>
      </c>
      <c r="CU12" s="17">
        <v>43.260320300567209</v>
      </c>
      <c r="CV12" s="17">
        <v>47.762114737408488</v>
      </c>
      <c r="CW12" s="17">
        <v>40.47295880883059</v>
      </c>
      <c r="CX12" s="17">
        <v>37.10580378682522</v>
      </c>
      <c r="CY12" s="17">
        <v>40.379499235953745</v>
      </c>
      <c r="CZ12" s="17">
        <v>44.357875886867483</v>
      </c>
      <c r="DA12" s="17">
        <v>37.733351161476051</v>
      </c>
      <c r="DB12" s="17">
        <v>38.29395449486374</v>
      </c>
      <c r="DC12" s="17">
        <v>41.826995755670502</v>
      </c>
      <c r="DD12" s="17">
        <v>46.20764977285495</v>
      </c>
      <c r="DE12" s="17">
        <v>38.942602714296449</v>
      </c>
      <c r="DF12" s="17">
        <v>40.006269624641938</v>
      </c>
      <c r="DG12" s="17">
        <v>43.187386584899073</v>
      </c>
      <c r="DH12" s="17">
        <v>47.671542964520533</v>
      </c>
      <c r="DI12" s="17">
        <v>40.448906930438419</v>
      </c>
      <c r="DJ12" s="17">
        <v>40.813598704064894</v>
      </c>
      <c r="DK12" s="17">
        <v>44.33565156535407</v>
      </c>
      <c r="DL12" s="17">
        <v>48.878665680916058</v>
      </c>
      <c r="DM12" s="17">
        <v>41.683157082966318</v>
      </c>
      <c r="DN12" s="17">
        <v>41.976504639107901</v>
      </c>
      <c r="DO12" s="17">
        <v>45.788747199843776</v>
      </c>
      <c r="DP12" s="17">
        <v>50.442112638529679</v>
      </c>
      <c r="DQ12" s="17">
        <v>43.212331219649045</v>
      </c>
      <c r="DR12" s="17">
        <v>42.928579347687574</v>
      </c>
      <c r="DS12" s="17">
        <v>47.55157874801688</v>
      </c>
      <c r="DT12" s="17">
        <v>51.447212367665898</v>
      </c>
      <c r="DU12" s="17">
        <v>45.009690787548145</v>
      </c>
      <c r="DV12" s="17">
        <v>43.96018341843002</v>
      </c>
      <c r="DW12" s="17">
        <v>49.02176032357054</v>
      </c>
      <c r="DX12" s="17">
        <v>52.708480646531591</v>
      </c>
      <c r="DY12" s="17">
        <v>46.78206696640094</v>
      </c>
      <c r="DZ12" s="17">
        <v>44.15531585088366</v>
      </c>
      <c r="EA12" s="17">
        <v>49.598157618391944</v>
      </c>
      <c r="EB12" s="17">
        <v>52.994487789506728</v>
      </c>
      <c r="EC12" s="17">
        <v>47.690478807957717</v>
      </c>
      <c r="ED12" s="17">
        <v>45.441494674762637</v>
      </c>
      <c r="EE12" s="17">
        <v>51.906556090276347</v>
      </c>
      <c r="EF12" s="17">
        <v>55.728078922627851</v>
      </c>
      <c r="EG12" s="17">
        <v>49.45720987932674</v>
      </c>
      <c r="EH12" s="17">
        <v>46.642564813955509</v>
      </c>
      <c r="EI12" s="17">
        <v>53.129203402066338</v>
      </c>
      <c r="EJ12" s="17">
        <v>56.056325008967804</v>
      </c>
      <c r="EK12" s="17">
        <v>51.63123210848876</v>
      </c>
      <c r="EL12" s="17">
        <v>47.845028134425029</v>
      </c>
      <c r="EM12" s="17">
        <v>55.483762549220316</v>
      </c>
      <c r="EN12" s="17">
        <v>57.277380389179157</v>
      </c>
      <c r="EO12" s="17">
        <v>53.581052688879033</v>
      </c>
      <c r="EP12" s="17">
        <v>48.758649961653383</v>
      </c>
      <c r="EQ12" s="17">
        <v>58.336860545454471</v>
      </c>
      <c r="ER12" s="17">
        <v>59.412943102223558</v>
      </c>
      <c r="ES12" s="17">
        <v>56.575042051720871</v>
      </c>
      <c r="ET12" s="17">
        <v>50.235216790479335</v>
      </c>
      <c r="EU12" s="17">
        <v>59.435740886275191</v>
      </c>
      <c r="EV12" s="17">
        <v>61.070458702282778</v>
      </c>
      <c r="EW12" s="41">
        <v>58.247762777333527</v>
      </c>
    </row>
    <row r="13" spans="1:153" x14ac:dyDescent="0.3">
      <c r="A13" s="44" t="s">
        <v>408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27"/>
    </row>
    <row r="14" spans="1:153" x14ac:dyDescent="0.3">
      <c r="A14" s="45" t="s">
        <v>19</v>
      </c>
      <c r="B14" s="17">
        <v>223.1273176123803</v>
      </c>
      <c r="C14" s="17">
        <v>121.53489760695032</v>
      </c>
      <c r="D14" s="17">
        <v>105.58691570004237</v>
      </c>
      <c r="E14" s="17">
        <v>144.25142426173298</v>
      </c>
      <c r="F14" s="17">
        <v>121.00879393971718</v>
      </c>
      <c r="G14" s="17">
        <v>48.405226511566831</v>
      </c>
      <c r="H14" s="17">
        <v>61.154966473980963</v>
      </c>
      <c r="I14" s="17">
        <v>105.55694334746435</v>
      </c>
      <c r="J14" s="17">
        <v>114.34044228380753</v>
      </c>
      <c r="K14" s="17">
        <v>58.050255664188541</v>
      </c>
      <c r="L14" s="17">
        <v>68.48493444367854</v>
      </c>
      <c r="M14" s="17">
        <v>104.07844742189125</v>
      </c>
      <c r="N14" s="17">
        <v>120.14896044720271</v>
      </c>
      <c r="O14" s="17">
        <v>61.293518679062672</v>
      </c>
      <c r="P14" s="17">
        <v>71.008361900674913</v>
      </c>
      <c r="Q14" s="17">
        <v>104.57810246934154</v>
      </c>
      <c r="R14" s="17">
        <v>131.39807195368337</v>
      </c>
      <c r="S14" s="17">
        <v>59.378719225009078</v>
      </c>
      <c r="T14" s="17">
        <v>67.371290900530738</v>
      </c>
      <c r="U14" s="17">
        <v>103.59793901794013</v>
      </c>
      <c r="V14" s="17">
        <v>79.233028893465757</v>
      </c>
      <c r="W14" s="17">
        <v>40.888173252812827</v>
      </c>
      <c r="X14" s="17">
        <v>43.505942716739114</v>
      </c>
      <c r="Y14" s="17">
        <v>70.79758100084571</v>
      </c>
      <c r="Z14" s="17">
        <v>62.646856884645636</v>
      </c>
      <c r="AA14" s="17">
        <v>25.376451468418242</v>
      </c>
      <c r="AB14" s="17">
        <v>32.466222505609174</v>
      </c>
      <c r="AC14" s="17">
        <v>60.026006773779322</v>
      </c>
      <c r="AD14" s="17">
        <v>51.78905509245876</v>
      </c>
      <c r="AE14" s="17">
        <v>21.862216472578837</v>
      </c>
      <c r="AF14" s="17">
        <v>29.900156326872661</v>
      </c>
      <c r="AG14" s="17">
        <v>62.190445384232213</v>
      </c>
      <c r="AH14" s="17">
        <v>54.429545804053419</v>
      </c>
      <c r="AI14" s="17">
        <v>26.035677323721064</v>
      </c>
      <c r="AJ14" s="17">
        <v>40.685765630209332</v>
      </c>
      <c r="AK14" s="17">
        <v>67.128719245740896</v>
      </c>
      <c r="AL14" s="17">
        <v>58.165782081568906</v>
      </c>
      <c r="AM14" s="17">
        <v>35.563073610650797</v>
      </c>
      <c r="AN14" s="17">
        <v>41.640876339984722</v>
      </c>
      <c r="AO14" s="17">
        <v>56.214239244475422</v>
      </c>
      <c r="AP14" s="17">
        <v>45.515280342182848</v>
      </c>
      <c r="AQ14" s="17">
        <v>26.523367876957334</v>
      </c>
      <c r="AR14" s="17">
        <v>33.648500724461385</v>
      </c>
      <c r="AS14" s="17">
        <v>48.4686285137699</v>
      </c>
      <c r="AT14" s="17">
        <v>39.16566346879376</v>
      </c>
      <c r="AU14" s="17">
        <v>31.462886410354962</v>
      </c>
      <c r="AV14" s="17">
        <v>40.042927753674128</v>
      </c>
      <c r="AW14" s="17">
        <v>45.952463209627133</v>
      </c>
      <c r="AX14" s="17">
        <v>43.539105582915816</v>
      </c>
      <c r="AY14" s="17">
        <v>37.038466472358465</v>
      </c>
      <c r="AZ14" s="17">
        <v>59.42998740122006</v>
      </c>
      <c r="BA14" s="17">
        <v>70.041030419179393</v>
      </c>
      <c r="BB14" s="17">
        <v>45.525098658427169</v>
      </c>
      <c r="BC14" s="17">
        <v>37.51178436350768</v>
      </c>
      <c r="BD14" s="17">
        <v>56.980031068173581</v>
      </c>
      <c r="BE14" s="17">
        <v>56.564064302334614</v>
      </c>
      <c r="BF14" s="17">
        <v>38.292539722042008</v>
      </c>
      <c r="BG14" s="17">
        <v>26.483646411879928</v>
      </c>
      <c r="BH14" s="17">
        <v>49.867913021607706</v>
      </c>
      <c r="BI14" s="17">
        <v>50.214032677848479</v>
      </c>
      <c r="BJ14" s="17">
        <v>35.608358716587389</v>
      </c>
      <c r="BK14" s="17">
        <v>24.311099183790944</v>
      </c>
      <c r="BL14" s="17">
        <v>53.573597029843519</v>
      </c>
      <c r="BM14" s="17">
        <v>49.784145117817083</v>
      </c>
      <c r="BN14" s="17">
        <v>30.400356496132051</v>
      </c>
      <c r="BO14" s="17">
        <v>26.968621959985963</v>
      </c>
      <c r="BP14" s="17">
        <v>58.950574824966893</v>
      </c>
      <c r="BQ14" s="17">
        <v>49.680673518943145</v>
      </c>
      <c r="BR14" s="17">
        <v>27.214430377618449</v>
      </c>
      <c r="BS14" s="17">
        <v>22.709203610201229</v>
      </c>
      <c r="BT14" s="17">
        <v>51.696874755930956</v>
      </c>
      <c r="BU14" s="17">
        <v>44.490079167710078</v>
      </c>
      <c r="BV14" s="17">
        <v>26.056618620928873</v>
      </c>
      <c r="BW14" s="17">
        <v>19.199999883203521</v>
      </c>
      <c r="BX14" s="17">
        <v>46.544071544166044</v>
      </c>
      <c r="BY14" s="17">
        <v>43.039350293105656</v>
      </c>
      <c r="BZ14" s="17">
        <v>26.760763864403259</v>
      </c>
      <c r="CA14" s="17">
        <v>21.411031341343669</v>
      </c>
      <c r="CB14" s="17">
        <v>51.871688319186518</v>
      </c>
      <c r="CC14" s="17">
        <v>46.038557031059938</v>
      </c>
      <c r="CD14" s="17">
        <v>26.528212370157572</v>
      </c>
      <c r="CE14" s="17">
        <v>23.057485654086733</v>
      </c>
      <c r="CF14" s="17">
        <v>52.773941532857584</v>
      </c>
      <c r="CG14" s="17">
        <v>50.001937702351192</v>
      </c>
      <c r="CH14" s="17">
        <v>30.985380505521618</v>
      </c>
      <c r="CI14" s="17">
        <v>21.779042023153028</v>
      </c>
      <c r="CJ14" s="17">
        <v>56.308434972476263</v>
      </c>
      <c r="CK14" s="17">
        <v>59.423962006993918</v>
      </c>
      <c r="CL14" s="17">
        <v>28.771120102040467</v>
      </c>
      <c r="CM14" s="17">
        <v>16.777565278654365</v>
      </c>
      <c r="CN14" s="17">
        <v>53.516105002523013</v>
      </c>
      <c r="CO14" s="17">
        <v>56.314985413783397</v>
      </c>
      <c r="CP14" s="17">
        <v>19.103266996752623</v>
      </c>
      <c r="CQ14" s="17">
        <v>14.341908771151184</v>
      </c>
      <c r="CR14" s="17">
        <v>52.999039453635383</v>
      </c>
      <c r="CS14" s="17">
        <v>49.680678643390515</v>
      </c>
      <c r="CT14" s="17">
        <v>21.490532485288053</v>
      </c>
      <c r="CU14" s="17">
        <v>11.626175277358586</v>
      </c>
      <c r="CV14" s="17">
        <v>45.217303477459694</v>
      </c>
      <c r="CW14" s="17">
        <v>50.328849647898949</v>
      </c>
      <c r="CX14" s="17">
        <v>24.454629045124872</v>
      </c>
      <c r="CY14" s="17">
        <v>12.419361353543389</v>
      </c>
      <c r="CZ14" s="17">
        <v>43.413789313942083</v>
      </c>
      <c r="DA14" s="17">
        <v>53.474627848066305</v>
      </c>
      <c r="DB14" s="17">
        <v>26.062040644073086</v>
      </c>
      <c r="DC14" s="17">
        <v>13.812779983639679</v>
      </c>
      <c r="DD14" s="17">
        <v>44.350253540084189</v>
      </c>
      <c r="DE14" s="17">
        <v>57.883225320174908</v>
      </c>
      <c r="DF14" s="17">
        <v>23.701904163860615</v>
      </c>
      <c r="DG14" s="17">
        <v>9.9836930189642263</v>
      </c>
      <c r="DH14" s="17">
        <v>43.947243321709536</v>
      </c>
      <c r="DI14" s="17">
        <v>54.46116828599591</v>
      </c>
      <c r="DJ14" s="17">
        <v>21.994254409618041</v>
      </c>
      <c r="DK14" s="17">
        <v>8.4410861164685684</v>
      </c>
      <c r="DL14" s="17">
        <v>38.13829874187909</v>
      </c>
      <c r="DM14" s="17">
        <v>50.812451354622198</v>
      </c>
      <c r="DN14" s="17">
        <v>27.310982632363473</v>
      </c>
      <c r="DO14" s="17">
        <v>11.477317548693115</v>
      </c>
      <c r="DP14" s="17">
        <v>36.839141670327884</v>
      </c>
      <c r="DQ14" s="17">
        <v>55.413428810930384</v>
      </c>
      <c r="DR14" s="17">
        <v>40.577281511249488</v>
      </c>
      <c r="DS14" s="17">
        <v>15.591677733169851</v>
      </c>
      <c r="DT14" s="17">
        <v>46.032833013002488</v>
      </c>
      <c r="DU14" s="17">
        <v>63.685059870771518</v>
      </c>
      <c r="DV14" s="17">
        <v>38.546159385765108</v>
      </c>
      <c r="DW14" s="17">
        <v>14.188765493824334</v>
      </c>
      <c r="DX14" s="17">
        <v>46.919867868921159</v>
      </c>
      <c r="DY14" s="17">
        <v>65.018410172788876</v>
      </c>
      <c r="DZ14" s="17">
        <v>42.392491148810173</v>
      </c>
      <c r="EA14" s="17">
        <v>14.911416578444925</v>
      </c>
      <c r="EB14" s="17">
        <v>47.050428110948936</v>
      </c>
      <c r="EC14" s="17">
        <v>69.34313006930627</v>
      </c>
      <c r="ED14" s="17">
        <v>46.079033125024246</v>
      </c>
      <c r="EE14" s="17">
        <v>15.80265464404841</v>
      </c>
      <c r="EF14" s="17">
        <v>48.818852502092014</v>
      </c>
      <c r="EG14" s="17">
        <v>69.342468860310092</v>
      </c>
      <c r="EH14" s="17">
        <v>48.393336460246886</v>
      </c>
      <c r="EI14" s="17">
        <v>16.743419127913743</v>
      </c>
      <c r="EJ14" s="17">
        <v>53.261375365159168</v>
      </c>
      <c r="EK14" s="17">
        <v>75.175013758097379</v>
      </c>
      <c r="EL14" s="17">
        <v>51.891857726461772</v>
      </c>
      <c r="EM14" s="17">
        <v>17.403734917387428</v>
      </c>
      <c r="EN14" s="17">
        <v>55.690018635057093</v>
      </c>
      <c r="EO14" s="17">
        <v>81.861647502809404</v>
      </c>
      <c r="EP14" s="17">
        <v>59.78328401950899</v>
      </c>
      <c r="EQ14" s="17">
        <v>19.955337165873921</v>
      </c>
      <c r="ER14" s="17">
        <v>58.715993398300597</v>
      </c>
      <c r="ES14" s="17">
        <v>88.371804442212607</v>
      </c>
      <c r="ET14" s="17">
        <v>64.813510696133463</v>
      </c>
      <c r="EU14" s="17">
        <v>21.995203186869087</v>
      </c>
      <c r="EV14" s="17">
        <v>61.454534057824446</v>
      </c>
      <c r="EW14" s="41">
        <v>93.486059590498741</v>
      </c>
    </row>
    <row r="15" spans="1:153" x14ac:dyDescent="0.3">
      <c r="A15" s="45" t="s">
        <v>3</v>
      </c>
      <c r="B15" s="17">
        <v>235.41247314121713</v>
      </c>
      <c r="C15" s="17">
        <v>95.084824884613909</v>
      </c>
      <c r="D15" s="17">
        <v>91.712649427819699</v>
      </c>
      <c r="E15" s="17">
        <v>160.61429325603032</v>
      </c>
      <c r="F15" s="17">
        <v>129.91903404859789</v>
      </c>
      <c r="G15" s="17">
        <v>59.671017574344269</v>
      </c>
      <c r="H15" s="17">
        <v>77.546220403370057</v>
      </c>
      <c r="I15" s="17">
        <v>121.75313938069066</v>
      </c>
      <c r="J15" s="17">
        <v>123.42742191538294</v>
      </c>
      <c r="K15" s="17">
        <v>64.800833913863272</v>
      </c>
      <c r="L15" s="17">
        <v>78.433420237161997</v>
      </c>
      <c r="M15" s="17">
        <v>115.73584635369093</v>
      </c>
      <c r="N15" s="17">
        <v>131.10316550369694</v>
      </c>
      <c r="O15" s="17">
        <v>69.031616455125487</v>
      </c>
      <c r="P15" s="17">
        <v>82.448711037448561</v>
      </c>
      <c r="Q15" s="17">
        <v>119.80048486259508</v>
      </c>
      <c r="R15" s="17">
        <v>143.56961397948092</v>
      </c>
      <c r="S15" s="17">
        <v>64.492220036414054</v>
      </c>
      <c r="T15" s="17">
        <v>75.580956576919959</v>
      </c>
      <c r="U15" s="17">
        <v>119.85383377594754</v>
      </c>
      <c r="V15" s="17">
        <v>97.28994234396869</v>
      </c>
      <c r="W15" s="17">
        <v>49.514424992419251</v>
      </c>
      <c r="X15" s="17">
        <v>53.222224590752695</v>
      </c>
      <c r="Y15" s="17">
        <v>88.267615731280344</v>
      </c>
      <c r="Z15" s="17">
        <v>69.811064537768019</v>
      </c>
      <c r="AA15" s="17">
        <v>28.039827572034788</v>
      </c>
      <c r="AB15" s="17">
        <v>36.094871869903315</v>
      </c>
      <c r="AC15" s="17">
        <v>66.324522173633682</v>
      </c>
      <c r="AD15" s="17">
        <v>55.863012910198059</v>
      </c>
      <c r="AE15" s="17">
        <v>23.409907328163737</v>
      </c>
      <c r="AF15" s="17">
        <v>32.001211198289781</v>
      </c>
      <c r="AG15" s="17">
        <v>66.330711419044846</v>
      </c>
      <c r="AH15" s="17">
        <v>57.356210743601331</v>
      </c>
      <c r="AI15" s="17">
        <v>27.142352797429957</v>
      </c>
      <c r="AJ15" s="17">
        <v>43.008460082988684</v>
      </c>
      <c r="AK15" s="17">
        <v>72.339241019907845</v>
      </c>
      <c r="AL15" s="17">
        <v>60.931887399158363</v>
      </c>
      <c r="AM15" s="17">
        <v>36.777882964858797</v>
      </c>
      <c r="AN15" s="17">
        <v>44.030420587218295</v>
      </c>
      <c r="AO15" s="17">
        <v>62.054555599618936</v>
      </c>
      <c r="AP15" s="17">
        <v>47.342648828244826</v>
      </c>
      <c r="AQ15" s="17">
        <v>26.928700049010455</v>
      </c>
      <c r="AR15" s="17">
        <v>35.341391468881504</v>
      </c>
      <c r="AS15" s="17">
        <v>50.584760045930885</v>
      </c>
      <c r="AT15" s="17">
        <v>41.004563200338147</v>
      </c>
      <c r="AU15" s="17">
        <v>31.434338920906317</v>
      </c>
      <c r="AV15" s="17">
        <v>41.074791916713984</v>
      </c>
      <c r="AW15" s="17">
        <v>47.227986141868833</v>
      </c>
      <c r="AX15" s="17">
        <v>44.838372393895924</v>
      </c>
      <c r="AY15" s="17">
        <v>37.721650604432803</v>
      </c>
      <c r="AZ15" s="17">
        <v>61.480353404698199</v>
      </c>
      <c r="BA15" s="17">
        <v>70.768806452468169</v>
      </c>
      <c r="BB15" s="17">
        <v>46.341271655169201</v>
      </c>
      <c r="BC15" s="17">
        <v>36.80423553332357</v>
      </c>
      <c r="BD15" s="17">
        <v>57.450022242699291</v>
      </c>
      <c r="BE15" s="17">
        <v>57.394117938261559</v>
      </c>
      <c r="BF15" s="17">
        <v>38.914827161484148</v>
      </c>
      <c r="BG15" s="17">
        <v>25.37231936454782</v>
      </c>
      <c r="BH15" s="17">
        <v>50.292842228484673</v>
      </c>
      <c r="BI15" s="17">
        <v>51.632169756648359</v>
      </c>
      <c r="BJ15" s="17">
        <v>36.668592181291061</v>
      </c>
      <c r="BK15" s="17">
        <v>23.833271797528681</v>
      </c>
      <c r="BL15" s="17">
        <v>53.561639961839639</v>
      </c>
      <c r="BM15" s="17">
        <v>50.959410411399475</v>
      </c>
      <c r="BN15" s="17">
        <v>31.052679486218903</v>
      </c>
      <c r="BO15" s="17">
        <v>27.134978692355435</v>
      </c>
      <c r="BP15" s="17">
        <v>58.902985995773982</v>
      </c>
      <c r="BQ15" s="17">
        <v>50.734373411156213</v>
      </c>
      <c r="BR15" s="17">
        <v>27.962926695223778</v>
      </c>
      <c r="BS15" s="17">
        <v>22.937552959710946</v>
      </c>
      <c r="BT15" s="17">
        <v>51.466221361377279</v>
      </c>
      <c r="BU15" s="17">
        <v>45.40477500888943</v>
      </c>
      <c r="BV15" s="17">
        <v>26.388279015110378</v>
      </c>
      <c r="BW15" s="17">
        <v>19.151833271482619</v>
      </c>
      <c r="BX15" s="17">
        <v>46.229797893745669</v>
      </c>
      <c r="BY15" s="17">
        <v>43.528110454888555</v>
      </c>
      <c r="BZ15" s="17">
        <v>27.129009398149947</v>
      </c>
      <c r="CA15" s="17">
        <v>21.759019244313563</v>
      </c>
      <c r="CB15" s="17">
        <v>51.524928636724077</v>
      </c>
      <c r="CC15" s="17">
        <v>48.021703719117625</v>
      </c>
      <c r="CD15" s="17">
        <v>27.449519163657872</v>
      </c>
      <c r="CE15" s="17">
        <v>22.898476454270437</v>
      </c>
      <c r="CF15" s="17">
        <v>51.83752932762058</v>
      </c>
      <c r="CG15" s="17">
        <v>50.69707628566794</v>
      </c>
      <c r="CH15" s="17">
        <v>31.478094186884945</v>
      </c>
      <c r="CI15" s="17">
        <v>21.292874858742376</v>
      </c>
      <c r="CJ15" s="17">
        <v>55.426496928138775</v>
      </c>
      <c r="CK15" s="17">
        <v>60.678838230235428</v>
      </c>
      <c r="CL15" s="17">
        <v>29.655147952050861</v>
      </c>
      <c r="CM15" s="17">
        <v>16.455840396288256</v>
      </c>
      <c r="CN15" s="17">
        <v>52.561670367817314</v>
      </c>
      <c r="CO15" s="17">
        <v>57.091659544959967</v>
      </c>
      <c r="CP15" s="17">
        <v>19.817043934428259</v>
      </c>
      <c r="CQ15" s="17">
        <v>14.370413867444372</v>
      </c>
      <c r="CR15" s="17">
        <v>52.122946899188129</v>
      </c>
      <c r="CS15" s="17">
        <v>50.536716954321328</v>
      </c>
      <c r="CT15" s="17">
        <v>21.882163834609138</v>
      </c>
      <c r="CU15" s="17">
        <v>11.731057019159914</v>
      </c>
      <c r="CV15" s="17">
        <v>44.500333161003439</v>
      </c>
      <c r="CW15" s="17">
        <v>50.952267863492452</v>
      </c>
      <c r="CX15" s="17">
        <v>24.511983758898566</v>
      </c>
      <c r="CY15" s="17">
        <v>12.334604226313679</v>
      </c>
      <c r="CZ15" s="17">
        <v>42.146860235215279</v>
      </c>
      <c r="DA15" s="17">
        <v>53.237162975962484</v>
      </c>
      <c r="DB15" s="17">
        <v>26.511626662476694</v>
      </c>
      <c r="DC15" s="17">
        <v>13.631700077658643</v>
      </c>
      <c r="DD15" s="17">
        <v>43.264246566016993</v>
      </c>
      <c r="DE15" s="17">
        <v>57.469952616072597</v>
      </c>
      <c r="DF15" s="17">
        <v>24.077084511288273</v>
      </c>
      <c r="DG15" s="17">
        <v>10.502294019270982</v>
      </c>
      <c r="DH15" s="17">
        <v>42.392759792393164</v>
      </c>
      <c r="DI15" s="17">
        <v>53.761861508250917</v>
      </c>
      <c r="DJ15" s="17">
        <v>22.760671358506134</v>
      </c>
      <c r="DK15" s="17">
        <v>8.7877472365512155</v>
      </c>
      <c r="DL15" s="17">
        <v>37.263375767487553</v>
      </c>
      <c r="DM15" s="17">
        <v>50.88020586594493</v>
      </c>
      <c r="DN15" s="17">
        <v>28.203484505514563</v>
      </c>
      <c r="DO15" s="17">
        <v>11.297869779197358</v>
      </c>
      <c r="DP15" s="17">
        <v>35.849814154177686</v>
      </c>
      <c r="DQ15" s="17">
        <v>56.137088049550798</v>
      </c>
      <c r="DR15" s="17">
        <v>42.088877052532858</v>
      </c>
      <c r="DS15" s="17">
        <v>15.784690083626282</v>
      </c>
      <c r="DT15" s="17">
        <v>45.219078337568376</v>
      </c>
      <c r="DU15" s="17">
        <v>64.374351925505366</v>
      </c>
      <c r="DV15" s="17">
        <v>39.91913975337873</v>
      </c>
      <c r="DW15" s="17">
        <v>14.117994267937297</v>
      </c>
      <c r="DX15" s="17">
        <v>46.417088499400798</v>
      </c>
      <c r="DY15" s="17">
        <v>64.999916663399048</v>
      </c>
      <c r="DZ15" s="17">
        <v>43.191779535405651</v>
      </c>
      <c r="EA15" s="17">
        <v>15.649768183228558</v>
      </c>
      <c r="EB15" s="17">
        <v>46.279556467439782</v>
      </c>
      <c r="EC15" s="17">
        <v>69.617308035185189</v>
      </c>
      <c r="ED15" s="17">
        <v>46.991864205801576</v>
      </c>
      <c r="EE15" s="17">
        <v>16.859902309661411</v>
      </c>
      <c r="EF15" s="17">
        <v>48.390843906093927</v>
      </c>
      <c r="EG15" s="17">
        <v>69.148875624375648</v>
      </c>
      <c r="EH15" s="17">
        <v>49.27040722480988</v>
      </c>
      <c r="EI15" s="17">
        <v>17.292879119830545</v>
      </c>
      <c r="EJ15" s="17">
        <v>53.306384806359794</v>
      </c>
      <c r="EK15" s="17">
        <v>74.807551905275815</v>
      </c>
      <c r="EL15" s="17">
        <v>52.981008699134058</v>
      </c>
      <c r="EM15" s="17">
        <v>17.811918336342131</v>
      </c>
      <c r="EN15" s="17">
        <v>55.373733978950959</v>
      </c>
      <c r="EO15" s="17">
        <v>82.343022404223817</v>
      </c>
      <c r="EP15" s="17">
        <v>60.941340458432805</v>
      </c>
      <c r="EQ15" s="17">
        <v>20.305628430290575</v>
      </c>
      <c r="ER15" s="17">
        <v>59.235140451121381</v>
      </c>
      <c r="ES15" s="17">
        <v>87.945324173819046</v>
      </c>
      <c r="ET15" s="17">
        <v>65.750010827915148</v>
      </c>
      <c r="EU15" s="17">
        <v>22.164191520443357</v>
      </c>
      <c r="EV15" s="17">
        <v>61.755168458437204</v>
      </c>
      <c r="EW15" s="41">
        <v>93.719108586551712</v>
      </c>
    </row>
    <row r="16" spans="1:153" x14ac:dyDescent="0.3">
      <c r="A16" s="45" t="s">
        <v>14</v>
      </c>
      <c r="B16" s="17">
        <v>193.26672167707409</v>
      </c>
      <c r="C16" s="17">
        <v>82.526768025443147</v>
      </c>
      <c r="D16" s="17">
        <v>81.574700614981239</v>
      </c>
      <c r="E16" s="17">
        <v>149.381215492135</v>
      </c>
      <c r="F16" s="17">
        <v>125.61524527128515</v>
      </c>
      <c r="G16" s="17">
        <v>52.124370667511727</v>
      </c>
      <c r="H16" s="17">
        <v>63.800804521081069</v>
      </c>
      <c r="I16" s="17">
        <v>110.18052986554035</v>
      </c>
      <c r="J16" s="17">
        <v>119.23973508861548</v>
      </c>
      <c r="K16" s="17">
        <v>61.470307046045164</v>
      </c>
      <c r="L16" s="17">
        <v>72.830641265915204</v>
      </c>
      <c r="M16" s="17">
        <v>109.51217226529052</v>
      </c>
      <c r="N16" s="17">
        <v>126.43520385393128</v>
      </c>
      <c r="O16" s="17">
        <v>65.455134329614651</v>
      </c>
      <c r="P16" s="17">
        <v>76.249607959839281</v>
      </c>
      <c r="Q16" s="17">
        <v>110.90939197109762</v>
      </c>
      <c r="R16" s="17">
        <v>136.56884699330604</v>
      </c>
      <c r="S16" s="17">
        <v>62.207294236336125</v>
      </c>
      <c r="T16" s="17">
        <v>70.941417455779913</v>
      </c>
      <c r="U16" s="17">
        <v>108.15744121600974</v>
      </c>
      <c r="V16" s="17">
        <v>81.305837621820928</v>
      </c>
      <c r="W16" s="17">
        <v>43.015273789459577</v>
      </c>
      <c r="X16" s="17">
        <v>45.817917117227104</v>
      </c>
      <c r="Y16" s="17">
        <v>73.549039964273049</v>
      </c>
      <c r="Z16" s="17">
        <v>65.618035712617214</v>
      </c>
      <c r="AA16" s="17">
        <v>27.107788859070283</v>
      </c>
      <c r="AB16" s="17">
        <v>34.714143910784927</v>
      </c>
      <c r="AC16" s="17">
        <v>63.35519562239724</v>
      </c>
      <c r="AD16" s="17">
        <v>52.317149241219546</v>
      </c>
      <c r="AE16" s="17">
        <v>22.518740225016131</v>
      </c>
      <c r="AF16" s="17">
        <v>30.395113531163574</v>
      </c>
      <c r="AG16" s="17">
        <v>63.100398161160882</v>
      </c>
      <c r="AH16" s="17">
        <v>54.340052163291169</v>
      </c>
      <c r="AI16" s="17">
        <v>26.316110351077011</v>
      </c>
      <c r="AJ16" s="17">
        <v>41.07342764216655</v>
      </c>
      <c r="AK16" s="17">
        <v>67.439665742598152</v>
      </c>
      <c r="AL16" s="17">
        <v>57.789083874857639</v>
      </c>
      <c r="AM16" s="17">
        <v>35.850917760293079</v>
      </c>
      <c r="AN16" s="17">
        <v>41.982337368028951</v>
      </c>
      <c r="AO16" s="17">
        <v>56.110364832981467</v>
      </c>
      <c r="AP16" s="17">
        <v>44.631778873852767</v>
      </c>
      <c r="AQ16" s="17">
        <v>26.433831689441249</v>
      </c>
      <c r="AR16" s="17">
        <v>33.576073431460017</v>
      </c>
      <c r="AS16" s="17">
        <v>47.710854120901381</v>
      </c>
      <c r="AT16" s="17">
        <v>37.816023605229667</v>
      </c>
      <c r="AU16" s="17">
        <v>31.02423567568307</v>
      </c>
      <c r="AV16" s="17">
        <v>39.500480951576428</v>
      </c>
      <c r="AW16" s="17">
        <v>44.598680183108605</v>
      </c>
      <c r="AX16" s="17">
        <v>42.910494958579143</v>
      </c>
      <c r="AY16" s="17">
        <v>37.047528009338428</v>
      </c>
      <c r="AZ16" s="17">
        <v>59.503067234792162</v>
      </c>
      <c r="BA16" s="17">
        <v>68.544923476167028</v>
      </c>
      <c r="BB16" s="17">
        <v>45.34977316250491</v>
      </c>
      <c r="BC16" s="17">
        <v>36.892430806900613</v>
      </c>
      <c r="BD16" s="17">
        <v>56.98660588942726</v>
      </c>
      <c r="BE16" s="17">
        <v>56.420457255278194</v>
      </c>
      <c r="BF16" s="17">
        <v>37.998450722683728</v>
      </c>
      <c r="BG16" s="17">
        <v>25.353541654252457</v>
      </c>
      <c r="BH16" s="17">
        <v>49.604378011831074</v>
      </c>
      <c r="BI16" s="17">
        <v>49.839758415759079</v>
      </c>
      <c r="BJ16" s="17">
        <v>35.129919087145161</v>
      </c>
      <c r="BK16" s="17">
        <v>23.994018655923743</v>
      </c>
      <c r="BL16" s="17">
        <v>52.911928427675527</v>
      </c>
      <c r="BM16" s="17">
        <v>49.136116200258272</v>
      </c>
      <c r="BN16" s="17">
        <v>30.156626571904329</v>
      </c>
      <c r="BO16" s="17">
        <v>26.64662735884815</v>
      </c>
      <c r="BP16" s="17">
        <v>58.266964624613657</v>
      </c>
      <c r="BQ16" s="17">
        <v>49.260538248103373</v>
      </c>
      <c r="BR16" s="17">
        <v>26.96908705590894</v>
      </c>
      <c r="BS16" s="17">
        <v>22.490741389014264</v>
      </c>
      <c r="BT16" s="17">
        <v>51.194620526663371</v>
      </c>
      <c r="BU16" s="17">
        <v>44.07485715488793</v>
      </c>
      <c r="BV16" s="17">
        <v>25.684938473597832</v>
      </c>
      <c r="BW16" s="17">
        <v>18.944153196433174</v>
      </c>
      <c r="BX16" s="17">
        <v>45.884731111291345</v>
      </c>
      <c r="BY16" s="17">
        <v>42.427939434116297</v>
      </c>
      <c r="BZ16" s="17">
        <v>26.553573921814237</v>
      </c>
      <c r="CA16" s="17">
        <v>21.202667446264808</v>
      </c>
      <c r="CB16" s="17">
        <v>51.314596094981951</v>
      </c>
      <c r="CC16" s="17">
        <v>45.694602571157681</v>
      </c>
      <c r="CD16" s="17">
        <v>26.289442752315658</v>
      </c>
      <c r="CE16" s="17">
        <v>22.726650083256061</v>
      </c>
      <c r="CF16" s="17">
        <v>51.988445820830982</v>
      </c>
      <c r="CG16" s="17">
        <v>49.612749124425989</v>
      </c>
      <c r="CH16" s="17">
        <v>30.713792595015054</v>
      </c>
      <c r="CI16" s="17">
        <v>21.498201806466916</v>
      </c>
      <c r="CJ16" s="17">
        <v>55.519513412100828</v>
      </c>
      <c r="CK16" s="17">
        <v>58.929043346484029</v>
      </c>
      <c r="CL16" s="17">
        <v>28.588534931843743</v>
      </c>
      <c r="CM16" s="17">
        <v>16.600981811923294</v>
      </c>
      <c r="CN16" s="17">
        <v>52.830965822362778</v>
      </c>
      <c r="CO16" s="17">
        <v>55.897277267558486</v>
      </c>
      <c r="CP16" s="17">
        <v>19.084617848309144</v>
      </c>
      <c r="CQ16" s="17">
        <v>14.217917239336705</v>
      </c>
      <c r="CR16" s="17">
        <v>52.411023149649942</v>
      </c>
      <c r="CS16" s="17">
        <v>49.580667909922383</v>
      </c>
      <c r="CT16" s="17">
        <v>21.403843858312211</v>
      </c>
      <c r="CU16" s="17">
        <v>11.52053660269452</v>
      </c>
      <c r="CV16" s="17">
        <v>44.685669599203472</v>
      </c>
      <c r="CW16" s="17">
        <v>50.039578942244219</v>
      </c>
      <c r="CX16" s="17">
        <v>24.241011009941371</v>
      </c>
      <c r="CY16" s="17">
        <v>12.247281391588187</v>
      </c>
      <c r="CZ16" s="17">
        <v>42.705760260925523</v>
      </c>
      <c r="DA16" s="17">
        <v>52.967369673591357</v>
      </c>
      <c r="DB16" s="17">
        <v>25.937826087397266</v>
      </c>
      <c r="DC16" s="17">
        <v>13.663408314763432</v>
      </c>
      <c r="DD16" s="17">
        <v>43.773871017039276</v>
      </c>
      <c r="DE16" s="17">
        <v>57.499554374483708</v>
      </c>
      <c r="DF16" s="17">
        <v>23.495188072302753</v>
      </c>
      <c r="DG16" s="17">
        <v>9.84928505877728</v>
      </c>
      <c r="DH16" s="17">
        <v>43.259808630686898</v>
      </c>
      <c r="DI16" s="17">
        <v>53.866352095718739</v>
      </c>
      <c r="DJ16" s="17">
        <v>21.859421442687758</v>
      </c>
      <c r="DK16" s="17">
        <v>8.3497247192917818</v>
      </c>
      <c r="DL16" s="17">
        <v>37.673128224709188</v>
      </c>
      <c r="DM16" s="17">
        <v>50.367734730924745</v>
      </c>
      <c r="DN16" s="17">
        <v>27.199654826956102</v>
      </c>
      <c r="DO16" s="17">
        <v>11.377788557162402</v>
      </c>
      <c r="DP16" s="17">
        <v>36.426261064092031</v>
      </c>
      <c r="DQ16" s="17">
        <v>55.00595542838073</v>
      </c>
      <c r="DR16" s="17">
        <v>40.580178376872723</v>
      </c>
      <c r="DS16" s="17">
        <v>15.473069364107081</v>
      </c>
      <c r="DT16" s="17">
        <v>45.560241652474808</v>
      </c>
      <c r="DU16" s="17">
        <v>63.514328502674857</v>
      </c>
      <c r="DV16" s="17">
        <v>38.50693819064184</v>
      </c>
      <c r="DW16" s="17">
        <v>14.087277201239012</v>
      </c>
      <c r="DX16" s="17">
        <v>46.464639017742101</v>
      </c>
      <c r="DY16" s="17">
        <v>64.736568673520978</v>
      </c>
      <c r="DZ16" s="17">
        <v>42.3026403917927</v>
      </c>
      <c r="EA16" s="17">
        <v>14.80377682396435</v>
      </c>
      <c r="EB16" s="17">
        <v>46.642637985790117</v>
      </c>
      <c r="EC16" s="17">
        <v>68.934922648493341</v>
      </c>
      <c r="ED16" s="17">
        <v>46.195076400984789</v>
      </c>
      <c r="EE16" s="17">
        <v>15.72976145641244</v>
      </c>
      <c r="EF16" s="17">
        <v>48.540994096002137</v>
      </c>
      <c r="EG16" s="17">
        <v>69.160224877709268</v>
      </c>
      <c r="EH16" s="17">
        <v>48.531554121284998</v>
      </c>
      <c r="EI16" s="17">
        <v>16.672609195232589</v>
      </c>
      <c r="EJ16" s="17">
        <v>52.972607321204933</v>
      </c>
      <c r="EK16" s="17">
        <v>75.01125443356824</v>
      </c>
      <c r="EL16" s="17">
        <v>52.054593683998988</v>
      </c>
      <c r="EM16" s="17">
        <v>17.345417602507649</v>
      </c>
      <c r="EN16" s="17">
        <v>55.428337933302714</v>
      </c>
      <c r="EO16" s="17">
        <v>81.698790857447648</v>
      </c>
      <c r="EP16" s="17">
        <v>59.949285325205473</v>
      </c>
      <c r="EQ16" s="17">
        <v>19.87365676798137</v>
      </c>
      <c r="ER16" s="17">
        <v>58.438242236369049</v>
      </c>
      <c r="ES16" s="17">
        <v>88.164897270882548</v>
      </c>
      <c r="ET16" s="17">
        <v>64.977882937312472</v>
      </c>
      <c r="EU16" s="17">
        <v>21.924356544172877</v>
      </c>
      <c r="EV16" s="17">
        <v>61.203564714054913</v>
      </c>
      <c r="EW16" s="41">
        <v>93.322257096382657</v>
      </c>
    </row>
    <row r="17" spans="1:153" x14ac:dyDescent="0.3">
      <c r="A17" s="45" t="s">
        <v>2</v>
      </c>
      <c r="B17" s="17">
        <v>256.28111216693173</v>
      </c>
      <c r="C17" s="17">
        <v>143.71343598495136</v>
      </c>
      <c r="D17" s="17">
        <v>119.0746067952045</v>
      </c>
      <c r="E17" s="17">
        <v>165.67259906685646</v>
      </c>
      <c r="F17" s="17">
        <v>185.07660549851383</v>
      </c>
      <c r="G17" s="17">
        <v>94.226289298489533</v>
      </c>
      <c r="H17" s="17">
        <v>108.33500611230879</v>
      </c>
      <c r="I17" s="17">
        <v>129.80701108726242</v>
      </c>
      <c r="J17" s="17">
        <v>121.93207754448844</v>
      </c>
      <c r="K17" s="17">
        <v>79.690104215735872</v>
      </c>
      <c r="L17" s="17">
        <v>99.18075126217569</v>
      </c>
      <c r="M17" s="17">
        <v>127.64853220909333</v>
      </c>
      <c r="N17" s="17">
        <v>147.17718011824209</v>
      </c>
      <c r="O17" s="17">
        <v>89.097829539945295</v>
      </c>
      <c r="P17" s="17">
        <v>109.09754644482294</v>
      </c>
      <c r="Q17" s="17">
        <v>135.32079439539058</v>
      </c>
      <c r="R17" s="17">
        <v>184.36285897331931</v>
      </c>
      <c r="S17" s="17">
        <v>92.208338542089038</v>
      </c>
      <c r="T17" s="17">
        <v>112.26066243793872</v>
      </c>
      <c r="U17" s="17">
        <v>133.18986283809858</v>
      </c>
      <c r="V17" s="17">
        <v>96.66940439018137</v>
      </c>
      <c r="W17" s="17">
        <v>54.514933299073036</v>
      </c>
      <c r="X17" s="17">
        <v>60.431303197917195</v>
      </c>
      <c r="Y17" s="17">
        <v>86.900584300177954</v>
      </c>
      <c r="Z17" s="17">
        <v>68.673046544719398</v>
      </c>
      <c r="AA17" s="17">
        <v>28.427134665900372</v>
      </c>
      <c r="AB17" s="17">
        <v>36.010566799799975</v>
      </c>
      <c r="AC17" s="17">
        <v>63.913777621798367</v>
      </c>
      <c r="AD17" s="17">
        <v>55.627682821088946</v>
      </c>
      <c r="AE17" s="17">
        <v>25.593082796804104</v>
      </c>
      <c r="AF17" s="17">
        <v>32.795387458438086</v>
      </c>
      <c r="AG17" s="17">
        <v>65.744655083319884</v>
      </c>
      <c r="AH17" s="17">
        <v>57.942440500347317</v>
      </c>
      <c r="AI17" s="17">
        <v>28.194926617653287</v>
      </c>
      <c r="AJ17" s="17">
        <v>43.37325962321701</v>
      </c>
      <c r="AK17" s="17">
        <v>75.219309170535098</v>
      </c>
      <c r="AL17" s="17">
        <v>82.573813368921748</v>
      </c>
      <c r="AM17" s="17">
        <v>41.651237763254876</v>
      </c>
      <c r="AN17" s="17">
        <v>47.356068753280617</v>
      </c>
      <c r="AO17" s="17">
        <v>65.503795187194598</v>
      </c>
      <c r="AP17" s="17">
        <v>67.957281736688742</v>
      </c>
      <c r="AQ17" s="17">
        <v>29.700851767196848</v>
      </c>
      <c r="AR17" s="17">
        <v>36.094824609385576</v>
      </c>
      <c r="AS17" s="17">
        <v>51.352814235496908</v>
      </c>
      <c r="AT17" s="17">
        <v>49.881218253394607</v>
      </c>
      <c r="AU17" s="17">
        <v>34.28810391448912</v>
      </c>
      <c r="AV17" s="17">
        <v>43.599395077221821</v>
      </c>
      <c r="AW17" s="17">
        <v>47.747687716832679</v>
      </c>
      <c r="AX17" s="17">
        <v>56.734367203504419</v>
      </c>
      <c r="AY17" s="17">
        <v>40.838393397208527</v>
      </c>
      <c r="AZ17" s="17">
        <v>62.7731150951982</v>
      </c>
      <c r="BA17" s="17">
        <v>71.462327729139759</v>
      </c>
      <c r="BB17" s="17">
        <v>55.062738882738095</v>
      </c>
      <c r="BC17" s="17">
        <v>38.462752234779444</v>
      </c>
      <c r="BD17" s="17">
        <v>59.811553154918229</v>
      </c>
      <c r="BE17" s="17">
        <v>58.437794256145295</v>
      </c>
      <c r="BF17" s="17">
        <v>45.23901766469627</v>
      </c>
      <c r="BG17" s="17">
        <v>25.730425407818053</v>
      </c>
      <c r="BH17" s="17">
        <v>50.240840585831556</v>
      </c>
      <c r="BI17" s="17">
        <v>51.231905229248902</v>
      </c>
      <c r="BJ17" s="17">
        <v>41.872169846542647</v>
      </c>
      <c r="BK17" s="17">
        <v>24.063699179647976</v>
      </c>
      <c r="BL17" s="17">
        <v>53.10845210557855</v>
      </c>
      <c r="BM17" s="17">
        <v>50.422772693185493</v>
      </c>
      <c r="BN17" s="17">
        <v>37.127711283729951</v>
      </c>
      <c r="BO17" s="17">
        <v>26.628831295859147</v>
      </c>
      <c r="BP17" s="17">
        <v>58.407550847908176</v>
      </c>
      <c r="BQ17" s="17">
        <v>50.176889751639976</v>
      </c>
      <c r="BR17" s="17">
        <v>33.34700089977364</v>
      </c>
      <c r="BS17" s="17">
        <v>22.616426343071375</v>
      </c>
      <c r="BT17" s="17">
        <v>51.175528233363444</v>
      </c>
      <c r="BU17" s="17">
        <v>45.314116547145979</v>
      </c>
      <c r="BV17" s="17">
        <v>31.256356633643389</v>
      </c>
      <c r="BW17" s="17">
        <v>18.916605325302438</v>
      </c>
      <c r="BX17" s="17">
        <v>44.981498458717425</v>
      </c>
      <c r="BY17" s="17">
        <v>43.074852775012666</v>
      </c>
      <c r="BZ17" s="17">
        <v>32.080316300733756</v>
      </c>
      <c r="CA17" s="17">
        <v>21.40969549615145</v>
      </c>
      <c r="CB17" s="17">
        <v>51.071443243316303</v>
      </c>
      <c r="CC17" s="17">
        <v>46.282969256212127</v>
      </c>
      <c r="CD17" s="17">
        <v>31.940746205877382</v>
      </c>
      <c r="CE17" s="17">
        <v>22.484446619821728</v>
      </c>
      <c r="CF17" s="17">
        <v>50.920089629569574</v>
      </c>
      <c r="CG17" s="17">
        <v>50.460140473932846</v>
      </c>
      <c r="CH17" s="17">
        <v>35.41738538474965</v>
      </c>
      <c r="CI17" s="17">
        <v>21.386474952444001</v>
      </c>
      <c r="CJ17" s="17">
        <v>54.911260920836554</v>
      </c>
      <c r="CK17" s="17">
        <v>60.161586606970189</v>
      </c>
      <c r="CL17" s="17">
        <v>30.733922892727072</v>
      </c>
      <c r="CM17" s="17">
        <v>16.652181838235553</v>
      </c>
      <c r="CN17" s="17">
        <v>52.165080514331571</v>
      </c>
      <c r="CO17" s="17">
        <v>56.80933339720049</v>
      </c>
      <c r="CP17" s="17">
        <v>25.121282611340103</v>
      </c>
      <c r="CQ17" s="17">
        <v>14.320943051799459</v>
      </c>
      <c r="CR17" s="17">
        <v>51.683199400337003</v>
      </c>
      <c r="CS17" s="17">
        <v>51.255992150579132</v>
      </c>
      <c r="CT17" s="17">
        <v>27.165035746774667</v>
      </c>
      <c r="CU17" s="17">
        <v>11.54650486798913</v>
      </c>
      <c r="CV17" s="17">
        <v>43.724941308040265</v>
      </c>
      <c r="CW17" s="17">
        <v>51.41189197042921</v>
      </c>
      <c r="CX17" s="17">
        <v>29.753496386360997</v>
      </c>
      <c r="CY17" s="17">
        <v>12.155088873526603</v>
      </c>
      <c r="CZ17" s="17">
        <v>41.715934896949634</v>
      </c>
      <c r="DA17" s="17">
        <v>53.360982357740411</v>
      </c>
      <c r="DB17" s="17">
        <v>31.758044915298306</v>
      </c>
      <c r="DC17" s="17">
        <v>13.633381365628516</v>
      </c>
      <c r="DD17" s="17">
        <v>42.912788465835888</v>
      </c>
      <c r="DE17" s="17">
        <v>57.929726574273197</v>
      </c>
      <c r="DF17" s="17">
        <v>27.657966769858934</v>
      </c>
      <c r="DG17" s="17">
        <v>9.7047399120897158</v>
      </c>
      <c r="DH17" s="17">
        <v>41.761526021589681</v>
      </c>
      <c r="DI17" s="17">
        <v>53.566833271768353</v>
      </c>
      <c r="DJ17" s="17">
        <v>27.012040231098371</v>
      </c>
      <c r="DK17" s="17">
        <v>8.1113656699446093</v>
      </c>
      <c r="DL17" s="17">
        <v>36.650215140927557</v>
      </c>
      <c r="DM17" s="17">
        <v>50.655883959038306</v>
      </c>
      <c r="DN17" s="17">
        <v>32.861801098019129</v>
      </c>
      <c r="DO17" s="17">
        <v>11.452961605691556</v>
      </c>
      <c r="DP17" s="17">
        <v>35.553537397259305</v>
      </c>
      <c r="DQ17" s="17">
        <v>55.44325573445289</v>
      </c>
      <c r="DR17" s="17">
        <v>44.155239102888444</v>
      </c>
      <c r="DS17" s="17">
        <v>15.791856523678398</v>
      </c>
      <c r="DT17" s="17">
        <v>45.1275436643419</v>
      </c>
      <c r="DU17" s="17">
        <v>64.327814955561848</v>
      </c>
      <c r="DV17" s="17">
        <v>45.730232840173059</v>
      </c>
      <c r="DW17" s="17">
        <v>14.341210973668344</v>
      </c>
      <c r="DX17" s="17">
        <v>46.217270716306707</v>
      </c>
      <c r="DY17" s="17">
        <v>65.672672902922244</v>
      </c>
      <c r="DZ17" s="17">
        <v>49.837815802916303</v>
      </c>
      <c r="EA17" s="17">
        <v>15.102682976009564</v>
      </c>
      <c r="EB17" s="17">
        <v>46.295092616846439</v>
      </c>
      <c r="EC17" s="17">
        <v>70.035481574402411</v>
      </c>
      <c r="ED17" s="17">
        <v>52.204837177333218</v>
      </c>
      <c r="EE17" s="17">
        <v>15.995610163100773</v>
      </c>
      <c r="EF17" s="17">
        <v>48.846416438601544</v>
      </c>
      <c r="EG17" s="17">
        <v>70.721878782234739</v>
      </c>
      <c r="EH17" s="17">
        <v>56.601874922429516</v>
      </c>
      <c r="EI17" s="17">
        <v>17.17081632299119</v>
      </c>
      <c r="EJ17" s="17">
        <v>53.744901961632408</v>
      </c>
      <c r="EK17" s="17">
        <v>77.125764621640627</v>
      </c>
      <c r="EL17" s="17">
        <v>59.328317142329517</v>
      </c>
      <c r="EM17" s="17">
        <v>17.796292618594705</v>
      </c>
      <c r="EN17" s="17">
        <v>56.05144462218081</v>
      </c>
      <c r="EO17" s="17">
        <v>83.600987737507808</v>
      </c>
      <c r="EP17" s="17">
        <v>65.304310080770264</v>
      </c>
      <c r="EQ17" s="17">
        <v>20.205420841075689</v>
      </c>
      <c r="ER17" s="17">
        <v>59.524737202759098</v>
      </c>
      <c r="ES17" s="17">
        <v>89.121516526515421</v>
      </c>
      <c r="ET17" s="17">
        <v>73.04877282048956</v>
      </c>
      <c r="EU17" s="17">
        <v>22.555580952301199</v>
      </c>
      <c r="EV17" s="17">
        <v>62.419370908306696</v>
      </c>
      <c r="EW17" s="41">
        <v>95.29955306312776</v>
      </c>
    </row>
    <row r="18" spans="1:153" x14ac:dyDescent="0.3">
      <c r="A18" s="45" t="s">
        <v>156</v>
      </c>
      <c r="B18" s="17">
        <v>247.12668502501654</v>
      </c>
      <c r="C18" s="17">
        <v>146.43988112322077</v>
      </c>
      <c r="D18" s="17">
        <v>110.11228408707954</v>
      </c>
      <c r="E18" s="17">
        <v>118.4801531414616</v>
      </c>
      <c r="F18" s="17">
        <v>144.61298510580443</v>
      </c>
      <c r="G18" s="17">
        <v>82.909927809197754</v>
      </c>
      <c r="H18" s="17">
        <v>100.588740694631</v>
      </c>
      <c r="I18" s="17">
        <v>101.67739692689116</v>
      </c>
      <c r="J18" s="17">
        <v>95.099595059332614</v>
      </c>
      <c r="K18" s="17">
        <v>70.880848443124975</v>
      </c>
      <c r="L18" s="17">
        <v>90.202480877012775</v>
      </c>
      <c r="M18" s="17">
        <v>95.180283414177282</v>
      </c>
      <c r="N18" s="17">
        <v>113.58566056651138</v>
      </c>
      <c r="O18" s="17">
        <v>80.275682868909399</v>
      </c>
      <c r="P18" s="17">
        <v>100.6264922654286</v>
      </c>
      <c r="Q18" s="17">
        <v>103.5012650761371</v>
      </c>
      <c r="R18" s="17">
        <v>156.36806399146906</v>
      </c>
      <c r="S18" s="17">
        <v>89.2066013145554</v>
      </c>
      <c r="T18" s="17">
        <v>111.69545757688392</v>
      </c>
      <c r="U18" s="17">
        <v>111.75958639331232</v>
      </c>
      <c r="V18" s="17">
        <v>85.874626321122435</v>
      </c>
      <c r="W18" s="17">
        <v>57.571197186835569</v>
      </c>
      <c r="X18" s="17">
        <v>66.043006930847923</v>
      </c>
      <c r="Y18" s="17">
        <v>75.092522578447429</v>
      </c>
      <c r="Z18" s="17">
        <v>52.016324952488098</v>
      </c>
      <c r="AA18" s="17">
        <v>32.070456973719473</v>
      </c>
      <c r="AB18" s="17">
        <v>39.889473794591773</v>
      </c>
      <c r="AC18" s="17">
        <v>45.473671029683985</v>
      </c>
      <c r="AD18" s="17">
        <v>44.89941654098191</v>
      </c>
      <c r="AE18" s="17">
        <v>31.046889594932175</v>
      </c>
      <c r="AF18" s="17">
        <v>43.987743230250786</v>
      </c>
      <c r="AG18" s="17">
        <v>50.251813830683147</v>
      </c>
      <c r="AH18" s="17">
        <v>46.51398782165311</v>
      </c>
      <c r="AI18" s="17">
        <v>34.176719584874469</v>
      </c>
      <c r="AJ18" s="17">
        <v>53.942976286955187</v>
      </c>
      <c r="AK18" s="17">
        <v>57.359478226947012</v>
      </c>
      <c r="AL18" s="17">
        <v>63.369891658042846</v>
      </c>
      <c r="AM18" s="17">
        <v>48.613512839459048</v>
      </c>
      <c r="AN18" s="17">
        <v>63.54556915252455</v>
      </c>
      <c r="AO18" s="17">
        <v>55.608296481395506</v>
      </c>
      <c r="AP18" s="17">
        <v>59.326376580278421</v>
      </c>
      <c r="AQ18" s="17">
        <v>47.18752766445828</v>
      </c>
      <c r="AR18" s="17">
        <v>67.21425597590536</v>
      </c>
      <c r="AS18" s="17">
        <v>49.663337358226066</v>
      </c>
      <c r="AT18" s="17">
        <v>46.570272261849787</v>
      </c>
      <c r="AU18" s="17">
        <v>35.649597119358077</v>
      </c>
      <c r="AV18" s="17">
        <v>45.998806225276859</v>
      </c>
      <c r="AW18" s="17">
        <v>44.274976607469249</v>
      </c>
      <c r="AX18" s="17">
        <v>55.294678594598977</v>
      </c>
      <c r="AY18" s="17">
        <v>44.110835958903522</v>
      </c>
      <c r="AZ18" s="17">
        <v>69.662409361005217</v>
      </c>
      <c r="BA18" s="17">
        <v>69.836780196164227</v>
      </c>
      <c r="BB18" s="17">
        <v>55.915604384319487</v>
      </c>
      <c r="BC18" s="17">
        <v>43.337617058941234</v>
      </c>
      <c r="BD18" s="17">
        <v>72.039504950446528</v>
      </c>
      <c r="BE18" s="17">
        <v>59.417164039350496</v>
      </c>
      <c r="BF18" s="17">
        <v>44.418909170022189</v>
      </c>
      <c r="BG18" s="17">
        <v>26.02103663244457</v>
      </c>
      <c r="BH18" s="17">
        <v>53.613512854909501</v>
      </c>
      <c r="BI18" s="17">
        <v>49.882937785675523</v>
      </c>
      <c r="BJ18" s="17">
        <v>40.510810886666</v>
      </c>
      <c r="BK18" s="17">
        <v>23.86958122798497</v>
      </c>
      <c r="BL18" s="17">
        <v>56.075666501094787</v>
      </c>
      <c r="BM18" s="17">
        <v>47.728199598795506</v>
      </c>
      <c r="BN18" s="17">
        <v>36.656939132285906</v>
      </c>
      <c r="BO18" s="17">
        <v>26.619770987666303</v>
      </c>
      <c r="BP18" s="17">
        <v>63.517856539750795</v>
      </c>
      <c r="BQ18" s="17">
        <v>49.512163986994274</v>
      </c>
      <c r="BR18" s="17">
        <v>32.472214143260359</v>
      </c>
      <c r="BS18" s="17">
        <v>22.658547322187282</v>
      </c>
      <c r="BT18" s="17">
        <v>53.666746485450318</v>
      </c>
      <c r="BU18" s="17">
        <v>43.915688092906215</v>
      </c>
      <c r="BV18" s="17">
        <v>29.686850045220076</v>
      </c>
      <c r="BW18" s="17">
        <v>18.796688758757533</v>
      </c>
      <c r="BX18" s="17">
        <v>45.958467410726364</v>
      </c>
      <c r="BY18" s="17">
        <v>41.013849115870755</v>
      </c>
      <c r="BZ18" s="17">
        <v>31.205812011658498</v>
      </c>
      <c r="CA18" s="17">
        <v>21.497974327252276</v>
      </c>
      <c r="CB18" s="17">
        <v>53.420569043467708</v>
      </c>
      <c r="CC18" s="17">
        <v>46.144442555214646</v>
      </c>
      <c r="CD18" s="17">
        <v>30.559113180196256</v>
      </c>
      <c r="CE18" s="17">
        <v>22.611616255910345</v>
      </c>
      <c r="CF18" s="17">
        <v>53.499794628488303</v>
      </c>
      <c r="CG18" s="17">
        <v>46.923148452127712</v>
      </c>
      <c r="CH18" s="17">
        <v>34.022377779315484</v>
      </c>
      <c r="CI18" s="17">
        <v>21.523522193755227</v>
      </c>
      <c r="CJ18" s="17">
        <v>57.579851358944374</v>
      </c>
      <c r="CK18" s="17">
        <v>55.056274706337383</v>
      </c>
      <c r="CL18" s="17">
        <v>29.593024469082884</v>
      </c>
      <c r="CM18" s="17">
        <v>16.960488826102829</v>
      </c>
      <c r="CN18" s="17">
        <v>54.699601004018795</v>
      </c>
      <c r="CO18" s="17">
        <v>50.967621950083831</v>
      </c>
      <c r="CP18" s="17">
        <v>24.972976454490816</v>
      </c>
      <c r="CQ18" s="17">
        <v>14.652730779045745</v>
      </c>
      <c r="CR18" s="17">
        <v>55.857147998044681</v>
      </c>
      <c r="CS18" s="17">
        <v>48.474414635988452</v>
      </c>
      <c r="CT18" s="17">
        <v>26.885672532200566</v>
      </c>
      <c r="CU18" s="17">
        <v>11.795279424118434</v>
      </c>
      <c r="CV18" s="17">
        <v>46.131028750033799</v>
      </c>
      <c r="CW18" s="17">
        <v>47.801433852498995</v>
      </c>
      <c r="CX18" s="17">
        <v>29.112943948047171</v>
      </c>
      <c r="CY18" s="17">
        <v>12.381357272057347</v>
      </c>
      <c r="CZ18" s="17">
        <v>43.019391968201305</v>
      </c>
      <c r="DA18" s="17">
        <v>49.37713014037702</v>
      </c>
      <c r="DB18" s="17">
        <v>31.169656947583512</v>
      </c>
      <c r="DC18" s="17">
        <v>13.960602919956065</v>
      </c>
      <c r="DD18" s="17">
        <v>44.699904906784155</v>
      </c>
      <c r="DE18" s="17">
        <v>53.476494389196901</v>
      </c>
      <c r="DF18" s="17">
        <v>26.79689619591662</v>
      </c>
      <c r="DG18" s="17">
        <v>9.6036280891567039</v>
      </c>
      <c r="DH18" s="17">
        <v>42.71684337599909</v>
      </c>
      <c r="DI18" s="17">
        <v>48.122569458864071</v>
      </c>
      <c r="DJ18" s="17">
        <v>26.1116082267033</v>
      </c>
      <c r="DK18" s="17">
        <v>7.8858644953686889</v>
      </c>
      <c r="DL18" s="17">
        <v>37.238172879553801</v>
      </c>
      <c r="DM18" s="17">
        <v>44.573782512090958</v>
      </c>
      <c r="DN18" s="17">
        <v>31.483946899912912</v>
      </c>
      <c r="DO18" s="17">
        <v>11.693240788504058</v>
      </c>
      <c r="DP18" s="17">
        <v>36.294317414521259</v>
      </c>
      <c r="DQ18" s="17">
        <v>48.881927305967885</v>
      </c>
      <c r="DR18" s="17">
        <v>42.24124389000152</v>
      </c>
      <c r="DS18" s="17">
        <v>16.200172651641502</v>
      </c>
      <c r="DT18" s="17">
        <v>47.116958202002181</v>
      </c>
      <c r="DU18" s="17">
        <v>57.080153297193448</v>
      </c>
      <c r="DV18" s="17">
        <v>44.273621375122083</v>
      </c>
      <c r="DW18" s="17">
        <v>14.798453410986102</v>
      </c>
      <c r="DX18" s="17">
        <v>48.271261491588483</v>
      </c>
      <c r="DY18" s="17">
        <v>59.303206734166835</v>
      </c>
      <c r="DZ18" s="17">
        <v>47.436980203878186</v>
      </c>
      <c r="EA18" s="17">
        <v>15.597484827476176</v>
      </c>
      <c r="EB18" s="17">
        <v>48.25614958775985</v>
      </c>
      <c r="EC18" s="17">
        <v>63.390734751867235</v>
      </c>
      <c r="ED18" s="17">
        <v>49.715846854692842</v>
      </c>
      <c r="EE18" s="17">
        <v>16.421105195724451</v>
      </c>
      <c r="EF18" s="17">
        <v>51.116013678114939</v>
      </c>
      <c r="EG18" s="17">
        <v>64.549132538736899</v>
      </c>
      <c r="EH18" s="17">
        <v>54.4480696162112</v>
      </c>
      <c r="EI18" s="17">
        <v>17.728122581431389</v>
      </c>
      <c r="EJ18" s="17">
        <v>56.607486595211704</v>
      </c>
      <c r="EK18" s="17">
        <v>70.977181855610965</v>
      </c>
      <c r="EL18" s="17">
        <v>56.515135915181986</v>
      </c>
      <c r="EM18" s="17">
        <v>18.440945826707519</v>
      </c>
      <c r="EN18" s="17">
        <v>59.007947680417018</v>
      </c>
      <c r="EO18" s="17">
        <v>77.164016913060195</v>
      </c>
      <c r="EP18" s="17">
        <v>62.796436832937857</v>
      </c>
      <c r="EQ18" s="17">
        <v>21.537198133548181</v>
      </c>
      <c r="ER18" s="17">
        <v>63.31543817208663</v>
      </c>
      <c r="ES18" s="17">
        <v>82.130511572058623</v>
      </c>
      <c r="ET18" s="17">
        <v>71.110842216991145</v>
      </c>
      <c r="EU18" s="17">
        <v>24.704894120024477</v>
      </c>
      <c r="EV18" s="17">
        <v>67.185245627031335</v>
      </c>
      <c r="EW18" s="41">
        <v>88.824466133331441</v>
      </c>
    </row>
    <row r="19" spans="1:153" x14ac:dyDescent="0.3">
      <c r="A19" s="45" t="s">
        <v>534</v>
      </c>
      <c r="B19" s="17">
        <v>43.523071139854324</v>
      </c>
      <c r="C19" s="17">
        <v>42.736253713687319</v>
      </c>
      <c r="D19" s="17">
        <v>57.263632468304834</v>
      </c>
      <c r="E19" s="17">
        <v>42.529156120863981</v>
      </c>
      <c r="F19" s="17">
        <v>41.287440438863889</v>
      </c>
      <c r="G19" s="17">
        <v>43.384174727533647</v>
      </c>
      <c r="H19" s="17">
        <v>57.678603652369041</v>
      </c>
      <c r="I19" s="17">
        <v>43.29323218641305</v>
      </c>
      <c r="J19" s="17">
        <v>46.575956170247856</v>
      </c>
      <c r="K19" s="17">
        <v>43.936270928606945</v>
      </c>
      <c r="L19" s="17">
        <v>61.026458524811019</v>
      </c>
      <c r="M19" s="17">
        <v>45.126332260513827</v>
      </c>
      <c r="N19" s="17">
        <v>52.489261766033302</v>
      </c>
      <c r="O19" s="17">
        <v>53.114844505320654</v>
      </c>
      <c r="P19" s="17">
        <v>71.930722030969832</v>
      </c>
      <c r="Q19" s="17">
        <v>62.294516232875061</v>
      </c>
      <c r="R19" s="17">
        <v>58.566219380150045</v>
      </c>
      <c r="S19" s="17">
        <v>58.812014434722656</v>
      </c>
      <c r="T19" s="17">
        <v>76.187371981410919</v>
      </c>
      <c r="U19" s="17">
        <v>64.444537909458973</v>
      </c>
      <c r="V19" s="17">
        <v>63.360332923076527</v>
      </c>
      <c r="W19" s="17">
        <v>60.549233722096666</v>
      </c>
      <c r="X19" s="17">
        <v>82.397139984680848</v>
      </c>
      <c r="Y19" s="17">
        <v>71.049279569003701</v>
      </c>
      <c r="Z19" s="17">
        <v>46.964075492396312</v>
      </c>
      <c r="AA19" s="17">
        <v>35.616965602334872</v>
      </c>
      <c r="AB19" s="17">
        <v>64.839077226547374</v>
      </c>
      <c r="AC19" s="17">
        <v>58.866503193283094</v>
      </c>
      <c r="AD19" s="17">
        <v>37.188423965491708</v>
      </c>
      <c r="AE19" s="17">
        <v>34.623900866894324</v>
      </c>
      <c r="AF19" s="17">
        <v>62.070475706439993</v>
      </c>
      <c r="AG19" s="17">
        <v>53.883778477766661</v>
      </c>
      <c r="AH19" s="17">
        <v>32.567948793778847</v>
      </c>
      <c r="AI19" s="17">
        <v>32.249047203407457</v>
      </c>
      <c r="AJ19" s="17">
        <v>51.939425673100324</v>
      </c>
      <c r="AK19" s="17">
        <v>44.93440679926676</v>
      </c>
      <c r="AL19" s="17">
        <v>38.086938140397301</v>
      </c>
      <c r="AM19" s="17">
        <v>36.293229819772009</v>
      </c>
      <c r="AN19" s="17">
        <v>57.631033407493511</v>
      </c>
      <c r="AO19" s="17">
        <v>57.215310441119982</v>
      </c>
      <c r="AP19" s="17">
        <v>35.93028081928545</v>
      </c>
      <c r="AQ19" s="17">
        <v>34.168648143112279</v>
      </c>
      <c r="AR19" s="17">
        <v>56.734420495318957</v>
      </c>
      <c r="AS19" s="17">
        <v>50.044468286174137</v>
      </c>
      <c r="AT19" s="17">
        <v>36.850770008559202</v>
      </c>
      <c r="AU19" s="17">
        <v>35.509693869595218</v>
      </c>
      <c r="AV19" s="17">
        <v>57.905992401265088</v>
      </c>
      <c r="AW19" s="17">
        <v>51.410635393821195</v>
      </c>
      <c r="AX19" s="17">
        <v>37.703275168319159</v>
      </c>
      <c r="AY19" s="17">
        <v>35.662767566851663</v>
      </c>
      <c r="AZ19" s="17">
        <v>58.570013980572924</v>
      </c>
      <c r="BA19" s="17">
        <v>52.072577651830791</v>
      </c>
      <c r="BB19" s="17">
        <v>36.598535187914521</v>
      </c>
      <c r="BC19" s="17">
        <v>34.189620313596357</v>
      </c>
      <c r="BD19" s="17">
        <v>58.661674063002138</v>
      </c>
      <c r="BE19" s="17">
        <v>58.796622191590764</v>
      </c>
      <c r="BF19" s="17">
        <v>35.574628510285145</v>
      </c>
      <c r="BG19" s="17">
        <v>33.710655224064148</v>
      </c>
      <c r="BH19" s="17">
        <v>58.872424770001558</v>
      </c>
      <c r="BI19" s="17">
        <v>50.932194937310669</v>
      </c>
      <c r="BJ19" s="17">
        <v>31.300015747030287</v>
      </c>
      <c r="BK19" s="17">
        <v>30.53929560880497</v>
      </c>
      <c r="BL19" s="17">
        <v>55.963868056569275</v>
      </c>
      <c r="BM19" s="17">
        <v>45.718250964022594</v>
      </c>
      <c r="BN19" s="17">
        <v>32.9851246304383</v>
      </c>
      <c r="BO19" s="17">
        <v>31.774203926653584</v>
      </c>
      <c r="BP19" s="17">
        <v>57.572839979635788</v>
      </c>
      <c r="BQ19" s="17">
        <v>48.041946839066384</v>
      </c>
      <c r="BR19" s="17">
        <v>24.772335025633531</v>
      </c>
      <c r="BS19" s="17">
        <v>26.455581835767408</v>
      </c>
      <c r="BT19" s="17">
        <v>57.92756033061498</v>
      </c>
      <c r="BU19" s="17">
        <v>55.959901120066377</v>
      </c>
      <c r="BV19" s="17">
        <v>22.873235016554254</v>
      </c>
      <c r="BW19" s="17">
        <v>21.527773797172564</v>
      </c>
      <c r="BX19" s="17">
        <v>56.534215992439997</v>
      </c>
      <c r="BY19" s="17">
        <v>55.622683755584298</v>
      </c>
      <c r="BZ19" s="17">
        <v>23.514719489894688</v>
      </c>
      <c r="CA19" s="17">
        <v>23.424106270472443</v>
      </c>
      <c r="CB19" s="17">
        <v>57.2449353596176</v>
      </c>
      <c r="CC19" s="17">
        <v>58.71106317611914</v>
      </c>
      <c r="CD19" s="17">
        <v>23.628714070538017</v>
      </c>
      <c r="CE19" s="17">
        <v>24.016232822984133</v>
      </c>
      <c r="CF19" s="17">
        <v>58.050621518485436</v>
      </c>
      <c r="CG19" s="17">
        <v>62.930427074709407</v>
      </c>
      <c r="CH19" s="17">
        <v>22.494777954686501</v>
      </c>
      <c r="CI19" s="17">
        <v>23.985439878681529</v>
      </c>
      <c r="CJ19" s="17">
        <v>57.204152034629075</v>
      </c>
      <c r="CK19" s="17">
        <v>54.39678115773615</v>
      </c>
      <c r="CL19" s="17">
        <v>22.624233749202261</v>
      </c>
      <c r="CM19" s="17">
        <v>22.45764431527294</v>
      </c>
      <c r="CN19" s="17">
        <v>55.336914110327193</v>
      </c>
      <c r="CO19" s="17">
        <v>45.673844987750876</v>
      </c>
      <c r="CP19" s="17">
        <v>22.771658712091838</v>
      </c>
      <c r="CQ19" s="17">
        <v>24.082290421498673</v>
      </c>
      <c r="CR19" s="17">
        <v>55.860114733868578</v>
      </c>
      <c r="CS19" s="17">
        <v>44.748729902791261</v>
      </c>
      <c r="CT19" s="17">
        <v>23.506443455077871</v>
      </c>
      <c r="CU19" s="17">
        <v>25.578273300897695</v>
      </c>
      <c r="CV19" s="17">
        <v>56.735699041485319</v>
      </c>
      <c r="CW19" s="17">
        <v>50.554157156848504</v>
      </c>
      <c r="CX19" s="17">
        <v>23.627692794847214</v>
      </c>
      <c r="CY19" s="17">
        <v>27.008685488676477</v>
      </c>
      <c r="CZ19" s="17">
        <v>57.62328415607584</v>
      </c>
      <c r="DA19" s="17">
        <v>49.552287943991779</v>
      </c>
      <c r="DB19" s="17">
        <v>23.971706185894156</v>
      </c>
      <c r="DC19" s="17">
        <v>28.532222229543446</v>
      </c>
      <c r="DD19" s="17">
        <v>57.743196874859208</v>
      </c>
      <c r="DE19" s="17">
        <v>52.908756710506239</v>
      </c>
      <c r="DF19" s="17">
        <v>24.661385225862343</v>
      </c>
      <c r="DG19" s="17">
        <v>29.970886183593496</v>
      </c>
      <c r="DH19" s="17">
        <v>58.215408110092895</v>
      </c>
      <c r="DI19" s="17">
        <v>61.794088791449425</v>
      </c>
      <c r="DJ19" s="17">
        <v>28.194701442414491</v>
      </c>
      <c r="DK19" s="17">
        <v>31.069356892138231</v>
      </c>
      <c r="DL19" s="17">
        <v>58.89303993345591</v>
      </c>
      <c r="DM19" s="17">
        <v>64.076731010514891</v>
      </c>
      <c r="DN19" s="17">
        <v>30.871029883811751</v>
      </c>
      <c r="DO19" s="17">
        <v>31.594759229125604</v>
      </c>
      <c r="DP19" s="17">
        <v>60.202198318184941</v>
      </c>
      <c r="DQ19" s="17">
        <v>66.137520685157824</v>
      </c>
      <c r="DR19" s="17">
        <v>33.818965589112629</v>
      </c>
      <c r="DS19" s="17">
        <v>32.103490304129217</v>
      </c>
      <c r="DT19" s="17">
        <v>60.193147572739015</v>
      </c>
      <c r="DU19" s="17">
        <v>67.422373372613123</v>
      </c>
      <c r="DV19" s="17">
        <v>35.375896616604322</v>
      </c>
      <c r="DW19" s="17">
        <v>32.881723269913586</v>
      </c>
      <c r="DX19" s="17">
        <v>61.253419075230482</v>
      </c>
      <c r="DY19" s="17">
        <v>68.67041203020888</v>
      </c>
      <c r="DZ19" s="17">
        <v>36.763278522802203</v>
      </c>
      <c r="EA19" s="17">
        <v>33.532078818231192</v>
      </c>
      <c r="EB19" s="17">
        <v>62.102944153173112</v>
      </c>
      <c r="EC19" s="17">
        <v>68.833064939966391</v>
      </c>
      <c r="ED19" s="17">
        <v>37.891324447618771</v>
      </c>
      <c r="EE19" s="17">
        <v>34.328604276998952</v>
      </c>
      <c r="EF19" s="17">
        <v>63.864785109849976</v>
      </c>
      <c r="EG19" s="17">
        <v>70.451300662985588</v>
      </c>
      <c r="EH19" s="17">
        <v>38.742491458210665</v>
      </c>
      <c r="EI19" s="17">
        <v>35.327461361300436</v>
      </c>
      <c r="EJ19" s="17">
        <v>64.290598349462527</v>
      </c>
      <c r="EK19" s="17">
        <v>71.481753887949694</v>
      </c>
      <c r="EL19" s="17">
        <v>39.407021833889857</v>
      </c>
      <c r="EM19" s="17">
        <v>36.490927996292477</v>
      </c>
      <c r="EN19" s="17">
        <v>64.984892096027181</v>
      </c>
      <c r="EO19" s="17">
        <v>72.747450770015021</v>
      </c>
      <c r="EP19" s="17">
        <v>40.241602368808906</v>
      </c>
      <c r="EQ19" s="17">
        <v>37.780207839996763</v>
      </c>
      <c r="ER19" s="17">
        <v>66.340587367880403</v>
      </c>
      <c r="ES19" s="17">
        <v>74.015942339328845</v>
      </c>
      <c r="ET19" s="17">
        <v>41.013932087695196</v>
      </c>
      <c r="EU19" s="17">
        <v>39.105444759452155</v>
      </c>
      <c r="EV19" s="17">
        <v>67.975142851127458</v>
      </c>
      <c r="EW19" s="41">
        <v>74.968806617334522</v>
      </c>
    </row>
    <row r="20" spans="1:153" x14ac:dyDescent="0.3">
      <c r="A20" s="31" t="s">
        <v>545</v>
      </c>
      <c r="B20" s="17">
        <v>91.094270992294113</v>
      </c>
      <c r="C20" s="17">
        <v>92.089406541219944</v>
      </c>
      <c r="D20" s="17">
        <v>94.977736818001659</v>
      </c>
      <c r="E20" s="17">
        <v>92.580229353830831</v>
      </c>
      <c r="F20" s="17">
        <v>92.32300972363754</v>
      </c>
      <c r="G20" s="17">
        <v>93.959152208511284</v>
      </c>
      <c r="H20" s="17">
        <v>96.818876858422627</v>
      </c>
      <c r="I20" s="17">
        <v>93.989331410783706</v>
      </c>
      <c r="J20" s="17">
        <v>95.148231989321687</v>
      </c>
      <c r="K20" s="17">
        <v>95.895351758161709</v>
      </c>
      <c r="L20" s="17">
        <v>100.48196881707352</v>
      </c>
      <c r="M20" s="17">
        <v>95.969612601047501</v>
      </c>
      <c r="N20" s="17">
        <v>97.08336971330661</v>
      </c>
      <c r="O20" s="17">
        <v>97.722948030635052</v>
      </c>
      <c r="P20" s="17">
        <v>101.81552324291083</v>
      </c>
      <c r="Q20" s="17">
        <v>97.627466824210615</v>
      </c>
      <c r="R20" s="17">
        <v>99.006026339369157</v>
      </c>
      <c r="S20" s="17">
        <v>99.706137321147182</v>
      </c>
      <c r="T20" s="17">
        <v>104.25115196275875</v>
      </c>
      <c r="U20" s="17">
        <v>99.568985607612731</v>
      </c>
      <c r="V20" s="17">
        <v>100.97137686653998</v>
      </c>
      <c r="W20" s="17">
        <v>101.74832759297</v>
      </c>
      <c r="X20" s="17">
        <v>106.08782941701475</v>
      </c>
      <c r="Y20" s="17">
        <v>101.55281726346806</v>
      </c>
      <c r="Z20" s="17">
        <v>102.26627472493331</v>
      </c>
      <c r="AA20" s="17">
        <v>103.28805037850874</v>
      </c>
      <c r="AB20" s="17">
        <v>109.26299421264385</v>
      </c>
      <c r="AC20" s="17">
        <v>103.02453385575174</v>
      </c>
      <c r="AD20" s="17">
        <v>104.32991224705853</v>
      </c>
      <c r="AE20" s="17">
        <v>105.38090676864246</v>
      </c>
      <c r="AF20" s="17">
        <v>112.09197897327422</v>
      </c>
      <c r="AG20" s="17">
        <v>105.15763584943157</v>
      </c>
      <c r="AH20" s="17">
        <v>104.69848771014554</v>
      </c>
      <c r="AI20" s="17">
        <v>105.65858070813047</v>
      </c>
      <c r="AJ20" s="17">
        <v>113.1463939398445</v>
      </c>
      <c r="AK20" s="17">
        <v>105.54392476658046</v>
      </c>
      <c r="AL20" s="17">
        <v>105.22297997667599</v>
      </c>
      <c r="AM20" s="17">
        <v>106.39473339837214</v>
      </c>
      <c r="AN20" s="17">
        <v>119.84308687810856</v>
      </c>
      <c r="AO20" s="17">
        <v>106.07506643735398</v>
      </c>
      <c r="AP20" s="17">
        <v>105.52085701951259</v>
      </c>
      <c r="AQ20" s="17">
        <v>106.80112340253271</v>
      </c>
      <c r="AR20" s="17">
        <v>124.56453361649507</v>
      </c>
      <c r="AS20" s="17">
        <v>106.43520498903422</v>
      </c>
      <c r="AT20" s="17">
        <v>106.12097575701752</v>
      </c>
      <c r="AU20" s="17">
        <v>107.66982689483562</v>
      </c>
      <c r="AV20" s="17">
        <v>133.48578285238659</v>
      </c>
      <c r="AW20" s="17">
        <v>107.05054940487705</v>
      </c>
      <c r="AX20" s="17">
        <v>106.52944425458291</v>
      </c>
      <c r="AY20" s="17">
        <v>107.94421505757846</v>
      </c>
      <c r="AZ20" s="17">
        <v>133.4883237725156</v>
      </c>
      <c r="BA20" s="17">
        <v>107.3655262019426</v>
      </c>
      <c r="BB20" s="17">
        <v>106.76041337822139</v>
      </c>
      <c r="BC20" s="17">
        <v>107.91236166999578</v>
      </c>
      <c r="BD20" s="17">
        <v>123.87750512333346</v>
      </c>
      <c r="BE20" s="17">
        <v>107.58221376928158</v>
      </c>
      <c r="BF20" s="17">
        <v>107.18150428422706</v>
      </c>
      <c r="BG20" s="17">
        <v>108.3182831990688</v>
      </c>
      <c r="BH20" s="17">
        <v>131.22624054122846</v>
      </c>
      <c r="BI20" s="17">
        <v>108.00939639753646</v>
      </c>
      <c r="BJ20" s="17">
        <v>107.61281393747818</v>
      </c>
      <c r="BK20" s="17">
        <v>108.79608247682582</v>
      </c>
      <c r="BL20" s="17">
        <v>133.14055623203487</v>
      </c>
      <c r="BM20" s="17">
        <v>108.44295026672704</v>
      </c>
      <c r="BN20" s="17">
        <v>108.05975591320752</v>
      </c>
      <c r="BO20" s="17">
        <v>109.30855874135715</v>
      </c>
      <c r="BP20" s="17">
        <v>135.55122182079498</v>
      </c>
      <c r="BQ20" s="17">
        <v>108.91145069292892</v>
      </c>
      <c r="BR20" s="17">
        <v>108.50320797993216</v>
      </c>
      <c r="BS20" s="17">
        <v>109.82238743970657</v>
      </c>
      <c r="BT20" s="17">
        <v>131.79242790550219</v>
      </c>
      <c r="BU20" s="17">
        <v>109.37887063716838</v>
      </c>
      <c r="BV20" s="17">
        <v>108.51336160146045</v>
      </c>
      <c r="BW20" s="17">
        <v>110.35656715665363</v>
      </c>
      <c r="BX20" s="17">
        <v>140.22591271839721</v>
      </c>
      <c r="BY20" s="17">
        <v>109.39061136722331</v>
      </c>
      <c r="BZ20" s="17">
        <v>108.52537760345965</v>
      </c>
      <c r="CA20" s="17">
        <v>110.48727523883781</v>
      </c>
      <c r="CB20" s="17">
        <v>141.18281746096108</v>
      </c>
      <c r="CC20" s="17">
        <v>109.4162554994069</v>
      </c>
      <c r="CD20" s="17">
        <v>108.53545427219483</v>
      </c>
      <c r="CE20" s="17">
        <v>110.60128533291844</v>
      </c>
      <c r="CF20" s="17">
        <v>141.72693031406843</v>
      </c>
      <c r="CG20" s="17">
        <v>109.43702208941815</v>
      </c>
      <c r="CH20" s="17">
        <v>108.53656048779497</v>
      </c>
      <c r="CI20" s="17">
        <v>110.67225516152295</v>
      </c>
      <c r="CJ20" s="17">
        <v>137.82920672124484</v>
      </c>
      <c r="CK20" s="17">
        <v>109.44609919384808</v>
      </c>
      <c r="CL20" s="17">
        <v>108.54028954949169</v>
      </c>
      <c r="CM20" s="17">
        <v>110.843335812357</v>
      </c>
      <c r="CN20" s="17">
        <v>142.35767640657241</v>
      </c>
      <c r="CO20" s="17">
        <v>109.45536947441499</v>
      </c>
      <c r="CP20" s="17">
        <v>108.54115046846408</v>
      </c>
      <c r="CQ20" s="17">
        <v>111.02820806257115</v>
      </c>
      <c r="CR20" s="17">
        <v>143.32998430964415</v>
      </c>
      <c r="CS20" s="17">
        <v>109.50992698091382</v>
      </c>
      <c r="CT20" s="17">
        <v>108.54186592976171</v>
      </c>
      <c r="CU20" s="17">
        <v>111.25071790851446</v>
      </c>
      <c r="CV20" s="17">
        <v>144.44919972652488</v>
      </c>
      <c r="CW20" s="17">
        <v>109.5592724585851</v>
      </c>
      <c r="CX20" s="17">
        <v>108.54209863132154</v>
      </c>
      <c r="CY20" s="17">
        <v>111.46519809145735</v>
      </c>
      <c r="CZ20" s="17">
        <v>142.34405355327104</v>
      </c>
      <c r="DA20" s="17">
        <v>109.60239654658453</v>
      </c>
      <c r="DB20" s="17">
        <v>108.54249122880474</v>
      </c>
      <c r="DC20" s="17">
        <v>111.72083726680371</v>
      </c>
      <c r="DD20" s="17">
        <v>146.93244930594983</v>
      </c>
      <c r="DE20" s="17">
        <v>109.64436654692319</v>
      </c>
      <c r="DF20" s="17">
        <v>108.54926230660263</v>
      </c>
      <c r="DG20" s="17">
        <v>112.00040369204685</v>
      </c>
      <c r="DH20" s="17">
        <v>149.19137126393272</v>
      </c>
      <c r="DI20" s="17">
        <v>109.68481349939088</v>
      </c>
      <c r="DJ20" s="17">
        <v>108.55864240664214</v>
      </c>
      <c r="DK20" s="17">
        <v>112.33261289327358</v>
      </c>
      <c r="DL20" s="17">
        <v>151.63254783472544</v>
      </c>
      <c r="DM20" s="17">
        <v>109.96544702665754</v>
      </c>
      <c r="DN20" s="17">
        <v>108.58976696986741</v>
      </c>
      <c r="DO20" s="17">
        <v>112.75022049500555</v>
      </c>
      <c r="DP20" s="17">
        <v>155.71177592478878</v>
      </c>
      <c r="DQ20" s="17">
        <v>110.0418994333053</v>
      </c>
      <c r="DR20" s="17">
        <v>108.60273374589669</v>
      </c>
      <c r="DS20" s="17">
        <v>113.26413474765791</v>
      </c>
      <c r="DT20" s="17">
        <v>165.1770754334153</v>
      </c>
      <c r="DU20" s="17">
        <v>110.1270736493658</v>
      </c>
      <c r="DV20" s="17">
        <v>108.61649017124567</v>
      </c>
      <c r="DW20" s="17">
        <v>113.69612514897059</v>
      </c>
      <c r="DX20" s="17">
        <v>167.85172006100257</v>
      </c>
      <c r="DY20" s="17">
        <v>110.21913605440052</v>
      </c>
      <c r="DZ20" s="17">
        <v>108.62800605688913</v>
      </c>
      <c r="EA20" s="17">
        <v>114.04357438238904</v>
      </c>
      <c r="EB20" s="17">
        <v>168.82369557033317</v>
      </c>
      <c r="EC20" s="17">
        <v>110.31804347882269</v>
      </c>
      <c r="ED20" s="17">
        <v>108.64010930277347</v>
      </c>
      <c r="EE20" s="17">
        <v>114.36572519308882</v>
      </c>
      <c r="EF20" s="17">
        <v>163.79583264505345</v>
      </c>
      <c r="EG20" s="17">
        <v>110.40524045401523</v>
      </c>
      <c r="EH20" s="17">
        <v>108.65126853295685</v>
      </c>
      <c r="EI20" s="17">
        <v>114.67381883279329</v>
      </c>
      <c r="EJ20" s="17">
        <v>167.5466826230639</v>
      </c>
      <c r="EK20" s="17">
        <v>110.50453547300154</v>
      </c>
      <c r="EL20" s="17">
        <v>108.66134243692105</v>
      </c>
      <c r="EM20" s="17">
        <v>115.10617925262596</v>
      </c>
      <c r="EN20" s="17">
        <v>168.82804181083822</v>
      </c>
      <c r="EO20" s="17">
        <v>110.59977814112737</v>
      </c>
      <c r="EP20" s="17">
        <v>108.6717210800898</v>
      </c>
      <c r="EQ20" s="17">
        <v>115.46390314310351</v>
      </c>
      <c r="ER20" s="17">
        <v>170.03166812369915</v>
      </c>
      <c r="ES20" s="17">
        <v>110.72126543349604</v>
      </c>
      <c r="ET20" s="17">
        <v>108.68196317429033</v>
      </c>
      <c r="EU20" s="17">
        <v>115.72778195044833</v>
      </c>
      <c r="EV20" s="17">
        <v>177.93521246906522</v>
      </c>
      <c r="EW20" s="41">
        <v>110.86042430495462</v>
      </c>
    </row>
    <row r="21" spans="1:153" x14ac:dyDescent="0.3">
      <c r="A21" s="31" t="s">
        <v>546</v>
      </c>
      <c r="B21" s="17">
        <v>71.756436061640343</v>
      </c>
      <c r="C21" s="17">
        <v>72.255525304949003</v>
      </c>
      <c r="D21" s="17">
        <v>73.9504062237</v>
      </c>
      <c r="E21" s="17">
        <v>71.993954669549908</v>
      </c>
      <c r="F21" s="17">
        <v>62.183015399726052</v>
      </c>
      <c r="G21" s="17">
        <v>62.629165422159758</v>
      </c>
      <c r="H21" s="17">
        <v>64.112692829249241</v>
      </c>
      <c r="I21" s="17">
        <v>62.392394264522281</v>
      </c>
      <c r="J21" s="17">
        <v>55.022981475637579</v>
      </c>
      <c r="K21" s="17">
        <v>55.424387365662028</v>
      </c>
      <c r="L21" s="17">
        <v>57.455544241928656</v>
      </c>
      <c r="M21" s="17">
        <v>55.209114454680027</v>
      </c>
      <c r="N21" s="17">
        <v>59.208045302710062</v>
      </c>
      <c r="O21" s="17">
        <v>59.711648802681829</v>
      </c>
      <c r="P21" s="17">
        <v>60.92100256737762</v>
      </c>
      <c r="Q21" s="17">
        <v>59.146454858477831</v>
      </c>
      <c r="R21" s="17">
        <v>50.320573390280067</v>
      </c>
      <c r="S21" s="17">
        <v>50.621390152690481</v>
      </c>
      <c r="T21" s="17">
        <v>52.101763981473965</v>
      </c>
      <c r="U21" s="17">
        <v>50.490435275028254</v>
      </c>
      <c r="V21" s="17">
        <v>48.576387955153692</v>
      </c>
      <c r="W21" s="17">
        <v>49.064217514932309</v>
      </c>
      <c r="X21" s="17">
        <v>50.662868736081037</v>
      </c>
      <c r="Y21" s="17">
        <v>48.817505393580554</v>
      </c>
      <c r="Z21" s="17">
        <v>45.5385077978178</v>
      </c>
      <c r="AA21" s="17">
        <v>46.4319013096191</v>
      </c>
      <c r="AB21" s="17">
        <v>48.040597977545303</v>
      </c>
      <c r="AC21" s="17">
        <v>45.920413052380269</v>
      </c>
      <c r="AD21" s="17">
        <v>42.189394603297437</v>
      </c>
      <c r="AE21" s="17">
        <v>43.974910600228142</v>
      </c>
      <c r="AF21" s="17">
        <v>45.647700773344511</v>
      </c>
      <c r="AG21" s="17">
        <v>43.454265149658553</v>
      </c>
      <c r="AH21" s="17">
        <v>39.939055320542444</v>
      </c>
      <c r="AI21" s="17">
        <v>40.275798285427683</v>
      </c>
      <c r="AJ21" s="17">
        <v>43.676713755305066</v>
      </c>
      <c r="AK21" s="17">
        <v>41.629224433684065</v>
      </c>
      <c r="AL21" s="17">
        <v>37.362118860912588</v>
      </c>
      <c r="AM21" s="17">
        <v>38.434626065712798</v>
      </c>
      <c r="AN21" s="17">
        <v>41.469308755250118</v>
      </c>
      <c r="AO21" s="17">
        <v>38.893712439879494</v>
      </c>
      <c r="AP21" s="17">
        <v>36.124742677742212</v>
      </c>
      <c r="AQ21" s="17">
        <v>37.997742326912046</v>
      </c>
      <c r="AR21" s="17">
        <v>42.172531746096119</v>
      </c>
      <c r="AS21" s="17">
        <v>37.990253890623208</v>
      </c>
      <c r="AT21" s="17">
        <v>32.544676333815801</v>
      </c>
      <c r="AU21" s="17">
        <v>32.209804350911277</v>
      </c>
      <c r="AV21" s="17">
        <v>40.714039509727051</v>
      </c>
      <c r="AW21" s="17">
        <v>33.720686557643987</v>
      </c>
      <c r="AX21" s="17">
        <v>33.133699430870593</v>
      </c>
      <c r="AY21" s="17">
        <v>32.792238845054719</v>
      </c>
      <c r="AZ21" s="17">
        <v>41.714291881797465</v>
      </c>
      <c r="BA21" s="17">
        <v>34.729222365948054</v>
      </c>
      <c r="BB21" s="17">
        <v>31.745087047975591</v>
      </c>
      <c r="BC21" s="17">
        <v>32.386966269176675</v>
      </c>
      <c r="BD21" s="17">
        <v>40.842154351669734</v>
      </c>
      <c r="BE21" s="17">
        <v>34.644284495611444</v>
      </c>
      <c r="BF21" s="17">
        <v>32.363256207402358</v>
      </c>
      <c r="BG21" s="17">
        <v>32.65419597898368</v>
      </c>
      <c r="BH21" s="17">
        <v>41.969975836194251</v>
      </c>
      <c r="BI21" s="17">
        <v>34.852566571697729</v>
      </c>
      <c r="BJ21" s="17">
        <v>32.988364788461745</v>
      </c>
      <c r="BK21" s="17">
        <v>33.121731197970476</v>
      </c>
      <c r="BL21" s="17">
        <v>42.349587387929262</v>
      </c>
      <c r="BM21" s="17">
        <v>35.122473233055963</v>
      </c>
      <c r="BN21" s="17">
        <v>33.612568214212686</v>
      </c>
      <c r="BO21" s="17">
        <v>33.750100058442321</v>
      </c>
      <c r="BP21" s="17">
        <v>42.525516313897235</v>
      </c>
      <c r="BQ21" s="17">
        <v>34.694485134847312</v>
      </c>
      <c r="BR21" s="17">
        <v>33.569178665999097</v>
      </c>
      <c r="BS21" s="17">
        <v>33.670951269203108</v>
      </c>
      <c r="BT21" s="17">
        <v>42.291801036162774</v>
      </c>
      <c r="BU21" s="17">
        <v>35.041405873341645</v>
      </c>
      <c r="BV21" s="17">
        <v>33.01565092793701</v>
      </c>
      <c r="BW21" s="17">
        <v>33.03406491724639</v>
      </c>
      <c r="BX21" s="17">
        <v>41.532052185098102</v>
      </c>
      <c r="BY21" s="17">
        <v>35.222660527028744</v>
      </c>
      <c r="BZ21" s="17">
        <v>33.082883400531728</v>
      </c>
      <c r="CA21" s="17">
        <v>32.921363635041445</v>
      </c>
      <c r="CB21" s="17">
        <v>41.430546641706997</v>
      </c>
      <c r="CC21" s="17">
        <v>35.039011358846352</v>
      </c>
      <c r="CD21" s="17">
        <v>33.650200280399709</v>
      </c>
      <c r="CE21" s="17">
        <v>33.396442685322974</v>
      </c>
      <c r="CF21" s="17">
        <v>43.104902470512457</v>
      </c>
      <c r="CG21" s="17">
        <v>34.492164965052787</v>
      </c>
      <c r="CH21" s="17">
        <v>34.030869159074172</v>
      </c>
      <c r="CI21" s="17">
        <v>33.711088985915694</v>
      </c>
      <c r="CJ21" s="17">
        <v>43.433406785453627</v>
      </c>
      <c r="CK21" s="17">
        <v>35.303454427597373</v>
      </c>
      <c r="CL21" s="17">
        <v>34.587342146252105</v>
      </c>
      <c r="CM21" s="17">
        <v>34.174331590715163</v>
      </c>
      <c r="CN21" s="17">
        <v>44.173380031807838</v>
      </c>
      <c r="CO21" s="17">
        <v>36.195944330201478</v>
      </c>
      <c r="CP21" s="17">
        <v>35.370108414899867</v>
      </c>
      <c r="CQ21" s="17">
        <v>34.807239437190844</v>
      </c>
      <c r="CR21" s="17">
        <v>44.632388311302151</v>
      </c>
      <c r="CS21" s="17">
        <v>36.52746858894897</v>
      </c>
      <c r="CT21" s="17">
        <v>35.859167222588539</v>
      </c>
      <c r="CU21" s="17">
        <v>35.144580360605822</v>
      </c>
      <c r="CV21" s="17">
        <v>46.081187431180687</v>
      </c>
      <c r="CW21" s="17">
        <v>37.992795461229221</v>
      </c>
      <c r="CX21" s="17">
        <v>36.307046609288001</v>
      </c>
      <c r="CY21" s="17">
        <v>35.223057464088384</v>
      </c>
      <c r="CZ21" s="17">
        <v>45.634261737593377</v>
      </c>
      <c r="DA21" s="17">
        <v>38.827137483168045</v>
      </c>
      <c r="DB21" s="17">
        <v>36.49434202769266</v>
      </c>
      <c r="DC21" s="17">
        <v>35.587674543083359</v>
      </c>
      <c r="DD21" s="17">
        <v>46.116972121752795</v>
      </c>
      <c r="DE21" s="17">
        <v>38.73312778813515</v>
      </c>
      <c r="DF21" s="17">
        <v>36.559424737229975</v>
      </c>
      <c r="DG21" s="17">
        <v>35.644854922685134</v>
      </c>
      <c r="DH21" s="17">
        <v>46.455530926796968</v>
      </c>
      <c r="DI21" s="17">
        <v>37.963253332751094</v>
      </c>
      <c r="DJ21" s="17">
        <v>36.657404996200832</v>
      </c>
      <c r="DK21" s="17">
        <v>35.662341177722823</v>
      </c>
      <c r="DL21" s="17">
        <v>47.208834061624273</v>
      </c>
      <c r="DM21" s="17">
        <v>38.102962072940443</v>
      </c>
      <c r="DN21" s="17">
        <v>36.729399018865507</v>
      </c>
      <c r="DO21" s="17">
        <v>35.96769047500468</v>
      </c>
      <c r="DP21" s="17">
        <v>46.419164954804337</v>
      </c>
      <c r="DQ21" s="17">
        <v>38.956246381629072</v>
      </c>
      <c r="DR21" s="17">
        <v>36.778599654943541</v>
      </c>
      <c r="DS21" s="17">
        <v>36.053523866148595</v>
      </c>
      <c r="DT21" s="17">
        <v>47.410476791555169</v>
      </c>
      <c r="DU21" s="17">
        <v>39.020646864509274</v>
      </c>
      <c r="DV21" s="17">
        <v>36.899598475739829</v>
      </c>
      <c r="DW21" s="17">
        <v>36.472998149106338</v>
      </c>
      <c r="DX21" s="17">
        <v>47.760366187972508</v>
      </c>
      <c r="DY21" s="17">
        <v>39.018917907026072</v>
      </c>
      <c r="DZ21" s="17">
        <v>36.934073019836909</v>
      </c>
      <c r="EA21" s="17">
        <v>37.207442978856761</v>
      </c>
      <c r="EB21" s="17">
        <v>47.950589457915463</v>
      </c>
      <c r="EC21" s="17">
        <v>38.521531436894968</v>
      </c>
      <c r="ED21" s="17">
        <v>37.042364338685118</v>
      </c>
      <c r="EE21" s="17">
        <v>36.83804468919795</v>
      </c>
      <c r="EF21" s="17">
        <v>47.954639765898669</v>
      </c>
      <c r="EG21" s="17">
        <v>38.89615897527986</v>
      </c>
      <c r="EH21" s="17">
        <v>37.214421107283513</v>
      </c>
      <c r="EI21" s="17">
        <v>37.041165964051366</v>
      </c>
      <c r="EJ21" s="17">
        <v>48.410370862956064</v>
      </c>
      <c r="EK21" s="17">
        <v>39.928022199700401</v>
      </c>
      <c r="EL21" s="17">
        <v>37.369083165484312</v>
      </c>
      <c r="EM21" s="17">
        <v>37.755415831167845</v>
      </c>
      <c r="EN21" s="17">
        <v>48.581261597914931</v>
      </c>
      <c r="EO21" s="17">
        <v>40.378692033657678</v>
      </c>
      <c r="EP21" s="17">
        <v>37.515346310156801</v>
      </c>
      <c r="EQ21" s="17">
        <v>37.985890828787824</v>
      </c>
      <c r="ER21" s="17">
        <v>48.951266075563836</v>
      </c>
      <c r="ES21" s="17">
        <v>39.962874497937385</v>
      </c>
      <c r="ET21" s="17">
        <v>37.895129540518255</v>
      </c>
      <c r="EU21" s="17">
        <v>37.811167438551841</v>
      </c>
      <c r="EV21" s="17">
        <v>48.982987153569013</v>
      </c>
      <c r="EW21" s="41">
        <v>40.759807743549942</v>
      </c>
    </row>
    <row r="22" spans="1:153" x14ac:dyDescent="0.3">
      <c r="A22" s="31" t="s">
        <v>420</v>
      </c>
      <c r="B22" s="17">
        <v>247.12668502501654</v>
      </c>
      <c r="C22" s="17">
        <v>146.43988112322077</v>
      </c>
      <c r="D22" s="17">
        <v>136.93152820353399</v>
      </c>
      <c r="E22" s="17">
        <v>193.64574645715572</v>
      </c>
      <c r="F22" s="17">
        <v>94.692502342540749</v>
      </c>
      <c r="G22" s="17">
        <v>96.133650596940228</v>
      </c>
      <c r="H22" s="17">
        <v>97.365391871286647</v>
      </c>
      <c r="I22" s="17">
        <v>96.663192575934332</v>
      </c>
      <c r="J22" s="17">
        <v>112.87431032978917</v>
      </c>
      <c r="K22" s="17">
        <v>114.13406211192718</v>
      </c>
      <c r="L22" s="17">
        <v>116.38017461276458</v>
      </c>
      <c r="M22" s="17">
        <v>114.88415963028943</v>
      </c>
      <c r="N22" s="17">
        <v>117.31242950010228</v>
      </c>
      <c r="O22" s="17">
        <v>118.52687375093882</v>
      </c>
      <c r="P22" s="17">
        <v>120.68294140783391</v>
      </c>
      <c r="Q22" s="17">
        <v>119.39835394935135</v>
      </c>
      <c r="R22" s="17">
        <v>100.06710720638691</v>
      </c>
      <c r="S22" s="17">
        <v>100.71126321651339</v>
      </c>
      <c r="T22" s="17">
        <v>102.71768052244119</v>
      </c>
      <c r="U22" s="17">
        <v>101.93544468533251</v>
      </c>
      <c r="V22" s="17">
        <v>87.954000919827379</v>
      </c>
      <c r="W22" s="17">
        <v>88.06581471053866</v>
      </c>
      <c r="X22" s="17">
        <v>91.129933883244348</v>
      </c>
      <c r="Y22" s="17">
        <v>88.115467628045479</v>
      </c>
      <c r="Z22" s="17">
        <v>82.432897444977854</v>
      </c>
      <c r="AA22" s="17">
        <v>82.537256798656998</v>
      </c>
      <c r="AB22" s="17">
        <v>84.020362381621752</v>
      </c>
      <c r="AC22" s="17">
        <v>82.155405671491792</v>
      </c>
      <c r="AD22" s="17">
        <v>77.987290506782131</v>
      </c>
      <c r="AE22" s="17">
        <v>77.284567123598023</v>
      </c>
      <c r="AF22" s="17">
        <v>79.107913553915623</v>
      </c>
      <c r="AG22" s="17">
        <v>78.006979963613574</v>
      </c>
      <c r="AH22" s="17">
        <v>74.408679968390061</v>
      </c>
      <c r="AI22" s="17">
        <v>74.194872085597297</v>
      </c>
      <c r="AJ22" s="17">
        <v>75.579363065309678</v>
      </c>
      <c r="AK22" s="17">
        <v>74.525580586674721</v>
      </c>
      <c r="AL22" s="17">
        <v>70.722035695648671</v>
      </c>
      <c r="AM22" s="17">
        <v>70.870987272930037</v>
      </c>
      <c r="AN22" s="17">
        <v>72.08173396830648</v>
      </c>
      <c r="AO22" s="17">
        <v>70.921345100706617</v>
      </c>
      <c r="AP22" s="17">
        <v>71.970733155303193</v>
      </c>
      <c r="AQ22" s="17">
        <v>72.091586211228019</v>
      </c>
      <c r="AR22" s="17">
        <v>73.542241939691294</v>
      </c>
      <c r="AS22" s="17">
        <v>72.187522904392665</v>
      </c>
      <c r="AT22" s="17">
        <v>73.186787885252087</v>
      </c>
      <c r="AU22" s="17">
        <v>73.259753571327821</v>
      </c>
      <c r="AV22" s="17">
        <v>74.876328007100483</v>
      </c>
      <c r="AW22" s="17">
        <v>73.490515980228508</v>
      </c>
      <c r="AX22" s="17">
        <v>22.822090592858931</v>
      </c>
      <c r="AY22" s="17">
        <v>30.640891113066044</v>
      </c>
      <c r="AZ22" s="17">
        <v>40.922160070824226</v>
      </c>
      <c r="BA22" s="17">
        <v>18.323291708737298</v>
      </c>
      <c r="BB22" s="17">
        <v>16.378925695622204</v>
      </c>
      <c r="BC22" s="17">
        <v>18.067067840023203</v>
      </c>
      <c r="BD22" s="17">
        <v>31.379406840260547</v>
      </c>
      <c r="BE22" s="17">
        <v>11.935796491866745</v>
      </c>
      <c r="BF22" s="17">
        <v>16.718641096538242</v>
      </c>
      <c r="BG22" s="17">
        <v>18.611015185746076</v>
      </c>
      <c r="BH22" s="17">
        <v>32.307243148253278</v>
      </c>
      <c r="BI22" s="17">
        <v>12.513498736098871</v>
      </c>
      <c r="BJ22" s="17">
        <v>17.127222335321374</v>
      </c>
      <c r="BK22" s="17">
        <v>19.750548734102459</v>
      </c>
      <c r="BL22" s="17">
        <v>33.041075106776972</v>
      </c>
      <c r="BM22" s="17">
        <v>13.526708350971063</v>
      </c>
      <c r="BN22" s="17">
        <v>17.479766734511468</v>
      </c>
      <c r="BO22" s="17">
        <v>20.803024404954996</v>
      </c>
      <c r="BP22" s="17">
        <v>34.146486056145768</v>
      </c>
      <c r="BQ22" s="17">
        <v>14.160948312392339</v>
      </c>
      <c r="BR22" s="17">
        <v>17.830620937025103</v>
      </c>
      <c r="BS22" s="17">
        <v>21.584670019754036</v>
      </c>
      <c r="BT22" s="17">
        <v>34.535932093553207</v>
      </c>
      <c r="BU22" s="17">
        <v>14.617250224574713</v>
      </c>
      <c r="BV22" s="17">
        <v>18.772919868800098</v>
      </c>
      <c r="BW22" s="17">
        <v>22.633251971436437</v>
      </c>
      <c r="BX22" s="17">
        <v>36.348361271952356</v>
      </c>
      <c r="BY22" s="17">
        <v>15.662935325824936</v>
      </c>
      <c r="BZ22" s="17">
        <v>19.478598792192173</v>
      </c>
      <c r="CA22" s="17">
        <v>23.95271681701827</v>
      </c>
      <c r="CB22" s="17">
        <v>37.988863025887795</v>
      </c>
      <c r="CC22" s="17">
        <v>17.299252117864299</v>
      </c>
      <c r="CD22" s="17">
        <v>20.171169936233536</v>
      </c>
      <c r="CE22" s="17">
        <v>24.809468357850314</v>
      </c>
      <c r="CF22" s="17">
        <v>38.941253054406694</v>
      </c>
      <c r="CG22" s="17">
        <v>18.22924971415739</v>
      </c>
      <c r="CH22" s="17">
        <v>18.878606466161639</v>
      </c>
      <c r="CI22" s="17">
        <v>22.481114149166299</v>
      </c>
      <c r="CJ22" s="17">
        <v>35.560131318725887</v>
      </c>
      <c r="CK22" s="17">
        <v>15.698779437556205</v>
      </c>
      <c r="CL22" s="17">
        <v>19.806446720751524</v>
      </c>
      <c r="CM22" s="17">
        <v>23.5162645360932</v>
      </c>
      <c r="CN22" s="17">
        <v>37.536011017624979</v>
      </c>
      <c r="CO22" s="17">
        <v>17.125202126597763</v>
      </c>
      <c r="CP22" s="17">
        <v>20.853438775505715</v>
      </c>
      <c r="CQ22" s="17">
        <v>25.215784020390466</v>
      </c>
      <c r="CR22" s="17">
        <v>39.444178915830918</v>
      </c>
      <c r="CS22" s="17">
        <v>18.666392870510403</v>
      </c>
      <c r="CT22" s="17">
        <v>22.32003643984056</v>
      </c>
      <c r="CU22" s="17">
        <v>26.57462918902695</v>
      </c>
      <c r="CV22" s="17">
        <v>41.476264833662228</v>
      </c>
      <c r="CW22" s="17">
        <v>20.277090997316691</v>
      </c>
      <c r="CX22" s="17">
        <v>20.108415471082079</v>
      </c>
      <c r="CY22" s="17">
        <v>23.479879381630951</v>
      </c>
      <c r="CZ22" s="17">
        <v>37.650728971964696</v>
      </c>
      <c r="DA22" s="17">
        <v>17.476291835951741</v>
      </c>
      <c r="DB22" s="17">
        <v>20.865678416759813</v>
      </c>
      <c r="DC22" s="17">
        <v>25.044753135434554</v>
      </c>
      <c r="DD22" s="17">
        <v>39.524711466133233</v>
      </c>
      <c r="DE22" s="17">
        <v>18.700054588809948</v>
      </c>
      <c r="DF22" s="17">
        <v>22.131848307596979</v>
      </c>
      <c r="DG22" s="17">
        <v>26.097853183739822</v>
      </c>
      <c r="DH22" s="17">
        <v>40.848560371556793</v>
      </c>
      <c r="DI22" s="17">
        <v>19.916555689181468</v>
      </c>
      <c r="DJ22" s="17">
        <v>23.383092735743784</v>
      </c>
      <c r="DK22" s="17">
        <v>28.013250289126386</v>
      </c>
      <c r="DL22" s="17">
        <v>42.428057432712492</v>
      </c>
      <c r="DM22" s="17">
        <v>21.653364291596009</v>
      </c>
      <c r="DN22" s="17">
        <v>24.739719636441208</v>
      </c>
      <c r="DO22" s="17">
        <v>30.444071519332685</v>
      </c>
      <c r="DP22" s="17">
        <v>43.97682507924727</v>
      </c>
      <c r="DQ22" s="17">
        <v>23.892706328016331</v>
      </c>
      <c r="DR22" s="17">
        <v>26.083629204893644</v>
      </c>
      <c r="DS22" s="17">
        <v>33.233144096885546</v>
      </c>
      <c r="DT22" s="17">
        <v>46.031894868173268</v>
      </c>
      <c r="DU22" s="17">
        <v>26.703446606693934</v>
      </c>
      <c r="DV22" s="17">
        <v>27.721162676781393</v>
      </c>
      <c r="DW22" s="17">
        <v>35.474430444170409</v>
      </c>
      <c r="DX22" s="17">
        <v>47.845900659584238</v>
      </c>
      <c r="DY22" s="17">
        <v>29.486616582124398</v>
      </c>
      <c r="DZ22" s="17">
        <v>28.341550257745599</v>
      </c>
      <c r="EA22" s="17">
        <v>36.975650260654504</v>
      </c>
      <c r="EB22" s="17">
        <v>48.651998346083516</v>
      </c>
      <c r="EC22" s="17">
        <v>31.546655447585422</v>
      </c>
      <c r="ED22" s="17">
        <v>30.238047542117265</v>
      </c>
      <c r="EE22" s="17">
        <v>40.483616138232385</v>
      </c>
      <c r="EF22" s="17">
        <v>51.817700218158315</v>
      </c>
      <c r="EG22" s="17">
        <v>34.445061044887318</v>
      </c>
      <c r="EH22" s="17">
        <v>32.101723615454866</v>
      </c>
      <c r="EI22" s="17">
        <v>42.520302979764686</v>
      </c>
      <c r="EJ22" s="17">
        <v>52.614425038520807</v>
      </c>
      <c r="EK22" s="17">
        <v>37.895122096904004</v>
      </c>
      <c r="EL22" s="17">
        <v>33.93094972043771</v>
      </c>
      <c r="EM22" s="17">
        <v>46.295481056933227</v>
      </c>
      <c r="EN22" s="17">
        <v>54.40626093675381</v>
      </c>
      <c r="EO22" s="17">
        <v>41.03104940108954</v>
      </c>
      <c r="EP22" s="17">
        <v>35.393008091571978</v>
      </c>
      <c r="EQ22" s="17">
        <v>50.110150047996754</v>
      </c>
      <c r="ER22" s="17">
        <v>57.72544795974914</v>
      </c>
      <c r="ES22" s="17">
        <v>45.992835469392354</v>
      </c>
      <c r="ET22" s="17">
        <v>37.81276916255603</v>
      </c>
      <c r="EU22" s="17">
        <v>52.5341370714671</v>
      </c>
      <c r="EV22" s="17">
        <v>59.760755905780229</v>
      </c>
      <c r="EW22" s="41">
        <v>48.857932935262774</v>
      </c>
    </row>
    <row r="23" spans="1:153" x14ac:dyDescent="0.3">
      <c r="A23" s="44" t="s">
        <v>409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27"/>
    </row>
    <row r="24" spans="1:153" x14ac:dyDescent="0.3">
      <c r="A24" s="45" t="s">
        <v>19</v>
      </c>
      <c r="B24" s="17">
        <v>283.94214230306801</v>
      </c>
      <c r="C24" s="17">
        <v>126.44428305472601</v>
      </c>
      <c r="D24" s="17">
        <v>102.45161307116662</v>
      </c>
      <c r="E24" s="17">
        <v>143.74085069404288</v>
      </c>
      <c r="F24" s="17">
        <v>94.079346695981869</v>
      </c>
      <c r="G24" s="17">
        <v>41.754160695516447</v>
      </c>
      <c r="H24" s="17">
        <v>59.029432093352696</v>
      </c>
      <c r="I24" s="17">
        <v>104.43418099861783</v>
      </c>
      <c r="J24" s="17">
        <v>87.875797651553327</v>
      </c>
      <c r="K24" s="17">
        <v>42.600402005439634</v>
      </c>
      <c r="L24" s="17">
        <v>58.429872006145317</v>
      </c>
      <c r="M24" s="17">
        <v>95.247164346982245</v>
      </c>
      <c r="N24" s="17">
        <v>84.15327752588918</v>
      </c>
      <c r="O24" s="17">
        <v>40.405210027925392</v>
      </c>
      <c r="P24" s="17">
        <v>54.667580307513127</v>
      </c>
      <c r="Q24" s="17">
        <v>91.346867688043474</v>
      </c>
      <c r="R24" s="17">
        <v>88.836933429003608</v>
      </c>
      <c r="S24" s="17">
        <v>38.350647390480169</v>
      </c>
      <c r="T24" s="17">
        <v>46.462125354841916</v>
      </c>
      <c r="U24" s="17">
        <v>86.14585783542951</v>
      </c>
      <c r="V24" s="17">
        <v>56.00129228706902</v>
      </c>
      <c r="W24" s="17">
        <v>25.912409286399964</v>
      </c>
      <c r="X24" s="17">
        <v>30.055125660958126</v>
      </c>
      <c r="Y24" s="17">
        <v>63.492711984246789</v>
      </c>
      <c r="Z24" s="17">
        <v>40.973094346323165</v>
      </c>
      <c r="AA24" s="17">
        <v>17.323283936363119</v>
      </c>
      <c r="AB24" s="17">
        <v>21.187987213301618</v>
      </c>
      <c r="AC24" s="17">
        <v>54.943851986795558</v>
      </c>
      <c r="AD24" s="17">
        <v>31.563729681864011</v>
      </c>
      <c r="AE24" s="17">
        <v>15.640405240129159</v>
      </c>
      <c r="AF24" s="17">
        <v>18.002460251263756</v>
      </c>
      <c r="AG24" s="17">
        <v>54.794864829038055</v>
      </c>
      <c r="AH24" s="17">
        <v>36.35486244836715</v>
      </c>
      <c r="AI24" s="17">
        <v>17.786738721977663</v>
      </c>
      <c r="AJ24" s="17">
        <v>24.319839683070676</v>
      </c>
      <c r="AK24" s="17">
        <v>58.407405832949387</v>
      </c>
      <c r="AL24" s="17">
        <v>36.269882542033507</v>
      </c>
      <c r="AM24" s="17">
        <v>20.235425487724473</v>
      </c>
      <c r="AN24" s="17">
        <v>29.967457469537607</v>
      </c>
      <c r="AO24" s="17">
        <v>50.179243146327345</v>
      </c>
      <c r="AP24" s="17">
        <v>28.619264056015599</v>
      </c>
      <c r="AQ24" s="17">
        <v>17.388658267802434</v>
      </c>
      <c r="AR24" s="17">
        <v>19.890328689414215</v>
      </c>
      <c r="AS24" s="17">
        <v>43.150410049406446</v>
      </c>
      <c r="AT24" s="17">
        <v>22.865521689436843</v>
      </c>
      <c r="AU24" s="17">
        <v>19.881604317282711</v>
      </c>
      <c r="AV24" s="17">
        <v>25.135938495886613</v>
      </c>
      <c r="AW24" s="17">
        <v>40.143958957857492</v>
      </c>
      <c r="AX24" s="17">
        <v>31.147461550246291</v>
      </c>
      <c r="AY24" s="17">
        <v>24.236624977213673</v>
      </c>
      <c r="AZ24" s="17">
        <v>39.633228649023685</v>
      </c>
      <c r="BA24" s="17">
        <v>52.624159174745863</v>
      </c>
      <c r="BB24" s="17">
        <v>25.61907718918474</v>
      </c>
      <c r="BC24" s="17">
        <v>25.386599959760307</v>
      </c>
      <c r="BD24" s="17">
        <v>36.767081893374247</v>
      </c>
      <c r="BE24" s="17">
        <v>43.03116569659155</v>
      </c>
      <c r="BF24" s="17">
        <v>19.957083871397824</v>
      </c>
      <c r="BG24" s="17">
        <v>19.489314568465662</v>
      </c>
      <c r="BH24" s="17">
        <v>39.012702965358322</v>
      </c>
      <c r="BI24" s="17">
        <v>44.800520363000089</v>
      </c>
      <c r="BJ24" s="17">
        <v>18.70942552020712</v>
      </c>
      <c r="BK24" s="17">
        <v>15.8887983346585</v>
      </c>
      <c r="BL24" s="17">
        <v>40.154791420854401</v>
      </c>
      <c r="BM24" s="17">
        <v>44.525323703571196</v>
      </c>
      <c r="BN24" s="17">
        <v>14.524002088585505</v>
      </c>
      <c r="BO24" s="17">
        <v>17.553249432765778</v>
      </c>
      <c r="BP24" s="17">
        <v>45.889430078550916</v>
      </c>
      <c r="BQ24" s="17">
        <v>43.539442207458023</v>
      </c>
      <c r="BR24" s="17">
        <v>12.686804887668234</v>
      </c>
      <c r="BS24" s="17">
        <v>13.685039668095259</v>
      </c>
      <c r="BT24" s="17">
        <v>39.189356063561775</v>
      </c>
      <c r="BU24" s="17">
        <v>41.421502646038178</v>
      </c>
      <c r="BV24" s="17">
        <v>12.408940747294732</v>
      </c>
      <c r="BW24" s="17">
        <v>12.249917431786448</v>
      </c>
      <c r="BX24" s="17">
        <v>34.03705406036277</v>
      </c>
      <c r="BY24" s="17">
        <v>41.179879315956128</v>
      </c>
      <c r="BZ24" s="17">
        <v>13.941180511141065</v>
      </c>
      <c r="CA24" s="17">
        <v>13.268036568184469</v>
      </c>
      <c r="CB24" s="17">
        <v>36.55595914114383</v>
      </c>
      <c r="CC24" s="17">
        <v>43.032260107733499</v>
      </c>
      <c r="CD24" s="17">
        <v>12.458483016910368</v>
      </c>
      <c r="CE24" s="17">
        <v>13.814160080527868</v>
      </c>
      <c r="CF24" s="17">
        <v>67.682604692239067</v>
      </c>
      <c r="CG24" s="17">
        <v>46.828514086961214</v>
      </c>
      <c r="CH24" s="17">
        <v>17.721075471967968</v>
      </c>
      <c r="CI24" s="17">
        <v>13.668140635059924</v>
      </c>
      <c r="CJ24" s="17">
        <v>38.893847461303203</v>
      </c>
      <c r="CK24" s="17">
        <v>52.507140711050774</v>
      </c>
      <c r="CL24" s="17">
        <v>21.642226776849093</v>
      </c>
      <c r="CM24" s="17">
        <v>11.843335337480125</v>
      </c>
      <c r="CN24" s="17">
        <v>37.312189115125399</v>
      </c>
      <c r="CO24" s="17">
        <v>53.570386330640822</v>
      </c>
      <c r="CP24" s="17">
        <v>12.030497294244274</v>
      </c>
      <c r="CQ24" s="17">
        <v>11.061886466858008</v>
      </c>
      <c r="CR24" s="17">
        <v>34.93651912330261</v>
      </c>
      <c r="CS24" s="17">
        <v>46.538681835047221</v>
      </c>
      <c r="CT24" s="17">
        <v>12.264349167814069</v>
      </c>
      <c r="CU24" s="17">
        <v>10.211618544438195</v>
      </c>
      <c r="CV24" s="17">
        <v>27.738749554465265</v>
      </c>
      <c r="CW24" s="17">
        <v>48.39289034638422</v>
      </c>
      <c r="CX24" s="17">
        <v>13.614905614406785</v>
      </c>
      <c r="CY24" s="17">
        <v>11.299866158903155</v>
      </c>
      <c r="CZ24" s="17">
        <v>42.240020203703523</v>
      </c>
      <c r="DA24" s="17">
        <v>50.919022545362779</v>
      </c>
      <c r="DB24" s="17">
        <v>16.393341902852658</v>
      </c>
      <c r="DC24" s="17">
        <v>12.267238691434281</v>
      </c>
      <c r="DD24" s="17">
        <v>69.238431283823985</v>
      </c>
      <c r="DE24" s="17">
        <v>52.504262992226359</v>
      </c>
      <c r="DF24" s="17">
        <v>19.013639372115357</v>
      </c>
      <c r="DG24" s="17">
        <v>11.472225009453908</v>
      </c>
      <c r="DH24" s="17">
        <v>28.814784841907031</v>
      </c>
      <c r="DI24" s="17">
        <v>56.437332371018812</v>
      </c>
      <c r="DJ24" s="17">
        <v>14.592770114998256</v>
      </c>
      <c r="DK24" s="17">
        <v>9.7234799754198509</v>
      </c>
      <c r="DL24" s="17">
        <v>21.800674151303408</v>
      </c>
      <c r="DM24" s="17">
        <v>49.897973675142879</v>
      </c>
      <c r="DN24" s="17">
        <v>16.608502434501421</v>
      </c>
      <c r="DO24" s="17">
        <v>10.422549713716407</v>
      </c>
      <c r="DP24" s="17">
        <v>21.052038748762381</v>
      </c>
      <c r="DQ24" s="17">
        <v>53.881904560537592</v>
      </c>
      <c r="DR24" s="17">
        <v>26.569504732042436</v>
      </c>
      <c r="DS24" s="17">
        <v>12.477791225322889</v>
      </c>
      <c r="DT24" s="17">
        <v>50.118790361532369</v>
      </c>
      <c r="DU24" s="17">
        <v>58.449830620227232</v>
      </c>
      <c r="DV24" s="17">
        <v>21.826128346681923</v>
      </c>
      <c r="DW24" s="17">
        <v>12.204315437012763</v>
      </c>
      <c r="DX24" s="17">
        <v>26.181241775944105</v>
      </c>
      <c r="DY24" s="17">
        <v>60.272521218054905</v>
      </c>
      <c r="DZ24" s="17">
        <v>22.51288001638677</v>
      </c>
      <c r="EA24" s="17">
        <v>12.800455315760388</v>
      </c>
      <c r="EB24" s="17">
        <v>24.606863751115078</v>
      </c>
      <c r="EC24" s="17">
        <v>63.150420252227732</v>
      </c>
      <c r="ED24" s="17">
        <v>24.580471022815424</v>
      </c>
      <c r="EE24" s="17">
        <v>13.016792472510957</v>
      </c>
      <c r="EF24" s="17">
        <v>26.837092628736119</v>
      </c>
      <c r="EG24" s="17">
        <v>63.291217689023732</v>
      </c>
      <c r="EH24" s="17">
        <v>25.867871559506263</v>
      </c>
      <c r="EI24" s="17">
        <v>14.43939034223132</v>
      </c>
      <c r="EJ24" s="17">
        <v>31.593873203984543</v>
      </c>
      <c r="EK24" s="17">
        <v>67.759432593543835</v>
      </c>
      <c r="EL24" s="17">
        <v>31.381191098058796</v>
      </c>
      <c r="EM24" s="17">
        <v>14.487819683997211</v>
      </c>
      <c r="EN24" s="17">
        <v>34.613361280602653</v>
      </c>
      <c r="EO24" s="17">
        <v>74.426648300918544</v>
      </c>
      <c r="EP24" s="17">
        <v>41.331496819125007</v>
      </c>
      <c r="EQ24" s="17">
        <v>15.176303344500257</v>
      </c>
      <c r="ER24" s="17">
        <v>36.518529847358522</v>
      </c>
      <c r="ES24" s="17">
        <v>78.910482008557906</v>
      </c>
      <c r="ET24" s="17">
        <v>38.632966283500771</v>
      </c>
      <c r="EU24" s="17">
        <v>16.20236013846333</v>
      </c>
      <c r="EV24" s="17">
        <v>36.817586909254899</v>
      </c>
      <c r="EW24" s="41">
        <v>81.848080512885872</v>
      </c>
    </row>
    <row r="25" spans="1:153" x14ac:dyDescent="0.3">
      <c r="A25" s="45" t="s">
        <v>3</v>
      </c>
      <c r="B25" s="17">
        <v>350.11537582903463</v>
      </c>
      <c r="C25" s="17">
        <v>59.039141294651529</v>
      </c>
      <c r="D25" s="17">
        <v>108.89013329988107</v>
      </c>
      <c r="E25" s="17">
        <v>153.10475711933029</v>
      </c>
      <c r="F25" s="17">
        <v>99.611100422031996</v>
      </c>
      <c r="G25" s="17">
        <v>51.365994763264545</v>
      </c>
      <c r="H25" s="17">
        <v>68.096128087412168</v>
      </c>
      <c r="I25" s="17">
        <v>113.63989300075482</v>
      </c>
      <c r="J25" s="17">
        <v>92.46614755580228</v>
      </c>
      <c r="K25" s="17">
        <v>47.562549221871009</v>
      </c>
      <c r="L25" s="17">
        <v>65.28438496456539</v>
      </c>
      <c r="M25" s="17">
        <v>103.78111271505037</v>
      </c>
      <c r="N25" s="17">
        <v>90.372040751900528</v>
      </c>
      <c r="O25" s="17">
        <v>45.738389851597965</v>
      </c>
      <c r="P25" s="17">
        <v>62.283999447913565</v>
      </c>
      <c r="Q25" s="17">
        <v>102.13934175628121</v>
      </c>
      <c r="R25" s="17">
        <v>95.43570820938217</v>
      </c>
      <c r="S25" s="17">
        <v>41.714040381501377</v>
      </c>
      <c r="T25" s="17">
        <v>51.814476369313127</v>
      </c>
      <c r="U25" s="17">
        <v>97.555930299918685</v>
      </c>
      <c r="V25" s="17">
        <v>67.837948874743077</v>
      </c>
      <c r="W25" s="17">
        <v>29.913835686789756</v>
      </c>
      <c r="X25" s="17">
        <v>35.748981630167336</v>
      </c>
      <c r="Y25" s="17">
        <v>74.778090246149929</v>
      </c>
      <c r="Z25" s="17">
        <v>45.413242075204607</v>
      </c>
      <c r="AA25" s="17">
        <v>19.319091012004041</v>
      </c>
      <c r="AB25" s="17">
        <v>23.522386086579449</v>
      </c>
      <c r="AC25" s="17">
        <v>60.039181557136018</v>
      </c>
      <c r="AD25" s="17">
        <v>33.958524855282555</v>
      </c>
      <c r="AE25" s="17">
        <v>16.862734556442231</v>
      </c>
      <c r="AF25" s="17">
        <v>19.171423863366051</v>
      </c>
      <c r="AG25" s="17">
        <v>57.984963644606943</v>
      </c>
      <c r="AH25" s="17">
        <v>38.247127021923369</v>
      </c>
      <c r="AI25" s="17">
        <v>18.668673133460036</v>
      </c>
      <c r="AJ25" s="17">
        <v>25.690144688274369</v>
      </c>
      <c r="AK25" s="17">
        <v>61.44291527408808</v>
      </c>
      <c r="AL25" s="17">
        <v>38.285750534993994</v>
      </c>
      <c r="AM25" s="17">
        <v>21.180428964579377</v>
      </c>
      <c r="AN25" s="17">
        <v>27.292892748821206</v>
      </c>
      <c r="AO25" s="17">
        <v>52.57910605841527</v>
      </c>
      <c r="AP25" s="17">
        <v>29.621867082476829</v>
      </c>
      <c r="AQ25" s="17">
        <v>17.834391362768102</v>
      </c>
      <c r="AR25" s="17">
        <v>20.794379624095559</v>
      </c>
      <c r="AS25" s="17">
        <v>44.519039422954386</v>
      </c>
      <c r="AT25" s="17">
        <v>27.399713257766752</v>
      </c>
      <c r="AU25" s="17">
        <v>20.465395883915761</v>
      </c>
      <c r="AV25" s="17">
        <v>25.711037589701657</v>
      </c>
      <c r="AW25" s="17">
        <v>40.844414714344545</v>
      </c>
      <c r="AX25" s="17">
        <v>27.045112514059653</v>
      </c>
      <c r="AY25" s="17">
        <v>24.61365678426677</v>
      </c>
      <c r="AZ25" s="17">
        <v>40.15984206289027</v>
      </c>
      <c r="BA25" s="17">
        <v>53.356378134956053</v>
      </c>
      <c r="BB25" s="17">
        <v>25.749215405984568</v>
      </c>
      <c r="BC25" s="17">
        <v>25.388984298277936</v>
      </c>
      <c r="BD25" s="17">
        <v>37.144707373224456</v>
      </c>
      <c r="BE25" s="17">
        <v>43.22064726230505</v>
      </c>
      <c r="BF25" s="17">
        <v>19.590179420548431</v>
      </c>
      <c r="BG25" s="17">
        <v>17.846878558546333</v>
      </c>
      <c r="BH25" s="17">
        <v>39.067693184160987</v>
      </c>
      <c r="BI25" s="17">
        <v>45.257251424356213</v>
      </c>
      <c r="BJ25" s="17">
        <v>19.170619982643608</v>
      </c>
      <c r="BK25" s="17">
        <v>15.636087681563435</v>
      </c>
      <c r="BL25" s="17">
        <v>39.373161603479033</v>
      </c>
      <c r="BM25" s="17">
        <v>44.701350861916872</v>
      </c>
      <c r="BN25" s="17">
        <v>14.63221324443432</v>
      </c>
      <c r="BO25" s="17">
        <v>17.285099714686037</v>
      </c>
      <c r="BP25" s="17">
        <v>45.863202595153147</v>
      </c>
      <c r="BQ25" s="17">
        <v>44.205949183421403</v>
      </c>
      <c r="BR25" s="17">
        <v>12.772611168696431</v>
      </c>
      <c r="BS25" s="17">
        <v>13.508193118042902</v>
      </c>
      <c r="BT25" s="17">
        <v>40.320547926449123</v>
      </c>
      <c r="BU25" s="17">
        <v>41.935681495377963</v>
      </c>
      <c r="BV25" s="17">
        <v>12.359015111459104</v>
      </c>
      <c r="BW25" s="17">
        <v>12.030829972995775</v>
      </c>
      <c r="BX25" s="17">
        <v>33.118341876796528</v>
      </c>
      <c r="BY25" s="17">
        <v>41.770401328043057</v>
      </c>
      <c r="BZ25" s="17">
        <v>14.525623242785949</v>
      </c>
      <c r="CA25" s="17">
        <v>13.461258042848003</v>
      </c>
      <c r="CB25" s="17">
        <v>36.11187397462583</v>
      </c>
      <c r="CC25" s="17">
        <v>44.780328673868496</v>
      </c>
      <c r="CD25" s="17">
        <v>13.287762272379091</v>
      </c>
      <c r="CE25" s="17">
        <v>13.954336950461547</v>
      </c>
      <c r="CF25" s="17">
        <v>36.200977400386563</v>
      </c>
      <c r="CG25" s="17">
        <v>48.251933197645364</v>
      </c>
      <c r="CH25" s="17">
        <v>17.908526685218945</v>
      </c>
      <c r="CI25" s="17">
        <v>13.360671296009</v>
      </c>
      <c r="CJ25" s="17">
        <v>37.89710521144778</v>
      </c>
      <c r="CK25" s="17">
        <v>53.635100926615763</v>
      </c>
      <c r="CL25" s="17">
        <v>22.557178160512741</v>
      </c>
      <c r="CM25" s="17">
        <v>11.717885711515343</v>
      </c>
      <c r="CN25" s="17">
        <v>36.222170649469732</v>
      </c>
      <c r="CO25" s="17">
        <v>55.265204714442568</v>
      </c>
      <c r="CP25" s="17">
        <v>12.324228301836486</v>
      </c>
      <c r="CQ25" s="17">
        <v>11.103555958868249</v>
      </c>
      <c r="CR25" s="17">
        <v>32.02223580112004</v>
      </c>
      <c r="CS25" s="17">
        <v>47.08399597249317</v>
      </c>
      <c r="CT25" s="17">
        <v>12.577585558071211</v>
      </c>
      <c r="CU25" s="17">
        <v>10.032701580256372</v>
      </c>
      <c r="CV25" s="17">
        <v>26.716926587124597</v>
      </c>
      <c r="CW25" s="17">
        <v>48.455049892903695</v>
      </c>
      <c r="CX25" s="17">
        <v>13.759274844859018</v>
      </c>
      <c r="CY25" s="17">
        <v>11.252738640286237</v>
      </c>
      <c r="CZ25" s="17">
        <v>25.866212781464753</v>
      </c>
      <c r="DA25" s="17">
        <v>49.802169227828387</v>
      </c>
      <c r="DB25" s="17">
        <v>16.828134952536555</v>
      </c>
      <c r="DC25" s="17">
        <v>11.997227898469927</v>
      </c>
      <c r="DD25" s="17">
        <v>27.860768941669157</v>
      </c>
      <c r="DE25" s="17">
        <v>52.274600122290735</v>
      </c>
      <c r="DF25" s="17">
        <v>19.149547343453055</v>
      </c>
      <c r="DG25" s="17">
        <v>11.338066769528375</v>
      </c>
      <c r="DH25" s="17">
        <v>26.590199220190307</v>
      </c>
      <c r="DI25" s="17">
        <v>55.712906841174011</v>
      </c>
      <c r="DJ25" s="17">
        <v>14.602902708907038</v>
      </c>
      <c r="DK25" s="17">
        <v>9.6216123562521858</v>
      </c>
      <c r="DL25" s="17">
        <v>21.215149418673814</v>
      </c>
      <c r="DM25" s="17">
        <v>50.413343787679764</v>
      </c>
      <c r="DN25" s="17">
        <v>17.363762441822136</v>
      </c>
      <c r="DO25" s="17">
        <v>10.262489163644656</v>
      </c>
      <c r="DP25" s="17">
        <v>20.260442987766027</v>
      </c>
      <c r="DQ25" s="17">
        <v>53.895948962611875</v>
      </c>
      <c r="DR25" s="17">
        <v>27.436274466702873</v>
      </c>
      <c r="DS25" s="17">
        <v>12.299540125518755</v>
      </c>
      <c r="DT25" s="17">
        <v>25.210921436713253</v>
      </c>
      <c r="DU25" s="17">
        <v>58.957808375812405</v>
      </c>
      <c r="DV25" s="17">
        <v>22.453112394795017</v>
      </c>
      <c r="DW25" s="17">
        <v>11.946245428916342</v>
      </c>
      <c r="DX25" s="17">
        <v>26.487738873030032</v>
      </c>
      <c r="DY25" s="17">
        <v>59.775062928017583</v>
      </c>
      <c r="DZ25" s="17">
        <v>22.877837054696897</v>
      </c>
      <c r="EA25" s="17">
        <v>12.529147599435674</v>
      </c>
      <c r="EB25" s="17">
        <v>24.172833581623568</v>
      </c>
      <c r="EC25" s="17">
        <v>62.918154333846346</v>
      </c>
      <c r="ED25" s="17">
        <v>25.209806800508098</v>
      </c>
      <c r="EE25" s="17">
        <v>12.792229415457864</v>
      </c>
      <c r="EF25" s="17">
        <v>26.565857167119244</v>
      </c>
      <c r="EG25" s="17">
        <v>63.627037414837623</v>
      </c>
      <c r="EH25" s="17">
        <v>26.417605033355315</v>
      </c>
      <c r="EI25" s="17">
        <v>15.06315607401195</v>
      </c>
      <c r="EJ25" s="17">
        <v>31.374477445237396</v>
      </c>
      <c r="EK25" s="17">
        <v>68.17245963474528</v>
      </c>
      <c r="EL25" s="17">
        <v>32.253225064238066</v>
      </c>
      <c r="EM25" s="17">
        <v>14.534891446398792</v>
      </c>
      <c r="EN25" s="17">
        <v>34.619319528694618</v>
      </c>
      <c r="EO25" s="17">
        <v>74.366907151924806</v>
      </c>
      <c r="EP25" s="17">
        <v>42.358605884933873</v>
      </c>
      <c r="EQ25" s="17">
        <v>14.734794374200058</v>
      </c>
      <c r="ER25" s="17">
        <v>36.319324221429284</v>
      </c>
      <c r="ES25" s="17">
        <v>78.492955873386194</v>
      </c>
      <c r="ET25" s="17">
        <v>39.329753565091337</v>
      </c>
      <c r="EU25" s="17">
        <v>16.076458042363186</v>
      </c>
      <c r="EV25" s="17">
        <v>36.205662130309491</v>
      </c>
      <c r="EW25" s="41">
        <v>81.980946500867574</v>
      </c>
    </row>
    <row r="26" spans="1:153" x14ac:dyDescent="0.3">
      <c r="A26" s="45" t="s">
        <v>14</v>
      </c>
      <c r="B26" s="17">
        <v>291.93805666524463</v>
      </c>
      <c r="C26" s="17">
        <v>72.439826629949962</v>
      </c>
      <c r="D26" s="17">
        <v>74.340631906779663</v>
      </c>
      <c r="E26" s="17">
        <v>149.92461271357993</v>
      </c>
      <c r="F26" s="17">
        <v>97.810027673030717</v>
      </c>
      <c r="G26" s="17">
        <v>45.005059946476365</v>
      </c>
      <c r="H26" s="17">
        <v>61.375477546784175</v>
      </c>
      <c r="I26" s="17">
        <v>109.76940986413234</v>
      </c>
      <c r="J26" s="17">
        <v>91.860403415525766</v>
      </c>
      <c r="K26" s="17">
        <v>45.247373079160681</v>
      </c>
      <c r="L26" s="17">
        <v>61.939594815145234</v>
      </c>
      <c r="M26" s="17">
        <v>100.81149598033545</v>
      </c>
      <c r="N26" s="17">
        <v>88.844859428450945</v>
      </c>
      <c r="O26" s="17">
        <v>43.267481868624685</v>
      </c>
      <c r="P26" s="17">
        <v>58.482504349043523</v>
      </c>
      <c r="Q26" s="17">
        <v>97.369931821078126</v>
      </c>
      <c r="R26" s="17">
        <v>92.553037196990317</v>
      </c>
      <c r="S26" s="17">
        <v>40.263980210313008</v>
      </c>
      <c r="T26" s="17">
        <v>48.760850560511457</v>
      </c>
      <c r="U26" s="17">
        <v>90.226070766632986</v>
      </c>
      <c r="V26" s="17">
        <v>57.596277223364247</v>
      </c>
      <c r="W26" s="17">
        <v>27.270184642254595</v>
      </c>
      <c r="X26" s="17">
        <v>31.562251594435907</v>
      </c>
      <c r="Y26" s="17">
        <v>66.188450238209626</v>
      </c>
      <c r="Z26" s="17">
        <v>42.958924607541796</v>
      </c>
      <c r="AA26" s="17">
        <v>18.506795606601251</v>
      </c>
      <c r="AB26" s="17">
        <v>22.671902734909317</v>
      </c>
      <c r="AC26" s="17">
        <v>58.1706917234416</v>
      </c>
      <c r="AD26" s="17">
        <v>31.895421379397284</v>
      </c>
      <c r="AE26" s="17">
        <v>16.099209112593574</v>
      </c>
      <c r="AF26" s="17">
        <v>18.293029423381903</v>
      </c>
      <c r="AG26" s="17">
        <v>55.682478555989078</v>
      </c>
      <c r="AH26" s="17">
        <v>36.318605195283723</v>
      </c>
      <c r="AI26" s="17">
        <v>17.964137258561845</v>
      </c>
      <c r="AJ26" s="17">
        <v>24.543178649023691</v>
      </c>
      <c r="AK26" s="17">
        <v>58.771566998166868</v>
      </c>
      <c r="AL26" s="17">
        <v>36.061558905092511</v>
      </c>
      <c r="AM26" s="17">
        <v>20.35605051148044</v>
      </c>
      <c r="AN26" s="17">
        <v>25.718518521777067</v>
      </c>
      <c r="AO26" s="17">
        <v>50.188586038760555</v>
      </c>
      <c r="AP26" s="17">
        <v>28.061153126333238</v>
      </c>
      <c r="AQ26" s="17">
        <v>17.285202103372384</v>
      </c>
      <c r="AR26" s="17">
        <v>19.775903831896127</v>
      </c>
      <c r="AS26" s="17">
        <v>42.523091772210847</v>
      </c>
      <c r="AT26" s="17">
        <v>22.056838441996664</v>
      </c>
      <c r="AU26" s="17">
        <v>19.57240112889307</v>
      </c>
      <c r="AV26" s="17">
        <v>24.757418410893056</v>
      </c>
      <c r="AW26" s="17">
        <v>38.974939278607216</v>
      </c>
      <c r="AX26" s="17">
        <v>25.382858886669514</v>
      </c>
      <c r="AY26" s="17">
        <v>24.222111127487107</v>
      </c>
      <c r="AZ26" s="17">
        <v>39.051128294181787</v>
      </c>
      <c r="BA26" s="17">
        <v>51.740537221476131</v>
      </c>
      <c r="BB26" s="17">
        <v>24.439057209692436</v>
      </c>
      <c r="BC26" s="17">
        <v>25.343842545718111</v>
      </c>
      <c r="BD26" s="17">
        <v>36.728574404475999</v>
      </c>
      <c r="BE26" s="17">
        <v>42.582075698699185</v>
      </c>
      <c r="BF26" s="17">
        <v>18.83750869807626</v>
      </c>
      <c r="BG26" s="17">
        <v>17.903510822295701</v>
      </c>
      <c r="BH26" s="17">
        <v>38.781974307166223</v>
      </c>
      <c r="BI26" s="17">
        <v>44.47265634171805</v>
      </c>
      <c r="BJ26" s="17">
        <v>18.436269231906689</v>
      </c>
      <c r="BK26" s="17">
        <v>15.666576869691273</v>
      </c>
      <c r="BL26" s="17">
        <v>39.629102020765195</v>
      </c>
      <c r="BM26" s="17">
        <v>43.95344374773309</v>
      </c>
      <c r="BN26" s="17">
        <v>14.38051786133305</v>
      </c>
      <c r="BO26" s="17">
        <v>17.341611342260403</v>
      </c>
      <c r="BP26" s="17">
        <v>45.346550740658166</v>
      </c>
      <c r="BQ26" s="17">
        <v>43.201881706874779</v>
      </c>
      <c r="BR26" s="17">
        <v>12.550918374025523</v>
      </c>
      <c r="BS26" s="17">
        <v>13.54060538872513</v>
      </c>
      <c r="BT26" s="17">
        <v>38.781987437139136</v>
      </c>
      <c r="BU26" s="17">
        <v>41.046553152601206</v>
      </c>
      <c r="BV26" s="17">
        <v>12.213292863514722</v>
      </c>
      <c r="BW26" s="17">
        <v>12.065515238723192</v>
      </c>
      <c r="BX26" s="17">
        <v>33.529212979482615</v>
      </c>
      <c r="BY26" s="17">
        <v>40.603650924900272</v>
      </c>
      <c r="BZ26" s="17">
        <v>13.812267748371022</v>
      </c>
      <c r="CA26" s="17">
        <v>13.123024451673587</v>
      </c>
      <c r="CB26" s="17">
        <v>36.131731980622455</v>
      </c>
      <c r="CC26" s="17">
        <v>42.737197332395539</v>
      </c>
      <c r="CD26" s="17">
        <v>12.331928404132571</v>
      </c>
      <c r="CE26" s="17">
        <v>13.603437405703374</v>
      </c>
      <c r="CF26" s="17">
        <v>36.602317171424339</v>
      </c>
      <c r="CG26" s="17">
        <v>46.467569024909082</v>
      </c>
      <c r="CH26" s="17">
        <v>16.618866163266496</v>
      </c>
      <c r="CI26" s="17">
        <v>13.472066131753483</v>
      </c>
      <c r="CJ26" s="17">
        <v>38.305323471243312</v>
      </c>
      <c r="CK26" s="17">
        <v>52.077734911186049</v>
      </c>
      <c r="CL26" s="17">
        <v>21.511937004518487</v>
      </c>
      <c r="CM26" s="17">
        <v>11.691574860373118</v>
      </c>
      <c r="CN26" s="17">
        <v>36.798206192387759</v>
      </c>
      <c r="CO26" s="17">
        <v>53.187033768417145</v>
      </c>
      <c r="CP26" s="17">
        <v>11.994708393369667</v>
      </c>
      <c r="CQ26" s="17">
        <v>10.94404418512198</v>
      </c>
      <c r="CR26" s="17">
        <v>32.719807307959172</v>
      </c>
      <c r="CS26" s="17">
        <v>46.444591686190719</v>
      </c>
      <c r="CT26" s="17">
        <v>12.192151289367027</v>
      </c>
      <c r="CU26" s="17">
        <v>10.096881545979913</v>
      </c>
      <c r="CV26" s="17">
        <v>27.38306159084151</v>
      </c>
      <c r="CW26" s="17">
        <v>48.11312985413339</v>
      </c>
      <c r="CX26" s="17">
        <v>13.481173825049455</v>
      </c>
      <c r="CY26" s="17">
        <v>11.120561773503862</v>
      </c>
      <c r="CZ26" s="17">
        <v>26.612313186323043</v>
      </c>
      <c r="DA26" s="17">
        <v>49.500673904529911</v>
      </c>
      <c r="DB26" s="17">
        <v>16.289668796057484</v>
      </c>
      <c r="DC26" s="17">
        <v>12.113720541878374</v>
      </c>
      <c r="DD26" s="17">
        <v>28.374909723956794</v>
      </c>
      <c r="DE26" s="17">
        <v>52.141148751605243</v>
      </c>
      <c r="DF26" s="17">
        <v>18.83775791146298</v>
      </c>
      <c r="DG26" s="17">
        <v>11.291160248274059</v>
      </c>
      <c r="DH26" s="17">
        <v>27.465623517196956</v>
      </c>
      <c r="DI26" s="17">
        <v>55.83081832522965</v>
      </c>
      <c r="DJ26" s="17">
        <v>14.484051070715203</v>
      </c>
      <c r="DK26" s="17">
        <v>9.599964076377848</v>
      </c>
      <c r="DL26" s="17">
        <v>21.505935863564279</v>
      </c>
      <c r="DM26" s="17">
        <v>49.4647873996432</v>
      </c>
      <c r="DN26" s="17">
        <v>16.510186148334178</v>
      </c>
      <c r="DO26" s="17">
        <v>10.30622484582865</v>
      </c>
      <c r="DP26" s="17">
        <v>20.778974030251646</v>
      </c>
      <c r="DQ26" s="17">
        <v>53.481785489800124</v>
      </c>
      <c r="DR26" s="17">
        <v>26.55886661511461</v>
      </c>
      <c r="DS26" s="17">
        <v>12.353992997081413</v>
      </c>
      <c r="DT26" s="17">
        <v>25.386524296511059</v>
      </c>
      <c r="DU26" s="17">
        <v>58.211215853192336</v>
      </c>
      <c r="DV26" s="17">
        <v>21.775280874752752</v>
      </c>
      <c r="DW26" s="17">
        <v>12.090410388870573</v>
      </c>
      <c r="DX26" s="17">
        <v>25.886201931559128</v>
      </c>
      <c r="DY26" s="17">
        <v>60.004355812853539</v>
      </c>
      <c r="DZ26" s="17">
        <v>22.442224726564021</v>
      </c>
      <c r="EA26" s="17">
        <v>12.680325170655086</v>
      </c>
      <c r="EB26" s="17">
        <v>24.346704131479836</v>
      </c>
      <c r="EC26" s="17">
        <v>62.775765072884312</v>
      </c>
      <c r="ED26" s="17">
        <v>24.627810077134168</v>
      </c>
      <c r="EE26" s="17">
        <v>12.925472746577208</v>
      </c>
      <c r="EF26" s="17">
        <v>26.630676985080047</v>
      </c>
      <c r="EG26" s="17">
        <v>63.100224923782747</v>
      </c>
      <c r="EH26" s="17">
        <v>25.925042293129199</v>
      </c>
      <c r="EI26" s="17">
        <v>14.347933084299735</v>
      </c>
      <c r="EJ26" s="17">
        <v>31.364009837198946</v>
      </c>
      <c r="EK26" s="17">
        <v>67.581440892893923</v>
      </c>
      <c r="EL26" s="17">
        <v>31.471460241729066</v>
      </c>
      <c r="EM26" s="17">
        <v>14.408560703273478</v>
      </c>
      <c r="EN26" s="17">
        <v>34.388490524333442</v>
      </c>
      <c r="EO26" s="17">
        <v>74.254597030467323</v>
      </c>
      <c r="EP26" s="17">
        <v>41.452086361653031</v>
      </c>
      <c r="EQ26" s="17">
        <v>15.089913650709775</v>
      </c>
      <c r="ER26" s="17">
        <v>36.27186618297155</v>
      </c>
      <c r="ES26" s="17">
        <v>78.701110925292397</v>
      </c>
      <c r="ET26" s="17">
        <v>38.72381394014468</v>
      </c>
      <c r="EU26" s="17">
        <v>16.125637389704458</v>
      </c>
      <c r="EV26" s="17">
        <v>36.596004438737012</v>
      </c>
      <c r="EW26" s="41">
        <v>81.675146812598641</v>
      </c>
    </row>
    <row r="27" spans="1:153" x14ac:dyDescent="0.3">
      <c r="A27" s="45" t="s">
        <v>2</v>
      </c>
      <c r="B27" s="17">
        <v>307.95664837295897</v>
      </c>
      <c r="C27" s="17">
        <v>144.5487654656169</v>
      </c>
      <c r="D27" s="17">
        <v>126.64803335662604</v>
      </c>
      <c r="E27" s="17">
        <v>161.6126890097637</v>
      </c>
      <c r="F27" s="17">
        <v>164.02110446296982</v>
      </c>
      <c r="G27" s="17">
        <v>84.949475267133437</v>
      </c>
      <c r="H27" s="17">
        <v>136.63910491025482</v>
      </c>
      <c r="I27" s="17">
        <v>125.21120944702047</v>
      </c>
      <c r="J27" s="17">
        <v>99.310024800256002</v>
      </c>
      <c r="K27" s="17">
        <v>63.032404647199705</v>
      </c>
      <c r="L27" s="17">
        <v>94.752509550996137</v>
      </c>
      <c r="M27" s="17">
        <v>120.6264757124232</v>
      </c>
      <c r="N27" s="17">
        <v>109.43409020454371</v>
      </c>
      <c r="O27" s="17">
        <v>59.934235186702487</v>
      </c>
      <c r="P27" s="17">
        <v>96.946756087075045</v>
      </c>
      <c r="Q27" s="17">
        <v>116.12897185818201</v>
      </c>
      <c r="R27" s="17">
        <v>128.52254461806231</v>
      </c>
      <c r="S27" s="17">
        <v>58.34396012997906</v>
      </c>
      <c r="T27" s="17">
        <v>93.647578711963533</v>
      </c>
      <c r="U27" s="17">
        <v>107.92936207982474</v>
      </c>
      <c r="V27" s="17">
        <v>69.203616945274035</v>
      </c>
      <c r="W27" s="17">
        <v>32.480132585666929</v>
      </c>
      <c r="X27" s="17">
        <v>48.355357527374494</v>
      </c>
      <c r="Y27" s="17">
        <v>74.105361849457424</v>
      </c>
      <c r="Z27" s="17">
        <v>44.962247114135288</v>
      </c>
      <c r="AA27" s="17">
        <v>19.404729686469768</v>
      </c>
      <c r="AB27" s="17">
        <v>23.641577991624551</v>
      </c>
      <c r="AC27" s="17">
        <v>57.495918159806315</v>
      </c>
      <c r="AD27" s="17">
        <v>34.390913122503207</v>
      </c>
      <c r="AE27" s="17">
        <v>18.049620998332234</v>
      </c>
      <c r="AF27" s="17">
        <v>20.623620496332641</v>
      </c>
      <c r="AG27" s="17">
        <v>56.667750413680885</v>
      </c>
      <c r="AH27" s="17">
        <v>39.178531895774363</v>
      </c>
      <c r="AI27" s="17">
        <v>19.077021855001366</v>
      </c>
      <c r="AJ27" s="17">
        <v>26.224505828129651</v>
      </c>
      <c r="AK27" s="17">
        <v>63.24669409892072</v>
      </c>
      <c r="AL27" s="17">
        <v>60.46565646089477</v>
      </c>
      <c r="AM27" s="17">
        <v>23.137846703254088</v>
      </c>
      <c r="AN27" s="17">
        <v>31.262605513376016</v>
      </c>
      <c r="AO27" s="17">
        <v>54.414000015194439</v>
      </c>
      <c r="AP27" s="17">
        <v>51.253257216479845</v>
      </c>
      <c r="AQ27" s="17">
        <v>19.513478636359235</v>
      </c>
      <c r="AR27" s="17">
        <v>22.942118733273865</v>
      </c>
      <c r="AS27" s="17">
        <v>45.085600714873912</v>
      </c>
      <c r="AT27" s="17">
        <v>37.052967604138395</v>
      </c>
      <c r="AU27" s="17">
        <v>22.512150961631701</v>
      </c>
      <c r="AV27" s="17">
        <v>27.069522645207659</v>
      </c>
      <c r="AW27" s="17">
        <v>40.549485687082772</v>
      </c>
      <c r="AX27" s="17">
        <v>40.97971700199745</v>
      </c>
      <c r="AY27" s="17">
        <v>27.185166382403143</v>
      </c>
      <c r="AZ27" s="17">
        <v>40.830507842947782</v>
      </c>
      <c r="BA27" s="17">
        <v>53.880198802825205</v>
      </c>
      <c r="BB27" s="17">
        <v>33.589038215830207</v>
      </c>
      <c r="BC27" s="17">
        <v>26.980270569997678</v>
      </c>
      <c r="BD27" s="17">
        <v>38.271491698934433</v>
      </c>
      <c r="BE27" s="17">
        <v>44.314108844144272</v>
      </c>
      <c r="BF27" s="17">
        <v>27.742591848553317</v>
      </c>
      <c r="BG27" s="17">
        <v>18.379184498021957</v>
      </c>
      <c r="BH27" s="17">
        <v>38.568032993111309</v>
      </c>
      <c r="BI27" s="17">
        <v>45.262886949936764</v>
      </c>
      <c r="BJ27" s="17">
        <v>25.523277535827877</v>
      </c>
      <c r="BK27" s="17">
        <v>15.889838948386537</v>
      </c>
      <c r="BL27" s="17">
        <v>38.964139219199133</v>
      </c>
      <c r="BM27" s="17">
        <v>44.304797894099657</v>
      </c>
      <c r="BN27" s="17">
        <v>22.29378731989102</v>
      </c>
      <c r="BO27" s="17">
        <v>17.564740112913551</v>
      </c>
      <c r="BP27" s="17">
        <v>44.962141147289131</v>
      </c>
      <c r="BQ27" s="17">
        <v>43.801089315613019</v>
      </c>
      <c r="BR27" s="17">
        <v>20.818879475817404</v>
      </c>
      <c r="BS27" s="17">
        <v>13.744649989576466</v>
      </c>
      <c r="BT27" s="17">
        <v>38.163751901265556</v>
      </c>
      <c r="BU27" s="17">
        <v>41.484860288351264</v>
      </c>
      <c r="BV27" s="17">
        <v>19.244380386785867</v>
      </c>
      <c r="BW27" s="17">
        <v>12.105177000106661</v>
      </c>
      <c r="BX27" s="17">
        <v>32.494517550302305</v>
      </c>
      <c r="BY27" s="17">
        <v>40.343531756134155</v>
      </c>
      <c r="BZ27" s="17">
        <v>19.839904919666065</v>
      </c>
      <c r="CA27" s="17">
        <v>13.422293909989142</v>
      </c>
      <c r="CB27" s="17">
        <v>35.411345278273373</v>
      </c>
      <c r="CC27" s="17">
        <v>42.719834509023528</v>
      </c>
      <c r="CD27" s="17">
        <v>18.418828011916769</v>
      </c>
      <c r="CE27" s="17">
        <v>13.479764544467285</v>
      </c>
      <c r="CF27" s="17">
        <v>35.309263172266832</v>
      </c>
      <c r="CG27" s="17">
        <v>46.866990487545465</v>
      </c>
      <c r="CH27" s="17">
        <v>21.967010786176949</v>
      </c>
      <c r="CI27" s="17">
        <v>13.488591767104298</v>
      </c>
      <c r="CJ27" s="17">
        <v>37.370670562978518</v>
      </c>
      <c r="CK27" s="17">
        <v>52.68620615423827</v>
      </c>
      <c r="CL27" s="17">
        <v>24.596531516163754</v>
      </c>
      <c r="CM27" s="17">
        <v>11.657448508464881</v>
      </c>
      <c r="CN27" s="17">
        <v>35.985788926801476</v>
      </c>
      <c r="CO27" s="17">
        <v>53.520280338394905</v>
      </c>
      <c r="CP27" s="17">
        <v>20.120702512799134</v>
      </c>
      <c r="CQ27" s="17">
        <v>11.104922324060427</v>
      </c>
      <c r="CR27" s="17">
        <v>31.84197712087423</v>
      </c>
      <c r="CS27" s="17">
        <v>47.747796044544224</v>
      </c>
      <c r="CT27" s="17">
        <v>23.525154380793538</v>
      </c>
      <c r="CU27" s="17">
        <v>10.173681001774428</v>
      </c>
      <c r="CV27" s="17">
        <v>26.612346189662023</v>
      </c>
      <c r="CW27" s="17">
        <v>48.965190677721047</v>
      </c>
      <c r="CX27" s="17">
        <v>24.32018715505372</v>
      </c>
      <c r="CY27" s="17">
        <v>11.094210372386845</v>
      </c>
      <c r="CZ27" s="17">
        <v>25.753170034849198</v>
      </c>
      <c r="DA27" s="17">
        <v>49.788628046485186</v>
      </c>
      <c r="DB27" s="17">
        <v>28.42622471832215</v>
      </c>
      <c r="DC27" s="17">
        <v>12.22567091227747</v>
      </c>
      <c r="DD27" s="17">
        <v>27.546378694370109</v>
      </c>
      <c r="DE27" s="17">
        <v>52.635782787885624</v>
      </c>
      <c r="DF27" s="17">
        <v>27.45142343040958</v>
      </c>
      <c r="DG27" s="17">
        <v>11.063111245054884</v>
      </c>
      <c r="DH27" s="17">
        <v>26.251960609079219</v>
      </c>
      <c r="DI27" s="17">
        <v>55.905760634882526</v>
      </c>
      <c r="DJ27" s="17">
        <v>22.617648986250632</v>
      </c>
      <c r="DK27" s="17">
        <v>9.5730304452061468</v>
      </c>
      <c r="DL27" s="17">
        <v>20.500210770641306</v>
      </c>
      <c r="DM27" s="17">
        <v>49.654365134152208</v>
      </c>
      <c r="DN27" s="17">
        <v>24.576827100705888</v>
      </c>
      <c r="DO27" s="17">
        <v>10.440562181476166</v>
      </c>
      <c r="DP27" s="17">
        <v>20.092484784238962</v>
      </c>
      <c r="DQ27" s="17">
        <v>53.458572255688118</v>
      </c>
      <c r="DR27" s="17">
        <v>30.423685726059812</v>
      </c>
      <c r="DS27" s="17">
        <v>12.586549129998456</v>
      </c>
      <c r="DT27" s="17">
        <v>24.9389796914957</v>
      </c>
      <c r="DU27" s="17">
        <v>58.850021604042716</v>
      </c>
      <c r="DV27" s="17">
        <v>32.933682702022658</v>
      </c>
      <c r="DW27" s="17">
        <v>12.387924371194202</v>
      </c>
      <c r="DX27" s="17">
        <v>26.084471108385365</v>
      </c>
      <c r="DY27" s="17">
        <v>60.679776081746084</v>
      </c>
      <c r="DZ27" s="17">
        <v>32.111723392836375</v>
      </c>
      <c r="EA27" s="17">
        <v>12.99638519082341</v>
      </c>
      <c r="EB27" s="17">
        <v>24.253722956685511</v>
      </c>
      <c r="EC27" s="17">
        <v>63.827322852927637</v>
      </c>
      <c r="ED27" s="17">
        <v>31.819078448735613</v>
      </c>
      <c r="EE27" s="17">
        <v>13.247304210865686</v>
      </c>
      <c r="EF27" s="17">
        <v>26.849006968856301</v>
      </c>
      <c r="EG27" s="17">
        <v>64.329962300879345</v>
      </c>
      <c r="EH27" s="17">
        <v>38.653837693441417</v>
      </c>
      <c r="EI27" s="17">
        <v>14.796661977611219</v>
      </c>
      <c r="EJ27" s="17">
        <v>31.956131337347625</v>
      </c>
      <c r="EK27" s="17">
        <v>68.911261801668459</v>
      </c>
      <c r="EL27" s="17">
        <v>43.388142373608588</v>
      </c>
      <c r="EM27" s="17">
        <v>14.941526931505258</v>
      </c>
      <c r="EN27" s="17">
        <v>35.028092861036782</v>
      </c>
      <c r="EO27" s="17">
        <v>75.751890003529056</v>
      </c>
      <c r="EP27" s="17">
        <v>49.897980752821631</v>
      </c>
      <c r="EQ27" s="17">
        <v>15.572264724576275</v>
      </c>
      <c r="ER27" s="17">
        <v>37.276521492467054</v>
      </c>
      <c r="ES27" s="17">
        <v>80.614207877581862</v>
      </c>
      <c r="ET27" s="17">
        <v>55.308320420189652</v>
      </c>
      <c r="EU27" s="17">
        <v>16.90400057620332</v>
      </c>
      <c r="EV27" s="17">
        <v>38.11670947446845</v>
      </c>
      <c r="EW27" s="41">
        <v>84.238416735695182</v>
      </c>
    </row>
    <row r="28" spans="1:153" x14ac:dyDescent="0.3">
      <c r="A28" s="45" t="s">
        <v>156</v>
      </c>
      <c r="B28" s="17">
        <v>328.20811678237607</v>
      </c>
      <c r="C28" s="17">
        <v>153.47138191831826</v>
      </c>
      <c r="D28" s="17">
        <v>124.31159871691945</v>
      </c>
      <c r="E28" s="17">
        <v>111.80655960901277</v>
      </c>
      <c r="F28" s="17">
        <v>129.75695563040568</v>
      </c>
      <c r="G28" s="17">
        <v>78.176278994153137</v>
      </c>
      <c r="H28" s="17">
        <v>122.2848182798914</v>
      </c>
      <c r="I28" s="17">
        <v>98.761914667780957</v>
      </c>
      <c r="J28" s="17">
        <v>75.911745208082863</v>
      </c>
      <c r="K28" s="17">
        <v>57.472583918182529</v>
      </c>
      <c r="L28" s="17">
        <v>86.506347905392019</v>
      </c>
      <c r="M28" s="17">
        <v>90.121731552234593</v>
      </c>
      <c r="N28" s="17">
        <v>80.995272015717731</v>
      </c>
      <c r="O28" s="17">
        <v>55.643313730461969</v>
      </c>
      <c r="P28" s="17">
        <v>87.824683957775846</v>
      </c>
      <c r="Q28" s="17">
        <v>87.062242259658291</v>
      </c>
      <c r="R28" s="17">
        <v>107.42654239057711</v>
      </c>
      <c r="S28" s="17">
        <v>57.607331146491873</v>
      </c>
      <c r="T28" s="17">
        <v>89.008061148528142</v>
      </c>
      <c r="U28" s="17">
        <v>86.367234986423057</v>
      </c>
      <c r="V28" s="17">
        <v>59.121951946292135</v>
      </c>
      <c r="W28" s="17">
        <v>35.15687747837724</v>
      </c>
      <c r="X28" s="17">
        <v>50.284497074580202</v>
      </c>
      <c r="Y28" s="17">
        <v>57.358505591308784</v>
      </c>
      <c r="Z28" s="17">
        <v>33.0318013070628</v>
      </c>
      <c r="AA28" s="17">
        <v>20.43690749912734</v>
      </c>
      <c r="AB28" s="17">
        <v>25.757361768262474</v>
      </c>
      <c r="AC28" s="17">
        <v>33.782537643489434</v>
      </c>
      <c r="AD28" s="17">
        <v>27.893062498545554</v>
      </c>
      <c r="AE28" s="17">
        <v>19.830889308604508</v>
      </c>
      <c r="AF28" s="17">
        <v>25.905973581127967</v>
      </c>
      <c r="AG28" s="17">
        <v>37.134216092137137</v>
      </c>
      <c r="AH28" s="17">
        <v>30.503159452691698</v>
      </c>
      <c r="AI28" s="17">
        <v>21.759732324836136</v>
      </c>
      <c r="AJ28" s="17">
        <v>31.233215082515621</v>
      </c>
      <c r="AK28" s="17">
        <v>40.884897506886524</v>
      </c>
      <c r="AL28" s="17">
        <v>38.087787923486403</v>
      </c>
      <c r="AM28" s="17">
        <v>29.58470928203662</v>
      </c>
      <c r="AN28" s="17">
        <v>36.864555031565232</v>
      </c>
      <c r="AO28" s="17">
        <v>40.224352312985864</v>
      </c>
      <c r="AP28" s="17">
        <v>39.988144075553677</v>
      </c>
      <c r="AQ28" s="17">
        <v>30.41821114154676</v>
      </c>
      <c r="AR28" s="17">
        <v>39.481836850034689</v>
      </c>
      <c r="AS28" s="17">
        <v>38.161762078354307</v>
      </c>
      <c r="AT28" s="17">
        <v>33.406726036050884</v>
      </c>
      <c r="AU28" s="17">
        <v>23.248509274037161</v>
      </c>
      <c r="AV28" s="17">
        <v>27.520947071810891</v>
      </c>
      <c r="AW28" s="17">
        <v>35.538106521600611</v>
      </c>
      <c r="AX28" s="17">
        <v>40.016384936537634</v>
      </c>
      <c r="AY28" s="17">
        <v>29.594235991738753</v>
      </c>
      <c r="AZ28" s="17">
        <v>42.243207463821996</v>
      </c>
      <c r="BA28" s="17">
        <v>50.524297297105214</v>
      </c>
      <c r="BB28" s="17">
        <v>34.162659510869574</v>
      </c>
      <c r="BC28" s="17">
        <v>29.542144480374674</v>
      </c>
      <c r="BD28" s="17">
        <v>43.225156775984949</v>
      </c>
      <c r="BE28" s="17">
        <v>43.870364498926605</v>
      </c>
      <c r="BF28" s="17">
        <v>27.859246860819148</v>
      </c>
      <c r="BG28" s="17">
        <v>18.739398709905753</v>
      </c>
      <c r="BH28" s="17">
        <v>40.353377007632076</v>
      </c>
      <c r="BI28" s="17">
        <v>43.051534179157173</v>
      </c>
      <c r="BJ28" s="17">
        <v>25.249175419365471</v>
      </c>
      <c r="BK28" s="17">
        <v>16.002633096177718</v>
      </c>
      <c r="BL28" s="17">
        <v>40.257776124244231</v>
      </c>
      <c r="BM28" s="17">
        <v>41.294264667780929</v>
      </c>
      <c r="BN28" s="17">
        <v>22.519676023203282</v>
      </c>
      <c r="BO28" s="17">
        <v>17.807434584319125</v>
      </c>
      <c r="BP28" s="17">
        <v>47.947561095004474</v>
      </c>
      <c r="BQ28" s="17">
        <v>42.16118092264562</v>
      </c>
      <c r="BR28" s="17">
        <v>20.820797827541409</v>
      </c>
      <c r="BS28" s="17">
        <v>13.90920229414731</v>
      </c>
      <c r="BT28" s="17">
        <v>40.399155753301123</v>
      </c>
      <c r="BU28" s="17">
        <v>39.138973692788035</v>
      </c>
      <c r="BV28" s="17">
        <v>18.961536878466433</v>
      </c>
      <c r="BW28" s="17">
        <v>12.176160575766978</v>
      </c>
      <c r="BX28" s="17">
        <v>33.296419884527722</v>
      </c>
      <c r="BY28" s="17">
        <v>37.65360394222192</v>
      </c>
      <c r="BZ28" s="17">
        <v>19.932807446282435</v>
      </c>
      <c r="CA28" s="17">
        <v>13.541239319997675</v>
      </c>
      <c r="CB28" s="17">
        <v>36.73679416418873</v>
      </c>
      <c r="CC28" s="17">
        <v>40.871199005009267</v>
      </c>
      <c r="CD28" s="17">
        <v>18.349647051594079</v>
      </c>
      <c r="CE28" s="17">
        <v>13.389860012653692</v>
      </c>
      <c r="CF28" s="17">
        <v>36.249955311973451</v>
      </c>
      <c r="CG28" s="17">
        <v>43.644846111203705</v>
      </c>
      <c r="CH28" s="17">
        <v>21.88729511136215</v>
      </c>
      <c r="CI28" s="17">
        <v>13.639594973432111</v>
      </c>
      <c r="CJ28" s="17">
        <v>39.085233784101725</v>
      </c>
      <c r="CK28" s="17">
        <v>47.474040038084141</v>
      </c>
      <c r="CL28" s="17">
        <v>24.32070889806268</v>
      </c>
      <c r="CM28" s="17">
        <v>12.186104274376534</v>
      </c>
      <c r="CN28" s="17">
        <v>37.648755347655872</v>
      </c>
      <c r="CO28" s="17">
        <v>48.172366074246888</v>
      </c>
      <c r="CP28" s="17">
        <v>20.397369753083431</v>
      </c>
      <c r="CQ28" s="17">
        <v>11.353325893999923</v>
      </c>
      <c r="CR28" s="17">
        <v>34.75929777133512</v>
      </c>
      <c r="CS28" s="17">
        <v>44.398383797335612</v>
      </c>
      <c r="CT28" s="17">
        <v>23.658197327454143</v>
      </c>
      <c r="CU28" s="17">
        <v>10.46626900695226</v>
      </c>
      <c r="CV28" s="17">
        <v>28.178097380067413</v>
      </c>
      <c r="CW28" s="17">
        <v>44.70884263314742</v>
      </c>
      <c r="CX28" s="17">
        <v>24.30786165229997</v>
      </c>
      <c r="CY28" s="17">
        <v>11.285439660580614</v>
      </c>
      <c r="CZ28" s="17">
        <v>27.080678622158398</v>
      </c>
      <c r="DA28" s="17">
        <v>45.812091055376392</v>
      </c>
      <c r="DB28" s="17">
        <v>28.477859873511623</v>
      </c>
      <c r="DC28" s="17">
        <v>12.57224630909902</v>
      </c>
      <c r="DD28" s="17">
        <v>29.507838180444054</v>
      </c>
      <c r="DE28" s="17">
        <v>47.654235934360031</v>
      </c>
      <c r="DF28" s="17">
        <v>27.380877625518753</v>
      </c>
      <c r="DG28" s="17">
        <v>11.14772417411667</v>
      </c>
      <c r="DH28" s="17">
        <v>27.233308664139184</v>
      </c>
      <c r="DI28" s="17">
        <v>50.153675399466742</v>
      </c>
      <c r="DJ28" s="17">
        <v>22.543270870825737</v>
      </c>
      <c r="DK28" s="17">
        <v>9.4793273945041321</v>
      </c>
      <c r="DL28" s="17">
        <v>20.881292187283186</v>
      </c>
      <c r="DM28" s="17">
        <v>40.213384458293717</v>
      </c>
      <c r="DN28" s="17">
        <v>24.420543442869342</v>
      </c>
      <c r="DO28" s="17">
        <v>10.717628501095685</v>
      </c>
      <c r="DP28" s="17">
        <v>20.670906609581316</v>
      </c>
      <c r="DQ28" s="17">
        <v>43.458863518150011</v>
      </c>
      <c r="DR28" s="17">
        <v>30.029243787330806</v>
      </c>
      <c r="DS28" s="17">
        <v>12.968190962310443</v>
      </c>
      <c r="DT28" s="17">
        <v>25.564255669541083</v>
      </c>
      <c r="DU28" s="17">
        <v>47.697920139984916</v>
      </c>
      <c r="DV28" s="17">
        <v>32.379126991379991</v>
      </c>
      <c r="DW28" s="17">
        <v>12.799246081720517</v>
      </c>
      <c r="DX28" s="17">
        <v>26.788658381157699</v>
      </c>
      <c r="DY28" s="17">
        <v>52.257983247639984</v>
      </c>
      <c r="DZ28" s="17">
        <v>31.564478166815352</v>
      </c>
      <c r="EA28" s="17">
        <v>13.424424642206111</v>
      </c>
      <c r="EB28" s="17">
        <v>25.003607805778579</v>
      </c>
      <c r="EC28" s="17">
        <v>53.607985938281175</v>
      </c>
      <c r="ED28" s="17">
        <v>31.41581942486328</v>
      </c>
      <c r="EE28" s="17">
        <v>13.802185504014272</v>
      </c>
      <c r="EF28" s="17">
        <v>27.708434356343936</v>
      </c>
      <c r="EG28" s="17">
        <v>56.891957113693628</v>
      </c>
      <c r="EH28" s="17">
        <v>38.47463316235504</v>
      </c>
      <c r="EI28" s="17">
        <v>15.21541514685064</v>
      </c>
      <c r="EJ28" s="17">
        <v>33.461381559867178</v>
      </c>
      <c r="EK28" s="17">
        <v>61.774643982756778</v>
      </c>
      <c r="EL28" s="17">
        <v>42.831917017753959</v>
      </c>
      <c r="EM28" s="17">
        <v>15.403694086462011</v>
      </c>
      <c r="EN28" s="17">
        <v>36.523094820844477</v>
      </c>
      <c r="EO28" s="17">
        <v>66.880446556988971</v>
      </c>
      <c r="EP28" s="17">
        <v>49.576990531551814</v>
      </c>
      <c r="EQ28" s="17">
        <v>16.415141738257773</v>
      </c>
      <c r="ER28" s="17">
        <v>39.253525308256513</v>
      </c>
      <c r="ES28" s="17">
        <v>71.078675340159421</v>
      </c>
      <c r="ET28" s="17">
        <v>55.601896324128312</v>
      </c>
      <c r="EU28" s="17">
        <v>17.951977841746505</v>
      </c>
      <c r="EV28" s="17">
        <v>41.25332819083237</v>
      </c>
      <c r="EW28" s="41">
        <v>76.10927818666616</v>
      </c>
    </row>
    <row r="29" spans="1:153" x14ac:dyDescent="0.3">
      <c r="A29" s="45" t="s">
        <v>534</v>
      </c>
      <c r="B29" s="17">
        <v>68.359875203380156</v>
      </c>
      <c r="C29" s="17">
        <v>71.896683878670061</v>
      </c>
      <c r="D29" s="17">
        <v>93.602455924026174</v>
      </c>
      <c r="E29" s="17">
        <v>76.138407766074238</v>
      </c>
      <c r="F29" s="17">
        <v>69.666948898256635</v>
      </c>
      <c r="G29" s="17">
        <v>74.77891188258738</v>
      </c>
      <c r="H29" s="17">
        <v>94.995658007714852</v>
      </c>
      <c r="I29" s="17">
        <v>78.3933832491104</v>
      </c>
      <c r="J29" s="17">
        <v>73.743125966964655</v>
      </c>
      <c r="K29" s="17">
        <v>75.633368279486476</v>
      </c>
      <c r="L29" s="17">
        <v>99.260534081673143</v>
      </c>
      <c r="M29" s="17">
        <v>81.737152967327063</v>
      </c>
      <c r="N29" s="17">
        <v>78.069440285992712</v>
      </c>
      <c r="O29" s="17">
        <v>81.160519414439776</v>
      </c>
      <c r="P29" s="17">
        <v>106.09674552235109</v>
      </c>
      <c r="Q29" s="17">
        <v>88.350200703845687</v>
      </c>
      <c r="R29" s="17">
        <v>78.124490762808847</v>
      </c>
      <c r="S29" s="17">
        <v>83.019775125809673</v>
      </c>
      <c r="T29" s="17">
        <v>108.47774612374869</v>
      </c>
      <c r="U29" s="17">
        <v>90.275715387801341</v>
      </c>
      <c r="V29" s="17">
        <v>81.301504749495805</v>
      </c>
      <c r="W29" s="17">
        <v>83.876388105534659</v>
      </c>
      <c r="X29" s="17">
        <v>112.21100303006547</v>
      </c>
      <c r="Y29" s="17">
        <v>95.786562480761887</v>
      </c>
      <c r="Z29" s="17">
        <v>66.071703485339185</v>
      </c>
      <c r="AA29" s="17">
        <v>64.591579055967145</v>
      </c>
      <c r="AB29" s="17">
        <v>101.87418615348403</v>
      </c>
      <c r="AC29" s="17">
        <v>81.591397286076983</v>
      </c>
      <c r="AD29" s="17">
        <v>60.825063728280284</v>
      </c>
      <c r="AE29" s="17">
        <v>67.317860135796835</v>
      </c>
      <c r="AF29" s="17">
        <v>100.89244863093474</v>
      </c>
      <c r="AG29" s="17">
        <v>80.999145431375084</v>
      </c>
      <c r="AH29" s="17">
        <v>54.842794544612744</v>
      </c>
      <c r="AI29" s="17">
        <v>63.902123885651427</v>
      </c>
      <c r="AJ29" s="17">
        <v>89.999713252552297</v>
      </c>
      <c r="AK29" s="17">
        <v>74.825287602072351</v>
      </c>
      <c r="AL29" s="17">
        <v>61.103995684656546</v>
      </c>
      <c r="AM29" s="17">
        <v>69.275569158457159</v>
      </c>
      <c r="AN29" s="17">
        <v>94.487563243914948</v>
      </c>
      <c r="AO29" s="17">
        <v>84.952425459754309</v>
      </c>
      <c r="AP29" s="17">
        <v>57.643163469631155</v>
      </c>
      <c r="AQ29" s="17">
        <v>65.89928769586551</v>
      </c>
      <c r="AR29" s="17">
        <v>92.482204245713191</v>
      </c>
      <c r="AS29" s="17">
        <v>79.213118033839478</v>
      </c>
      <c r="AT29" s="17">
        <v>57.849093306393748</v>
      </c>
      <c r="AU29" s="17">
        <v>67.957277988888052</v>
      </c>
      <c r="AV29" s="17">
        <v>94.118406737040388</v>
      </c>
      <c r="AW29" s="17">
        <v>81.167224913489704</v>
      </c>
      <c r="AX29" s="17">
        <v>58.008864937895126</v>
      </c>
      <c r="AY29" s="17">
        <v>67.109021345217798</v>
      </c>
      <c r="AZ29" s="17">
        <v>95.358508356378252</v>
      </c>
      <c r="BA29" s="17">
        <v>82.155951673594075</v>
      </c>
      <c r="BB29" s="17">
        <v>56.431912406430591</v>
      </c>
      <c r="BC29" s="17">
        <v>62.878009266522554</v>
      </c>
      <c r="BD29" s="17">
        <v>94.211693232102391</v>
      </c>
      <c r="BE29" s="17">
        <v>83.233502871258978</v>
      </c>
      <c r="BF29" s="17">
        <v>56.318704310980117</v>
      </c>
      <c r="BG29" s="17">
        <v>62.778070474489013</v>
      </c>
      <c r="BH29" s="17">
        <v>94.320928104371106</v>
      </c>
      <c r="BI29" s="17">
        <v>79.29001139141856</v>
      </c>
      <c r="BJ29" s="17">
        <v>51.695816431127113</v>
      </c>
      <c r="BK29" s="17">
        <v>58.847113002996146</v>
      </c>
      <c r="BL29" s="17">
        <v>86.893374271235984</v>
      </c>
      <c r="BM29" s="17">
        <v>76.875188680142358</v>
      </c>
      <c r="BN29" s="17">
        <v>54.319557438040604</v>
      </c>
      <c r="BO29" s="17">
        <v>60.48310460817207</v>
      </c>
      <c r="BP29" s="17">
        <v>90.56066871791063</v>
      </c>
      <c r="BQ29" s="17">
        <v>79.087665925488466</v>
      </c>
      <c r="BR29" s="17">
        <v>40.788309293914573</v>
      </c>
      <c r="BS29" s="17">
        <v>48.237006815052546</v>
      </c>
      <c r="BT29" s="17">
        <v>88.065603416543354</v>
      </c>
      <c r="BU29" s="17">
        <v>76.258142699316778</v>
      </c>
      <c r="BV29" s="17">
        <v>39.267416595722004</v>
      </c>
      <c r="BW29" s="17">
        <v>40.490128771380348</v>
      </c>
      <c r="BX29" s="17">
        <v>85.641717643720867</v>
      </c>
      <c r="BY29" s="17">
        <v>76.24001718736217</v>
      </c>
      <c r="BZ29" s="17">
        <v>40.10558508149748</v>
      </c>
      <c r="CA29" s="17">
        <v>44.45122078767988</v>
      </c>
      <c r="CB29" s="17">
        <v>86.971399549013768</v>
      </c>
      <c r="CC29" s="17">
        <v>78.678209599209907</v>
      </c>
      <c r="CD29" s="17">
        <v>40.566514279515552</v>
      </c>
      <c r="CE29" s="17">
        <v>45.662549740623653</v>
      </c>
      <c r="CF29" s="17">
        <v>87.904928250322072</v>
      </c>
      <c r="CG29" s="17">
        <v>82.715759114703317</v>
      </c>
      <c r="CH29" s="17">
        <v>38.536632722142485</v>
      </c>
      <c r="CI29" s="17">
        <v>46.435605104380805</v>
      </c>
      <c r="CJ29" s="17">
        <v>87.406244703022139</v>
      </c>
      <c r="CK29" s="17">
        <v>75.636071002146807</v>
      </c>
      <c r="CL29" s="17">
        <v>38.308497719185119</v>
      </c>
      <c r="CM29" s="17">
        <v>42.702146623017128</v>
      </c>
      <c r="CN29" s="17">
        <v>84.495132263603978</v>
      </c>
      <c r="CO29" s="17">
        <v>70.266482033800301</v>
      </c>
      <c r="CP29" s="17">
        <v>38.684946451392399</v>
      </c>
      <c r="CQ29" s="17">
        <v>46.236188269402334</v>
      </c>
      <c r="CR29" s="17">
        <v>85.174181871097275</v>
      </c>
      <c r="CS29" s="17">
        <v>70.454376728980279</v>
      </c>
      <c r="CT29" s="17">
        <v>40.069468570618255</v>
      </c>
      <c r="CU29" s="17">
        <v>49.771505550411106</v>
      </c>
      <c r="CV29" s="17">
        <v>86.300900436861966</v>
      </c>
      <c r="CW29" s="17">
        <v>76.305804500985232</v>
      </c>
      <c r="CX29" s="17">
        <v>40.372653128999744</v>
      </c>
      <c r="CY29" s="17">
        <v>53.162303735019229</v>
      </c>
      <c r="CZ29" s="17">
        <v>87.692793209065741</v>
      </c>
      <c r="DA29" s="17">
        <v>76.598369962307984</v>
      </c>
      <c r="DB29" s="17">
        <v>41.191092869332493</v>
      </c>
      <c r="DC29" s="17">
        <v>56.545255499505473</v>
      </c>
      <c r="DD29" s="17">
        <v>87.762616484289822</v>
      </c>
      <c r="DE29" s="17">
        <v>80.039799177784772</v>
      </c>
      <c r="DF29" s="17">
        <v>42.432598437681811</v>
      </c>
      <c r="DG29" s="17">
        <v>58.770219268510253</v>
      </c>
      <c r="DH29" s="17">
        <v>88.765765046833238</v>
      </c>
      <c r="DI29" s="17">
        <v>85.757428995647501</v>
      </c>
      <c r="DJ29" s="17">
        <v>47.148017305007173</v>
      </c>
      <c r="DK29" s="17">
        <v>60.359506088556415</v>
      </c>
      <c r="DL29" s="17">
        <v>90.351404640697808</v>
      </c>
      <c r="DM29" s="17">
        <v>88.490466564635199</v>
      </c>
      <c r="DN29" s="17">
        <v>51.546993799693624</v>
      </c>
      <c r="DO29" s="17">
        <v>60.631201057140373</v>
      </c>
      <c r="DP29" s="17">
        <v>93.443537718236229</v>
      </c>
      <c r="DQ29" s="17">
        <v>90.715478208232454</v>
      </c>
      <c r="DR29" s="17">
        <v>56.096609226767633</v>
      </c>
      <c r="DS29" s="17">
        <v>61.234238993474392</v>
      </c>
      <c r="DT29" s="17">
        <v>94.240474656556685</v>
      </c>
      <c r="DU29" s="17">
        <v>92.496223837870389</v>
      </c>
      <c r="DV29" s="17">
        <v>58.521686783442576</v>
      </c>
      <c r="DW29" s="17">
        <v>62.718566258775169</v>
      </c>
      <c r="DX29" s="17">
        <v>96.789393604668447</v>
      </c>
      <c r="DY29" s="17">
        <v>93.565257349942669</v>
      </c>
      <c r="DZ29" s="17">
        <v>60.569877668182528</v>
      </c>
      <c r="EA29" s="17">
        <v>64.082832313927753</v>
      </c>
      <c r="EB29" s="17">
        <v>98.99883714491034</v>
      </c>
      <c r="EC29" s="17">
        <v>94.429893908990181</v>
      </c>
      <c r="ED29" s="17">
        <v>62.216572946078799</v>
      </c>
      <c r="EE29" s="17">
        <v>66.027525132597091</v>
      </c>
      <c r="EF29" s="17">
        <v>102.55370901128312</v>
      </c>
      <c r="EG29" s="17">
        <v>95.748720999206</v>
      </c>
      <c r="EH29" s="17">
        <v>63.572258457607759</v>
      </c>
      <c r="EI29" s="17">
        <v>68.180540236541532</v>
      </c>
      <c r="EJ29" s="17">
        <v>102.2336489292794</v>
      </c>
      <c r="EK29" s="17">
        <v>97.084362255296057</v>
      </c>
      <c r="EL29" s="17">
        <v>64.619522212552866</v>
      </c>
      <c r="EM29" s="17">
        <v>70.393553927975816</v>
      </c>
      <c r="EN29" s="17">
        <v>103.78512730201219</v>
      </c>
      <c r="EO29" s="17">
        <v>98.435212358716257</v>
      </c>
      <c r="EP29" s="17">
        <v>65.887237763982114</v>
      </c>
      <c r="EQ29" s="17">
        <v>72.55007119807631</v>
      </c>
      <c r="ER29" s="17">
        <v>106.62305409802751</v>
      </c>
      <c r="ES29" s="17">
        <v>100.08174444153082</v>
      </c>
      <c r="ET29" s="17">
        <v>66.738590736143976</v>
      </c>
      <c r="EU29" s="17">
        <v>74.580449661598763</v>
      </c>
      <c r="EV29" s="17">
        <v>110.13572227235296</v>
      </c>
      <c r="EW29" s="41">
        <v>101.91031756330203</v>
      </c>
    </row>
    <row r="30" spans="1:153" x14ac:dyDescent="0.3">
      <c r="A30" s="31" t="s">
        <v>545</v>
      </c>
      <c r="B30" s="17">
        <v>96.422480187769096</v>
      </c>
      <c r="C30" s="17">
        <v>95.812476948473801</v>
      </c>
      <c r="D30" s="17">
        <v>103.53206324462285</v>
      </c>
      <c r="E30" s="17">
        <v>96.593601276333018</v>
      </c>
      <c r="F30" s="17">
        <v>98.593374451431174</v>
      </c>
      <c r="G30" s="17">
        <v>97.650232218419077</v>
      </c>
      <c r="H30" s="17">
        <v>104.17852607757986</v>
      </c>
      <c r="I30" s="17">
        <v>98.639454040985797</v>
      </c>
      <c r="J30" s="17">
        <v>100.39527188554474</v>
      </c>
      <c r="K30" s="17">
        <v>99.847676409116488</v>
      </c>
      <c r="L30" s="17">
        <v>107.35312981886214</v>
      </c>
      <c r="M30" s="17">
        <v>100.397483507906</v>
      </c>
      <c r="N30" s="17">
        <v>101.25290199380409</v>
      </c>
      <c r="O30" s="17">
        <v>100.92642130594778</v>
      </c>
      <c r="P30" s="17">
        <v>105.5511863717911</v>
      </c>
      <c r="Q30" s="17">
        <v>101.0520153336405</v>
      </c>
      <c r="R30" s="17">
        <v>103.35171732561186</v>
      </c>
      <c r="S30" s="17">
        <v>102.95649395507702</v>
      </c>
      <c r="T30" s="17">
        <v>107.96021032485879</v>
      </c>
      <c r="U30" s="17">
        <v>103.13959988947271</v>
      </c>
      <c r="V30" s="17">
        <v>105.51230260297484</v>
      </c>
      <c r="W30" s="17">
        <v>105.08445846730403</v>
      </c>
      <c r="X30" s="17">
        <v>109.5003707406554</v>
      </c>
      <c r="Y30" s="17">
        <v>105.28099729195873</v>
      </c>
      <c r="Z30" s="17">
        <v>107.78264686251599</v>
      </c>
      <c r="AA30" s="17">
        <v>107.19557091688324</v>
      </c>
      <c r="AB30" s="17">
        <v>112.5130813029042</v>
      </c>
      <c r="AC30" s="17">
        <v>107.48425736464698</v>
      </c>
      <c r="AD30" s="17">
        <v>110.02311373167397</v>
      </c>
      <c r="AE30" s="17">
        <v>109.43613932993644</v>
      </c>
      <c r="AF30" s="17">
        <v>115.08325049534149</v>
      </c>
      <c r="AG30" s="17">
        <v>109.72735779499271</v>
      </c>
      <c r="AH30" s="17">
        <v>110.49263563830822</v>
      </c>
      <c r="AI30" s="17">
        <v>109.81673345227478</v>
      </c>
      <c r="AJ30" s="17">
        <v>115.62969704455347</v>
      </c>
      <c r="AK30" s="17">
        <v>110.1195816296772</v>
      </c>
      <c r="AL30" s="17">
        <v>113.06683657206302</v>
      </c>
      <c r="AM30" s="17">
        <v>112.44276299839045</v>
      </c>
      <c r="AN30" s="17">
        <v>123.50029312427094</v>
      </c>
      <c r="AO30" s="17">
        <v>112.46706022022137</v>
      </c>
      <c r="AP30" s="17">
        <v>113.66957477650001</v>
      </c>
      <c r="AQ30" s="17">
        <v>112.95789720625025</v>
      </c>
      <c r="AR30" s="17">
        <v>125.96201599439983</v>
      </c>
      <c r="AS30" s="17">
        <v>113.09474455377362</v>
      </c>
      <c r="AT30" s="17">
        <v>114.54551455004267</v>
      </c>
      <c r="AU30" s="17">
        <v>114.16405755803241</v>
      </c>
      <c r="AV30" s="17">
        <v>130.93287678089999</v>
      </c>
      <c r="AW30" s="17">
        <v>114.20094397442435</v>
      </c>
      <c r="AX30" s="17">
        <v>114.91141826130588</v>
      </c>
      <c r="AY30" s="17">
        <v>114.35854858482335</v>
      </c>
      <c r="AZ30" s="17">
        <v>130.54907772747552</v>
      </c>
      <c r="BA30" s="17">
        <v>114.31271773705778</v>
      </c>
      <c r="BB30" s="17">
        <v>112.66810241850257</v>
      </c>
      <c r="BC30" s="17">
        <v>112.32142091591361</v>
      </c>
      <c r="BD30" s="17">
        <v>123.25787550484756</v>
      </c>
      <c r="BE30" s="17">
        <v>112.59432894516283</v>
      </c>
      <c r="BF30" s="17">
        <v>113.15121819731023</v>
      </c>
      <c r="BG30" s="17">
        <v>112.3713970702595</v>
      </c>
      <c r="BH30" s="17">
        <v>125.55586392506692</v>
      </c>
      <c r="BI30" s="17">
        <v>113.24061758486829</v>
      </c>
      <c r="BJ30" s="17">
        <v>113.64685935645586</v>
      </c>
      <c r="BK30" s="17">
        <v>112.81875064359269</v>
      </c>
      <c r="BL30" s="17">
        <v>126.33867216225597</v>
      </c>
      <c r="BM30" s="17">
        <v>113.79836704791641</v>
      </c>
      <c r="BN30" s="17">
        <v>114.14920798830627</v>
      </c>
      <c r="BO30" s="17">
        <v>113.38816808895396</v>
      </c>
      <c r="BP30" s="17">
        <v>127.19966854544552</v>
      </c>
      <c r="BQ30" s="17">
        <v>114.34653533172894</v>
      </c>
      <c r="BR30" s="17">
        <v>114.64853970203238</v>
      </c>
      <c r="BS30" s="17">
        <v>114.05179866990846</v>
      </c>
      <c r="BT30" s="17">
        <v>126.81007887409201</v>
      </c>
      <c r="BU30" s="17">
        <v>114.90101949691703</v>
      </c>
      <c r="BV30" s="17">
        <v>114.68384572029055</v>
      </c>
      <c r="BW30" s="17">
        <v>114.88236268374511</v>
      </c>
      <c r="BX30" s="17">
        <v>128.82439996704332</v>
      </c>
      <c r="BY30" s="17">
        <v>114.89883887374893</v>
      </c>
      <c r="BZ30" s="17">
        <v>114.73551838420673</v>
      </c>
      <c r="CA30" s="17">
        <v>115.06170626745342</v>
      </c>
      <c r="CB30" s="17">
        <v>129.26249804242246</v>
      </c>
      <c r="CC30" s="17">
        <v>115.01115309476428</v>
      </c>
      <c r="CD30" s="17">
        <v>114.78495201368158</v>
      </c>
      <c r="CE30" s="17">
        <v>115.21753204849126</v>
      </c>
      <c r="CF30" s="17">
        <v>129.66633092353064</v>
      </c>
      <c r="CG30" s="17">
        <v>115.12376265476274</v>
      </c>
      <c r="CH30" s="17">
        <v>114.83480296998027</v>
      </c>
      <c r="CI30" s="17">
        <v>115.2960521748827</v>
      </c>
      <c r="CJ30" s="17">
        <v>129.50007450152435</v>
      </c>
      <c r="CK30" s="17">
        <v>115.2267428657204</v>
      </c>
      <c r="CL30" s="17">
        <v>114.95676901519417</v>
      </c>
      <c r="CM30" s="17">
        <v>115.56874095576545</v>
      </c>
      <c r="CN30" s="17">
        <v>130.00495330260682</v>
      </c>
      <c r="CO30" s="17">
        <v>115.20364254026531</v>
      </c>
      <c r="CP30" s="17">
        <v>115.03158135326579</v>
      </c>
      <c r="CQ30" s="17">
        <v>115.76956622653498</v>
      </c>
      <c r="CR30" s="17">
        <v>130.49055069481616</v>
      </c>
      <c r="CS30" s="17">
        <v>115.33614862122714</v>
      </c>
      <c r="CT30" s="17">
        <v>115.09977779399226</v>
      </c>
      <c r="CU30" s="17">
        <v>115.96351810761938</v>
      </c>
      <c r="CV30" s="17">
        <v>130.91413950862332</v>
      </c>
      <c r="CW30" s="17">
        <v>115.46192356976209</v>
      </c>
      <c r="CX30" s="17">
        <v>115.18957841649542</v>
      </c>
      <c r="CY30" s="17">
        <v>116.157926006962</v>
      </c>
      <c r="CZ30" s="17">
        <v>130.16941068487719</v>
      </c>
      <c r="DA30" s="17">
        <v>115.58787992373377</v>
      </c>
      <c r="DB30" s="17">
        <v>115.26917548263397</v>
      </c>
      <c r="DC30" s="17">
        <v>116.38266968036113</v>
      </c>
      <c r="DD30" s="17">
        <v>131.24364472147886</v>
      </c>
      <c r="DE30" s="17">
        <v>115.7260222135358</v>
      </c>
      <c r="DF30" s="17">
        <v>115.3443689904686</v>
      </c>
      <c r="DG30" s="17">
        <v>116.60810675832917</v>
      </c>
      <c r="DH30" s="17">
        <v>133.14372240410344</v>
      </c>
      <c r="DI30" s="17">
        <v>115.86523705017105</v>
      </c>
      <c r="DJ30" s="17">
        <v>115.37431666747476</v>
      </c>
      <c r="DK30" s="17">
        <v>116.77978014534777</v>
      </c>
      <c r="DL30" s="17">
        <v>133.90869527554767</v>
      </c>
      <c r="DM30" s="17">
        <v>116.75825399442219</v>
      </c>
      <c r="DN30" s="17">
        <v>115.63450777716916</v>
      </c>
      <c r="DO30" s="17">
        <v>116.85863937090335</v>
      </c>
      <c r="DP30" s="17">
        <v>135.03571127942089</v>
      </c>
      <c r="DQ30" s="17">
        <v>116.85545622016258</v>
      </c>
      <c r="DR30" s="17">
        <v>115.66631990822447</v>
      </c>
      <c r="DS30" s="17">
        <v>116.95760884958121</v>
      </c>
      <c r="DT30" s="17">
        <v>138.64969027728225</v>
      </c>
      <c r="DU30" s="17">
        <v>116.96974215770852</v>
      </c>
      <c r="DV30" s="17">
        <v>115.69542955241833</v>
      </c>
      <c r="DW30" s="17">
        <v>117.05926628471283</v>
      </c>
      <c r="DX30" s="17">
        <v>139.54688831127964</v>
      </c>
      <c r="DY30" s="17">
        <v>117.09674697361072</v>
      </c>
      <c r="DZ30" s="17">
        <v>115.72757757243153</v>
      </c>
      <c r="EA30" s="17">
        <v>117.49773654127726</v>
      </c>
      <c r="EB30" s="17">
        <v>139.76187229284369</v>
      </c>
      <c r="EC30" s="17">
        <v>117.19494846658695</v>
      </c>
      <c r="ED30" s="17">
        <v>115.76030089521204</v>
      </c>
      <c r="EE30" s="17">
        <v>117.5837087392856</v>
      </c>
      <c r="EF30" s="17">
        <v>139.82242271544249</v>
      </c>
      <c r="EG30" s="17">
        <v>117.2337661553656</v>
      </c>
      <c r="EH30" s="17">
        <v>115.81310101738553</v>
      </c>
      <c r="EI30" s="17">
        <v>117.74476833936126</v>
      </c>
      <c r="EJ30" s="17">
        <v>140.30659499504412</v>
      </c>
      <c r="EK30" s="17">
        <v>117.45712510096946</v>
      </c>
      <c r="EL30" s="17">
        <v>115.87184120399107</v>
      </c>
      <c r="EM30" s="17">
        <v>118.51699411821748</v>
      </c>
      <c r="EN30" s="17">
        <v>141.0944837535931</v>
      </c>
      <c r="EO30" s="17">
        <v>117.49858615051318</v>
      </c>
      <c r="EP30" s="17">
        <v>115.93396545495104</v>
      </c>
      <c r="EQ30" s="17">
        <v>118.68073728183302</v>
      </c>
      <c r="ER30" s="17">
        <v>141.32099597284173</v>
      </c>
      <c r="ES30" s="17">
        <v>117.59999828057762</v>
      </c>
      <c r="ET30" s="17">
        <v>115.99003052592799</v>
      </c>
      <c r="EU30" s="17">
        <v>118.82279178455769</v>
      </c>
      <c r="EV30" s="17">
        <v>145.07774726892205</v>
      </c>
      <c r="EW30" s="41">
        <v>118.01273186175999</v>
      </c>
    </row>
    <row r="31" spans="1:153" x14ac:dyDescent="0.3">
      <c r="A31" s="31" t="s">
        <v>546</v>
      </c>
      <c r="B31" s="17">
        <v>78.874254390005063</v>
      </c>
      <c r="C31" s="17">
        <v>124.48162930055662</v>
      </c>
      <c r="D31" s="17">
        <v>311.87663603999403</v>
      </c>
      <c r="E31" s="17">
        <v>76.686370730362455</v>
      </c>
      <c r="F31" s="17">
        <v>72.55227610295546</v>
      </c>
      <c r="G31" s="17">
        <v>134.18941694260755</v>
      </c>
      <c r="H31" s="17">
        <v>346.64358421836857</v>
      </c>
      <c r="I31" s="17">
        <v>68.755138167697623</v>
      </c>
      <c r="J31" s="17">
        <v>69.412099065033175</v>
      </c>
      <c r="K31" s="17">
        <v>150.11350389282669</v>
      </c>
      <c r="L31" s="17">
        <v>502.22663085340486</v>
      </c>
      <c r="M31" s="17">
        <v>63.873382581535331</v>
      </c>
      <c r="N31" s="17">
        <v>68.540039417203204</v>
      </c>
      <c r="O31" s="17">
        <v>182.56677583727654</v>
      </c>
      <c r="P31" s="17">
        <v>223.65046533254048</v>
      </c>
      <c r="Q31" s="17">
        <v>65.67461028565549</v>
      </c>
      <c r="R31" s="17">
        <v>53.230367374578215</v>
      </c>
      <c r="S31" s="17">
        <v>62.059892574322248</v>
      </c>
      <c r="T31" s="17">
        <v>82.965592050500547</v>
      </c>
      <c r="U31" s="17">
        <v>55.191534292625306</v>
      </c>
      <c r="V31" s="17">
        <v>50.917230388725145</v>
      </c>
      <c r="W31" s="17">
        <v>54.7380573388958</v>
      </c>
      <c r="X31" s="17">
        <v>69.555958275578121</v>
      </c>
      <c r="Y31" s="17">
        <v>52.911909022066261</v>
      </c>
      <c r="Z31" s="17">
        <v>47.972353518549042</v>
      </c>
      <c r="AA31" s="17">
        <v>50.388478992456271</v>
      </c>
      <c r="AB31" s="17">
        <v>59.738036307612255</v>
      </c>
      <c r="AC31" s="17">
        <v>49.673145208850038</v>
      </c>
      <c r="AD31" s="17">
        <v>45.181617915874824</v>
      </c>
      <c r="AE31" s="17">
        <v>46.416143819813449</v>
      </c>
      <c r="AF31" s="17">
        <v>50.317993914907333</v>
      </c>
      <c r="AG31" s="17">
        <v>46.205689096028863</v>
      </c>
      <c r="AH31" s="17">
        <v>42.247921011664687</v>
      </c>
      <c r="AI31" s="17">
        <v>43.331694105369834</v>
      </c>
      <c r="AJ31" s="17">
        <v>47.094602595400929</v>
      </c>
      <c r="AK31" s="17">
        <v>43.750897915911032</v>
      </c>
      <c r="AL31" s="17">
        <v>37.982980262188271</v>
      </c>
      <c r="AM31" s="17">
        <v>40.069523144126009</v>
      </c>
      <c r="AN31" s="17">
        <v>44.252531605660181</v>
      </c>
      <c r="AO31" s="17">
        <v>40.610416903569217</v>
      </c>
      <c r="AP31" s="17">
        <v>34.605937304861733</v>
      </c>
      <c r="AQ31" s="17">
        <v>39.748940281144556</v>
      </c>
      <c r="AR31" s="17">
        <v>44.894647208593526</v>
      </c>
      <c r="AS31" s="17">
        <v>38.931843188724748</v>
      </c>
      <c r="AT31" s="17">
        <v>21.649510397112433</v>
      </c>
      <c r="AU31" s="17">
        <v>21.667262669200635</v>
      </c>
      <c r="AV31" s="17">
        <v>41.445236246902589</v>
      </c>
      <c r="AW31" s="17">
        <v>28.29282889590338</v>
      </c>
      <c r="AX31" s="17">
        <v>22.156271879969363</v>
      </c>
      <c r="AY31" s="17">
        <v>22.174490983642322</v>
      </c>
      <c r="AZ31" s="17">
        <v>41.968504212756471</v>
      </c>
      <c r="BA31" s="17">
        <v>30.360136355147976</v>
      </c>
      <c r="BB31" s="17">
        <v>21.506309681767064</v>
      </c>
      <c r="BC31" s="17">
        <v>21.634193657885039</v>
      </c>
      <c r="BD31" s="17">
        <v>41.355316650410252</v>
      </c>
      <c r="BE31" s="17">
        <v>30.306805377361254</v>
      </c>
      <c r="BF31" s="17">
        <v>21.767241673292485</v>
      </c>
      <c r="BG31" s="17">
        <v>21.962975556810694</v>
      </c>
      <c r="BH31" s="17">
        <v>42.795211567301031</v>
      </c>
      <c r="BI31" s="17">
        <v>30.565273961631593</v>
      </c>
      <c r="BJ31" s="17">
        <v>22.159531422109545</v>
      </c>
      <c r="BK31" s="17">
        <v>22.405319856591554</v>
      </c>
      <c r="BL31" s="17">
        <v>42.681641811130959</v>
      </c>
      <c r="BM31" s="17">
        <v>30.731720794816258</v>
      </c>
      <c r="BN31" s="17">
        <v>22.62764793420083</v>
      </c>
      <c r="BO31" s="17">
        <v>22.986181349629611</v>
      </c>
      <c r="BP31" s="17">
        <v>42.042078852958667</v>
      </c>
      <c r="BQ31" s="17">
        <v>29.572706086598508</v>
      </c>
      <c r="BR31" s="17">
        <v>22.650393259851455</v>
      </c>
      <c r="BS31" s="17">
        <v>23.117467975507115</v>
      </c>
      <c r="BT31" s="17">
        <v>41.779431970816894</v>
      </c>
      <c r="BU31" s="17">
        <v>30.294163878160202</v>
      </c>
      <c r="BV31" s="17">
        <v>22.274774788378004</v>
      </c>
      <c r="BW31" s="17">
        <v>22.720992962417103</v>
      </c>
      <c r="BX31" s="17">
        <v>40.97523309842402</v>
      </c>
      <c r="BY31" s="17">
        <v>31.169135935095241</v>
      </c>
      <c r="BZ31" s="17">
        <v>22.320304806946446</v>
      </c>
      <c r="CA31" s="17">
        <v>22.746524409252221</v>
      </c>
      <c r="CB31" s="17">
        <v>40.925841884973735</v>
      </c>
      <c r="CC31" s="17">
        <v>31.025855703551599</v>
      </c>
      <c r="CD31" s="17">
        <v>22.802772968865149</v>
      </c>
      <c r="CE31" s="17">
        <v>23.313360848718144</v>
      </c>
      <c r="CF31" s="17">
        <v>43.198509383982561</v>
      </c>
      <c r="CG31" s="17">
        <v>29.889770335061911</v>
      </c>
      <c r="CH31" s="17">
        <v>23.267391031881484</v>
      </c>
      <c r="CI31" s="17">
        <v>23.697217554444791</v>
      </c>
      <c r="CJ31" s="17">
        <v>43.747930348442821</v>
      </c>
      <c r="CK31" s="17">
        <v>32.508930555773411</v>
      </c>
      <c r="CL31" s="17">
        <v>23.909068363359584</v>
      </c>
      <c r="CM31" s="17">
        <v>24.245816473790871</v>
      </c>
      <c r="CN31" s="17">
        <v>44.509928113787296</v>
      </c>
      <c r="CO31" s="17">
        <v>34.752751654233386</v>
      </c>
      <c r="CP31" s="17">
        <v>24.696432123637685</v>
      </c>
      <c r="CQ31" s="17">
        <v>25.24221907119032</v>
      </c>
      <c r="CR31" s="17">
        <v>45.251528099910807</v>
      </c>
      <c r="CS31" s="17">
        <v>34.0568361581104</v>
      </c>
      <c r="CT31" s="17">
        <v>25.539187994269493</v>
      </c>
      <c r="CU31" s="17">
        <v>25.881100819823146</v>
      </c>
      <c r="CV31" s="17">
        <v>46.883012076023405</v>
      </c>
      <c r="CW31" s="17">
        <v>37.445995668849449</v>
      </c>
      <c r="CX31" s="17">
        <v>26.842685688244178</v>
      </c>
      <c r="CY31" s="17">
        <v>26.118540352412445</v>
      </c>
      <c r="CZ31" s="17">
        <v>46.120895036319638</v>
      </c>
      <c r="DA31" s="17">
        <v>39.106369908882407</v>
      </c>
      <c r="DB31" s="17">
        <v>26.647226530805185</v>
      </c>
      <c r="DC31" s="17">
        <v>26.480823288843442</v>
      </c>
      <c r="DD31" s="17">
        <v>47.122491749182302</v>
      </c>
      <c r="DE31" s="17">
        <v>38.944756966895724</v>
      </c>
      <c r="DF31" s="17">
        <v>26.707718983196294</v>
      </c>
      <c r="DG31" s="17">
        <v>26.761763313762938</v>
      </c>
      <c r="DH31" s="17">
        <v>47.37276683937953</v>
      </c>
      <c r="DI31" s="17">
        <v>36.873803463351997</v>
      </c>
      <c r="DJ31" s="17">
        <v>27.344330440115595</v>
      </c>
      <c r="DK31" s="17">
        <v>27.112089245336076</v>
      </c>
      <c r="DL31" s="17">
        <v>48.099208163594021</v>
      </c>
      <c r="DM31" s="17">
        <v>36.214360196449412</v>
      </c>
      <c r="DN31" s="17">
        <v>27.818076640373512</v>
      </c>
      <c r="DO31" s="17">
        <v>28.066126242824719</v>
      </c>
      <c r="DP31" s="17">
        <v>47.648518417621631</v>
      </c>
      <c r="DQ31" s="17">
        <v>38.316552843565894</v>
      </c>
      <c r="DR31" s="17">
        <v>28.343086456676893</v>
      </c>
      <c r="DS31" s="17">
        <v>28.347646470300194</v>
      </c>
      <c r="DT31" s="17">
        <v>48.7308121679552</v>
      </c>
      <c r="DU31" s="17">
        <v>38.253905278842488</v>
      </c>
      <c r="DV31" s="17">
        <v>28.977375244831876</v>
      </c>
      <c r="DW31" s="17">
        <v>29.720141973878146</v>
      </c>
      <c r="DX31" s="17">
        <v>49.074140972346122</v>
      </c>
      <c r="DY31" s="17">
        <v>38.54742969508191</v>
      </c>
      <c r="DZ31" s="17">
        <v>29.601787579752163</v>
      </c>
      <c r="EA31" s="17">
        <v>32.207379262740965</v>
      </c>
      <c r="EB31" s="17">
        <v>49.359655875458422</v>
      </c>
      <c r="EC31" s="17">
        <v>39.120635857897682</v>
      </c>
      <c r="ED31" s="17">
        <v>30.238476926414695</v>
      </c>
      <c r="EE31" s="17">
        <v>30.827826205009124</v>
      </c>
      <c r="EF31" s="17">
        <v>49.627648486192683</v>
      </c>
      <c r="EG31" s="17">
        <v>39.437883390761776</v>
      </c>
      <c r="EH31" s="17">
        <v>30.800392795398139</v>
      </c>
      <c r="EI31" s="17">
        <v>31.337319235542807</v>
      </c>
      <c r="EJ31" s="17">
        <v>49.888217144910307</v>
      </c>
      <c r="EK31" s="17">
        <v>41.263555733695384</v>
      </c>
      <c r="EL31" s="17">
        <v>31.266802998341944</v>
      </c>
      <c r="EM31" s="17">
        <v>33.671279140325034</v>
      </c>
      <c r="EN31" s="17">
        <v>50.180560423481033</v>
      </c>
      <c r="EO31" s="17">
        <v>41.108411039985889</v>
      </c>
      <c r="EP31" s="17">
        <v>31.644970880522067</v>
      </c>
      <c r="EQ31" s="17">
        <v>33.832572240672164</v>
      </c>
      <c r="ER31" s="17">
        <v>50.345269247199923</v>
      </c>
      <c r="ES31" s="17">
        <v>42.049264700375453</v>
      </c>
      <c r="ET31" s="17">
        <v>31.965865640392899</v>
      </c>
      <c r="EU31" s="17">
        <v>31.841324333863408</v>
      </c>
      <c r="EV31" s="17">
        <v>50.449305792757663</v>
      </c>
      <c r="EW31" s="41">
        <v>42.170146143308088</v>
      </c>
    </row>
    <row r="32" spans="1:153" x14ac:dyDescent="0.3">
      <c r="A32" s="31" t="s">
        <v>420</v>
      </c>
      <c r="B32" s="17">
        <v>328.20811678237607</v>
      </c>
      <c r="C32" s="17">
        <v>153.47138191831826</v>
      </c>
      <c r="D32" s="17">
        <v>171.19908854643674</v>
      </c>
      <c r="E32" s="17">
        <v>249.99467153615791</v>
      </c>
      <c r="F32" s="17">
        <v>127.67089157608693</v>
      </c>
      <c r="G32" s="17">
        <v>128.62485761111978</v>
      </c>
      <c r="H32" s="17">
        <v>128.45257596705255</v>
      </c>
      <c r="I32" s="17">
        <v>126.86350858289796</v>
      </c>
      <c r="J32" s="17">
        <v>152.10103235319789</v>
      </c>
      <c r="K32" s="17">
        <v>153.26616255090568</v>
      </c>
      <c r="L32" s="17">
        <v>153.72749821736551</v>
      </c>
      <c r="M32" s="17">
        <v>151.53296134338461</v>
      </c>
      <c r="N32" s="17">
        <v>158.45302860387665</v>
      </c>
      <c r="O32" s="17">
        <v>159.89414209896057</v>
      </c>
      <c r="P32" s="17">
        <v>161.16617510382594</v>
      </c>
      <c r="Q32" s="17">
        <v>157.97294829332137</v>
      </c>
      <c r="R32" s="17">
        <v>137.50076691327624</v>
      </c>
      <c r="S32" s="17">
        <v>139.55205024046853</v>
      </c>
      <c r="T32" s="17">
        <v>141.72772714837944</v>
      </c>
      <c r="U32" s="17">
        <v>137.03923457151683</v>
      </c>
      <c r="V32" s="17">
        <v>113.54874700287013</v>
      </c>
      <c r="W32" s="17">
        <v>114.90793738388673</v>
      </c>
      <c r="X32" s="17">
        <v>110.82193343168878</v>
      </c>
      <c r="Y32" s="17">
        <v>112.91893518444091</v>
      </c>
      <c r="Z32" s="17">
        <v>97.976036228571161</v>
      </c>
      <c r="AA32" s="17">
        <v>100.34886429793859</v>
      </c>
      <c r="AB32" s="17">
        <v>96.2659221830707</v>
      </c>
      <c r="AC32" s="17">
        <v>98.757769502308605</v>
      </c>
      <c r="AD32" s="17">
        <v>88.424232681417976</v>
      </c>
      <c r="AE32" s="17">
        <v>89.521786346138938</v>
      </c>
      <c r="AF32" s="17">
        <v>87.376592889285376</v>
      </c>
      <c r="AG32" s="17">
        <v>90.345543669800321</v>
      </c>
      <c r="AH32" s="17">
        <v>85.055660613825012</v>
      </c>
      <c r="AI32" s="17">
        <v>86.368785716605899</v>
      </c>
      <c r="AJ32" s="17">
        <v>83.894736608682734</v>
      </c>
      <c r="AK32" s="17">
        <v>86.613147649763249</v>
      </c>
      <c r="AL32" s="17">
        <v>81.587648349930205</v>
      </c>
      <c r="AM32" s="17">
        <v>83.10378554982934</v>
      </c>
      <c r="AN32" s="17">
        <v>80.491668334297287</v>
      </c>
      <c r="AO32" s="17">
        <v>82.759248420513501</v>
      </c>
      <c r="AP32" s="17">
        <v>84.163601042595914</v>
      </c>
      <c r="AQ32" s="17">
        <v>85.277440590941694</v>
      </c>
      <c r="AR32" s="17">
        <v>82.550959779958376</v>
      </c>
      <c r="AS32" s="17">
        <v>85.200407033310128</v>
      </c>
      <c r="AT32" s="17">
        <v>86.855465500281184</v>
      </c>
      <c r="AU32" s="17">
        <v>87.55999191351863</v>
      </c>
      <c r="AV32" s="17">
        <v>84.760222662553275</v>
      </c>
      <c r="AW32" s="17">
        <v>87.473743411249785</v>
      </c>
      <c r="AX32" s="17">
        <v>54.93862427253422</v>
      </c>
      <c r="AY32" s="17">
        <v>58.456777425047513</v>
      </c>
      <c r="AZ32" s="17">
        <v>55.199939532659343</v>
      </c>
      <c r="BA32" s="17">
        <v>54.40804182024489</v>
      </c>
      <c r="BB32" s="17">
        <v>42.202997215219355</v>
      </c>
      <c r="BC32" s="17">
        <v>45.516979893001235</v>
      </c>
      <c r="BD32" s="17">
        <v>35.917675704335807</v>
      </c>
      <c r="BE32" s="17">
        <v>45.091711789169807</v>
      </c>
      <c r="BF32" s="17">
        <v>43.588202094645716</v>
      </c>
      <c r="BG32" s="17">
        <v>46.632766684928072</v>
      </c>
      <c r="BH32" s="17">
        <v>36.835706816582437</v>
      </c>
      <c r="BI32" s="17">
        <v>46.157390325553138</v>
      </c>
      <c r="BJ32" s="17">
        <v>44.861878154452562</v>
      </c>
      <c r="BK32" s="17">
        <v>48.334026008901226</v>
      </c>
      <c r="BL32" s="17">
        <v>38.876871731093281</v>
      </c>
      <c r="BM32" s="17">
        <v>47.844628797629674</v>
      </c>
      <c r="BN32" s="17">
        <v>46.563050971812821</v>
      </c>
      <c r="BO32" s="17">
        <v>49.895698634032122</v>
      </c>
      <c r="BP32" s="17">
        <v>40.414565890821713</v>
      </c>
      <c r="BQ32" s="17">
        <v>49.330337274166517</v>
      </c>
      <c r="BR32" s="17">
        <v>47.600261205300022</v>
      </c>
      <c r="BS32" s="17">
        <v>51.326111497643794</v>
      </c>
      <c r="BT32" s="17">
        <v>42.688029626461855</v>
      </c>
      <c r="BU32" s="17">
        <v>50.78662288209118</v>
      </c>
      <c r="BV32" s="17">
        <v>49.748389530407628</v>
      </c>
      <c r="BW32" s="17">
        <v>53.230347268549068</v>
      </c>
      <c r="BX32" s="17">
        <v>44.461007197442754</v>
      </c>
      <c r="BY32" s="17">
        <v>53.53910157948652</v>
      </c>
      <c r="BZ32" s="17">
        <v>51.529362839613313</v>
      </c>
      <c r="CA32" s="17">
        <v>55.256064850385918</v>
      </c>
      <c r="CB32" s="17">
        <v>47.116551117801563</v>
      </c>
      <c r="CC32" s="17">
        <v>56.039873742537601</v>
      </c>
      <c r="CD32" s="17">
        <v>52.916397536652077</v>
      </c>
      <c r="CE32" s="17">
        <v>56.607071063782342</v>
      </c>
      <c r="CF32" s="17">
        <v>48.913622507929432</v>
      </c>
      <c r="CG32" s="17">
        <v>57.462129774485106</v>
      </c>
      <c r="CH32" s="17">
        <v>51.274575520934356</v>
      </c>
      <c r="CI32" s="17">
        <v>54.704472160192772</v>
      </c>
      <c r="CJ32" s="17">
        <v>47.225478377086787</v>
      </c>
      <c r="CK32" s="17">
        <v>55.386108875758495</v>
      </c>
      <c r="CL32" s="17">
        <v>53.187214091407128</v>
      </c>
      <c r="CM32" s="17">
        <v>56.425200033937088</v>
      </c>
      <c r="CN32" s="17">
        <v>48.786786677321821</v>
      </c>
      <c r="CO32" s="17">
        <v>57.311835370205202</v>
      </c>
      <c r="CP32" s="17">
        <v>55.816756785963626</v>
      </c>
      <c r="CQ32" s="17">
        <v>58.817537709925155</v>
      </c>
      <c r="CR32" s="17">
        <v>51.606679142382795</v>
      </c>
      <c r="CS32" s="17">
        <v>59.8077184688416</v>
      </c>
      <c r="CT32" s="17">
        <v>58.507098423137343</v>
      </c>
      <c r="CU32" s="17">
        <v>61.614580523261466</v>
      </c>
      <c r="CV32" s="17">
        <v>54.676549631529383</v>
      </c>
      <c r="CW32" s="17">
        <v>62.688413401495943</v>
      </c>
      <c r="CX32" s="17">
        <v>55.802930934142672</v>
      </c>
      <c r="CY32" s="17">
        <v>58.969081075708814</v>
      </c>
      <c r="CZ32" s="17">
        <v>51.735737493260544</v>
      </c>
      <c r="DA32" s="17">
        <v>60.016116419552809</v>
      </c>
      <c r="DB32" s="17">
        <v>57.465058180778044</v>
      </c>
      <c r="DC32" s="17">
        <v>60.287462637930048</v>
      </c>
      <c r="DD32" s="17">
        <v>53.558881910248815</v>
      </c>
      <c r="DE32" s="17">
        <v>61.209405652331618</v>
      </c>
      <c r="DF32" s="17">
        <v>59.668133073391374</v>
      </c>
      <c r="DG32" s="17">
        <v>61.985873326174229</v>
      </c>
      <c r="DH32" s="17">
        <v>55.176823816780654</v>
      </c>
      <c r="DI32" s="17">
        <v>63.034493295821036</v>
      </c>
      <c r="DJ32" s="17">
        <v>59.987155269218107</v>
      </c>
      <c r="DK32" s="17">
        <v>62.290292969204508</v>
      </c>
      <c r="DL32" s="17">
        <v>55.974334753939949</v>
      </c>
      <c r="DM32" s="17">
        <v>63.715929153473681</v>
      </c>
      <c r="DN32" s="17">
        <v>60.936968142041273</v>
      </c>
      <c r="DO32" s="17">
        <v>62.667890448405942</v>
      </c>
      <c r="DP32" s="17">
        <v>57.553928953740289</v>
      </c>
      <c r="DQ32" s="17">
        <v>64.463918600445055</v>
      </c>
      <c r="DR32" s="17">
        <v>61.458024504760893</v>
      </c>
      <c r="DS32" s="17">
        <v>63.301856864261346</v>
      </c>
      <c r="DT32" s="17">
        <v>57.40406161710775</v>
      </c>
      <c r="DU32" s="17">
        <v>65.146559386487752</v>
      </c>
      <c r="DV32" s="17">
        <v>61.823106234243504</v>
      </c>
      <c r="DW32" s="17">
        <v>63.92382319091071</v>
      </c>
      <c r="DX32" s="17">
        <v>58.057318632173669</v>
      </c>
      <c r="DY32" s="17">
        <v>65.807062389105084</v>
      </c>
      <c r="DZ32" s="17">
        <v>61.550458003335528</v>
      </c>
      <c r="EA32" s="17">
        <v>63.482915711903196</v>
      </c>
      <c r="EB32" s="17">
        <v>57.771226177272268</v>
      </c>
      <c r="EC32" s="17">
        <v>65.448684504367193</v>
      </c>
      <c r="ED32" s="17">
        <v>62.165286520672552</v>
      </c>
      <c r="EE32" s="17">
        <v>64.471790037524755</v>
      </c>
      <c r="EF32" s="17">
        <v>60.029495497544389</v>
      </c>
      <c r="EG32" s="17">
        <v>65.970573597210119</v>
      </c>
      <c r="EH32" s="17">
        <v>62.637490132306191</v>
      </c>
      <c r="EI32" s="17">
        <v>64.798993866598153</v>
      </c>
      <c r="EJ32" s="17">
        <v>59.842414976459516</v>
      </c>
      <c r="EK32" s="17">
        <v>66.740953121232039</v>
      </c>
      <c r="EL32" s="17">
        <v>63.15051438981115</v>
      </c>
      <c r="EM32" s="17">
        <v>65.59087219073615</v>
      </c>
      <c r="EN32" s="17">
        <v>60.435611786847083</v>
      </c>
      <c r="EO32" s="17">
        <v>67.386056305447454</v>
      </c>
      <c r="EP32" s="17">
        <v>63.46085601874298</v>
      </c>
      <c r="EQ32" s="17">
        <v>67.386242092657966</v>
      </c>
      <c r="ER32" s="17">
        <v>61.269187758945407</v>
      </c>
      <c r="ES32" s="17">
        <v>68.215469292282222</v>
      </c>
      <c r="ET32" s="17">
        <v>63.899909181194978</v>
      </c>
      <c r="EU32" s="17">
        <v>67.027505082564105</v>
      </c>
      <c r="EV32" s="17">
        <v>62.511131778435676</v>
      </c>
      <c r="EW32" s="41">
        <v>68.576575603611374</v>
      </c>
    </row>
    <row r="33" spans="1:153" x14ac:dyDescent="0.3">
      <c r="A33" s="36" t="s">
        <v>279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27"/>
    </row>
    <row r="34" spans="1:153" x14ac:dyDescent="0.3">
      <c r="A34" s="31" t="s">
        <v>280</v>
      </c>
      <c r="B34" s="5">
        <v>209.39910324171655</v>
      </c>
      <c r="C34" s="5">
        <v>115.4338675925674</v>
      </c>
      <c r="D34" s="5">
        <v>77.704316435652629</v>
      </c>
      <c r="E34" s="5">
        <v>97.046133526961484</v>
      </c>
      <c r="F34" s="5">
        <v>52.361611300979106</v>
      </c>
      <c r="G34" s="5">
        <v>17.721635155455733</v>
      </c>
      <c r="H34" s="5">
        <v>36.557245959431818</v>
      </c>
      <c r="I34" s="5">
        <v>66.060717971386197</v>
      </c>
      <c r="J34" s="5">
        <v>47.942514717747926</v>
      </c>
      <c r="K34" s="5">
        <v>18.052802734692726</v>
      </c>
      <c r="L34" s="5">
        <v>34.791240077705872</v>
      </c>
      <c r="M34" s="5">
        <v>63.256538893756641</v>
      </c>
      <c r="N34" s="5">
        <v>36.572183001214611</v>
      </c>
      <c r="O34" s="5">
        <v>12.149439933424826</v>
      </c>
      <c r="P34" s="5">
        <v>28.093296308234802</v>
      </c>
      <c r="Q34" s="5">
        <v>55.887237014759805</v>
      </c>
      <c r="R34" s="5">
        <v>27.161506715530908</v>
      </c>
      <c r="S34" s="5">
        <v>8.8144676562387989</v>
      </c>
      <c r="T34" s="5">
        <v>19.410438675154396</v>
      </c>
      <c r="U34" s="5">
        <v>45.900710596094967</v>
      </c>
      <c r="V34" s="5">
        <v>14.596382542672282</v>
      </c>
      <c r="W34" s="5">
        <v>4.8410558329550195</v>
      </c>
      <c r="X34" s="5">
        <v>14.343944366939105</v>
      </c>
      <c r="Y34" s="5">
        <v>38.574588731032868</v>
      </c>
      <c r="Z34" s="5">
        <v>9.1638665034096096</v>
      </c>
      <c r="AA34" s="5">
        <v>2.530368787554242</v>
      </c>
      <c r="AB34" s="5">
        <v>7.8049096333970525</v>
      </c>
      <c r="AC34" s="5">
        <v>30.048954623657163</v>
      </c>
      <c r="AD34" s="5">
        <v>7.9088002806847886</v>
      </c>
      <c r="AE34" s="5">
        <v>2.0398377207547616</v>
      </c>
      <c r="AF34" s="5">
        <v>4.7868759182506837</v>
      </c>
      <c r="AG34" s="5">
        <v>34.183322792692039</v>
      </c>
      <c r="AH34" s="5">
        <v>10.278662792645418</v>
      </c>
      <c r="AI34" s="5">
        <v>2.1656167912403101</v>
      </c>
      <c r="AJ34" s="5">
        <v>6.2617403160170904</v>
      </c>
      <c r="AK34" s="5">
        <v>33.264643147316512</v>
      </c>
      <c r="AL34" s="5">
        <v>8.4850233969689306</v>
      </c>
      <c r="AM34" s="5">
        <v>2.3201824620718012</v>
      </c>
      <c r="AN34" s="5">
        <v>11.486512786060839</v>
      </c>
      <c r="AO34" s="5">
        <v>28.818109661965213</v>
      </c>
      <c r="AP34" s="5">
        <v>6.8970695360323786</v>
      </c>
      <c r="AQ34" s="5">
        <v>2.0939789154951143</v>
      </c>
      <c r="AR34" s="5">
        <v>7.5550481038396633</v>
      </c>
      <c r="AS34" s="5">
        <v>27.064986935605525</v>
      </c>
      <c r="AT34" s="5">
        <v>3.5131862974862473</v>
      </c>
      <c r="AU34" s="5">
        <v>2.285576966151595</v>
      </c>
      <c r="AV34" s="5">
        <v>7.6502024082867175</v>
      </c>
      <c r="AW34" s="5">
        <v>14.538382552160479</v>
      </c>
      <c r="AX34" s="5">
        <v>4.1229466390038985</v>
      </c>
      <c r="AY34" s="5">
        <v>1.8798669116221733</v>
      </c>
      <c r="AZ34" s="5">
        <v>14.700562405989823</v>
      </c>
      <c r="BA34" s="5">
        <v>23.904328862642462</v>
      </c>
      <c r="BB34" s="5">
        <v>4.2167292088414907</v>
      </c>
      <c r="BC34" s="5">
        <v>2.8124224555604687</v>
      </c>
      <c r="BD34" s="5">
        <v>14.426543801219687</v>
      </c>
      <c r="BE34" s="5">
        <v>16.171879797046127</v>
      </c>
      <c r="BF34" s="5">
        <v>5.6341679795397219</v>
      </c>
      <c r="BG34" s="5">
        <v>3.2988786888188963</v>
      </c>
      <c r="BH34" s="5">
        <v>22.458190097465483</v>
      </c>
      <c r="BI34" s="5">
        <v>24.645485126603962</v>
      </c>
      <c r="BJ34" s="5">
        <v>5.5237843557782984</v>
      </c>
      <c r="BK34" s="5">
        <v>1.1469547138846146</v>
      </c>
      <c r="BL34" s="5">
        <v>21.393024290179337</v>
      </c>
      <c r="BM34" s="5">
        <v>25.65743352612056</v>
      </c>
      <c r="BN34" s="5">
        <v>6.2543620390572201</v>
      </c>
      <c r="BO34" s="5">
        <v>3.1177113545065254</v>
      </c>
      <c r="BP34" s="5">
        <v>24.612443905357296</v>
      </c>
      <c r="BQ34" s="5">
        <v>30.22180548929401</v>
      </c>
      <c r="BR34" s="5">
        <v>6.0033340661446788</v>
      </c>
      <c r="BS34" s="5">
        <v>1.1296895378910476</v>
      </c>
      <c r="BT34" s="5">
        <v>21.856492107128947</v>
      </c>
      <c r="BU34" s="5">
        <v>25.033263588708316</v>
      </c>
      <c r="BV34" s="5">
        <v>5.5292783011147488</v>
      </c>
      <c r="BW34" s="5">
        <v>0.58035720012373115</v>
      </c>
      <c r="BX34" s="5">
        <v>17.607894132712431</v>
      </c>
      <c r="BY34" s="5">
        <v>21.266213785300902</v>
      </c>
      <c r="BZ34" s="5">
        <v>4.4971469971062037</v>
      </c>
      <c r="CA34" s="5">
        <v>0.72965889721976374</v>
      </c>
      <c r="CB34" s="5">
        <v>17.776668421545462</v>
      </c>
      <c r="CC34" s="5">
        <v>23.328192369828191</v>
      </c>
      <c r="CD34" s="5">
        <v>4.1541167515331354</v>
      </c>
      <c r="CE34" s="5">
        <v>0.75000748643912385</v>
      </c>
      <c r="CF34" s="5">
        <v>54.240784183457826</v>
      </c>
      <c r="CG34" s="5">
        <v>24.409231787184765</v>
      </c>
      <c r="CH34" s="5">
        <v>5.3430504688841882</v>
      </c>
      <c r="CI34" s="5">
        <v>0.68637924260624839</v>
      </c>
      <c r="CJ34" s="5">
        <v>18.326073523946125</v>
      </c>
      <c r="CK34" s="5">
        <v>29.467330110988918</v>
      </c>
      <c r="CL34" s="5">
        <v>7.7888694780144716</v>
      </c>
      <c r="CM34" s="5">
        <v>0.57625971141411569</v>
      </c>
      <c r="CN34" s="5">
        <v>17.940838126913565</v>
      </c>
      <c r="CO34" s="5">
        <v>29.831550215380183</v>
      </c>
      <c r="CP34" s="5">
        <v>2.6556092765742783</v>
      </c>
      <c r="CQ34" s="5">
        <v>0.37187474903384482</v>
      </c>
      <c r="CR34" s="5">
        <v>17.243343323335264</v>
      </c>
      <c r="CS34" s="5">
        <v>22.74024528022786</v>
      </c>
      <c r="CT34" s="5">
        <v>4.9899263852177418</v>
      </c>
      <c r="CU34" s="5">
        <v>0.31250632905851827</v>
      </c>
      <c r="CV34" s="5">
        <v>12.497608128563366</v>
      </c>
      <c r="CW34" s="5">
        <v>27.745749178931131</v>
      </c>
      <c r="CX34" s="5">
        <v>5.5859866188519742</v>
      </c>
      <c r="CY34" s="5">
        <v>0.33397654053135978</v>
      </c>
      <c r="CZ34" s="5">
        <v>30.078224350394724</v>
      </c>
      <c r="DA34" s="5">
        <v>29.212822044274613</v>
      </c>
      <c r="DB34" s="5">
        <v>6.3836991210476821</v>
      </c>
      <c r="DC34" s="5">
        <v>0.37594332341474396</v>
      </c>
      <c r="DD34" s="5">
        <v>59.549003683296547</v>
      </c>
      <c r="DE34" s="5">
        <v>32.507010117921219</v>
      </c>
      <c r="DF34" s="5">
        <v>7.7104475918406497</v>
      </c>
      <c r="DG34" s="5">
        <v>0.39222443119620981</v>
      </c>
      <c r="DH34" s="5">
        <v>12.146757936988607</v>
      </c>
      <c r="DI34" s="5">
        <v>34.349563193863219</v>
      </c>
      <c r="DJ34" s="5">
        <v>3.3495028768386614</v>
      </c>
      <c r="DK34" s="5">
        <v>0.345670610919803</v>
      </c>
      <c r="DL34" s="5">
        <v>6.7443174846767269</v>
      </c>
      <c r="DM34" s="5">
        <v>27.497924495602238</v>
      </c>
      <c r="DN34" s="5">
        <v>5.2043160880114447</v>
      </c>
      <c r="DO34" s="5">
        <v>0.31188560042102736</v>
      </c>
      <c r="DP34" s="5">
        <v>8.1046492647109094</v>
      </c>
      <c r="DQ34" s="5">
        <v>32.245306116984345</v>
      </c>
      <c r="DR34" s="5">
        <v>9.1213259138032736</v>
      </c>
      <c r="DS34" s="5">
        <v>0.35139438562752501</v>
      </c>
      <c r="DT34" s="5">
        <v>39.738526190075653</v>
      </c>
      <c r="DU34" s="5">
        <v>34.66561906423653</v>
      </c>
      <c r="DV34" s="5">
        <v>8.7536975585502628</v>
      </c>
      <c r="DW34" s="5">
        <v>0.32635367780324992</v>
      </c>
      <c r="DX34" s="5">
        <v>12.145272163198356</v>
      </c>
      <c r="DY34" s="5">
        <v>37.481823991341386</v>
      </c>
      <c r="DZ34" s="5">
        <v>8.4981335917474876</v>
      </c>
      <c r="EA34" s="5">
        <v>0.33426773965652218</v>
      </c>
      <c r="EB34" s="5">
        <v>9.6373445901736314</v>
      </c>
      <c r="EC34" s="5">
        <v>38.303491305186753</v>
      </c>
      <c r="ED34" s="5">
        <v>10.293005891519009</v>
      </c>
      <c r="EE34" s="5">
        <v>0.33616513225523126</v>
      </c>
      <c r="EF34" s="5">
        <v>12.254540701139751</v>
      </c>
      <c r="EG34" s="5">
        <v>39.40210617654084</v>
      </c>
      <c r="EH34" s="5">
        <v>11.895052384204076</v>
      </c>
      <c r="EI34" s="5">
        <v>0.53360446816126994</v>
      </c>
      <c r="EJ34" s="5">
        <v>15.641623580471011</v>
      </c>
      <c r="EK34" s="5">
        <v>44.531068520183716</v>
      </c>
      <c r="EL34" s="5">
        <v>14.051221555451082</v>
      </c>
      <c r="EM34" s="5">
        <v>0.48748299497698144</v>
      </c>
      <c r="EN34" s="5">
        <v>17.399420710865787</v>
      </c>
      <c r="EO34" s="5">
        <v>49.569299072931834</v>
      </c>
      <c r="EP34" s="5">
        <v>17.2507148786407</v>
      </c>
      <c r="EQ34" s="5">
        <v>0.41831681966821066</v>
      </c>
      <c r="ER34" s="5">
        <v>18.520009518721466</v>
      </c>
      <c r="ES34" s="5">
        <v>52.934803309090263</v>
      </c>
      <c r="ET34" s="5">
        <v>15.662795488294242</v>
      </c>
      <c r="EU34" s="5">
        <v>0.55585168145174546</v>
      </c>
      <c r="EV34" s="5">
        <v>18.768484083965536</v>
      </c>
      <c r="EW34" s="27">
        <v>54.927819234089668</v>
      </c>
    </row>
    <row r="35" spans="1:153" x14ac:dyDescent="0.3">
      <c r="A35" s="31" t="s">
        <v>281</v>
      </c>
      <c r="B35" s="5">
        <v>201.87090465556321</v>
      </c>
      <c r="C35" s="5">
        <v>6.1513306301276032</v>
      </c>
      <c r="D35" s="5">
        <v>41.193860353273585</v>
      </c>
      <c r="E35" s="5">
        <v>108.00570612147372</v>
      </c>
      <c r="F35" s="5">
        <v>64.986985620907717</v>
      </c>
      <c r="G35" s="5">
        <v>13.140854155608068</v>
      </c>
      <c r="H35" s="5">
        <v>34.092898289600029</v>
      </c>
      <c r="I35" s="5">
        <v>74.222614860854023</v>
      </c>
      <c r="J35" s="5">
        <v>58.233074417222461</v>
      </c>
      <c r="K35" s="5">
        <v>11.225931979600626</v>
      </c>
      <c r="L35" s="5">
        <v>32.156725042944323</v>
      </c>
      <c r="M35" s="5">
        <v>70.716059838400156</v>
      </c>
      <c r="N35" s="5">
        <v>46.186725923509009</v>
      </c>
      <c r="O35" s="5">
        <v>4.3673599025128835</v>
      </c>
      <c r="P35" s="5">
        <v>24.665056656282687</v>
      </c>
      <c r="Q35" s="5">
        <v>65.431538789092073</v>
      </c>
      <c r="R35" s="5">
        <v>36.994734221659506</v>
      </c>
      <c r="S35" s="5">
        <v>1.8451591340873632</v>
      </c>
      <c r="T35" s="5">
        <v>14.615166744876014</v>
      </c>
      <c r="U35" s="5">
        <v>54.316504847050169</v>
      </c>
      <c r="V35" s="5">
        <v>25.590928446270151</v>
      </c>
      <c r="W35" s="5">
        <v>-3.1338685824118806</v>
      </c>
      <c r="X35" s="5">
        <v>12.11141170466132</v>
      </c>
      <c r="Y35" s="5">
        <v>47.6100029710014</v>
      </c>
      <c r="Z35" s="5">
        <v>8.6341813774676499</v>
      </c>
      <c r="AA35" s="5">
        <v>-7.0898642099261373</v>
      </c>
      <c r="AB35" s="5">
        <v>5.1725948536721678</v>
      </c>
      <c r="AC35" s="5">
        <v>32.107010658571859</v>
      </c>
      <c r="AD35" s="5">
        <v>9.675190109276782</v>
      </c>
      <c r="AE35" s="5">
        <v>-5.7345202341710531</v>
      </c>
      <c r="AF35" s="5">
        <v>0.95129729276367836</v>
      </c>
      <c r="AG35" s="5">
        <v>35.133058079634104</v>
      </c>
      <c r="AH35" s="5">
        <v>13.904076856938481</v>
      </c>
      <c r="AI35" s="5">
        <v>-0.1590276646080892</v>
      </c>
      <c r="AJ35" s="5">
        <v>7.3767655279668505</v>
      </c>
      <c r="AK35" s="5">
        <v>36.404382519281626</v>
      </c>
      <c r="AL35" s="5">
        <v>13.245717491541731</v>
      </c>
      <c r="AM35" s="5">
        <v>3.3383792903398746</v>
      </c>
      <c r="AN35" s="5">
        <v>8.8429938637079637</v>
      </c>
      <c r="AO35" s="5">
        <v>32.269969573872153</v>
      </c>
      <c r="AP35" s="5">
        <v>10.941520623050401</v>
      </c>
      <c r="AQ35" s="5">
        <v>2.870646576717192</v>
      </c>
      <c r="AR35" s="5">
        <v>9.681454991056059</v>
      </c>
      <c r="AS35" s="5">
        <v>29.839278781828632</v>
      </c>
      <c r="AT35" s="5">
        <v>11.9642733092147</v>
      </c>
      <c r="AU35" s="5">
        <v>3.4747811189836857</v>
      </c>
      <c r="AV35" s="5">
        <v>9.5429174717588356</v>
      </c>
      <c r="AW35" s="5">
        <v>17.290350258472458</v>
      </c>
      <c r="AX35" s="5">
        <v>6.4556031934269198</v>
      </c>
      <c r="AY35" s="5">
        <v>3.5055024519813895</v>
      </c>
      <c r="AZ35" s="5">
        <v>17.428778250597141</v>
      </c>
      <c r="BA35" s="5">
        <v>25.681698035433662</v>
      </c>
      <c r="BB35" s="5">
        <v>6.968007444981632</v>
      </c>
      <c r="BC35" s="5">
        <v>3.4970753004513266</v>
      </c>
      <c r="BD35" s="5">
        <v>15.973736575016325</v>
      </c>
      <c r="BE35" s="5">
        <v>17.59833262261299</v>
      </c>
      <c r="BF35" s="5">
        <v>8.8532485829637348</v>
      </c>
      <c r="BG35" s="5">
        <v>2.5293809378632188</v>
      </c>
      <c r="BH35" s="5">
        <v>23.916668399675213</v>
      </c>
      <c r="BI35" s="5">
        <v>26.438073004991708</v>
      </c>
      <c r="BJ35" s="5">
        <v>9.3444112721348951</v>
      </c>
      <c r="BK35" s="5">
        <v>2.1029017042670031</v>
      </c>
      <c r="BL35" s="5">
        <v>22.294777970543745</v>
      </c>
      <c r="BM35" s="5">
        <v>27.754947199856492</v>
      </c>
      <c r="BN35" s="5">
        <v>9.3356105577792619</v>
      </c>
      <c r="BO35" s="5">
        <v>3.7850762975821319</v>
      </c>
      <c r="BP35" s="5">
        <v>26.666209625353581</v>
      </c>
      <c r="BQ35" s="5">
        <v>30.958868171352332</v>
      </c>
      <c r="BR35" s="5">
        <v>8.8628279971559962</v>
      </c>
      <c r="BS35" s="5">
        <v>2.2649215367123321</v>
      </c>
      <c r="BT35" s="5">
        <v>24.724410052375688</v>
      </c>
      <c r="BU35" s="5">
        <v>27.012177725860607</v>
      </c>
      <c r="BV35" s="5">
        <v>8.5374409533264402</v>
      </c>
      <c r="BW35" s="5">
        <v>1.6208304567501461</v>
      </c>
      <c r="BX35" s="5">
        <v>18.694044290529977</v>
      </c>
      <c r="BY35" s="5">
        <v>22.959631856678623</v>
      </c>
      <c r="BZ35" s="5">
        <v>7.3120292751112546</v>
      </c>
      <c r="CA35" s="5">
        <v>1.9869145948680185</v>
      </c>
      <c r="CB35" s="5">
        <v>19.900949568563021</v>
      </c>
      <c r="CC35" s="5">
        <v>26.570032194206291</v>
      </c>
      <c r="CD35" s="5">
        <v>6.5670591379353276</v>
      </c>
      <c r="CE35" s="5">
        <v>1.9041736554244297</v>
      </c>
      <c r="CF35" s="5">
        <v>19.642654111593554</v>
      </c>
      <c r="CG35" s="5">
        <v>26.791267900586739</v>
      </c>
      <c r="CH35" s="5">
        <v>8.3727592420557535</v>
      </c>
      <c r="CI35" s="5">
        <v>1.8184325751579533</v>
      </c>
      <c r="CJ35" s="5">
        <v>19.522316073875064</v>
      </c>
      <c r="CK35" s="5">
        <v>31.881567726498748</v>
      </c>
      <c r="CL35" s="5">
        <v>12.086698152756778</v>
      </c>
      <c r="CM35" s="5">
        <v>1.6589311847867665</v>
      </c>
      <c r="CN35" s="5">
        <v>18.916052713951085</v>
      </c>
      <c r="CO35" s="5">
        <v>31.993648528504213</v>
      </c>
      <c r="CP35" s="5">
        <v>4.7957728510760056</v>
      </c>
      <c r="CQ35" s="5">
        <v>1.2953005169718124</v>
      </c>
      <c r="CR35" s="5">
        <v>16.098858771740623</v>
      </c>
      <c r="CS35" s="5">
        <v>24.402891688429836</v>
      </c>
      <c r="CT35" s="5">
        <v>7.7293447437231686</v>
      </c>
      <c r="CU35" s="5">
        <v>1.1974241914271104</v>
      </c>
      <c r="CV35" s="5">
        <v>13.67341137100601</v>
      </c>
      <c r="CW35" s="5">
        <v>29.132761188474316</v>
      </c>
      <c r="CX35" s="5">
        <v>8.3276959308304939</v>
      </c>
      <c r="CY35" s="5">
        <v>1.2815918161731248</v>
      </c>
      <c r="CZ35" s="5">
        <v>13.934062606963728</v>
      </c>
      <c r="DA35" s="5">
        <v>30.692671517922467</v>
      </c>
      <c r="DB35" s="5">
        <v>9.530974475401532</v>
      </c>
      <c r="DC35" s="5">
        <v>1.4635076631035018</v>
      </c>
      <c r="DD35" s="5">
        <v>14.276446229045225</v>
      </c>
      <c r="DE35" s="5">
        <v>33.816774104569596</v>
      </c>
      <c r="DF35" s="5">
        <v>11.026947190229665</v>
      </c>
      <c r="DG35" s="5">
        <v>1.4785212804316159</v>
      </c>
      <c r="DH35" s="5">
        <v>12.022271772209477</v>
      </c>
      <c r="DI35" s="5">
        <v>35.832581768915581</v>
      </c>
      <c r="DJ35" s="5">
        <v>5.4272148331152685</v>
      </c>
      <c r="DK35" s="5">
        <v>1.2470441738704721</v>
      </c>
      <c r="DL35" s="5">
        <v>7.6496483743573931</v>
      </c>
      <c r="DM35" s="5">
        <v>29.82416412690128</v>
      </c>
      <c r="DN35" s="5">
        <v>7.97039153716472</v>
      </c>
      <c r="DO35" s="5">
        <v>1.2364195850529642</v>
      </c>
      <c r="DP35" s="5">
        <v>8.9773267699203263</v>
      </c>
      <c r="DQ35" s="5">
        <v>33.791225676274536</v>
      </c>
      <c r="DR35" s="5">
        <v>13.509604432434374</v>
      </c>
      <c r="DS35" s="5">
        <v>1.3011571036691514</v>
      </c>
      <c r="DT35" s="5">
        <v>12.267984757415418</v>
      </c>
      <c r="DU35" s="5">
        <v>35.942645602504825</v>
      </c>
      <c r="DV35" s="5">
        <v>12.497920529754017</v>
      </c>
      <c r="DW35" s="5">
        <v>1.1907799961602377</v>
      </c>
      <c r="DX35" s="5">
        <v>14.808396812324769</v>
      </c>
      <c r="DY35" s="5">
        <v>38.528185563484122</v>
      </c>
      <c r="DZ35" s="5">
        <v>12.233250631997782</v>
      </c>
      <c r="EA35" s="5">
        <v>1.2305201059601019</v>
      </c>
      <c r="EB35" s="5">
        <v>11.044013889148777</v>
      </c>
      <c r="EC35" s="5">
        <v>39.161716853002133</v>
      </c>
      <c r="ED35" s="5">
        <v>14.795251823743957</v>
      </c>
      <c r="EE35" s="5">
        <v>1.2046960272646614</v>
      </c>
      <c r="EF35" s="5">
        <v>13.970626692809914</v>
      </c>
      <c r="EG35" s="5">
        <v>40.715673000539283</v>
      </c>
      <c r="EH35" s="5">
        <v>16.901454740605338</v>
      </c>
      <c r="EI35" s="5">
        <v>1.7757161108479844</v>
      </c>
      <c r="EJ35" s="5">
        <v>17.841761598543592</v>
      </c>
      <c r="EK35" s="5">
        <v>45.890596552474236</v>
      </c>
      <c r="EL35" s="5">
        <v>19.944434675713861</v>
      </c>
      <c r="EM35" s="5">
        <v>1.7002768284143925</v>
      </c>
      <c r="EN35" s="5">
        <v>19.323573945907398</v>
      </c>
      <c r="EO35" s="5">
        <v>51.470910113410866</v>
      </c>
      <c r="EP35" s="5">
        <v>25.019234747284074</v>
      </c>
      <c r="EQ35" s="5">
        <v>1.3121888594728279</v>
      </c>
      <c r="ER35" s="5">
        <v>21.165885127405794</v>
      </c>
      <c r="ES35" s="5">
        <v>54.931667081380908</v>
      </c>
      <c r="ET35" s="5">
        <v>22.185088847848064</v>
      </c>
      <c r="EU35" s="5">
        <v>1.7385623362615945</v>
      </c>
      <c r="EV35" s="5">
        <v>20.242042615470215</v>
      </c>
      <c r="EW35" s="27">
        <v>57.698116656806377</v>
      </c>
    </row>
    <row r="36" spans="1:153" x14ac:dyDescent="0.3">
      <c r="A36" s="31" t="s">
        <v>282</v>
      </c>
      <c r="B36" s="5">
        <v>166.51610566614383</v>
      </c>
      <c r="C36" s="5">
        <v>23.474832090854346</v>
      </c>
      <c r="D36" s="5">
        <v>31.74379516745195</v>
      </c>
      <c r="E36" s="5">
        <v>97.559526824197889</v>
      </c>
      <c r="F36" s="5">
        <v>60.369503639337793</v>
      </c>
      <c r="G36" s="5">
        <v>7.2999564089775673</v>
      </c>
      <c r="H36" s="5">
        <v>27.59653965188123</v>
      </c>
      <c r="I36" s="5">
        <v>64.521072605479702</v>
      </c>
      <c r="J36" s="5">
        <v>55.006714011103419</v>
      </c>
      <c r="K36" s="5">
        <v>5.6862044497802815</v>
      </c>
      <c r="L36" s="5">
        <v>28.666698166943686</v>
      </c>
      <c r="M36" s="5">
        <v>65.380250224203252</v>
      </c>
      <c r="N36" s="5">
        <v>40.330595122817002</v>
      </c>
      <c r="O36" s="5">
        <v>-0.63491696715378121</v>
      </c>
      <c r="P36" s="5">
        <v>20.85492488163456</v>
      </c>
      <c r="Q36" s="5">
        <v>57.733942307836536</v>
      </c>
      <c r="R36" s="5">
        <v>30.395784104456769</v>
      </c>
      <c r="S36" s="5">
        <v>-2.7072489695861059</v>
      </c>
      <c r="T36" s="5">
        <v>11.093565197314394</v>
      </c>
      <c r="U36" s="5">
        <v>43.634778587375983</v>
      </c>
      <c r="V36" s="5">
        <v>15.304695864821877</v>
      </c>
      <c r="W36" s="5">
        <v>-5.5547352747929155</v>
      </c>
      <c r="X36" s="5">
        <v>8.1350193781264739</v>
      </c>
      <c r="Y36" s="5">
        <v>36.300175512389586</v>
      </c>
      <c r="Z36" s="5">
        <v>4.6461699848812454</v>
      </c>
      <c r="AA36" s="5">
        <v>-8.4911204014942143</v>
      </c>
      <c r="AB36" s="5">
        <v>3.81378183163649</v>
      </c>
      <c r="AC36" s="5">
        <v>28.050152394740707</v>
      </c>
      <c r="AD36" s="5">
        <v>7.2334490964418476</v>
      </c>
      <c r="AE36" s="5">
        <v>-7.7001860982366503</v>
      </c>
      <c r="AF36" s="5">
        <v>-0.3412804792716122</v>
      </c>
      <c r="AG36" s="5">
        <v>30.265849676121629</v>
      </c>
      <c r="AH36" s="5">
        <v>10.918358391316698</v>
      </c>
      <c r="AI36" s="5">
        <v>-1.2642834948331167</v>
      </c>
      <c r="AJ36" s="5">
        <v>6.5378974465988104</v>
      </c>
      <c r="AK36" s="5">
        <v>31.656041226579138</v>
      </c>
      <c r="AL36" s="5">
        <v>10.898786867027349</v>
      </c>
      <c r="AM36" s="5">
        <v>2.6384465520241327</v>
      </c>
      <c r="AN36" s="5">
        <v>7.564495756594205</v>
      </c>
      <c r="AO36" s="5">
        <v>27.340712082128572</v>
      </c>
      <c r="AP36" s="5">
        <v>8.6377641634118127</v>
      </c>
      <c r="AQ36" s="5">
        <v>2.3311358833217488</v>
      </c>
      <c r="AR36" s="5">
        <v>7.999625027017971</v>
      </c>
      <c r="AS36" s="5">
        <v>25.317297558907008</v>
      </c>
      <c r="AT36" s="5">
        <v>4.6689294390990108</v>
      </c>
      <c r="AU36" s="5">
        <v>2.7768479275354503</v>
      </c>
      <c r="AV36" s="5">
        <v>8.4034214382627344</v>
      </c>
      <c r="AW36" s="5">
        <v>14.5728348424818</v>
      </c>
      <c r="AX36" s="5">
        <v>4.0397812397995416</v>
      </c>
      <c r="AY36" s="5">
        <v>2.5640325095009948</v>
      </c>
      <c r="AZ36" s="5">
        <v>15.017248601563381</v>
      </c>
      <c r="BA36" s="5">
        <v>21.986302340386036</v>
      </c>
      <c r="BB36" s="5">
        <v>4.4217110136171147</v>
      </c>
      <c r="BC36" s="5">
        <v>2.8009067989762237</v>
      </c>
      <c r="BD36" s="5">
        <v>14.761085650665688</v>
      </c>
      <c r="BE36" s="5">
        <v>16.000309404064925</v>
      </c>
      <c r="BF36" s="5">
        <v>6.9360148263254944</v>
      </c>
      <c r="BG36" s="5">
        <v>1.9358662348166904</v>
      </c>
      <c r="BH36" s="5">
        <v>22.859483180677728</v>
      </c>
      <c r="BI36" s="5">
        <v>23.730767171348113</v>
      </c>
      <c r="BJ36" s="5">
        <v>6.803550560699879</v>
      </c>
      <c r="BK36" s="5">
        <v>1.3657186800761467</v>
      </c>
      <c r="BL36" s="5">
        <v>21.771559272360228</v>
      </c>
      <c r="BM36" s="5">
        <v>24.168642229942169</v>
      </c>
      <c r="BN36" s="5">
        <v>7.6334432668446697</v>
      </c>
      <c r="BO36" s="5">
        <v>2.7339123312689266</v>
      </c>
      <c r="BP36" s="5">
        <v>25.099460343004779</v>
      </c>
      <c r="BQ36" s="5">
        <v>26.85334155079067</v>
      </c>
      <c r="BR36" s="5">
        <v>7.2809899608739528</v>
      </c>
      <c r="BS36" s="5">
        <v>1.3977725980594502</v>
      </c>
      <c r="BT36" s="5">
        <v>22.55202537121982</v>
      </c>
      <c r="BU36" s="5">
        <v>23.283776306377501</v>
      </c>
      <c r="BV36" s="5">
        <v>6.7594386925199803</v>
      </c>
      <c r="BW36" s="5">
        <v>0.92241186480575044</v>
      </c>
      <c r="BX36" s="5">
        <v>17.984861712418894</v>
      </c>
      <c r="BY36" s="5">
        <v>20.554448096427077</v>
      </c>
      <c r="BZ36" s="5">
        <v>5.6490033608417347</v>
      </c>
      <c r="CA36" s="5">
        <v>1.0782568217137001</v>
      </c>
      <c r="CB36" s="5">
        <v>18.815903075635745</v>
      </c>
      <c r="CC36" s="5">
        <v>22.469299809521068</v>
      </c>
      <c r="CD36" s="5">
        <v>5.2885464658096106</v>
      </c>
      <c r="CE36" s="5">
        <v>1.0744774036599405</v>
      </c>
      <c r="CF36" s="5">
        <v>18.910908237610581</v>
      </c>
      <c r="CG36" s="5">
        <v>23.427399850224358</v>
      </c>
      <c r="CH36" s="5">
        <v>6.6772706100941708</v>
      </c>
      <c r="CI36" s="5">
        <v>1.0911343174321997</v>
      </c>
      <c r="CJ36" s="5">
        <v>18.698683479087478</v>
      </c>
      <c r="CK36" s="5">
        <v>27.960506941692419</v>
      </c>
      <c r="CL36" s="5">
        <v>9.8605918351147022</v>
      </c>
      <c r="CM36" s="5">
        <v>1.0167155904263077</v>
      </c>
      <c r="CN36" s="5">
        <v>18.265818323307315</v>
      </c>
      <c r="CO36" s="5">
        <v>28.653822313655294</v>
      </c>
      <c r="CP36" s="5">
        <v>3.5294692247907431</v>
      </c>
      <c r="CQ36" s="5">
        <v>0.63096498407464874</v>
      </c>
      <c r="CR36" s="5">
        <v>15.550985659469612</v>
      </c>
      <c r="CS36" s="5">
        <v>22.082162047373025</v>
      </c>
      <c r="CT36" s="5">
        <v>6.0787064229069445</v>
      </c>
      <c r="CU36" s="5">
        <v>0.54439379651984587</v>
      </c>
      <c r="CV36" s="5">
        <v>13.194332189874469</v>
      </c>
      <c r="CW36" s="5">
        <v>26.354444513488048</v>
      </c>
      <c r="CX36" s="5">
        <v>6.8302031968527341</v>
      </c>
      <c r="CY36" s="5">
        <v>0.60603817851452435</v>
      </c>
      <c r="CZ36" s="5">
        <v>13.484615568329206</v>
      </c>
      <c r="DA36" s="5">
        <v>27.67613285471478</v>
      </c>
      <c r="DB36" s="5">
        <v>7.9853802642922194</v>
      </c>
      <c r="DC36" s="5">
        <v>0.73168647622812233</v>
      </c>
      <c r="DD36" s="5">
        <v>13.690496255571672</v>
      </c>
      <c r="DE36" s="5">
        <v>30.444309953517141</v>
      </c>
      <c r="DF36" s="5">
        <v>9.326386849008454</v>
      </c>
      <c r="DG36" s="5">
        <v>0.65540435180948542</v>
      </c>
      <c r="DH36" s="5">
        <v>11.440112936190022</v>
      </c>
      <c r="DI36" s="5">
        <v>32.83653950107044</v>
      </c>
      <c r="DJ36" s="5">
        <v>4.1556908933849179</v>
      </c>
      <c r="DK36" s="5">
        <v>0.51685304269753696</v>
      </c>
      <c r="DL36" s="5">
        <v>7.2055038572839489</v>
      </c>
      <c r="DM36" s="5">
        <v>26.029391008870313</v>
      </c>
      <c r="DN36" s="5">
        <v>6.2161255580112513</v>
      </c>
      <c r="DO36" s="5">
        <v>0.5863497931513576</v>
      </c>
      <c r="DP36" s="5">
        <v>8.6686837630846334</v>
      </c>
      <c r="DQ36" s="5">
        <v>30.027272582964702</v>
      </c>
      <c r="DR36" s="5">
        <v>11.207775558811514</v>
      </c>
      <c r="DS36" s="5">
        <v>0.63365947114280341</v>
      </c>
      <c r="DT36" s="5">
        <v>11.718706707258606</v>
      </c>
      <c r="DU36" s="5">
        <v>32.385323502576156</v>
      </c>
      <c r="DV36" s="5">
        <v>10.577199119861248</v>
      </c>
      <c r="DW36" s="5">
        <v>0.60574528765031788</v>
      </c>
      <c r="DX36" s="5">
        <v>12.755164265743739</v>
      </c>
      <c r="DY36" s="5">
        <v>35.088734466730585</v>
      </c>
      <c r="DZ36" s="5">
        <v>10.320678683745424</v>
      </c>
      <c r="EA36" s="5">
        <v>0.61080987408910459</v>
      </c>
      <c r="EB36" s="5">
        <v>10.39592246000937</v>
      </c>
      <c r="EC36" s="5">
        <v>35.868122438886523</v>
      </c>
      <c r="ED36" s="5">
        <v>12.526786073445459</v>
      </c>
      <c r="EE36" s="5">
        <v>0.64370846510418733</v>
      </c>
      <c r="EF36" s="5">
        <v>13.076107799565566</v>
      </c>
      <c r="EG36" s="5">
        <v>37.133387854075984</v>
      </c>
      <c r="EH36" s="5">
        <v>14.69528143838669</v>
      </c>
      <c r="EI36" s="5">
        <v>0.92233829559930025</v>
      </c>
      <c r="EJ36" s="5">
        <v>16.400027433723459</v>
      </c>
      <c r="EK36" s="5">
        <v>41.71465642442184</v>
      </c>
      <c r="EL36" s="5">
        <v>17.652717953426144</v>
      </c>
      <c r="EM36" s="5">
        <v>0.86952444417738195</v>
      </c>
      <c r="EN36" s="5">
        <v>18.08395737271017</v>
      </c>
      <c r="EO36" s="5">
        <v>47.195471130223325</v>
      </c>
      <c r="EP36" s="5">
        <v>21.846387866580692</v>
      </c>
      <c r="EQ36" s="5">
        <v>0.82135751386941735</v>
      </c>
      <c r="ER36" s="5">
        <v>19.541894679931069</v>
      </c>
      <c r="ES36" s="5">
        <v>50.719074456332812</v>
      </c>
      <c r="ET36" s="5">
        <v>19.916205375544671</v>
      </c>
      <c r="EU36" s="5">
        <v>1.0301529336762614</v>
      </c>
      <c r="EV36" s="5">
        <v>19.405882130937957</v>
      </c>
      <c r="EW36" s="27">
        <v>53.380802638091474</v>
      </c>
    </row>
    <row r="37" spans="1:153" x14ac:dyDescent="0.3">
      <c r="A37" s="31" t="s">
        <v>283</v>
      </c>
      <c r="B37" s="5">
        <v>200.6429041929392</v>
      </c>
      <c r="C37" s="5">
        <v>90.124696860009365</v>
      </c>
      <c r="D37" s="5">
        <v>88.898867376663461</v>
      </c>
      <c r="E37" s="5">
        <v>102.41745006040313</v>
      </c>
      <c r="F37" s="5">
        <v>69.853421287895685</v>
      </c>
      <c r="G37" s="5">
        <v>44.438010284725394</v>
      </c>
      <c r="H37" s="5">
        <v>82.238615042407304</v>
      </c>
      <c r="I37" s="5">
        <v>77.49572975865054</v>
      </c>
      <c r="J37" s="5">
        <v>55.840636351084278</v>
      </c>
      <c r="K37" s="5">
        <v>38.325521410187612</v>
      </c>
      <c r="L37" s="5">
        <v>76.297493043088195</v>
      </c>
      <c r="M37" s="5">
        <v>83.064864578869518</v>
      </c>
      <c r="N37" s="5">
        <v>49.038443870127587</v>
      </c>
      <c r="O37" s="5">
        <v>22.703052528480324</v>
      </c>
      <c r="P37" s="5">
        <v>73.472990807465209</v>
      </c>
      <c r="Q37" s="5">
        <v>74.427248486820488</v>
      </c>
      <c r="R37" s="5">
        <v>39.094285390924782</v>
      </c>
      <c r="S37" s="5">
        <v>15.448912479657407</v>
      </c>
      <c r="T37" s="5">
        <v>61.649163209148647</v>
      </c>
      <c r="U37" s="5">
        <v>59.081082376098031</v>
      </c>
      <c r="V37" s="5">
        <v>24.532250447656335</v>
      </c>
      <c r="W37" s="5">
        <v>0.55564588453301988</v>
      </c>
      <c r="X37" s="5">
        <v>30.870077823499837</v>
      </c>
      <c r="Y37" s="5">
        <v>47.990653445103867</v>
      </c>
      <c r="Z37" s="5">
        <v>7.0247640413693881</v>
      </c>
      <c r="AA37" s="5">
        <v>-9.2119018005231244</v>
      </c>
      <c r="AB37" s="5">
        <v>8.555584303235598</v>
      </c>
      <c r="AC37" s="5">
        <v>27.895925376115279</v>
      </c>
      <c r="AD37" s="5">
        <v>8.7876905513158583</v>
      </c>
      <c r="AE37" s="5">
        <v>-7.3366222895179307</v>
      </c>
      <c r="AF37" s="5">
        <v>4.6367710721145503</v>
      </c>
      <c r="AG37" s="5">
        <v>33.116823891396677</v>
      </c>
      <c r="AH37" s="5">
        <v>12.88791702655328</v>
      </c>
      <c r="AI37" s="5">
        <v>-1.6118003493843049</v>
      </c>
      <c r="AJ37" s="5">
        <v>8.0570808295530991</v>
      </c>
      <c r="AK37" s="5">
        <v>36.300328357543137</v>
      </c>
      <c r="AL37" s="5">
        <v>31.553122946667155</v>
      </c>
      <c r="AM37" s="5">
        <v>2.7460022452435275</v>
      </c>
      <c r="AN37" s="5">
        <v>10.7866148353545</v>
      </c>
      <c r="AO37" s="5">
        <v>32.306957230742576</v>
      </c>
      <c r="AP37" s="5">
        <v>24.64702686536457</v>
      </c>
      <c r="AQ37" s="5">
        <v>2.2065471647968313</v>
      </c>
      <c r="AR37" s="5">
        <v>10.484232211685987</v>
      </c>
      <c r="AS37" s="5">
        <v>29.045413823300322</v>
      </c>
      <c r="AT37" s="5">
        <v>13.778070580787134</v>
      </c>
      <c r="AU37" s="5">
        <v>2.4647570896789315</v>
      </c>
      <c r="AV37" s="5">
        <v>9.1734405683944082</v>
      </c>
      <c r="AW37" s="5">
        <v>15.126246692928378</v>
      </c>
      <c r="AX37" s="5">
        <v>10.093439816509575</v>
      </c>
      <c r="AY37" s="5">
        <v>2.0484711425575637</v>
      </c>
      <c r="AZ37" s="5">
        <v>16.24100967599696</v>
      </c>
      <c r="BA37" s="5">
        <v>23.373994113965686</v>
      </c>
      <c r="BB37" s="5">
        <v>6.0800906331297053</v>
      </c>
      <c r="BC37" s="5">
        <v>2.1647135989168387</v>
      </c>
      <c r="BD37" s="5">
        <v>16.778242634789695</v>
      </c>
      <c r="BE37" s="5">
        <v>16.637491694927391</v>
      </c>
      <c r="BF37" s="5">
        <v>10.597295407666257</v>
      </c>
      <c r="BG37" s="5">
        <v>1.3102434657618132</v>
      </c>
      <c r="BH37" s="5">
        <v>24.963664542449585</v>
      </c>
      <c r="BI37" s="5">
        <v>25.628793224364205</v>
      </c>
      <c r="BJ37" s="5">
        <v>8.8441684615891489</v>
      </c>
      <c r="BK37" s="5">
        <v>1.053023294621271</v>
      </c>
      <c r="BL37" s="5">
        <v>23.012984153588469</v>
      </c>
      <c r="BM37" s="5">
        <v>26.391165483480147</v>
      </c>
      <c r="BN37" s="5">
        <v>11.096895186354397</v>
      </c>
      <c r="BO37" s="5">
        <v>2.7511963278264302</v>
      </c>
      <c r="BP37" s="5">
        <v>26.065888340567941</v>
      </c>
      <c r="BQ37" s="5">
        <v>29.583958285282545</v>
      </c>
      <c r="BR37" s="5">
        <v>11.395803468135792</v>
      </c>
      <c r="BS37" s="5">
        <v>1.1037967217196964</v>
      </c>
      <c r="BT37" s="5">
        <v>23.434530966710312</v>
      </c>
      <c r="BU37" s="5">
        <v>25.48073958574729</v>
      </c>
      <c r="BV37" s="5">
        <v>9.4559600326736604</v>
      </c>
      <c r="BW37" s="5">
        <v>0.56112361761437013</v>
      </c>
      <c r="BX37" s="5">
        <v>18.546725539384862</v>
      </c>
      <c r="BY37" s="5">
        <v>20.994654997927675</v>
      </c>
      <c r="BZ37" s="5">
        <v>7.0528534588191718</v>
      </c>
      <c r="CA37" s="5">
        <v>0.72181858934376486</v>
      </c>
      <c r="CB37" s="5">
        <v>18.785486224738385</v>
      </c>
      <c r="CC37" s="5">
        <v>23.199231447784062</v>
      </c>
      <c r="CD37" s="5">
        <v>6.507861614305769</v>
      </c>
      <c r="CE37" s="5">
        <v>0.72414538590584776</v>
      </c>
      <c r="CF37" s="5">
        <v>19.639026949048446</v>
      </c>
      <c r="CG37" s="5">
        <v>24.331750682950499</v>
      </c>
      <c r="CH37" s="5">
        <v>7.9420777036078354</v>
      </c>
      <c r="CI37" s="5">
        <v>0.68404802555734778</v>
      </c>
      <c r="CJ37" s="5">
        <v>19.296740424506336</v>
      </c>
      <c r="CK37" s="5">
        <v>29.718871858856268</v>
      </c>
      <c r="CL37" s="5">
        <v>11.279940424687604</v>
      </c>
      <c r="CM37" s="5">
        <v>0.56022646123408881</v>
      </c>
      <c r="CN37" s="5">
        <v>19.012746278445121</v>
      </c>
      <c r="CO37" s="5">
        <v>29.674638263225297</v>
      </c>
      <c r="CP37" s="5">
        <v>6.1967526393998087</v>
      </c>
      <c r="CQ37" s="5">
        <v>0.37944450218296805</v>
      </c>
      <c r="CR37" s="5">
        <v>15.521107953787515</v>
      </c>
      <c r="CS37" s="5">
        <v>23.316578907397069</v>
      </c>
      <c r="CT37" s="5">
        <v>12.457016097170484</v>
      </c>
      <c r="CU37" s="5">
        <v>0.27675823625675045</v>
      </c>
      <c r="CV37" s="5">
        <v>13.238890048082872</v>
      </c>
      <c r="CW37" s="5">
        <v>27.766035123326759</v>
      </c>
      <c r="CX37" s="5">
        <v>12.739385005741944</v>
      </c>
      <c r="CY37" s="5">
        <v>0.30011530239917122</v>
      </c>
      <c r="CZ37" s="5">
        <v>13.42709959122077</v>
      </c>
      <c r="DA37" s="5">
        <v>28.599609378117922</v>
      </c>
      <c r="DB37" s="5">
        <v>14.980022808981548</v>
      </c>
      <c r="DC37" s="5">
        <v>0.33251876229359301</v>
      </c>
      <c r="DD37" s="5">
        <v>13.548394708023743</v>
      </c>
      <c r="DE37" s="5">
        <v>32.650331971742254</v>
      </c>
      <c r="DF37" s="5">
        <v>14.327454698652703</v>
      </c>
      <c r="DG37" s="5">
        <v>0.30358424277403345</v>
      </c>
      <c r="DH37" s="5">
        <v>11.411269861986558</v>
      </c>
      <c r="DI37" s="5">
        <v>33.884565751613231</v>
      </c>
      <c r="DJ37" s="5">
        <v>6.5176616459652044</v>
      </c>
      <c r="DK37" s="5">
        <v>0.26929550342768838</v>
      </c>
      <c r="DL37" s="5">
        <v>6.5954316655400493</v>
      </c>
      <c r="DM37" s="5">
        <v>27.327051125921724</v>
      </c>
      <c r="DN37" s="5">
        <v>9.1017143522542767</v>
      </c>
      <c r="DO37" s="5">
        <v>0.29427387144737027</v>
      </c>
      <c r="DP37" s="5">
        <v>7.9878569258893686</v>
      </c>
      <c r="DQ37" s="5">
        <v>31.942472848493711</v>
      </c>
      <c r="DR37" s="5">
        <v>13.370735770162957</v>
      </c>
      <c r="DS37" s="5">
        <v>0.36654089871227963</v>
      </c>
      <c r="DT37" s="5">
        <v>11.711570816020034</v>
      </c>
      <c r="DU37" s="5">
        <v>34.883866621520596</v>
      </c>
      <c r="DV37" s="5">
        <v>16.416801044334964</v>
      </c>
      <c r="DW37" s="5">
        <v>0.32889525953001775</v>
      </c>
      <c r="DX37" s="5">
        <v>14.06376138346377</v>
      </c>
      <c r="DY37" s="5">
        <v>37.585501899139409</v>
      </c>
      <c r="DZ37" s="5">
        <v>14.086349476259146</v>
      </c>
      <c r="EA37" s="5">
        <v>0.34972705946417409</v>
      </c>
      <c r="EB37" s="5">
        <v>10.525464114323182</v>
      </c>
      <c r="EC37" s="5">
        <v>38.401829151287892</v>
      </c>
      <c r="ED37" s="5">
        <v>15.568431258818867</v>
      </c>
      <c r="EE37" s="5">
        <v>0.33596317350466282</v>
      </c>
      <c r="EF37" s="5">
        <v>14.105448645714908</v>
      </c>
      <c r="EG37" s="5">
        <v>39.632179530025972</v>
      </c>
      <c r="EH37" s="5">
        <v>21.411033416469564</v>
      </c>
      <c r="EI37" s="5">
        <v>0.60265471615032307</v>
      </c>
      <c r="EJ37" s="5">
        <v>17.967060989778957</v>
      </c>
      <c r="EK37" s="5">
        <v>45.185643749040509</v>
      </c>
      <c r="EL37" s="5">
        <v>23.8713542003787</v>
      </c>
      <c r="EM37" s="5">
        <v>0.57136834037237116</v>
      </c>
      <c r="EN37" s="5">
        <v>19.950519861724743</v>
      </c>
      <c r="EO37" s="5">
        <v>50.502505659053782</v>
      </c>
      <c r="EP37" s="5">
        <v>26.572667060168211</v>
      </c>
      <c r="EQ37" s="5">
        <v>0.46439745581445363</v>
      </c>
      <c r="ER37" s="5">
        <v>21.301133725578655</v>
      </c>
      <c r="ES37" s="5">
        <v>53.902975392064597</v>
      </c>
      <c r="ET37" s="5">
        <v>29.923452541478838</v>
      </c>
      <c r="EU37" s="5">
        <v>0.54648169694299298</v>
      </c>
      <c r="EV37" s="5">
        <v>22.343736079422101</v>
      </c>
      <c r="EW37" s="27">
        <v>56.463412714890296</v>
      </c>
    </row>
    <row r="38" spans="1:153" x14ac:dyDescent="0.3">
      <c r="A38" s="31" t="s">
        <v>284</v>
      </c>
      <c r="B38" s="5">
        <v>184.64527194396734</v>
      </c>
      <c r="C38" s="5">
        <v>76.658148838263472</v>
      </c>
      <c r="D38" s="5">
        <v>74.54734750933018</v>
      </c>
      <c r="E38" s="5">
        <v>64.302526820417697</v>
      </c>
      <c r="F38" s="5">
        <v>54.179465788666519</v>
      </c>
      <c r="G38" s="5">
        <v>39.018836326448572</v>
      </c>
      <c r="H38" s="5">
        <v>72.519796169855965</v>
      </c>
      <c r="I38" s="5">
        <v>59.755856126200243</v>
      </c>
      <c r="J38" s="5">
        <v>42.077901205016005</v>
      </c>
      <c r="K38" s="5">
        <v>33.395167638698062</v>
      </c>
      <c r="L38" s="5">
        <v>69.136006863499944</v>
      </c>
      <c r="M38" s="5">
        <v>63.71660658654443</v>
      </c>
      <c r="N38" s="5">
        <v>36.482074153922966</v>
      </c>
      <c r="O38" s="5">
        <v>21.709035304996171</v>
      </c>
      <c r="P38" s="5">
        <v>64.655983077911799</v>
      </c>
      <c r="Q38" s="5">
        <v>54.804366736998993</v>
      </c>
      <c r="R38" s="5">
        <v>28.925939988003449</v>
      </c>
      <c r="S38" s="5">
        <v>14.348946735205429</v>
      </c>
      <c r="T38" s="5">
        <v>53.634051464743649</v>
      </c>
      <c r="U38" s="5">
        <v>39.193265636879197</v>
      </c>
      <c r="V38" s="5">
        <v>19.142634454544584</v>
      </c>
      <c r="W38" s="5">
        <v>5.2938379189175571</v>
      </c>
      <c r="X38" s="5">
        <v>29.038803038572677</v>
      </c>
      <c r="Y38" s="5">
        <v>29.003688838718809</v>
      </c>
      <c r="Z38" s="5">
        <v>5.9642059355420649</v>
      </c>
      <c r="AA38" s="5">
        <v>1.0840992136422594</v>
      </c>
      <c r="AB38" s="5">
        <v>10.243411585484363</v>
      </c>
      <c r="AC38" s="5">
        <v>9.2064918091713128</v>
      </c>
      <c r="AD38" s="5">
        <v>5.8305250435090494</v>
      </c>
      <c r="AE38" s="5">
        <v>0.7289346037414326</v>
      </c>
      <c r="AF38" s="5">
        <v>7.8498157645979161</v>
      </c>
      <c r="AG38" s="5">
        <v>10.797730256151988</v>
      </c>
      <c r="AH38" s="5">
        <v>6.7058941420173959</v>
      </c>
      <c r="AI38" s="5">
        <v>1.7900260450613621</v>
      </c>
      <c r="AJ38" s="5">
        <v>8.0787224634656898</v>
      </c>
      <c r="AK38" s="5">
        <v>7.3969390362520162</v>
      </c>
      <c r="AL38" s="5">
        <v>8.3773125362606731</v>
      </c>
      <c r="AM38" s="5">
        <v>3.0388095404336375</v>
      </c>
      <c r="AN38" s="5">
        <v>10.069637233031267</v>
      </c>
      <c r="AO38" s="5">
        <v>7.1521364345381047</v>
      </c>
      <c r="AP38" s="5">
        <v>12.056770167744711</v>
      </c>
      <c r="AQ38" s="5">
        <v>3.4232273304267182</v>
      </c>
      <c r="AR38" s="5">
        <v>11.597777587307876</v>
      </c>
      <c r="AS38" s="5">
        <v>9.8779934858489149</v>
      </c>
      <c r="AT38" s="5">
        <v>9.3552940503434527</v>
      </c>
      <c r="AU38" s="5">
        <v>1.8949265330428156</v>
      </c>
      <c r="AV38" s="5">
        <v>8.117647228487213</v>
      </c>
      <c r="AW38" s="5">
        <v>11.974840563635398</v>
      </c>
      <c r="AX38" s="5">
        <v>8.9404064633046119</v>
      </c>
      <c r="AY38" s="5">
        <v>1.6348292654612377</v>
      </c>
      <c r="AZ38" s="5">
        <v>14.377998675240233</v>
      </c>
      <c r="BA38" s="5">
        <v>20.117656086192316</v>
      </c>
      <c r="BB38" s="5">
        <v>5.0051614850491655</v>
      </c>
      <c r="BC38" s="5">
        <v>1.6962840399459465</v>
      </c>
      <c r="BD38" s="5">
        <v>14.407883089755442</v>
      </c>
      <c r="BE38" s="5">
        <v>15.074703604595967</v>
      </c>
      <c r="BF38" s="5">
        <v>8.7429249218814959</v>
      </c>
      <c r="BG38" s="5">
        <v>0.91259931063523914</v>
      </c>
      <c r="BH38" s="5">
        <v>21.005050886345696</v>
      </c>
      <c r="BI38" s="5">
        <v>25.341782697664723</v>
      </c>
      <c r="BJ38" s="5">
        <v>6.9847837461616535</v>
      </c>
      <c r="BK38" s="5">
        <v>0.60063277571927975</v>
      </c>
      <c r="BL38" s="5">
        <v>19.028079618727226</v>
      </c>
      <c r="BM38" s="5">
        <v>25.899803060946649</v>
      </c>
      <c r="BN38" s="5">
        <v>9.421927191755902</v>
      </c>
      <c r="BO38" s="5">
        <v>2.1259967599792993</v>
      </c>
      <c r="BP38" s="5">
        <v>21.849926889623795</v>
      </c>
      <c r="BQ38" s="5">
        <v>29.391488430188293</v>
      </c>
      <c r="BR38" s="5">
        <v>9.627851006279915</v>
      </c>
      <c r="BS38" s="5">
        <v>0.67385478836250823</v>
      </c>
      <c r="BT38" s="5">
        <v>19.367353720054258</v>
      </c>
      <c r="BU38" s="5">
        <v>25.793887429779407</v>
      </c>
      <c r="BV38" s="5">
        <v>7.6383668858332294</v>
      </c>
      <c r="BW38" s="5">
        <v>0.30912609239310229</v>
      </c>
      <c r="BX38" s="5">
        <v>15.292201712511567</v>
      </c>
      <c r="BY38" s="5">
        <v>17.998904877965828</v>
      </c>
      <c r="BZ38" s="5">
        <v>5.6148474746769459</v>
      </c>
      <c r="CA38" s="5">
        <v>0.37490962821224205</v>
      </c>
      <c r="CB38" s="5">
        <v>15.516673312327898</v>
      </c>
      <c r="CC38" s="5">
        <v>21.683760010178819</v>
      </c>
      <c r="CD38" s="5">
        <v>4.9617085534341765</v>
      </c>
      <c r="CE38" s="5">
        <v>0.55592629317915676</v>
      </c>
      <c r="CF38" s="5">
        <v>15.93697981103387</v>
      </c>
      <c r="CG38" s="5">
        <v>20.922508393801664</v>
      </c>
      <c r="CH38" s="5">
        <v>6.4473352948482887</v>
      </c>
      <c r="CI38" s="5">
        <v>0.35494245729800417</v>
      </c>
      <c r="CJ38" s="5">
        <v>15.97725712380818</v>
      </c>
      <c r="CK38" s="5">
        <v>27.105729154846852</v>
      </c>
      <c r="CL38" s="5">
        <v>9.2119859295923678</v>
      </c>
      <c r="CM38" s="5">
        <v>0.29930981467720591</v>
      </c>
      <c r="CN38" s="5">
        <v>15.387256471270611</v>
      </c>
      <c r="CO38" s="5">
        <v>26.786529838206896</v>
      </c>
      <c r="CP38" s="5">
        <v>5.8154938552475484</v>
      </c>
      <c r="CQ38" s="5">
        <v>0.24078255627246417</v>
      </c>
      <c r="CR38" s="5">
        <v>13.221126094657651</v>
      </c>
      <c r="CS38" s="5">
        <v>19.017369769921832</v>
      </c>
      <c r="CT38" s="5">
        <v>10.272926411059276</v>
      </c>
      <c r="CU38" s="5">
        <v>0.21732740468426426</v>
      </c>
      <c r="CV38" s="5">
        <v>10.915198232095737</v>
      </c>
      <c r="CW38" s="5">
        <v>22.094348882540416</v>
      </c>
      <c r="CX38" s="5">
        <v>10.240803056586659</v>
      </c>
      <c r="CY38" s="5">
        <v>0.20930916245693867</v>
      </c>
      <c r="CZ38" s="5">
        <v>10.948129654192044</v>
      </c>
      <c r="DA38" s="5">
        <v>25.83101641605985</v>
      </c>
      <c r="DB38" s="5">
        <v>12.189002039628967</v>
      </c>
      <c r="DC38" s="5">
        <v>0.20389387082683674</v>
      </c>
      <c r="DD38" s="5">
        <v>11.82522284445513</v>
      </c>
      <c r="DE38" s="5">
        <v>29.099199962049568</v>
      </c>
      <c r="DF38" s="5">
        <v>11.683072135702725</v>
      </c>
      <c r="DG38" s="5">
        <v>0.16845528965747691</v>
      </c>
      <c r="DH38" s="5">
        <v>9.7854083328729757</v>
      </c>
      <c r="DI38" s="5">
        <v>30.041108287369326</v>
      </c>
      <c r="DJ38" s="5">
        <v>5.2210251741432865</v>
      </c>
      <c r="DK38" s="5">
        <v>0.16433565198050193</v>
      </c>
      <c r="DL38" s="5">
        <v>5.3843302780841755</v>
      </c>
      <c r="DM38" s="5">
        <v>16.124322110535672</v>
      </c>
      <c r="DN38" s="5">
        <v>6.8451998076588438</v>
      </c>
      <c r="DO38" s="5">
        <v>0.18373516492440564</v>
      </c>
      <c r="DP38" s="5">
        <v>6.3513543948080233</v>
      </c>
      <c r="DQ38" s="5">
        <v>18.266356482612899</v>
      </c>
      <c r="DR38" s="5">
        <v>10.015513748513703</v>
      </c>
      <c r="DS38" s="5">
        <v>0.21220333021935328</v>
      </c>
      <c r="DT38" s="5">
        <v>9.1870288945108225</v>
      </c>
      <c r="DU38" s="5">
        <v>19.48096512122072</v>
      </c>
      <c r="DV38" s="5">
        <v>12.328776209490954</v>
      </c>
      <c r="DW38" s="5">
        <v>0.19083564942500444</v>
      </c>
      <c r="DX38" s="5">
        <v>10.879096439650345</v>
      </c>
      <c r="DY38" s="5">
        <v>29.898999454421322</v>
      </c>
      <c r="DZ38" s="5">
        <v>10.177201928075904</v>
      </c>
      <c r="EA38" s="5">
        <v>0.19991303069996805</v>
      </c>
      <c r="EB38" s="5">
        <v>8.2485009900158435</v>
      </c>
      <c r="EC38" s="5">
        <v>27.718223270421191</v>
      </c>
      <c r="ED38" s="5">
        <v>11.117581004447441</v>
      </c>
      <c r="EE38" s="5">
        <v>0.19423469163141782</v>
      </c>
      <c r="EF38" s="5">
        <v>10.942274420206353</v>
      </c>
      <c r="EG38" s="5">
        <v>32.984026049558302</v>
      </c>
      <c r="EH38" s="5">
        <v>16.213943708096902</v>
      </c>
      <c r="EI38" s="5">
        <v>0.25936353311619803</v>
      </c>
      <c r="EJ38" s="5">
        <v>14.304191617507135</v>
      </c>
      <c r="EK38" s="5">
        <v>39.121034132103233</v>
      </c>
      <c r="EL38" s="5">
        <v>18.167604258113052</v>
      </c>
      <c r="EM38" s="5">
        <v>0.23103294006767974</v>
      </c>
      <c r="EN38" s="5">
        <v>15.911088598175377</v>
      </c>
      <c r="EO38" s="5">
        <v>43.188224469679049</v>
      </c>
      <c r="EP38" s="5">
        <v>20.561004197576818</v>
      </c>
      <c r="EQ38" s="5">
        <v>0.36371827663233147</v>
      </c>
      <c r="ER38" s="5">
        <v>17.405605435013616</v>
      </c>
      <c r="ES38" s="5">
        <v>45.475073350779759</v>
      </c>
      <c r="ET38" s="5">
        <v>24.018326244213526</v>
      </c>
      <c r="EU38" s="5">
        <v>0.49745047625695821</v>
      </c>
      <c r="EV38" s="5">
        <v>18.688011559640774</v>
      </c>
      <c r="EW38" s="27">
        <v>49.099552007212381</v>
      </c>
    </row>
    <row r="39" spans="1:153" x14ac:dyDescent="0.3">
      <c r="A39" s="45" t="s">
        <v>534</v>
      </c>
      <c r="B39" s="5">
        <v>54.57722570187051</v>
      </c>
      <c r="C39" s="5">
        <v>62.131369883058539</v>
      </c>
      <c r="D39" s="5">
        <v>85.446692795969227</v>
      </c>
      <c r="E39" s="5">
        <v>65.347603441314391</v>
      </c>
      <c r="F39" s="5">
        <v>53.259119043206027</v>
      </c>
      <c r="G39" s="5">
        <v>63.395453199542317</v>
      </c>
      <c r="H39" s="5">
        <v>85.414132577642974</v>
      </c>
      <c r="I39" s="5">
        <v>66.468794695409869</v>
      </c>
      <c r="J39" s="5">
        <v>56.29010496978217</v>
      </c>
      <c r="K39" s="5">
        <v>62.848220862474392</v>
      </c>
      <c r="L39" s="5">
        <v>88.726861880913134</v>
      </c>
      <c r="M39" s="5">
        <v>67.216028776379517</v>
      </c>
      <c r="N39" s="5">
        <v>58.433738464712746</v>
      </c>
      <c r="O39" s="5">
        <v>67.991788484469367</v>
      </c>
      <c r="P39" s="5">
        <v>95.191796101932027</v>
      </c>
      <c r="Q39" s="5">
        <v>75.710003342324796</v>
      </c>
      <c r="R39" s="5">
        <v>61.760971078271801</v>
      </c>
      <c r="S39" s="5">
        <v>71.385060921390647</v>
      </c>
      <c r="T39" s="5">
        <v>97.33328459409644</v>
      </c>
      <c r="U39" s="5">
        <v>76.714333335826637</v>
      </c>
      <c r="V39" s="5">
        <v>66.530091854184619</v>
      </c>
      <c r="W39" s="5">
        <v>72.551315275282576</v>
      </c>
      <c r="X39" s="5">
        <v>101.07474846795563</v>
      </c>
      <c r="Y39" s="5">
        <v>83.574573061458494</v>
      </c>
      <c r="Z39" s="5">
        <v>51.750275680248642</v>
      </c>
      <c r="AA39" s="5">
        <v>53.577533819107686</v>
      </c>
      <c r="AB39" s="5">
        <v>88.763737439044377</v>
      </c>
      <c r="AC39" s="5">
        <v>73.19270818143643</v>
      </c>
      <c r="AD39" s="5">
        <v>42.258987138157686</v>
      </c>
      <c r="AE39" s="5">
        <v>54.288883640915969</v>
      </c>
      <c r="AF39" s="5">
        <v>87.63654184700269</v>
      </c>
      <c r="AG39" s="5">
        <v>71.320006349817916</v>
      </c>
      <c r="AH39" s="5">
        <v>37.264453188158875</v>
      </c>
      <c r="AI39" s="5">
        <v>52.234887185234328</v>
      </c>
      <c r="AJ39" s="5">
        <v>78.421677955533042</v>
      </c>
      <c r="AK39" s="5">
        <v>65.399619118026422</v>
      </c>
      <c r="AL39" s="5">
        <v>42.589371430328136</v>
      </c>
      <c r="AM39" s="5">
        <v>57.552192598746274</v>
      </c>
      <c r="AN39" s="5">
        <v>83.467829255594765</v>
      </c>
      <c r="AO39" s="5">
        <v>75.346289436823326</v>
      </c>
      <c r="AP39" s="5">
        <v>39.144459901661804</v>
      </c>
      <c r="AQ39" s="5">
        <v>54.443196018269219</v>
      </c>
      <c r="AR39" s="5">
        <v>81.412599813519364</v>
      </c>
      <c r="AS39" s="5">
        <v>68.600972808476243</v>
      </c>
      <c r="AT39" s="5">
        <v>38.433623329058506</v>
      </c>
      <c r="AU39" s="5">
        <v>55.07221845526179</v>
      </c>
      <c r="AV39" s="5">
        <v>82.383367567286029</v>
      </c>
      <c r="AW39" s="5">
        <v>68.975464258579279</v>
      </c>
      <c r="AX39" s="5">
        <v>38.019103473220618</v>
      </c>
      <c r="AY39" s="5">
        <v>53.728727728942864</v>
      </c>
      <c r="AZ39" s="5">
        <v>82.663929482066948</v>
      </c>
      <c r="BA39" s="5">
        <v>68.818369544562998</v>
      </c>
      <c r="BB39" s="5">
        <v>37.80093374107561</v>
      </c>
      <c r="BC39" s="5">
        <v>51.45730371060754</v>
      </c>
      <c r="BD39" s="5">
        <v>81.404272703712806</v>
      </c>
      <c r="BE39" s="5">
        <v>72.727905506338871</v>
      </c>
      <c r="BF39" s="5">
        <v>37.892729179011354</v>
      </c>
      <c r="BG39" s="5">
        <v>51.561451591177224</v>
      </c>
      <c r="BH39" s="5">
        <v>82.32267014386062</v>
      </c>
      <c r="BI39" s="5">
        <v>68.660745874506176</v>
      </c>
      <c r="BJ39" s="5">
        <v>36.705389934978534</v>
      </c>
      <c r="BK39" s="5">
        <v>49.790783383312686</v>
      </c>
      <c r="BL39" s="5">
        <v>78.456110779849467</v>
      </c>
      <c r="BM39" s="5">
        <v>67.598614267286365</v>
      </c>
      <c r="BN39" s="5">
        <v>38.58171183536993</v>
      </c>
      <c r="BO39" s="5">
        <v>51.213399180392052</v>
      </c>
      <c r="BP39" s="5">
        <v>81.418202436265119</v>
      </c>
      <c r="BQ39" s="5">
        <v>69.260194005431231</v>
      </c>
      <c r="BR39" s="5">
        <v>30.580010765245948</v>
      </c>
      <c r="BS39" s="5">
        <v>40.765512760238494</v>
      </c>
      <c r="BT39" s="5">
        <v>77.589641081501767</v>
      </c>
      <c r="BU39" s="5">
        <v>68.255333051056311</v>
      </c>
      <c r="BV39" s="5">
        <v>30.337917906042268</v>
      </c>
      <c r="BW39" s="5">
        <v>35.873836011054649</v>
      </c>
      <c r="BX39" s="5">
        <v>75.626646387642197</v>
      </c>
      <c r="BY39" s="5">
        <v>69.001516001948389</v>
      </c>
      <c r="BZ39" s="5">
        <v>30.726174513358934</v>
      </c>
      <c r="CA39" s="5">
        <v>38.805296430324439</v>
      </c>
      <c r="CB39" s="5">
        <v>76.841577064236105</v>
      </c>
      <c r="CC39" s="5">
        <v>71.382850503046797</v>
      </c>
      <c r="CD39" s="5">
        <v>31.212473458635316</v>
      </c>
      <c r="CE39" s="5">
        <v>39.757081630355522</v>
      </c>
      <c r="CF39" s="5">
        <v>78.154342244431888</v>
      </c>
      <c r="CG39" s="5">
        <v>76.563956867484251</v>
      </c>
      <c r="CH39" s="5">
        <v>30.373604646954103</v>
      </c>
      <c r="CI39" s="5">
        <v>39.882832055192118</v>
      </c>
      <c r="CJ39" s="5">
        <v>78.740171207338705</v>
      </c>
      <c r="CK39" s="5">
        <v>68.556089510333948</v>
      </c>
      <c r="CL39" s="5">
        <v>30.403999646358578</v>
      </c>
      <c r="CM39" s="5">
        <v>37.301370843104628</v>
      </c>
      <c r="CN39" s="5">
        <v>75.366976797283172</v>
      </c>
      <c r="CO39" s="5">
        <v>63.080624503165431</v>
      </c>
      <c r="CP39" s="5">
        <v>30.669815234035891</v>
      </c>
      <c r="CQ39" s="5">
        <v>39.750812184085689</v>
      </c>
      <c r="CR39" s="5">
        <v>76.213408498885073</v>
      </c>
      <c r="CS39" s="5">
        <v>63.017873163313858</v>
      </c>
      <c r="CT39" s="5">
        <v>31.626598392666935</v>
      </c>
      <c r="CU39" s="5">
        <v>42.672193007995425</v>
      </c>
      <c r="CV39" s="5">
        <v>77.603871139509266</v>
      </c>
      <c r="CW39" s="5">
        <v>69.60075362457016</v>
      </c>
      <c r="CX39" s="5">
        <v>31.995546860358651</v>
      </c>
      <c r="CY39" s="5">
        <v>45.765448985389938</v>
      </c>
      <c r="CZ39" s="5">
        <v>79.534243518605308</v>
      </c>
      <c r="DA39" s="5">
        <v>69.88960889640839</v>
      </c>
      <c r="DB39" s="5">
        <v>32.569115125676291</v>
      </c>
      <c r="DC39" s="5">
        <v>48.767419358085711</v>
      </c>
      <c r="DD39" s="5">
        <v>79.29968590015929</v>
      </c>
      <c r="DE39" s="5">
        <v>73.046939997767126</v>
      </c>
      <c r="DF39" s="5">
        <v>33.4466534341013</v>
      </c>
      <c r="DG39" s="5">
        <v>50.867116080740182</v>
      </c>
      <c r="DH39" s="5">
        <v>80.153317220285771</v>
      </c>
      <c r="DI39" s="5">
        <v>79.311897804801475</v>
      </c>
      <c r="DJ39" s="5">
        <v>36.208544936161211</v>
      </c>
      <c r="DK39" s="5">
        <v>52.422472162161597</v>
      </c>
      <c r="DL39" s="5">
        <v>81.346583569126039</v>
      </c>
      <c r="DM39" s="5">
        <v>81.361181082043842</v>
      </c>
      <c r="DN39" s="5">
        <v>38.430170000046083</v>
      </c>
      <c r="DO39" s="5">
        <v>52.736655795356477</v>
      </c>
      <c r="DP39" s="5">
        <v>84.740287389125129</v>
      </c>
      <c r="DQ39" s="5">
        <v>83.108280671483172</v>
      </c>
      <c r="DR39" s="5">
        <v>41.03347958843311</v>
      </c>
      <c r="DS39" s="5">
        <v>53.283412976619289</v>
      </c>
      <c r="DT39" s="5">
        <v>84.429213497557114</v>
      </c>
      <c r="DU39" s="5">
        <v>84.751848198786206</v>
      </c>
      <c r="DV39" s="5">
        <v>42.457256733681966</v>
      </c>
      <c r="DW39" s="5">
        <v>54.532067358764337</v>
      </c>
      <c r="DX39" s="5">
        <v>86.49466631339368</v>
      </c>
      <c r="DY39" s="5">
        <v>85.68117134899083</v>
      </c>
      <c r="DZ39" s="5">
        <v>43.841955654433612</v>
      </c>
      <c r="EA39" s="5">
        <v>55.756844209823306</v>
      </c>
      <c r="EB39" s="5">
        <v>88.441780840868788</v>
      </c>
      <c r="EC39" s="5">
        <v>86.277777815086395</v>
      </c>
      <c r="ED39" s="5">
        <v>44.929548302664607</v>
      </c>
      <c r="EE39" s="5">
        <v>57.352939630459367</v>
      </c>
      <c r="EF39" s="5">
        <v>92.179529616569425</v>
      </c>
      <c r="EG39" s="5">
        <v>87.543967565923239</v>
      </c>
      <c r="EH39" s="5">
        <v>45.66123018709397</v>
      </c>
      <c r="EI39" s="5">
        <v>59.133712206292572</v>
      </c>
      <c r="EJ39" s="5">
        <v>91.072498663325433</v>
      </c>
      <c r="EK39" s="5">
        <v>88.67265366892218</v>
      </c>
      <c r="EL39" s="5">
        <v>46.119646661263083</v>
      </c>
      <c r="EM39" s="5">
        <v>60.943481825382719</v>
      </c>
      <c r="EN39" s="5">
        <v>92.070263206955687</v>
      </c>
      <c r="EO39" s="5">
        <v>89.97948124301405</v>
      </c>
      <c r="EP39" s="5">
        <v>46.737767014815461</v>
      </c>
      <c r="EQ39" s="5">
        <v>62.713109296713235</v>
      </c>
      <c r="ER39" s="5">
        <v>94.065927025152874</v>
      </c>
      <c r="ES39" s="5">
        <v>91.430328790186209</v>
      </c>
      <c r="ET39" s="5">
        <v>47.195934983111052</v>
      </c>
      <c r="EU39" s="5">
        <v>64.346621743736634</v>
      </c>
      <c r="EV39" s="5">
        <v>97.205294495475243</v>
      </c>
      <c r="EW39" s="27">
        <v>92.752761156423603</v>
      </c>
    </row>
    <row r="40" spans="1:153" x14ac:dyDescent="0.3">
      <c r="A40" s="31" t="s">
        <v>545</v>
      </c>
      <c r="B40" s="5">
        <v>92.950790717502542</v>
      </c>
      <c r="C40" s="5">
        <v>93.195600733238251</v>
      </c>
      <c r="D40" s="5">
        <v>100.32207740493037</v>
      </c>
      <c r="E40" s="5">
        <v>94.463548310215614</v>
      </c>
      <c r="F40" s="5">
        <v>94.273374197169446</v>
      </c>
      <c r="G40" s="5">
        <v>94.891244801084625</v>
      </c>
      <c r="H40" s="5">
        <v>101.07664744225571</v>
      </c>
      <c r="I40" s="5">
        <v>95.997799573696796</v>
      </c>
      <c r="J40" s="5">
        <v>94.852541741551818</v>
      </c>
      <c r="K40" s="5">
        <v>96.549353617711787</v>
      </c>
      <c r="L40" s="5">
        <v>101.98486226119047</v>
      </c>
      <c r="M40" s="5">
        <v>96.579592306383574</v>
      </c>
      <c r="N40" s="5">
        <v>96.357916094529799</v>
      </c>
      <c r="O40" s="5">
        <v>97.67724515016144</v>
      </c>
      <c r="P40" s="5">
        <v>101.80840653190062</v>
      </c>
      <c r="Q40" s="5">
        <v>96.739271169818906</v>
      </c>
      <c r="R40" s="5">
        <v>98.203976115192376</v>
      </c>
      <c r="S40" s="5">
        <v>99.540060208186603</v>
      </c>
      <c r="T40" s="5">
        <v>103.87668592227122</v>
      </c>
      <c r="U40" s="5">
        <v>98.59783411466303</v>
      </c>
      <c r="V40" s="5">
        <v>100.11403471088578</v>
      </c>
      <c r="W40" s="5">
        <v>101.53455055843288</v>
      </c>
      <c r="X40" s="5">
        <v>105.48581808708897</v>
      </c>
      <c r="Y40" s="5">
        <v>100.5520448819379</v>
      </c>
      <c r="Z40" s="5">
        <v>101.24671531642687</v>
      </c>
      <c r="AA40" s="5">
        <v>102.99664441245046</v>
      </c>
      <c r="AB40" s="5">
        <v>107.84574496825402</v>
      </c>
      <c r="AC40" s="5">
        <v>102.12019758363122</v>
      </c>
      <c r="AD40" s="5">
        <v>103.30660905577237</v>
      </c>
      <c r="AE40" s="5">
        <v>105.03720319270113</v>
      </c>
      <c r="AF40" s="5">
        <v>110.11313891901443</v>
      </c>
      <c r="AG40" s="5">
        <v>104.21889891392338</v>
      </c>
      <c r="AH40" s="5">
        <v>103.65133881665152</v>
      </c>
      <c r="AI40" s="5">
        <v>105.2735844018903</v>
      </c>
      <c r="AJ40" s="5">
        <v>110.30248855608374</v>
      </c>
      <c r="AK40" s="5">
        <v>104.50218636289054</v>
      </c>
      <c r="AL40" s="5">
        <v>104.13372053493455</v>
      </c>
      <c r="AM40" s="5">
        <v>106.10311147682202</v>
      </c>
      <c r="AN40" s="5">
        <v>111.62895002740437</v>
      </c>
      <c r="AO40" s="5">
        <v>105.1992814364185</v>
      </c>
      <c r="AP40" s="5">
        <v>104.55918307602541</v>
      </c>
      <c r="AQ40" s="5">
        <v>106.39464621422491</v>
      </c>
      <c r="AR40" s="5">
        <v>112.84057362530012</v>
      </c>
      <c r="AS40" s="5">
        <v>105.58676671308824</v>
      </c>
      <c r="AT40" s="5">
        <v>104.98052328906444</v>
      </c>
      <c r="AU40" s="5">
        <v>106.84945644578347</v>
      </c>
      <c r="AV40" s="5">
        <v>113.902193610477</v>
      </c>
      <c r="AW40" s="5">
        <v>106.14208622201244</v>
      </c>
      <c r="AX40" s="5">
        <v>105.31569162079545</v>
      </c>
      <c r="AY40" s="5">
        <v>106.98363254626237</v>
      </c>
      <c r="AZ40" s="5">
        <v>113.75304115648797</v>
      </c>
      <c r="BA40" s="5">
        <v>106.09441401373692</v>
      </c>
      <c r="BB40" s="5">
        <v>105.71401103624338</v>
      </c>
      <c r="BC40" s="5">
        <v>107.03477085438337</v>
      </c>
      <c r="BD40" s="5">
        <v>113.3543496555244</v>
      </c>
      <c r="BE40" s="5">
        <v>106.461217846484</v>
      </c>
      <c r="BF40" s="5">
        <v>106.11986244171426</v>
      </c>
      <c r="BG40" s="5">
        <v>107.17761363357181</v>
      </c>
      <c r="BH40" s="5">
        <v>113.98143916915814</v>
      </c>
      <c r="BI40" s="5">
        <v>106.83626891002018</v>
      </c>
      <c r="BJ40" s="5">
        <v>106.54403685547909</v>
      </c>
      <c r="BK40" s="5">
        <v>107.50017786724746</v>
      </c>
      <c r="BL40" s="5">
        <v>114.47184039780693</v>
      </c>
      <c r="BM40" s="5">
        <v>107.26220888254399</v>
      </c>
      <c r="BN40" s="5">
        <v>106.97904290988789</v>
      </c>
      <c r="BO40" s="5">
        <v>107.92321572067756</v>
      </c>
      <c r="BP40" s="5">
        <v>114.98475407776523</v>
      </c>
      <c r="BQ40" s="5">
        <v>107.71402679793837</v>
      </c>
      <c r="BR40" s="5">
        <v>107.41293901857978</v>
      </c>
      <c r="BS40" s="5">
        <v>108.36729272145583</v>
      </c>
      <c r="BT40" s="5">
        <v>115.06644664894222</v>
      </c>
      <c r="BU40" s="5">
        <v>108.1667942078379</v>
      </c>
      <c r="BV40" s="5">
        <v>107.41048316360403</v>
      </c>
      <c r="BW40" s="5">
        <v>108.40344610447305</v>
      </c>
      <c r="BX40" s="5">
        <v>115.53932340928117</v>
      </c>
      <c r="BY40" s="5">
        <v>108.18554399736806</v>
      </c>
      <c r="BZ40" s="5">
        <v>107.41980416588633</v>
      </c>
      <c r="CA40" s="5">
        <v>108.41015779967893</v>
      </c>
      <c r="CB40" s="5">
        <v>115.60967811395545</v>
      </c>
      <c r="CC40" s="5">
        <v>108.20096562022621</v>
      </c>
      <c r="CD40" s="5">
        <v>107.42769879870775</v>
      </c>
      <c r="CE40" s="5">
        <v>108.41293043411204</v>
      </c>
      <c r="CF40" s="5">
        <v>115.67078696585151</v>
      </c>
      <c r="CG40" s="5">
        <v>108.21211901006468</v>
      </c>
      <c r="CH40" s="5">
        <v>107.42594223091513</v>
      </c>
      <c r="CI40" s="5">
        <v>108.40421696962649</v>
      </c>
      <c r="CJ40" s="5">
        <v>115.63847869416735</v>
      </c>
      <c r="CK40" s="5">
        <v>108.2139840303188</v>
      </c>
      <c r="CL40" s="5">
        <v>107.40869561223262</v>
      </c>
      <c r="CM40" s="5">
        <v>108.40971058222556</v>
      </c>
      <c r="CN40" s="5">
        <v>115.69242324897324</v>
      </c>
      <c r="CO40" s="5">
        <v>108.22711485286221</v>
      </c>
      <c r="CP40" s="5">
        <v>107.40268520542568</v>
      </c>
      <c r="CQ40" s="5">
        <v>108.42966978599044</v>
      </c>
      <c r="CR40" s="5">
        <v>115.75556368440303</v>
      </c>
      <c r="CS40" s="5">
        <v>108.24674693123021</v>
      </c>
      <c r="CT40" s="5">
        <v>107.39559849360539</v>
      </c>
      <c r="CU40" s="5">
        <v>108.43949100123801</v>
      </c>
      <c r="CV40" s="5">
        <v>115.82814049900017</v>
      </c>
      <c r="CW40" s="5">
        <v>108.26479554068905</v>
      </c>
      <c r="CX40" s="5">
        <v>107.38787279439163</v>
      </c>
      <c r="CY40" s="5">
        <v>108.45100958181963</v>
      </c>
      <c r="CZ40" s="5">
        <v>115.66749893754577</v>
      </c>
      <c r="DA40" s="5">
        <v>108.27666229791153</v>
      </c>
      <c r="DB40" s="5">
        <v>107.37922494988086</v>
      </c>
      <c r="DC40" s="5">
        <v>108.47916090416732</v>
      </c>
      <c r="DD40" s="5">
        <v>115.85837171440036</v>
      </c>
      <c r="DE40" s="5">
        <v>108.28681355275195</v>
      </c>
      <c r="DF40" s="5">
        <v>107.37409026260445</v>
      </c>
      <c r="DG40" s="5">
        <v>108.51378926501555</v>
      </c>
      <c r="DH40" s="5">
        <v>116.17109266933505</v>
      </c>
      <c r="DI40" s="5">
        <v>108.29698293109557</v>
      </c>
      <c r="DJ40" s="5">
        <v>107.37619645701616</v>
      </c>
      <c r="DK40" s="5">
        <v>108.54433610015225</v>
      </c>
      <c r="DL40" s="5">
        <v>116.30160129569681</v>
      </c>
      <c r="DM40" s="5">
        <v>108.29683500698775</v>
      </c>
      <c r="DN40" s="5">
        <v>107.38414067224427</v>
      </c>
      <c r="DO40" s="5">
        <v>108.56845088293758</v>
      </c>
      <c r="DP40" s="5">
        <v>115.94129087923032</v>
      </c>
      <c r="DQ40" s="5">
        <v>108.29684016631499</v>
      </c>
      <c r="DR40" s="5">
        <v>107.38802705734054</v>
      </c>
      <c r="DS40" s="5">
        <v>108.58021515688017</v>
      </c>
      <c r="DT40" s="5">
        <v>116.5666883444398</v>
      </c>
      <c r="DU40" s="5">
        <v>108.29775633265248</v>
      </c>
      <c r="DV40" s="5">
        <v>107.39161536727578</v>
      </c>
      <c r="DW40" s="5">
        <v>108.58376507313167</v>
      </c>
      <c r="DX40" s="5">
        <v>116.62349692580383</v>
      </c>
      <c r="DY40" s="5">
        <v>108.30099817336419</v>
      </c>
      <c r="DZ40" s="5">
        <v>107.39518711803466</v>
      </c>
      <c r="EA40" s="5">
        <v>108.60120172195455</v>
      </c>
      <c r="EB40" s="5">
        <v>116.6562213383104</v>
      </c>
      <c r="EC40" s="5">
        <v>108.31105285534775</v>
      </c>
      <c r="ED40" s="5">
        <v>107.39833595498371</v>
      </c>
      <c r="EE40" s="5">
        <v>108.58745119513631</v>
      </c>
      <c r="EF40" s="5">
        <v>116.57722272345323</v>
      </c>
      <c r="EG40" s="5">
        <v>108.32065748135784</v>
      </c>
      <c r="EH40" s="5">
        <v>107.39936823239761</v>
      </c>
      <c r="EI40" s="5">
        <v>108.5641923597726</v>
      </c>
      <c r="EJ40" s="5">
        <v>116.65634006610738</v>
      </c>
      <c r="EK40" s="5">
        <v>108.34305208233543</v>
      </c>
      <c r="EL40" s="5">
        <v>107.39945733040526</v>
      </c>
      <c r="EM40" s="5">
        <v>108.64657003853493</v>
      </c>
      <c r="EN40" s="5">
        <v>116.77695060881702</v>
      </c>
      <c r="EO40" s="5">
        <v>108.36558957287204</v>
      </c>
      <c r="EP40" s="5">
        <v>107.39972635832167</v>
      </c>
      <c r="EQ40" s="5">
        <v>108.63121899335755</v>
      </c>
      <c r="ER40" s="5">
        <v>116.78945948670119</v>
      </c>
      <c r="ES40" s="5">
        <v>108.39337247057361</v>
      </c>
      <c r="ET40" s="5">
        <v>107.40020707751165</v>
      </c>
      <c r="EU40" s="5">
        <v>108.59650006860657</v>
      </c>
      <c r="EV40" s="5">
        <v>116.94541824482103</v>
      </c>
      <c r="EW40" s="27">
        <v>108.4202931467396</v>
      </c>
    </row>
    <row r="41" spans="1:153" x14ac:dyDescent="0.3">
      <c r="A41" s="31" t="s">
        <v>546</v>
      </c>
      <c r="B41" s="5">
        <v>244.08174985011811</v>
      </c>
      <c r="C41" s="5">
        <v>244.28421158235037</v>
      </c>
      <c r="D41" s="5">
        <v>249.30309004099189</v>
      </c>
      <c r="E41" s="5">
        <v>247.58508967488169</v>
      </c>
      <c r="F41" s="5">
        <v>123.33057250192626</v>
      </c>
      <c r="G41" s="5">
        <v>123.95898193206648</v>
      </c>
      <c r="H41" s="5">
        <v>127.02743784873547</v>
      </c>
      <c r="I41" s="5">
        <v>125.87769704837289</v>
      </c>
      <c r="J41" s="5">
        <v>146.85098976970281</v>
      </c>
      <c r="K41" s="5">
        <v>147.43098265315487</v>
      </c>
      <c r="L41" s="5">
        <v>152.16199586796807</v>
      </c>
      <c r="M41" s="5">
        <v>149.60270738080683</v>
      </c>
      <c r="N41" s="5">
        <v>153.16131599427001</v>
      </c>
      <c r="O41" s="5">
        <v>153.68021019050801</v>
      </c>
      <c r="P41" s="5">
        <v>159.21875033814078</v>
      </c>
      <c r="Q41" s="5">
        <v>155.88192837140306</v>
      </c>
      <c r="R41" s="5">
        <v>132.40941232991523</v>
      </c>
      <c r="S41" s="5">
        <v>132.88932895252916</v>
      </c>
      <c r="T41" s="5">
        <v>139.44170553057143</v>
      </c>
      <c r="U41" s="5">
        <v>134.56796547947465</v>
      </c>
      <c r="V41" s="5">
        <v>109.49479143164663</v>
      </c>
      <c r="W41" s="5">
        <v>109.92280321321992</v>
      </c>
      <c r="X41" s="5">
        <v>111.201471344853</v>
      </c>
      <c r="Y41" s="5">
        <v>107.75824840708985</v>
      </c>
      <c r="Z41" s="5">
        <v>90.018952006593096</v>
      </c>
      <c r="AA41" s="5">
        <v>92.512088945022995</v>
      </c>
      <c r="AB41" s="5">
        <v>90.810746532252367</v>
      </c>
      <c r="AC41" s="5">
        <v>90.147752075276713</v>
      </c>
      <c r="AD41" s="5">
        <v>79.480653739276647</v>
      </c>
      <c r="AE41" s="5">
        <v>80.11486388322416</v>
      </c>
      <c r="AF41" s="5">
        <v>80.138508777208855</v>
      </c>
      <c r="AG41" s="5">
        <v>81.195224934703248</v>
      </c>
      <c r="AH41" s="5">
        <v>76.097274634793564</v>
      </c>
      <c r="AI41" s="5">
        <v>77.220494943960432</v>
      </c>
      <c r="AJ41" s="5">
        <v>76.921279124372148</v>
      </c>
      <c r="AK41" s="5">
        <v>77.681812499420374</v>
      </c>
      <c r="AL41" s="5">
        <v>72.744179034234023</v>
      </c>
      <c r="AM41" s="5">
        <v>74.121666402866524</v>
      </c>
      <c r="AN41" s="5">
        <v>73.796863572763016</v>
      </c>
      <c r="AO41" s="5">
        <v>74.108913121952625</v>
      </c>
      <c r="AP41" s="5">
        <v>74.634059024283943</v>
      </c>
      <c r="AQ41" s="5">
        <v>75.830531010205092</v>
      </c>
      <c r="AR41" s="5">
        <v>75.37113458547563</v>
      </c>
      <c r="AS41" s="5">
        <v>75.781866234371151</v>
      </c>
      <c r="AT41" s="5">
        <v>76.552593627814034</v>
      </c>
      <c r="AU41" s="5">
        <v>77.377056670590605</v>
      </c>
      <c r="AV41" s="5">
        <v>77.115931847289019</v>
      </c>
      <c r="AW41" s="5">
        <v>77.557284919614006</v>
      </c>
      <c r="AX41" s="5">
        <v>53.20328335230441</v>
      </c>
      <c r="AY41" s="5">
        <v>57.601582356691665</v>
      </c>
      <c r="AZ41" s="5">
        <v>58.460758860242656</v>
      </c>
      <c r="BA41" s="5">
        <v>49.575099637475986</v>
      </c>
      <c r="BB41" s="5">
        <v>37.605554758240658</v>
      </c>
      <c r="BC41" s="5">
        <v>39.560688025084232</v>
      </c>
      <c r="BD41" s="5">
        <v>37.281235143162341</v>
      </c>
      <c r="BE41" s="5">
        <v>32.564371619647588</v>
      </c>
      <c r="BF41" s="5">
        <v>39.167650145371859</v>
      </c>
      <c r="BG41" s="5">
        <v>40.682940621063381</v>
      </c>
      <c r="BH41" s="5">
        <v>38.373813351168806</v>
      </c>
      <c r="BI41" s="5">
        <v>34.047920446805648</v>
      </c>
      <c r="BJ41" s="5">
        <v>40.1933459899724</v>
      </c>
      <c r="BK41" s="5">
        <v>42.311776883546628</v>
      </c>
      <c r="BL41" s="5">
        <v>40.431551216090128</v>
      </c>
      <c r="BM41" s="5">
        <v>36.043180967877305</v>
      </c>
      <c r="BN41" s="5">
        <v>41.921470022245884</v>
      </c>
      <c r="BO41" s="5">
        <v>44.039555403289306</v>
      </c>
      <c r="BP41" s="5">
        <v>41.917465977985053</v>
      </c>
      <c r="BQ41" s="5">
        <v>37.625389229296886</v>
      </c>
      <c r="BR41" s="5">
        <v>42.375051969898905</v>
      </c>
      <c r="BS41" s="5">
        <v>45.569921883327098</v>
      </c>
      <c r="BT41" s="5">
        <v>44.312656549599978</v>
      </c>
      <c r="BU41" s="5">
        <v>39.121187147764005</v>
      </c>
      <c r="BV41" s="5">
        <v>44.52218852149182</v>
      </c>
      <c r="BW41" s="5">
        <v>47.397390150545455</v>
      </c>
      <c r="BX41" s="5">
        <v>45.506881463098473</v>
      </c>
      <c r="BY41" s="5">
        <v>41.805572416079052</v>
      </c>
      <c r="BZ41" s="5">
        <v>46.322733080534846</v>
      </c>
      <c r="CA41" s="5">
        <v>49.780966726759154</v>
      </c>
      <c r="CB41" s="5">
        <v>48.201967660743776</v>
      </c>
      <c r="CC41" s="5">
        <v>44.082431037406863</v>
      </c>
      <c r="CD41" s="5">
        <v>47.326583110506753</v>
      </c>
      <c r="CE41" s="5">
        <v>50.768072663751276</v>
      </c>
      <c r="CF41" s="5">
        <v>50.192331799173417</v>
      </c>
      <c r="CG41" s="5">
        <v>45.705138333556853</v>
      </c>
      <c r="CH41" s="5">
        <v>45.635167101699331</v>
      </c>
      <c r="CI41" s="5">
        <v>48.786398545431709</v>
      </c>
      <c r="CJ41" s="5">
        <v>48.417528559884239</v>
      </c>
      <c r="CK41" s="5">
        <v>43.204985153808011</v>
      </c>
      <c r="CL41" s="5">
        <v>47.417000231676369</v>
      </c>
      <c r="CM41" s="5">
        <v>50.481390892310493</v>
      </c>
      <c r="CN41" s="5">
        <v>49.649625249367368</v>
      </c>
      <c r="CO41" s="5">
        <v>45.585931406557478</v>
      </c>
      <c r="CP41" s="5">
        <v>50.020507422447686</v>
      </c>
      <c r="CQ41" s="5">
        <v>52.979604174375048</v>
      </c>
      <c r="CR41" s="5">
        <v>53.092075848320455</v>
      </c>
      <c r="CS41" s="5">
        <v>47.997914333638491</v>
      </c>
      <c r="CT41" s="5">
        <v>53.171044693122283</v>
      </c>
      <c r="CU41" s="5">
        <v>55.643779698286188</v>
      </c>
      <c r="CV41" s="5">
        <v>56.145585520507154</v>
      </c>
      <c r="CW41" s="5">
        <v>50.970764416713749</v>
      </c>
      <c r="CX41" s="5">
        <v>49.178548187666912</v>
      </c>
      <c r="CY41" s="5">
        <v>52.061347619799285</v>
      </c>
      <c r="CZ41" s="5">
        <v>53.291385200905303</v>
      </c>
      <c r="DA41" s="5">
        <v>47.402288413494581</v>
      </c>
      <c r="DB41" s="5">
        <v>51.100882754346529</v>
      </c>
      <c r="DC41" s="5">
        <v>53.750689277759534</v>
      </c>
      <c r="DD41" s="5">
        <v>55.232676252694517</v>
      </c>
      <c r="DE41" s="5">
        <v>48.534970219925633</v>
      </c>
      <c r="DF41" s="5">
        <v>54.180434711443475</v>
      </c>
      <c r="DG41" s="5">
        <v>55.696058779553994</v>
      </c>
      <c r="DH41" s="5">
        <v>56.673219082877509</v>
      </c>
      <c r="DI41" s="5">
        <v>50.572720260318306</v>
      </c>
      <c r="DJ41" s="5">
        <v>54.654105290333291</v>
      </c>
      <c r="DK41" s="5">
        <v>56.364284757976485</v>
      </c>
      <c r="DL41" s="5">
        <v>57.572596150523921</v>
      </c>
      <c r="DM41" s="5">
        <v>51.6941442649862</v>
      </c>
      <c r="DN41" s="5">
        <v>55.261654983853184</v>
      </c>
      <c r="DO41" s="5">
        <v>57.387955059802643</v>
      </c>
      <c r="DP41" s="5">
        <v>59.489454339110537</v>
      </c>
      <c r="DQ41" s="5">
        <v>53.084084491920635</v>
      </c>
      <c r="DR41" s="5">
        <v>55.825244436876169</v>
      </c>
      <c r="DS41" s="5">
        <v>58.696499547512531</v>
      </c>
      <c r="DT41" s="5">
        <v>59.465672031443603</v>
      </c>
      <c r="DU41" s="5">
        <v>54.854010213355004</v>
      </c>
      <c r="DV41" s="5">
        <v>56.290933777739767</v>
      </c>
      <c r="DW41" s="5">
        <v>59.859047953153301</v>
      </c>
      <c r="DX41" s="5">
        <v>60.358015699797065</v>
      </c>
      <c r="DY41" s="5">
        <v>56.405109230487625</v>
      </c>
      <c r="DZ41" s="5">
        <v>56.100663027192013</v>
      </c>
      <c r="EA41" s="5">
        <v>59.857827400744291</v>
      </c>
      <c r="EB41" s="5">
        <v>60.117045455151001</v>
      </c>
      <c r="EC41" s="5">
        <v>55.942759109649359</v>
      </c>
      <c r="ED41" s="5">
        <v>56.621485307255412</v>
      </c>
      <c r="EE41" s="5">
        <v>61.416559638912993</v>
      </c>
      <c r="EF41" s="5">
        <v>62.208184471842259</v>
      </c>
      <c r="EG41" s="5">
        <v>57.183333145429074</v>
      </c>
      <c r="EH41" s="5">
        <v>57.10873474541561</v>
      </c>
      <c r="EI41" s="5">
        <v>61.923231643432622</v>
      </c>
      <c r="EJ41" s="5">
        <v>62.29631071445688</v>
      </c>
      <c r="EK41" s="5">
        <v>58.168209503019291</v>
      </c>
      <c r="EL41" s="5">
        <v>57.702329752053942</v>
      </c>
      <c r="EM41" s="5">
        <v>63.166665883157258</v>
      </c>
      <c r="EN41" s="5">
        <v>62.819379270946271</v>
      </c>
      <c r="EO41" s="5">
        <v>59.057902052810988</v>
      </c>
      <c r="EP41" s="5">
        <v>58.451741099984183</v>
      </c>
      <c r="EQ41" s="5">
        <v>65.363343338289212</v>
      </c>
      <c r="ER41" s="5">
        <v>63.634037301330238</v>
      </c>
      <c r="ES41" s="5">
        <v>60.419530973544724</v>
      </c>
      <c r="ET41" s="5">
        <v>59.195827296837642</v>
      </c>
      <c r="EU41" s="5">
        <v>65.066932433510885</v>
      </c>
      <c r="EV41" s="5">
        <v>64.797404798658505</v>
      </c>
      <c r="EW41" s="27">
        <v>61.423198321251917</v>
      </c>
    </row>
    <row r="42" spans="1:153" x14ac:dyDescent="0.3">
      <c r="A42" s="31" t="s">
        <v>420</v>
      </c>
      <c r="B42" s="5">
        <v>244.08174985011811</v>
      </c>
      <c r="C42" s="5">
        <v>244.28421158235037</v>
      </c>
      <c r="D42" s="5">
        <v>249.30309004099189</v>
      </c>
      <c r="E42" s="5">
        <v>247.58508967488169</v>
      </c>
      <c r="F42" s="5">
        <v>123.33057250192626</v>
      </c>
      <c r="G42" s="5">
        <v>123.95898193206648</v>
      </c>
      <c r="H42" s="5">
        <v>127.02743784873547</v>
      </c>
      <c r="I42" s="5">
        <v>125.87769704837289</v>
      </c>
      <c r="J42" s="5">
        <v>146.85098976970281</v>
      </c>
      <c r="K42" s="5">
        <v>147.43098265315487</v>
      </c>
      <c r="L42" s="5">
        <v>152.16199586796807</v>
      </c>
      <c r="M42" s="5">
        <v>149.60270738080683</v>
      </c>
      <c r="N42" s="5">
        <v>153.16131599427001</v>
      </c>
      <c r="O42" s="5">
        <v>153.68021019050801</v>
      </c>
      <c r="P42" s="5">
        <v>159.21875033814078</v>
      </c>
      <c r="Q42" s="5">
        <v>155.88192837140306</v>
      </c>
      <c r="R42" s="5">
        <v>132.40941232991523</v>
      </c>
      <c r="S42" s="5">
        <v>132.88932895252916</v>
      </c>
      <c r="T42" s="5">
        <v>139.44170553057143</v>
      </c>
      <c r="U42" s="5">
        <v>134.56796547947465</v>
      </c>
      <c r="V42" s="5">
        <v>109.49479143164663</v>
      </c>
      <c r="W42" s="5">
        <v>109.92280321321992</v>
      </c>
      <c r="X42" s="5">
        <v>111.201471344853</v>
      </c>
      <c r="Y42" s="5">
        <v>107.75824840708985</v>
      </c>
      <c r="Z42" s="5">
        <v>90.018952006593096</v>
      </c>
      <c r="AA42" s="5">
        <v>92.512088945022995</v>
      </c>
      <c r="AB42" s="5">
        <v>90.810746532252367</v>
      </c>
      <c r="AC42" s="5">
        <v>90.147752075276713</v>
      </c>
      <c r="AD42" s="5">
        <v>79.480653739276647</v>
      </c>
      <c r="AE42" s="5">
        <v>80.11486388322416</v>
      </c>
      <c r="AF42" s="5">
        <v>80.138508777208855</v>
      </c>
      <c r="AG42" s="5">
        <v>81.195224934703248</v>
      </c>
      <c r="AH42" s="5">
        <v>76.097274634793564</v>
      </c>
      <c r="AI42" s="5">
        <v>77.220494943960432</v>
      </c>
      <c r="AJ42" s="5">
        <v>76.921279124372148</v>
      </c>
      <c r="AK42" s="5">
        <v>77.681812499420374</v>
      </c>
      <c r="AL42" s="5">
        <v>72.744179034234023</v>
      </c>
      <c r="AM42" s="5">
        <v>74.121666402866524</v>
      </c>
      <c r="AN42" s="5">
        <v>73.796863572763016</v>
      </c>
      <c r="AO42" s="5">
        <v>74.108913121952625</v>
      </c>
      <c r="AP42" s="5">
        <v>74.634059024283943</v>
      </c>
      <c r="AQ42" s="5">
        <v>75.830531010205092</v>
      </c>
      <c r="AR42" s="5">
        <v>75.37113458547563</v>
      </c>
      <c r="AS42" s="5">
        <v>75.781866234371151</v>
      </c>
      <c r="AT42" s="5">
        <v>76.552593627814034</v>
      </c>
      <c r="AU42" s="5">
        <v>77.377056670590605</v>
      </c>
      <c r="AV42" s="5">
        <v>77.115931847289019</v>
      </c>
      <c r="AW42" s="5">
        <v>77.557284919614006</v>
      </c>
      <c r="AX42" s="5">
        <v>53.20328335230441</v>
      </c>
      <c r="AY42" s="5">
        <v>57.601582356691665</v>
      </c>
      <c r="AZ42" s="5">
        <v>58.460758860242656</v>
      </c>
      <c r="BA42" s="5">
        <v>49.575099637475986</v>
      </c>
      <c r="BB42" s="5">
        <v>37.605554758240658</v>
      </c>
      <c r="BC42" s="5">
        <v>39.560688025084232</v>
      </c>
      <c r="BD42" s="5">
        <v>37.281235143162341</v>
      </c>
      <c r="BE42" s="5">
        <v>32.564371619647588</v>
      </c>
      <c r="BF42" s="5">
        <v>39.167650145371859</v>
      </c>
      <c r="BG42" s="5">
        <v>40.682940621063381</v>
      </c>
      <c r="BH42" s="5">
        <v>38.373813351168806</v>
      </c>
      <c r="BI42" s="5">
        <v>34.047920446805648</v>
      </c>
      <c r="BJ42" s="5">
        <v>40.1933459899724</v>
      </c>
      <c r="BK42" s="5">
        <v>42.311776883546628</v>
      </c>
      <c r="BL42" s="5">
        <v>40.431551216090128</v>
      </c>
      <c r="BM42" s="5">
        <v>36.043180967877305</v>
      </c>
      <c r="BN42" s="5">
        <v>41.921470022245884</v>
      </c>
      <c r="BO42" s="5">
        <v>44.039555403289306</v>
      </c>
      <c r="BP42" s="5">
        <v>41.917465977985053</v>
      </c>
      <c r="BQ42" s="5">
        <v>37.625389229296886</v>
      </c>
      <c r="BR42" s="5">
        <v>42.375051969898905</v>
      </c>
      <c r="BS42" s="5">
        <v>45.569921883327098</v>
      </c>
      <c r="BT42" s="5">
        <v>44.312656549599978</v>
      </c>
      <c r="BU42" s="5">
        <v>39.121187147764005</v>
      </c>
      <c r="BV42" s="5">
        <v>44.52218852149182</v>
      </c>
      <c r="BW42" s="5">
        <v>47.397390150545455</v>
      </c>
      <c r="BX42" s="5">
        <v>45.506881463098473</v>
      </c>
      <c r="BY42" s="5">
        <v>41.805572416079052</v>
      </c>
      <c r="BZ42" s="5">
        <v>46.322733080534846</v>
      </c>
      <c r="CA42" s="5">
        <v>49.780966726759154</v>
      </c>
      <c r="CB42" s="5">
        <v>48.201967660743776</v>
      </c>
      <c r="CC42" s="5">
        <v>44.082431037406863</v>
      </c>
      <c r="CD42" s="5">
        <v>47.326583110506753</v>
      </c>
      <c r="CE42" s="5">
        <v>50.768072663751276</v>
      </c>
      <c r="CF42" s="5">
        <v>50.192331799173417</v>
      </c>
      <c r="CG42" s="5">
        <v>45.705138333556853</v>
      </c>
      <c r="CH42" s="5">
        <v>45.635167101699331</v>
      </c>
      <c r="CI42" s="5">
        <v>48.786398545431709</v>
      </c>
      <c r="CJ42" s="5">
        <v>48.417528559884239</v>
      </c>
      <c r="CK42" s="5">
        <v>43.204985153808011</v>
      </c>
      <c r="CL42" s="5">
        <v>47.417000231676369</v>
      </c>
      <c r="CM42" s="5">
        <v>50.481390892310493</v>
      </c>
      <c r="CN42" s="5">
        <v>49.649625249367368</v>
      </c>
      <c r="CO42" s="5">
        <v>45.585931406557478</v>
      </c>
      <c r="CP42" s="5">
        <v>50.020507422447686</v>
      </c>
      <c r="CQ42" s="5">
        <v>52.979604174375048</v>
      </c>
      <c r="CR42" s="5">
        <v>53.092075848320455</v>
      </c>
      <c r="CS42" s="5">
        <v>47.997914333638491</v>
      </c>
      <c r="CT42" s="5">
        <v>53.171044693122283</v>
      </c>
      <c r="CU42" s="5">
        <v>55.643779698286188</v>
      </c>
      <c r="CV42" s="5">
        <v>56.145585520507154</v>
      </c>
      <c r="CW42" s="5">
        <v>50.970764416713749</v>
      </c>
      <c r="CX42" s="5">
        <v>49.178548187666912</v>
      </c>
      <c r="CY42" s="5">
        <v>52.061347619799285</v>
      </c>
      <c r="CZ42" s="5">
        <v>53.291385200905303</v>
      </c>
      <c r="DA42" s="5">
        <v>47.402288413494581</v>
      </c>
      <c r="DB42" s="5">
        <v>51.100882754346529</v>
      </c>
      <c r="DC42" s="5">
        <v>53.750689277759534</v>
      </c>
      <c r="DD42" s="5">
        <v>55.232676252694517</v>
      </c>
      <c r="DE42" s="5">
        <v>48.534970219925633</v>
      </c>
      <c r="DF42" s="5">
        <v>54.180434711443475</v>
      </c>
      <c r="DG42" s="5">
        <v>55.696058779553994</v>
      </c>
      <c r="DH42" s="5">
        <v>56.673219082877509</v>
      </c>
      <c r="DI42" s="5">
        <v>50.572720260318306</v>
      </c>
      <c r="DJ42" s="5">
        <v>54.654105290333291</v>
      </c>
      <c r="DK42" s="5">
        <v>56.364284757976485</v>
      </c>
      <c r="DL42" s="5">
        <v>57.572596150523921</v>
      </c>
      <c r="DM42" s="5">
        <v>51.6941442649862</v>
      </c>
      <c r="DN42" s="5">
        <v>55.261654983853184</v>
      </c>
      <c r="DO42" s="5">
        <v>57.387955059802643</v>
      </c>
      <c r="DP42" s="5">
        <v>59.489454339110537</v>
      </c>
      <c r="DQ42" s="5">
        <v>53.084084491920635</v>
      </c>
      <c r="DR42" s="5">
        <v>55.825244436876169</v>
      </c>
      <c r="DS42" s="5">
        <v>58.696499547512531</v>
      </c>
      <c r="DT42" s="5">
        <v>59.465672031443603</v>
      </c>
      <c r="DU42" s="5">
        <v>54.854010213355004</v>
      </c>
      <c r="DV42" s="5">
        <v>56.290933777739767</v>
      </c>
      <c r="DW42" s="5">
        <v>59.859047953153301</v>
      </c>
      <c r="DX42" s="5">
        <v>60.358015699797065</v>
      </c>
      <c r="DY42" s="5">
        <v>56.405109230487625</v>
      </c>
      <c r="DZ42" s="5">
        <v>56.100663027192013</v>
      </c>
      <c r="EA42" s="5">
        <v>59.857827400744291</v>
      </c>
      <c r="EB42" s="5">
        <v>60.117045455151001</v>
      </c>
      <c r="EC42" s="5">
        <v>55.942759109649359</v>
      </c>
      <c r="ED42" s="5">
        <v>56.621485307255412</v>
      </c>
      <c r="EE42" s="5">
        <v>61.416559638912993</v>
      </c>
      <c r="EF42" s="5">
        <v>62.208184471842259</v>
      </c>
      <c r="EG42" s="5">
        <v>57.183333145429074</v>
      </c>
      <c r="EH42" s="5">
        <v>57.10873474541561</v>
      </c>
      <c r="EI42" s="5">
        <v>61.923231643432622</v>
      </c>
      <c r="EJ42" s="5">
        <v>62.29631071445688</v>
      </c>
      <c r="EK42" s="5">
        <v>58.168209503019291</v>
      </c>
      <c r="EL42" s="5">
        <v>57.702329752053942</v>
      </c>
      <c r="EM42" s="5">
        <v>63.166665883157258</v>
      </c>
      <c r="EN42" s="5">
        <v>62.819379270946271</v>
      </c>
      <c r="EO42" s="5">
        <v>59.057902052810988</v>
      </c>
      <c r="EP42" s="5">
        <v>58.451741099984183</v>
      </c>
      <c r="EQ42" s="5">
        <v>65.363343338289212</v>
      </c>
      <c r="ER42" s="5">
        <v>63.634037301330238</v>
      </c>
      <c r="ES42" s="5">
        <v>60.419530973544724</v>
      </c>
      <c r="ET42" s="5">
        <v>59.195827296837642</v>
      </c>
      <c r="EU42" s="5">
        <v>65.066932433510885</v>
      </c>
      <c r="EV42" s="5">
        <v>64.797404798658505</v>
      </c>
      <c r="EW42" s="27">
        <v>61.423198321251917</v>
      </c>
    </row>
    <row r="43" spans="1:153" x14ac:dyDescent="0.3">
      <c r="A43" s="36" t="s">
        <v>285</v>
      </c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27"/>
    </row>
    <row r="44" spans="1:153" x14ac:dyDescent="0.3">
      <c r="A44" s="31" t="s">
        <v>286</v>
      </c>
      <c r="B44" s="5">
        <v>302.49717133386469</v>
      </c>
      <c r="C44" s="5">
        <v>119.59143504269653</v>
      </c>
      <c r="D44" s="5">
        <v>84.851436399007156</v>
      </c>
      <c r="E44" s="5">
        <v>136.08860683554431</v>
      </c>
      <c r="F44" s="5">
        <v>112.78558549522181</v>
      </c>
      <c r="G44" s="5">
        <v>41.477294067215468</v>
      </c>
      <c r="H44" s="5">
        <v>41.463414849626979</v>
      </c>
      <c r="I44" s="5">
        <v>98.66484267543818</v>
      </c>
      <c r="J44" s="5">
        <v>109.2550023997223</v>
      </c>
      <c r="K44" s="5">
        <v>47.024532260837994</v>
      </c>
      <c r="L44" s="5">
        <v>47.290365833565048</v>
      </c>
      <c r="M44" s="5">
        <v>94.05167665234633</v>
      </c>
      <c r="N44" s="5">
        <v>109.86144616769158</v>
      </c>
      <c r="O44" s="5">
        <v>47.751042027725788</v>
      </c>
      <c r="P44" s="5">
        <v>46.89848590217597</v>
      </c>
      <c r="Q44" s="5">
        <v>92.935490640114367</v>
      </c>
      <c r="R44" s="5">
        <v>113.59860861563578</v>
      </c>
      <c r="S44" s="5">
        <v>45.562062196695543</v>
      </c>
      <c r="T44" s="5">
        <v>41.977316745511956</v>
      </c>
      <c r="U44" s="5">
        <v>89.525621732397283</v>
      </c>
      <c r="V44" s="5">
        <v>71.481512238083383</v>
      </c>
      <c r="W44" s="5">
        <v>31.180115941896759</v>
      </c>
      <c r="X44" s="5">
        <v>26.093116734714346</v>
      </c>
      <c r="Y44" s="5">
        <v>63.056271152550515</v>
      </c>
      <c r="Z44" s="5">
        <v>51.368595421275948</v>
      </c>
      <c r="AA44" s="5">
        <v>20.425311215189872</v>
      </c>
      <c r="AB44" s="5">
        <v>18.706460281362926</v>
      </c>
      <c r="AC44" s="5">
        <v>54.226928068153008</v>
      </c>
      <c r="AD44" s="5">
        <v>42.418942809982084</v>
      </c>
      <c r="AE44" s="5">
        <v>17.364172571303325</v>
      </c>
      <c r="AF44" s="5">
        <v>15.42669333081594</v>
      </c>
      <c r="AG44" s="5">
        <v>53.323742414694422</v>
      </c>
      <c r="AH44" s="5">
        <v>46.303065140457825</v>
      </c>
      <c r="AI44" s="5">
        <v>22.333155010517881</v>
      </c>
      <c r="AJ44" s="5">
        <v>22.111111027021803</v>
      </c>
      <c r="AK44" s="5">
        <v>58.376878304103862</v>
      </c>
      <c r="AL44" s="5">
        <v>47.11901292098208</v>
      </c>
      <c r="AM44" s="5">
        <v>27.636083727315011</v>
      </c>
      <c r="AN44" s="5">
        <v>24.811849653524934</v>
      </c>
      <c r="AO44" s="5">
        <v>48.61848172479457</v>
      </c>
      <c r="AP44" s="5">
        <v>34.664918550253709</v>
      </c>
      <c r="AQ44" s="5">
        <v>21.912339758843146</v>
      </c>
      <c r="AR44" s="5">
        <v>16.989708102314243</v>
      </c>
      <c r="AS44" s="5">
        <v>40.994066179533476</v>
      </c>
      <c r="AT44" s="5">
        <v>29.001677926421831</v>
      </c>
      <c r="AU44" s="5">
        <v>24.765239424221033</v>
      </c>
      <c r="AV44" s="5">
        <v>23.174720097018135</v>
      </c>
      <c r="AW44" s="5">
        <v>39.478536691489019</v>
      </c>
      <c r="AX44" s="5">
        <v>36.377338925688669</v>
      </c>
      <c r="AY44" s="5">
        <v>30.854201661926947</v>
      </c>
      <c r="AZ44" s="5">
        <v>34.634472853850113</v>
      </c>
      <c r="BA44" s="5">
        <v>55.827137603016361</v>
      </c>
      <c r="BB44" s="5">
        <v>32.447911864544125</v>
      </c>
      <c r="BC44" s="5">
        <v>31.638259467681916</v>
      </c>
      <c r="BD44" s="5">
        <v>32.79416825373837</v>
      </c>
      <c r="BE44" s="5">
        <v>44.797715308070842</v>
      </c>
      <c r="BF44" s="5">
        <v>24.242081674022327</v>
      </c>
      <c r="BG44" s="5">
        <v>22.364866438495227</v>
      </c>
      <c r="BH44" s="5">
        <v>28.395463521262695</v>
      </c>
      <c r="BI44" s="5">
        <v>41.966388397609741</v>
      </c>
      <c r="BJ44" s="5">
        <v>22.029978193830168</v>
      </c>
      <c r="BK44" s="5">
        <v>19.519334931912532</v>
      </c>
      <c r="BL44" s="5">
        <v>30.126154447018482</v>
      </c>
      <c r="BM44" s="5">
        <v>41.537140575023138</v>
      </c>
      <c r="BN44" s="5">
        <v>16.934682328731913</v>
      </c>
      <c r="BO44" s="5">
        <v>20.862451206881293</v>
      </c>
      <c r="BP44" s="5">
        <v>34.586010691917991</v>
      </c>
      <c r="BQ44" s="5">
        <v>40.262407167383181</v>
      </c>
      <c r="BR44" s="5">
        <v>14.549143024604902</v>
      </c>
      <c r="BS44" s="5">
        <v>17.623594664622505</v>
      </c>
      <c r="BT44" s="5">
        <v>28.547990354396624</v>
      </c>
      <c r="BU44" s="5">
        <v>37.635071691841461</v>
      </c>
      <c r="BV44" s="5">
        <v>14.282882324220354</v>
      </c>
      <c r="BW44" s="5">
        <v>15.691481856677434</v>
      </c>
      <c r="BX44" s="5">
        <v>23.439496775512549</v>
      </c>
      <c r="BY44" s="5">
        <v>36.98345800397302</v>
      </c>
      <c r="BZ44" s="5">
        <v>16.102203447388625</v>
      </c>
      <c r="CA44" s="5">
        <v>17.228311071320633</v>
      </c>
      <c r="CB44" s="5">
        <v>27.175326803164559</v>
      </c>
      <c r="CC44" s="5">
        <v>38.869050921040603</v>
      </c>
      <c r="CD44" s="5">
        <v>15.322291682177672</v>
      </c>
      <c r="CE44" s="5">
        <v>18.071260781787817</v>
      </c>
      <c r="CF44" s="5">
        <v>53.307948148187577</v>
      </c>
      <c r="CG44" s="5">
        <v>42.867597925937517</v>
      </c>
      <c r="CH44" s="5">
        <v>20.604100461721526</v>
      </c>
      <c r="CI44" s="5">
        <v>17.075863032778265</v>
      </c>
      <c r="CJ44" s="5">
        <v>28.836253080156986</v>
      </c>
      <c r="CK44" s="5">
        <v>49.772954258807516</v>
      </c>
      <c r="CL44" s="5">
        <v>23.278141372160722</v>
      </c>
      <c r="CM44" s="5">
        <v>13.255702513268298</v>
      </c>
      <c r="CN44" s="5">
        <v>26.949763527520656</v>
      </c>
      <c r="CO44" s="5">
        <v>49.180595944906216</v>
      </c>
      <c r="CP44" s="5">
        <v>11.868873345600468</v>
      </c>
      <c r="CQ44" s="5">
        <v>11.816886928681622</v>
      </c>
      <c r="CR44" s="5">
        <v>25.618323922083086</v>
      </c>
      <c r="CS44" s="5">
        <v>43.092400102642756</v>
      </c>
      <c r="CT44" s="5">
        <v>12.458418875707896</v>
      </c>
      <c r="CU44" s="5">
        <v>10.096282334339296</v>
      </c>
      <c r="CV44" s="5">
        <v>19.836500126140145</v>
      </c>
      <c r="CW44" s="5">
        <v>44.042789280171171</v>
      </c>
      <c r="CX44" s="5">
        <v>14.637180309816523</v>
      </c>
      <c r="CY44" s="5">
        <v>11.330973385308894</v>
      </c>
      <c r="CZ44" s="5">
        <v>32.793748762090758</v>
      </c>
      <c r="DA44" s="5">
        <v>46.448720973336869</v>
      </c>
      <c r="DB44" s="5">
        <v>16.816759852892861</v>
      </c>
      <c r="DC44" s="5">
        <v>12.730810546273633</v>
      </c>
      <c r="DD44" s="5">
        <v>57.107760253505013</v>
      </c>
      <c r="DE44" s="5">
        <v>49.481477521149195</v>
      </c>
      <c r="DF44" s="5">
        <v>17.842082539371194</v>
      </c>
      <c r="DG44" s="5">
        <v>10.457317810053045</v>
      </c>
      <c r="DH44" s="5">
        <v>21.12561040420006</v>
      </c>
      <c r="DI44" s="5">
        <v>49.469698602724968</v>
      </c>
      <c r="DJ44" s="5">
        <v>14.587603057934427</v>
      </c>
      <c r="DK44" s="5">
        <v>9.461951813684184</v>
      </c>
      <c r="DL44" s="5">
        <v>16.287755906274182</v>
      </c>
      <c r="DM44" s="5">
        <v>45.30476886971816</v>
      </c>
      <c r="DN44" s="5">
        <v>17.500540785543496</v>
      </c>
      <c r="DO44" s="5">
        <v>11.531959368149391</v>
      </c>
      <c r="DP44" s="5">
        <v>15.455889670438378</v>
      </c>
      <c r="DQ44" s="5">
        <v>49.348816792672693</v>
      </c>
      <c r="DR44" s="5">
        <v>30.558354804267299</v>
      </c>
      <c r="DS44" s="5">
        <v>14.71593924206868</v>
      </c>
      <c r="DT44" s="5">
        <v>41.743243138298787</v>
      </c>
      <c r="DU44" s="5">
        <v>54.934926818635731</v>
      </c>
      <c r="DV44" s="5">
        <v>24.86410983827324</v>
      </c>
      <c r="DW44" s="5">
        <v>13.800143782869084</v>
      </c>
      <c r="DX44" s="5">
        <v>20.311118679179746</v>
      </c>
      <c r="DY44" s="5">
        <v>56.553378046384431</v>
      </c>
      <c r="DZ44" s="5">
        <v>27.097454384937283</v>
      </c>
      <c r="EA44" s="5">
        <v>13.579891940191018</v>
      </c>
      <c r="EB44" s="5">
        <v>20.928839378724376</v>
      </c>
      <c r="EC44" s="5">
        <v>60.077031150427494</v>
      </c>
      <c r="ED44" s="5">
        <v>30.49326159894451</v>
      </c>
      <c r="EE44" s="5">
        <v>13.238612883373388</v>
      </c>
      <c r="EF44" s="5">
        <v>22.860746212097276</v>
      </c>
      <c r="EG44" s="5">
        <v>59.549384376119846</v>
      </c>
      <c r="EH44" s="5">
        <v>31.236968485167523</v>
      </c>
      <c r="EI44" s="5">
        <v>14.494843354670049</v>
      </c>
      <c r="EJ44" s="5">
        <v>25.493918889255447</v>
      </c>
      <c r="EK44" s="5">
        <v>64.229000577330069</v>
      </c>
      <c r="EL44" s="5">
        <v>36.977842996930931</v>
      </c>
      <c r="EM44" s="5">
        <v>14.946208227317774</v>
      </c>
      <c r="EN44" s="5">
        <v>26.759570300412769</v>
      </c>
      <c r="EO44" s="5">
        <v>71.454763055867375</v>
      </c>
      <c r="EP44" s="5">
        <v>48.538210001131048</v>
      </c>
      <c r="EQ44" s="5">
        <v>17.053471472693182</v>
      </c>
      <c r="ER44" s="5">
        <v>28.775795893475475</v>
      </c>
      <c r="ES44" s="5">
        <v>76.986632321508068</v>
      </c>
      <c r="ET44" s="5">
        <v>47.924104356387339</v>
      </c>
      <c r="EU44" s="5">
        <v>18.932896846184534</v>
      </c>
      <c r="EV44" s="5">
        <v>30.098447413717146</v>
      </c>
      <c r="EW44" s="27">
        <v>80.837893594627161</v>
      </c>
    </row>
    <row r="45" spans="1:153" x14ac:dyDescent="0.3">
      <c r="A45" s="31" t="s">
        <v>287</v>
      </c>
      <c r="B45" s="5">
        <v>280.63315344268631</v>
      </c>
      <c r="C45" s="5">
        <v>92.523197452057147</v>
      </c>
      <c r="D45" s="5">
        <v>102.92254962534824</v>
      </c>
      <c r="E45" s="5">
        <v>122.91532358008264</v>
      </c>
      <c r="F45" s="5">
        <v>93.081927884691481</v>
      </c>
      <c r="G45" s="5">
        <v>34.419226624144777</v>
      </c>
      <c r="H45" s="5">
        <v>46.47281907942876</v>
      </c>
      <c r="I45" s="5">
        <v>89.584919436257096</v>
      </c>
      <c r="J45" s="5">
        <v>91.669418729989289</v>
      </c>
      <c r="K45" s="5">
        <v>40.724304413468559</v>
      </c>
      <c r="L45" s="5">
        <v>53.460486801064675</v>
      </c>
      <c r="M45" s="5">
        <v>89.31431410807275</v>
      </c>
      <c r="N45" s="5">
        <v>91.741854155646365</v>
      </c>
      <c r="O45" s="5">
        <v>42.290261232806614</v>
      </c>
      <c r="P45" s="5">
        <v>53.628834587704091</v>
      </c>
      <c r="Q45" s="5">
        <v>88.691437432387701</v>
      </c>
      <c r="R45" s="5">
        <v>87.758291013615093</v>
      </c>
      <c r="S45" s="5">
        <v>42.565570598317741</v>
      </c>
      <c r="T45" s="5">
        <v>48.553592351415325</v>
      </c>
      <c r="U45" s="5">
        <v>86.193708193191426</v>
      </c>
      <c r="V45" s="5">
        <v>69.566160594651024</v>
      </c>
      <c r="W45" s="5">
        <v>34.892926144500578</v>
      </c>
      <c r="X45" s="5">
        <v>35.701761320735031</v>
      </c>
      <c r="Y45" s="5">
        <v>72.919147702229282</v>
      </c>
      <c r="Z45" s="5">
        <v>40.771545226499576</v>
      </c>
      <c r="AA45" s="5">
        <v>17.415750525682665</v>
      </c>
      <c r="AB45" s="5">
        <v>22.235591034466985</v>
      </c>
      <c r="AC45" s="5">
        <v>50.204504109061318</v>
      </c>
      <c r="AD45" s="5">
        <v>34.863042928202084</v>
      </c>
      <c r="AE45" s="5">
        <v>14.873683810697759</v>
      </c>
      <c r="AF45" s="5">
        <v>16.485277780010279</v>
      </c>
      <c r="AG45" s="5">
        <v>53.007502117127686</v>
      </c>
      <c r="AH45" s="5">
        <v>37.46442777889559</v>
      </c>
      <c r="AI45" s="5">
        <v>21.44157905294399</v>
      </c>
      <c r="AJ45" s="5">
        <v>26.814402493297322</v>
      </c>
      <c r="AK45" s="5">
        <v>58.448921250862647</v>
      </c>
      <c r="AL45" s="5">
        <v>38.119234147073691</v>
      </c>
      <c r="AM45" s="5">
        <v>29.507725205322807</v>
      </c>
      <c r="AN45" s="5">
        <v>29.838572777746286</v>
      </c>
      <c r="AO45" s="5">
        <v>48.617718667391067</v>
      </c>
      <c r="AP45" s="5">
        <v>27.658218370974339</v>
      </c>
      <c r="AQ45" s="5">
        <v>22.152674226380043</v>
      </c>
      <c r="AR45" s="5">
        <v>19.942942621925422</v>
      </c>
      <c r="AS45" s="5">
        <v>39.948413086085296</v>
      </c>
      <c r="AT45" s="5">
        <v>25.039952276596757</v>
      </c>
      <c r="AU45" s="5">
        <v>26.814408092365333</v>
      </c>
      <c r="AV45" s="5">
        <v>28.908271916896332</v>
      </c>
      <c r="AW45" s="5">
        <v>39.331073210376616</v>
      </c>
      <c r="AX45" s="5">
        <v>26.546431679689316</v>
      </c>
      <c r="AY45" s="5">
        <v>32.223451920480727</v>
      </c>
      <c r="AZ45" s="5">
        <v>43.97356201759326</v>
      </c>
      <c r="BA45" s="5">
        <v>57.286069332580269</v>
      </c>
      <c r="BB45" s="5">
        <v>24.431338823892968</v>
      </c>
      <c r="BC45" s="5">
        <v>31.418225451062099</v>
      </c>
      <c r="BD45" s="5">
        <v>38.803709132769761</v>
      </c>
      <c r="BE45" s="5">
        <v>43.538691874414383</v>
      </c>
      <c r="BF45" s="5">
        <v>18.001840905076701</v>
      </c>
      <c r="BG45" s="5">
        <v>19.893359714917981</v>
      </c>
      <c r="BH45" s="5">
        <v>34.176803460734035</v>
      </c>
      <c r="BI45" s="5">
        <v>41.202946320775517</v>
      </c>
      <c r="BJ45" s="5">
        <v>16.844056254719323</v>
      </c>
      <c r="BK45" s="5">
        <v>18.121044785775368</v>
      </c>
      <c r="BL45" s="5">
        <v>36.47829847026096</v>
      </c>
      <c r="BM45" s="5">
        <v>41.15872575016121</v>
      </c>
      <c r="BN45" s="5">
        <v>12.716078809918965</v>
      </c>
      <c r="BO45" s="5">
        <v>19.46035104992497</v>
      </c>
      <c r="BP45" s="5">
        <v>41.805901360245009</v>
      </c>
      <c r="BQ45" s="5">
        <v>40.227014967451751</v>
      </c>
      <c r="BR45" s="5">
        <v>10.789272610147197</v>
      </c>
      <c r="BS45" s="5">
        <v>16.4722609111165</v>
      </c>
      <c r="BT45" s="5">
        <v>36.050663807796262</v>
      </c>
      <c r="BU45" s="5">
        <v>38.144874779691115</v>
      </c>
      <c r="BV45" s="5">
        <v>10.884962378603534</v>
      </c>
      <c r="BW45" s="5">
        <v>14.062320475568082</v>
      </c>
      <c r="BX45" s="5">
        <v>30.01237561768896</v>
      </c>
      <c r="BY45" s="5">
        <v>37.143115585144372</v>
      </c>
      <c r="BZ45" s="5">
        <v>12.80224643898911</v>
      </c>
      <c r="CA45" s="5">
        <v>16.436778218205216</v>
      </c>
      <c r="CB45" s="5">
        <v>35.473142436524107</v>
      </c>
      <c r="CC45" s="5">
        <v>40.176325425826803</v>
      </c>
      <c r="CD45" s="5">
        <v>12.517139631625874</v>
      </c>
      <c r="CE45" s="5">
        <v>16.494794334832886</v>
      </c>
      <c r="CF45" s="5">
        <v>34.482330619330121</v>
      </c>
      <c r="CG45" s="5">
        <v>42.636348022514426</v>
      </c>
      <c r="CH45" s="5">
        <v>17.351502129804619</v>
      </c>
      <c r="CI45" s="5">
        <v>15.760485116135369</v>
      </c>
      <c r="CJ45" s="5">
        <v>38.556079937500151</v>
      </c>
      <c r="CK45" s="5">
        <v>52.359405923124505</v>
      </c>
      <c r="CL45" s="5">
        <v>22.122930887892291</v>
      </c>
      <c r="CM45" s="5">
        <v>12.66028906744301</v>
      </c>
      <c r="CN45" s="5">
        <v>36.006365478995193</v>
      </c>
      <c r="CO45" s="5">
        <v>50.624511846440846</v>
      </c>
      <c r="CP45" s="5">
        <v>10.630226271996007</v>
      </c>
      <c r="CQ45" s="5">
        <v>10.535711272752883</v>
      </c>
      <c r="CR45" s="5">
        <v>32.335696364997126</v>
      </c>
      <c r="CS45" s="5">
        <v>44.258042249039612</v>
      </c>
      <c r="CT45" s="5">
        <v>10.874399513110365</v>
      </c>
      <c r="CU45" s="5">
        <v>8.7552030790356525</v>
      </c>
      <c r="CV45" s="5">
        <v>26.274370997136415</v>
      </c>
      <c r="CW45" s="5">
        <v>45.89497238445604</v>
      </c>
      <c r="CX45" s="5">
        <v>12.4270590196568</v>
      </c>
      <c r="CY45" s="5">
        <v>9.7252209194972696</v>
      </c>
      <c r="CZ45" s="5">
        <v>25.895745881590468</v>
      </c>
      <c r="DA45" s="5">
        <v>47.398121144471396</v>
      </c>
      <c r="DB45" s="5">
        <v>15.130834457778372</v>
      </c>
      <c r="DC45" s="5">
        <v>10.400536660421739</v>
      </c>
      <c r="DD45" s="5">
        <v>27.383440041032856</v>
      </c>
      <c r="DE45" s="5">
        <v>50.889622461414369</v>
      </c>
      <c r="DF45" s="5">
        <v>16.814448642264136</v>
      </c>
      <c r="DG45" s="5">
        <v>8.4255362282601336</v>
      </c>
      <c r="DH45" s="5">
        <v>26.491469187561751</v>
      </c>
      <c r="DI45" s="5">
        <v>51.226919809017481</v>
      </c>
      <c r="DJ45" s="5">
        <v>13.594520539232471</v>
      </c>
      <c r="DK45" s="5">
        <v>6.6763297292102806</v>
      </c>
      <c r="DL45" s="5">
        <v>22.771963309771042</v>
      </c>
      <c r="DM45" s="5">
        <v>48.380145386688802</v>
      </c>
      <c r="DN45" s="5">
        <v>15.052772523848242</v>
      </c>
      <c r="DO45" s="5">
        <v>8.9872257697241853</v>
      </c>
      <c r="DP45" s="5">
        <v>21.302972775039034</v>
      </c>
      <c r="DQ45" s="5">
        <v>51.871388167197452</v>
      </c>
      <c r="DR45" s="5">
        <v>29.041437311258804</v>
      </c>
      <c r="DS45" s="5">
        <v>12.36729515655697</v>
      </c>
      <c r="DT45" s="5">
        <v>28.182205695547907</v>
      </c>
      <c r="DU45" s="5">
        <v>58.774535643955687</v>
      </c>
      <c r="DV45" s="5">
        <v>21.015226353619738</v>
      </c>
      <c r="DW45" s="5">
        <v>11.145580167407628</v>
      </c>
      <c r="DX45" s="5">
        <v>28.414617017743083</v>
      </c>
      <c r="DY45" s="5">
        <v>59.512746839987571</v>
      </c>
      <c r="DZ45" s="5">
        <v>22.311595054037873</v>
      </c>
      <c r="EA45" s="5">
        <v>11.808305208057813</v>
      </c>
      <c r="EB45" s="5">
        <v>28.086561648831562</v>
      </c>
      <c r="EC45" s="5">
        <v>63.384354483448519</v>
      </c>
      <c r="ED45" s="5">
        <v>25.83985195990368</v>
      </c>
      <c r="EE45" s="5">
        <v>12.911680268659797</v>
      </c>
      <c r="EF45" s="5">
        <v>30.908120162628997</v>
      </c>
      <c r="EG45" s="5">
        <v>63.484783739270746</v>
      </c>
      <c r="EH45" s="5">
        <v>25.848355702441324</v>
      </c>
      <c r="EI45" s="5">
        <v>13.602915782946468</v>
      </c>
      <c r="EJ45" s="5">
        <v>34.729501290573602</v>
      </c>
      <c r="EK45" s="5">
        <v>68.144612587343502</v>
      </c>
      <c r="EL45" s="5">
        <v>31.53047911605665</v>
      </c>
      <c r="EM45" s="5">
        <v>14.099706558913361</v>
      </c>
      <c r="EN45" s="5">
        <v>36.79968407330923</v>
      </c>
      <c r="EO45" s="5">
        <v>75.042853941588277</v>
      </c>
      <c r="EP45" s="5">
        <v>43.059243348713466</v>
      </c>
      <c r="EQ45" s="5">
        <v>15.712165099917458</v>
      </c>
      <c r="ER45" s="5">
        <v>40.049724638411476</v>
      </c>
      <c r="ES45" s="5">
        <v>79.893002360613409</v>
      </c>
      <c r="ET45" s="5">
        <v>40.492024289251397</v>
      </c>
      <c r="EU45" s="5">
        <v>17.632117001334834</v>
      </c>
      <c r="EV45" s="5">
        <v>41.094735726104361</v>
      </c>
      <c r="EW45" s="27">
        <v>84.830662801738569</v>
      </c>
    </row>
    <row r="46" spans="1:153" x14ac:dyDescent="0.3">
      <c r="A46" s="31" t="s">
        <v>288</v>
      </c>
      <c r="B46" s="5">
        <v>256.77310906469927</v>
      </c>
      <c r="C46" s="5">
        <v>90.964302990974474</v>
      </c>
      <c r="D46" s="5">
        <v>68.620131506240824</v>
      </c>
      <c r="E46" s="5">
        <v>114.90058510151685</v>
      </c>
      <c r="F46" s="5">
        <v>95.489024739135587</v>
      </c>
      <c r="G46" s="5">
        <v>31.11846642362417</v>
      </c>
      <c r="H46" s="5">
        <v>31.384518308603337</v>
      </c>
      <c r="I46" s="5">
        <v>79.513039386536377</v>
      </c>
      <c r="J46" s="5">
        <v>92.820253851813987</v>
      </c>
      <c r="K46" s="5">
        <v>37.157787655068717</v>
      </c>
      <c r="L46" s="5">
        <v>44.642603019605673</v>
      </c>
      <c r="M46" s="5">
        <v>83.108546870230256</v>
      </c>
      <c r="N46" s="5">
        <v>92.977149165368758</v>
      </c>
      <c r="O46" s="5">
        <v>38.367046691097258</v>
      </c>
      <c r="P46" s="5">
        <v>44.365962091103015</v>
      </c>
      <c r="Q46" s="5">
        <v>79.249770314206017</v>
      </c>
      <c r="R46" s="5">
        <v>91.59145624256584</v>
      </c>
      <c r="S46" s="5">
        <v>36.724358459730162</v>
      </c>
      <c r="T46" s="5">
        <v>37.953722595940533</v>
      </c>
      <c r="U46" s="5">
        <v>75.379756603966129</v>
      </c>
      <c r="V46" s="5">
        <v>56.127874072203078</v>
      </c>
      <c r="W46" s="5">
        <v>23.611630300795134</v>
      </c>
      <c r="X46" s="5">
        <v>21.457073016848074</v>
      </c>
      <c r="Y46" s="5">
        <v>50.816402203285968</v>
      </c>
      <c r="Z46" s="5">
        <v>40.970035733836184</v>
      </c>
      <c r="AA46" s="5">
        <v>13.855195198453384</v>
      </c>
      <c r="AB46" s="5">
        <v>17.077884016017702</v>
      </c>
      <c r="AC46" s="5">
        <v>42.177244683876943</v>
      </c>
      <c r="AD46" s="5">
        <v>34.121366094263536</v>
      </c>
      <c r="AE46" s="5">
        <v>8.976273078944903</v>
      </c>
      <c r="AF46" s="5">
        <v>11.370913891447479</v>
      </c>
      <c r="AG46" s="5">
        <v>47.024419920803481</v>
      </c>
      <c r="AH46" s="5">
        <v>37.057295829972375</v>
      </c>
      <c r="AI46" s="5">
        <v>16.615679898239275</v>
      </c>
      <c r="AJ46" s="5">
        <v>22.219569112251961</v>
      </c>
      <c r="AK46" s="5">
        <v>52.059159384078107</v>
      </c>
      <c r="AL46" s="5">
        <v>38.59307339180981</v>
      </c>
      <c r="AM46" s="5">
        <v>22.11397521316303</v>
      </c>
      <c r="AN46" s="5">
        <v>23.742205410622329</v>
      </c>
      <c r="AO46" s="5">
        <v>42.112065559605753</v>
      </c>
      <c r="AP46" s="5">
        <v>28.176416726749938</v>
      </c>
      <c r="AQ46" s="5">
        <v>15.985189511565979</v>
      </c>
      <c r="AR46" s="5">
        <v>15.481593330910357</v>
      </c>
      <c r="AS46" s="5">
        <v>35.769789635184125</v>
      </c>
      <c r="AT46" s="5">
        <v>23.359488858933805</v>
      </c>
      <c r="AU46" s="5">
        <v>19.429112624526621</v>
      </c>
      <c r="AV46" s="5">
        <v>23.972422996341862</v>
      </c>
      <c r="AW46" s="5">
        <v>34.606757727976799</v>
      </c>
      <c r="AX46" s="5">
        <v>28.143671165050801</v>
      </c>
      <c r="AY46" s="5">
        <v>24.878468819498138</v>
      </c>
      <c r="AZ46" s="5">
        <v>38.664060396891237</v>
      </c>
      <c r="BA46" s="5">
        <v>53.655328351464824</v>
      </c>
      <c r="BB46" s="5">
        <v>27.654942734530515</v>
      </c>
      <c r="BC46" s="5">
        <v>25.685376006507152</v>
      </c>
      <c r="BD46" s="5">
        <v>34.335469429106368</v>
      </c>
      <c r="BE46" s="5">
        <v>41.002320007510349</v>
      </c>
      <c r="BF46" s="5">
        <v>19.459531331305147</v>
      </c>
      <c r="BG46" s="5">
        <v>16.851319499553519</v>
      </c>
      <c r="BH46" s="5">
        <v>27.973226498789309</v>
      </c>
      <c r="BI46" s="5">
        <v>38.72862212816537</v>
      </c>
      <c r="BJ46" s="5">
        <v>17.439875914649416</v>
      </c>
      <c r="BK46" s="5">
        <v>15.272052902147438</v>
      </c>
      <c r="BL46" s="5">
        <v>29.613654423995612</v>
      </c>
      <c r="BM46" s="5">
        <v>39.487007780517573</v>
      </c>
      <c r="BN46" s="5">
        <v>13.2346239835211</v>
      </c>
      <c r="BO46" s="5">
        <v>15.972671024094826</v>
      </c>
      <c r="BP46" s="5">
        <v>34.575438337107492</v>
      </c>
      <c r="BQ46" s="5">
        <v>37.569064977856968</v>
      </c>
      <c r="BR46" s="5">
        <v>11.220465313883569</v>
      </c>
      <c r="BS46" s="5">
        <v>13.709785673482941</v>
      </c>
      <c r="BT46" s="5">
        <v>29.07964958593189</v>
      </c>
      <c r="BU46" s="5">
        <v>35.842953530645907</v>
      </c>
      <c r="BV46" s="5">
        <v>11.098529648997333</v>
      </c>
      <c r="BW46" s="5">
        <v>12.363310958968221</v>
      </c>
      <c r="BX46" s="5">
        <v>24.576494273230601</v>
      </c>
      <c r="BY46" s="5">
        <v>33.790167693976066</v>
      </c>
      <c r="BZ46" s="5">
        <v>12.959091592755016</v>
      </c>
      <c r="CA46" s="5">
        <v>13.574015653476129</v>
      </c>
      <c r="CB46" s="5">
        <v>29.333370581688289</v>
      </c>
      <c r="CC46" s="5">
        <v>35.701604923431319</v>
      </c>
      <c r="CD46" s="5">
        <v>12.084594457664487</v>
      </c>
      <c r="CE46" s="5">
        <v>14.195473666647446</v>
      </c>
      <c r="CF46" s="5">
        <v>28.827719391401924</v>
      </c>
      <c r="CG46" s="5">
        <v>41.499568042484022</v>
      </c>
      <c r="CH46" s="5">
        <v>16.590153781415644</v>
      </c>
      <c r="CI46" s="5">
        <v>14.228781042173869</v>
      </c>
      <c r="CJ46" s="5">
        <v>32.651047211792935</v>
      </c>
      <c r="CK46" s="5">
        <v>51.978121057205726</v>
      </c>
      <c r="CL46" s="5">
        <v>20.560073498823151</v>
      </c>
      <c r="CM46" s="5">
        <v>11.96692056464604</v>
      </c>
      <c r="CN46" s="5">
        <v>30.992098394317836</v>
      </c>
      <c r="CO46" s="5">
        <v>51.771415107740886</v>
      </c>
      <c r="CP46" s="5">
        <v>10.516332689551952</v>
      </c>
      <c r="CQ46" s="5">
        <v>11.049326391539319</v>
      </c>
      <c r="CR46" s="5">
        <v>28.664060153285448</v>
      </c>
      <c r="CS46" s="5">
        <v>45.311651122346987</v>
      </c>
      <c r="CT46" s="5">
        <v>11.313283330418695</v>
      </c>
      <c r="CU46" s="5">
        <v>9.8058286687846596</v>
      </c>
      <c r="CV46" s="5">
        <v>23.186915868484739</v>
      </c>
      <c r="CW46" s="5">
        <v>47.818796488163045</v>
      </c>
      <c r="CX46" s="5">
        <v>13.018324717534423</v>
      </c>
      <c r="CY46" s="5">
        <v>10.535109244157717</v>
      </c>
      <c r="CZ46" s="5">
        <v>22.965637422429783</v>
      </c>
      <c r="DA46" s="5">
        <v>49.639065269231835</v>
      </c>
      <c r="DB46" s="5">
        <v>15.391046569764613</v>
      </c>
      <c r="DC46" s="5">
        <v>11.677481080562426</v>
      </c>
      <c r="DD46" s="5">
        <v>23.76105735539705</v>
      </c>
      <c r="DE46" s="5">
        <v>53.688289285770161</v>
      </c>
      <c r="DF46" s="5">
        <v>16.34453385232694</v>
      </c>
      <c r="DG46" s="5">
        <v>10.099056446617997</v>
      </c>
      <c r="DH46" s="5">
        <v>24.321694221263538</v>
      </c>
      <c r="DI46" s="5">
        <v>53.138225505179321</v>
      </c>
      <c r="DJ46" s="5">
        <v>13.685887334511595</v>
      </c>
      <c r="DK46" s="5">
        <v>8.9929692844580895</v>
      </c>
      <c r="DL46" s="5">
        <v>20.652682069816006</v>
      </c>
      <c r="DM46" s="5">
        <v>48.602633226160535</v>
      </c>
      <c r="DN46" s="5">
        <v>16.129016046016886</v>
      </c>
      <c r="DO46" s="5">
        <v>10.311966571362854</v>
      </c>
      <c r="DP46" s="5">
        <v>19.034458266594282</v>
      </c>
      <c r="DQ46" s="5">
        <v>53.028016562931668</v>
      </c>
      <c r="DR46" s="5">
        <v>28.200669132626203</v>
      </c>
      <c r="DS46" s="5">
        <v>12.835947678978595</v>
      </c>
      <c r="DT46" s="5">
        <v>25.073945320413433</v>
      </c>
      <c r="DU46" s="5">
        <v>59.502191853768799</v>
      </c>
      <c r="DV46" s="5">
        <v>22.593648608102441</v>
      </c>
      <c r="DW46" s="5">
        <v>12.409067969243258</v>
      </c>
      <c r="DX46" s="5">
        <v>25.157957391767813</v>
      </c>
      <c r="DY46" s="5">
        <v>60.888886538046954</v>
      </c>
      <c r="DZ46" s="5">
        <v>24.429502947877648</v>
      </c>
      <c r="EA46" s="5">
        <v>12.919077018046874</v>
      </c>
      <c r="EB46" s="5">
        <v>25.337960204561185</v>
      </c>
      <c r="EC46" s="5">
        <v>64.030693929318005</v>
      </c>
      <c r="ED46" s="5">
        <v>27.345855200705795</v>
      </c>
      <c r="EE46" s="5">
        <v>13.347537233245133</v>
      </c>
      <c r="EF46" s="5">
        <v>27.483206474484188</v>
      </c>
      <c r="EG46" s="5">
        <v>64.121805591586735</v>
      </c>
      <c r="EH46" s="5">
        <v>27.970684868873644</v>
      </c>
      <c r="EI46" s="5">
        <v>14.535544329878222</v>
      </c>
      <c r="EJ46" s="5">
        <v>31.413661072074618</v>
      </c>
      <c r="EK46" s="5">
        <v>69.760703094905764</v>
      </c>
      <c r="EL46" s="5">
        <v>32.935002015208831</v>
      </c>
      <c r="EM46" s="5">
        <v>14.889421323015062</v>
      </c>
      <c r="EN46" s="5">
        <v>32.688676897694805</v>
      </c>
      <c r="EO46" s="5">
        <v>77.442674487477404</v>
      </c>
      <c r="EP46" s="5">
        <v>43.336961341217915</v>
      </c>
      <c r="EQ46" s="5">
        <v>16.19573282988064</v>
      </c>
      <c r="ER46" s="5">
        <v>36.251975036995049</v>
      </c>
      <c r="ES46" s="5">
        <v>82.746417036737483</v>
      </c>
      <c r="ET46" s="5">
        <v>42.846659354726171</v>
      </c>
      <c r="EU46" s="5">
        <v>17.532232646176631</v>
      </c>
      <c r="EV46" s="5">
        <v>37.224333891856219</v>
      </c>
      <c r="EW46" s="27">
        <v>84.381218559263957</v>
      </c>
    </row>
    <row r="47" spans="1:153" x14ac:dyDescent="0.3">
      <c r="A47" s="31" t="s">
        <v>289</v>
      </c>
      <c r="B47" s="5">
        <v>272.48796999006908</v>
      </c>
      <c r="C47" s="5">
        <v>167.01671356484192</v>
      </c>
      <c r="D47" s="5">
        <v>122.18890709259693</v>
      </c>
      <c r="E47" s="5">
        <v>150.30731419470675</v>
      </c>
      <c r="F47" s="5">
        <v>150.45662910607203</v>
      </c>
      <c r="G47" s="5">
        <v>100.66143674735497</v>
      </c>
      <c r="H47" s="5">
        <v>120.63054578603658</v>
      </c>
      <c r="I47" s="5">
        <v>119.14435404735434</v>
      </c>
      <c r="J47" s="5">
        <v>106.09777308211788</v>
      </c>
      <c r="K47" s="5">
        <v>79.790879831008823</v>
      </c>
      <c r="L47" s="5">
        <v>98.41226866954095</v>
      </c>
      <c r="M47" s="5">
        <v>116.59905857768597</v>
      </c>
      <c r="N47" s="5">
        <v>125.21434906823833</v>
      </c>
      <c r="O47" s="5">
        <v>86.923903590676048</v>
      </c>
      <c r="P47" s="5">
        <v>107.04223917112486</v>
      </c>
      <c r="Q47" s="5">
        <v>119.64919332730308</v>
      </c>
      <c r="R47" s="5">
        <v>148.15649553149797</v>
      </c>
      <c r="S47" s="5">
        <v>88.177812573190508</v>
      </c>
      <c r="T47" s="5">
        <v>107.08614586542353</v>
      </c>
      <c r="U47" s="5">
        <v>114.60858162439202</v>
      </c>
      <c r="V47" s="5">
        <v>78.182792793717013</v>
      </c>
      <c r="W47" s="5">
        <v>50.350803614726672</v>
      </c>
      <c r="X47" s="5">
        <v>58.176436258353604</v>
      </c>
      <c r="Y47" s="5">
        <v>78.091722116075744</v>
      </c>
      <c r="Z47" s="5">
        <v>50.704390757323338</v>
      </c>
      <c r="AA47" s="5">
        <v>21.7357817703774</v>
      </c>
      <c r="AB47" s="5">
        <v>32.244301468158319</v>
      </c>
      <c r="AC47" s="5">
        <v>56.280866990420421</v>
      </c>
      <c r="AD47" s="5">
        <v>41.002884471443181</v>
      </c>
      <c r="AE47" s="5">
        <v>18.557658580946342</v>
      </c>
      <c r="AF47" s="5">
        <v>28.364246170848524</v>
      </c>
      <c r="AG47" s="5">
        <v>54.953384582755795</v>
      </c>
      <c r="AH47" s="5">
        <v>43.39867047414171</v>
      </c>
      <c r="AI47" s="5">
        <v>22.628896350671077</v>
      </c>
      <c r="AJ47" s="5">
        <v>37.446614929971169</v>
      </c>
      <c r="AK47" s="5">
        <v>64.260550606313814</v>
      </c>
      <c r="AL47" s="5">
        <v>68.920901129464724</v>
      </c>
      <c r="AM47" s="5">
        <v>34.762760567157621</v>
      </c>
      <c r="AN47" s="5">
        <v>43.884915503241423</v>
      </c>
      <c r="AO47" s="5">
        <v>55.462274337798654</v>
      </c>
      <c r="AP47" s="5">
        <v>56.471985022070641</v>
      </c>
      <c r="AQ47" s="5">
        <v>23.705063582541076</v>
      </c>
      <c r="AR47" s="5">
        <v>30.990443642614437</v>
      </c>
      <c r="AS47" s="5">
        <v>43.136060406882166</v>
      </c>
      <c r="AT47" s="5">
        <v>41.383162548601582</v>
      </c>
      <c r="AU47" s="5">
        <v>29.048716716727444</v>
      </c>
      <c r="AV47" s="5">
        <v>37.14741144121308</v>
      </c>
      <c r="AW47" s="5">
        <v>40.528535160333384</v>
      </c>
      <c r="AX47" s="5">
        <v>47.787697144660967</v>
      </c>
      <c r="AY47" s="5">
        <v>35.80202530191891</v>
      </c>
      <c r="AZ47" s="5">
        <v>54.248052792612931</v>
      </c>
      <c r="BA47" s="5">
        <v>59.127155725370223</v>
      </c>
      <c r="BB47" s="5">
        <v>42.444264740798836</v>
      </c>
      <c r="BC47" s="5">
        <v>33.422246925542758</v>
      </c>
      <c r="BD47" s="5">
        <v>51.601505142764914</v>
      </c>
      <c r="BE47" s="5">
        <v>48.96220740743717</v>
      </c>
      <c r="BF47" s="5">
        <v>31.909007235250034</v>
      </c>
      <c r="BG47" s="5">
        <v>22.279859261383614</v>
      </c>
      <c r="BH47" s="5">
        <v>44.364958214910658</v>
      </c>
      <c r="BI47" s="5">
        <v>42.650583678214176</v>
      </c>
      <c r="BJ47" s="5">
        <v>28.524404822739744</v>
      </c>
      <c r="BK47" s="5">
        <v>20.275743427727601</v>
      </c>
      <c r="BL47" s="5">
        <v>46.645034782599687</v>
      </c>
      <c r="BM47" s="5">
        <v>41.896440946440578</v>
      </c>
      <c r="BN47" s="5">
        <v>24.183888772772672</v>
      </c>
      <c r="BO47" s="5">
        <v>21.177036284520025</v>
      </c>
      <c r="BP47" s="5">
        <v>49.980658310800422</v>
      </c>
      <c r="BQ47" s="5">
        <v>39.91392102836366</v>
      </c>
      <c r="BR47" s="5">
        <v>21.859593846311398</v>
      </c>
      <c r="BS47" s="5">
        <v>18.488468820104895</v>
      </c>
      <c r="BT47" s="5">
        <v>43.960850365265706</v>
      </c>
      <c r="BU47" s="5">
        <v>37.362685807378114</v>
      </c>
      <c r="BV47" s="5">
        <v>20.831742059023714</v>
      </c>
      <c r="BW47" s="5">
        <v>16.508556953439214</v>
      </c>
      <c r="BX47" s="5">
        <v>38.489106960099896</v>
      </c>
      <c r="BY47" s="5">
        <v>36.10770492664755</v>
      </c>
      <c r="BZ47" s="5">
        <v>21.830200561693605</v>
      </c>
      <c r="CA47" s="5">
        <v>18.459200068810404</v>
      </c>
      <c r="CB47" s="5">
        <v>42.264184553813273</v>
      </c>
      <c r="CC47" s="5">
        <v>38.38907987502737</v>
      </c>
      <c r="CD47" s="5">
        <v>21.6148051438553</v>
      </c>
      <c r="CE47" s="5">
        <v>18.991907692917529</v>
      </c>
      <c r="CF47" s="5">
        <v>43.255893609798569</v>
      </c>
      <c r="CG47" s="5">
        <v>42.480882655377229</v>
      </c>
      <c r="CH47" s="5">
        <v>24.754242831244163</v>
      </c>
      <c r="CI47" s="5">
        <v>19.01191833169532</v>
      </c>
      <c r="CJ47" s="5">
        <v>46.007041055431102</v>
      </c>
      <c r="CK47" s="5">
        <v>47.858797089893507</v>
      </c>
      <c r="CL47" s="5">
        <v>23.79206188656936</v>
      </c>
      <c r="CM47" s="5">
        <v>16.259343128962154</v>
      </c>
      <c r="CN47" s="5">
        <v>43.635604854547054</v>
      </c>
      <c r="CO47" s="5">
        <v>46.418248249905503</v>
      </c>
      <c r="CP47" s="5">
        <v>19.521935761731786</v>
      </c>
      <c r="CQ47" s="5">
        <v>14.419719102615817</v>
      </c>
      <c r="CR47" s="5">
        <v>40.843608900647745</v>
      </c>
      <c r="CS47" s="5">
        <v>41.444844103498141</v>
      </c>
      <c r="CT47" s="5">
        <v>21.632352526148949</v>
      </c>
      <c r="CU47" s="5">
        <v>12.596328506827259</v>
      </c>
      <c r="CV47" s="5">
        <v>34.802115519234746</v>
      </c>
      <c r="CW47" s="5">
        <v>41.237709438940044</v>
      </c>
      <c r="CX47" s="5">
        <v>23.007831130874308</v>
      </c>
      <c r="CY47" s="5">
        <v>13.266150932985573</v>
      </c>
      <c r="CZ47" s="5">
        <v>33.211066246391631</v>
      </c>
      <c r="DA47" s="5">
        <v>42.378191450938495</v>
      </c>
      <c r="DB47" s="5">
        <v>26.160330477019176</v>
      </c>
      <c r="DC47" s="5">
        <v>14.56838684923502</v>
      </c>
      <c r="DD47" s="5">
        <v>34.904518137366992</v>
      </c>
      <c r="DE47" s="5">
        <v>47.443664315191207</v>
      </c>
      <c r="DF47" s="5">
        <v>23.271789426765615</v>
      </c>
      <c r="DG47" s="5">
        <v>11.948796324997096</v>
      </c>
      <c r="DH47" s="5">
        <v>33.671491131216378</v>
      </c>
      <c r="DI47" s="5">
        <v>45.402877921699613</v>
      </c>
      <c r="DJ47" s="5">
        <v>21.200815544759564</v>
      </c>
      <c r="DK47" s="5">
        <v>10.443040765532752</v>
      </c>
      <c r="DL47" s="5">
        <v>29.703266438501135</v>
      </c>
      <c r="DM47" s="5">
        <v>42.311742522389054</v>
      </c>
      <c r="DN47" s="5">
        <v>24.179532747836411</v>
      </c>
      <c r="DO47" s="5">
        <v>13.008147760869651</v>
      </c>
      <c r="DP47" s="5">
        <v>28.891621369463131</v>
      </c>
      <c r="DQ47" s="5">
        <v>46.75896236773589</v>
      </c>
      <c r="DR47" s="5">
        <v>32.485145821642803</v>
      </c>
      <c r="DS47" s="5">
        <v>16.565972016699078</v>
      </c>
      <c r="DT47" s="5">
        <v>37.109917446150249</v>
      </c>
      <c r="DU47" s="5">
        <v>53.742161349337337</v>
      </c>
      <c r="DV47" s="5">
        <v>33.841043676398549</v>
      </c>
      <c r="DW47" s="5">
        <v>15.595884855684503</v>
      </c>
      <c r="DX47" s="5">
        <v>37.905887034524682</v>
      </c>
      <c r="DY47" s="5">
        <v>54.824660210687888</v>
      </c>
      <c r="DZ47" s="5">
        <v>35.484400746516201</v>
      </c>
      <c r="EA47" s="5">
        <v>16.225050620844662</v>
      </c>
      <c r="EB47" s="5">
        <v>37.63446963511808</v>
      </c>
      <c r="EC47" s="5">
        <v>58.69334055428407</v>
      </c>
      <c r="ED47" s="5">
        <v>35.820058957537505</v>
      </c>
      <c r="EE47" s="5">
        <v>16.828334644128716</v>
      </c>
      <c r="EF47" s="5">
        <v>40.236109892804265</v>
      </c>
      <c r="EG47" s="5">
        <v>59.061661799571453</v>
      </c>
      <c r="EH47" s="5">
        <v>41.405788090339612</v>
      </c>
      <c r="EI47" s="5">
        <v>18.055741892157002</v>
      </c>
      <c r="EJ47" s="5">
        <v>44.905177109059842</v>
      </c>
      <c r="EK47" s="5">
        <v>64.476943648209442</v>
      </c>
      <c r="EL47" s="5">
        <v>45.301153053990383</v>
      </c>
      <c r="EM47" s="5">
        <v>18.561679017993619</v>
      </c>
      <c r="EN47" s="5">
        <v>47.27144517167649</v>
      </c>
      <c r="EO47" s="5">
        <v>71.698301215652933</v>
      </c>
      <c r="EP47" s="5">
        <v>52.017292227354503</v>
      </c>
      <c r="EQ47" s="5">
        <v>20.08984572759417</v>
      </c>
      <c r="ER47" s="5">
        <v>50.281520311400968</v>
      </c>
      <c r="ES47" s="5">
        <v>77.194631669646228</v>
      </c>
      <c r="ET47" s="5">
        <v>58.750396919691241</v>
      </c>
      <c r="EU47" s="5">
        <v>21.893759025716758</v>
      </c>
      <c r="EV47" s="5">
        <v>52.829637389900775</v>
      </c>
      <c r="EW47" s="27">
        <v>81.919162734312351</v>
      </c>
    </row>
    <row r="48" spans="1:153" x14ac:dyDescent="0.3">
      <c r="A48" s="31" t="s">
        <v>290</v>
      </c>
      <c r="B48" s="5">
        <v>272.46344663278148</v>
      </c>
      <c r="C48" s="5">
        <v>162.07693291021775</v>
      </c>
      <c r="D48" s="5">
        <v>124.78844291580886</v>
      </c>
      <c r="E48" s="5">
        <v>117.80094122978053</v>
      </c>
      <c r="F48" s="5">
        <v>138.18388975323927</v>
      </c>
      <c r="G48" s="5">
        <v>84.33980634795715</v>
      </c>
      <c r="H48" s="5">
        <v>113.62021980232166</v>
      </c>
      <c r="I48" s="5">
        <v>100.76656046643245</v>
      </c>
      <c r="J48" s="5">
        <v>86.426735259791755</v>
      </c>
      <c r="K48" s="5">
        <v>66.979998594515024</v>
      </c>
      <c r="L48" s="5">
        <v>90.21635590598332</v>
      </c>
      <c r="M48" s="5">
        <v>90.044981624066381</v>
      </c>
      <c r="N48" s="5">
        <v>99.711627656271602</v>
      </c>
      <c r="O48" s="5">
        <v>72.096140868100619</v>
      </c>
      <c r="P48" s="5">
        <v>98.052167317473547</v>
      </c>
      <c r="Q48" s="5">
        <v>94.498931496763589</v>
      </c>
      <c r="R48" s="5">
        <v>136.34633929531145</v>
      </c>
      <c r="S48" s="5">
        <v>76.011363017106845</v>
      </c>
      <c r="T48" s="5">
        <v>105.65471801946832</v>
      </c>
      <c r="U48" s="5">
        <v>96.557433479621054</v>
      </c>
      <c r="V48" s="5">
        <v>76.027152064602333</v>
      </c>
      <c r="W48" s="5">
        <v>49.188182794158067</v>
      </c>
      <c r="X48" s="5">
        <v>63.151567517121322</v>
      </c>
      <c r="Y48" s="5">
        <v>66.98376964942598</v>
      </c>
      <c r="Z48" s="5">
        <v>45.005841417824755</v>
      </c>
      <c r="AA48" s="5">
        <v>26.13646490352367</v>
      </c>
      <c r="AB48" s="5">
        <v>36.508895624680001</v>
      </c>
      <c r="AC48" s="5">
        <v>40.163536689959471</v>
      </c>
      <c r="AD48" s="5">
        <v>37.329058718785561</v>
      </c>
      <c r="AE48" s="5">
        <v>23.602375487494733</v>
      </c>
      <c r="AF48" s="5">
        <v>37.85413478729582</v>
      </c>
      <c r="AG48" s="5">
        <v>42.24137802187515</v>
      </c>
      <c r="AH48" s="5">
        <v>35.286808122760156</v>
      </c>
      <c r="AI48" s="5">
        <v>23.17796486322354</v>
      </c>
      <c r="AJ48" s="5">
        <v>41.94602542331922</v>
      </c>
      <c r="AK48" s="5">
        <v>43.172428180273926</v>
      </c>
      <c r="AL48" s="5">
        <v>46.160610513017808</v>
      </c>
      <c r="AM48" s="5">
        <v>35.648244776593572</v>
      </c>
      <c r="AN48" s="5">
        <v>52.214198797093175</v>
      </c>
      <c r="AO48" s="5">
        <v>43.021594454204873</v>
      </c>
      <c r="AP48" s="5">
        <v>41.844428050855043</v>
      </c>
      <c r="AQ48" s="5">
        <v>34.356151091263875</v>
      </c>
      <c r="AR48" s="5">
        <v>54.528593519922524</v>
      </c>
      <c r="AS48" s="5">
        <v>37.866693423760175</v>
      </c>
      <c r="AT48" s="5">
        <v>36.027178867222943</v>
      </c>
      <c r="AU48" s="5">
        <v>26.284875512295198</v>
      </c>
      <c r="AV48" s="5">
        <v>38.542898061162184</v>
      </c>
      <c r="AW48" s="5">
        <v>34.243051507485532</v>
      </c>
      <c r="AX48" s="5">
        <v>42.714531496384019</v>
      </c>
      <c r="AY48" s="5">
        <v>33.402050727877018</v>
      </c>
      <c r="AZ48" s="5">
        <v>58.642093909999716</v>
      </c>
      <c r="BA48" s="5">
        <v>54.763018049704556</v>
      </c>
      <c r="BB48" s="5">
        <v>43.048530436191122</v>
      </c>
      <c r="BC48" s="5">
        <v>33.857629225444406</v>
      </c>
      <c r="BD48" s="5">
        <v>62.746863043215967</v>
      </c>
      <c r="BE48" s="5">
        <v>49.416981303686008</v>
      </c>
      <c r="BF48" s="5">
        <v>31.613803431367714</v>
      </c>
      <c r="BG48" s="5">
        <v>20.613868220824607</v>
      </c>
      <c r="BH48" s="5">
        <v>48.38647290081672</v>
      </c>
      <c r="BI48" s="5">
        <v>39.123333905179308</v>
      </c>
      <c r="BJ48" s="5">
        <v>28.692335798315071</v>
      </c>
      <c r="BK48" s="5">
        <v>18.113788628544032</v>
      </c>
      <c r="BL48" s="5">
        <v>50.293128669054653</v>
      </c>
      <c r="BM48" s="5">
        <v>36.487298533134506</v>
      </c>
      <c r="BN48" s="5">
        <v>25.251877495956137</v>
      </c>
      <c r="BO48" s="5">
        <v>20.176339020676515</v>
      </c>
      <c r="BP48" s="5">
        <v>56.24649123398811</v>
      </c>
      <c r="BQ48" s="5">
        <v>37.665305380622641</v>
      </c>
      <c r="BR48" s="5">
        <v>21.322174819724076</v>
      </c>
      <c r="BS48" s="5">
        <v>16.227738302256714</v>
      </c>
      <c r="BT48" s="5">
        <v>47.778881694422921</v>
      </c>
      <c r="BU48" s="5">
        <v>33.332383210535532</v>
      </c>
      <c r="BV48" s="5">
        <v>19.26431466343082</v>
      </c>
      <c r="BW48" s="5">
        <v>13.157454143026802</v>
      </c>
      <c r="BX48" s="5">
        <v>40.76692579002767</v>
      </c>
      <c r="BY48" s="5">
        <v>32.852769566564326</v>
      </c>
      <c r="BZ48" s="5">
        <v>21.178150732282461</v>
      </c>
      <c r="CA48" s="5">
        <v>14.917578187806379</v>
      </c>
      <c r="CB48" s="5">
        <v>45.384135653998918</v>
      </c>
      <c r="CC48" s="5">
        <v>36.386124109863438</v>
      </c>
      <c r="CD48" s="5">
        <v>20.502390194748532</v>
      </c>
      <c r="CE48" s="5">
        <v>15.700588313260102</v>
      </c>
      <c r="CF48" s="5">
        <v>45.491170416927623</v>
      </c>
      <c r="CG48" s="5">
        <v>37.018806295106721</v>
      </c>
      <c r="CH48" s="5">
        <v>23.217962849643325</v>
      </c>
      <c r="CI48" s="5">
        <v>15.23301406777961</v>
      </c>
      <c r="CJ48" s="5">
        <v>48.62093068966761</v>
      </c>
      <c r="CK48" s="5">
        <v>39.733414972099879</v>
      </c>
      <c r="CL48" s="5">
        <v>20.737131942788288</v>
      </c>
      <c r="CM48" s="5">
        <v>11.902239225851423</v>
      </c>
      <c r="CN48" s="5">
        <v>45.624659587631506</v>
      </c>
      <c r="CO48" s="5">
        <v>37.825143048874487</v>
      </c>
      <c r="CP48" s="5">
        <v>16.9720155305987</v>
      </c>
      <c r="CQ48" s="5">
        <v>10.503871660447951</v>
      </c>
      <c r="CR48" s="5">
        <v>43.437125009751959</v>
      </c>
      <c r="CS48" s="5">
        <v>34.705577157137874</v>
      </c>
      <c r="CT48" s="5">
        <v>17.878523080127977</v>
      </c>
      <c r="CU48" s="5">
        <v>8.6899997436480092</v>
      </c>
      <c r="CV48" s="5">
        <v>36.230214662784633</v>
      </c>
      <c r="CW48" s="5">
        <v>33.165192567341954</v>
      </c>
      <c r="CX48" s="5">
        <v>19.850349141912861</v>
      </c>
      <c r="CY48" s="5">
        <v>9.2669487846856047</v>
      </c>
      <c r="CZ48" s="5">
        <v>34.345641479490446</v>
      </c>
      <c r="DA48" s="5">
        <v>34.4820295452609</v>
      </c>
      <c r="DB48" s="5">
        <v>22.336465332155242</v>
      </c>
      <c r="DC48" s="5">
        <v>10.813227806329026</v>
      </c>
      <c r="DD48" s="5">
        <v>35.903617423491767</v>
      </c>
      <c r="DE48" s="5">
        <v>38.460617703760846</v>
      </c>
      <c r="DF48" s="5">
        <v>18.616177719144368</v>
      </c>
      <c r="DG48" s="5">
        <v>8.6869455345186264</v>
      </c>
      <c r="DH48" s="5">
        <v>34.653225925621832</v>
      </c>
      <c r="DI48" s="5">
        <v>35.32023605376348</v>
      </c>
      <c r="DJ48" s="5">
        <v>17.981829255827687</v>
      </c>
      <c r="DK48" s="5">
        <v>7.4424827155212538</v>
      </c>
      <c r="DL48" s="5">
        <v>29.147465453895812</v>
      </c>
      <c r="DM48" s="5">
        <v>30.660039842887493</v>
      </c>
      <c r="DN48" s="5">
        <v>21.947044758930716</v>
      </c>
      <c r="DO48" s="5">
        <v>8.7123827313155271</v>
      </c>
      <c r="DP48" s="5">
        <v>28.793383109392316</v>
      </c>
      <c r="DQ48" s="5">
        <v>34.979587233602537</v>
      </c>
      <c r="DR48" s="5">
        <v>30.70681983145078</v>
      </c>
      <c r="DS48" s="5">
        <v>11.913429862116002</v>
      </c>
      <c r="DT48" s="5">
        <v>37.273290544683803</v>
      </c>
      <c r="DU48" s="5">
        <v>41.272573001304146</v>
      </c>
      <c r="DV48" s="5">
        <v>32.415699370768507</v>
      </c>
      <c r="DW48" s="5">
        <v>11.408481796024875</v>
      </c>
      <c r="DX48" s="5">
        <v>39.075163485166243</v>
      </c>
      <c r="DY48" s="5">
        <v>43.440264732364589</v>
      </c>
      <c r="DZ48" s="5">
        <v>34.904165495069215</v>
      </c>
      <c r="EA48" s="5">
        <v>12.180212501902231</v>
      </c>
      <c r="EB48" s="5">
        <v>37.747557668178729</v>
      </c>
      <c r="EC48" s="5">
        <v>47.287889610031812</v>
      </c>
      <c r="ED48" s="5">
        <v>36.083719884255153</v>
      </c>
      <c r="EE48" s="5">
        <v>12.697317610515999</v>
      </c>
      <c r="EF48" s="5">
        <v>40.934800096319677</v>
      </c>
      <c r="EG48" s="5">
        <v>48.149884543943351</v>
      </c>
      <c r="EH48" s="5">
        <v>40.534456280856823</v>
      </c>
      <c r="EI48" s="5">
        <v>14.231398626347513</v>
      </c>
      <c r="EJ48" s="5">
        <v>45.696637750747982</v>
      </c>
      <c r="EK48" s="5">
        <v>52.665836384068896</v>
      </c>
      <c r="EL48" s="5">
        <v>43.309327761966813</v>
      </c>
      <c r="EM48" s="5">
        <v>14.878226373605109</v>
      </c>
      <c r="EN48" s="5">
        <v>48.919981059064007</v>
      </c>
      <c r="EO48" s="5">
        <v>58.665719287995714</v>
      </c>
      <c r="EP48" s="5">
        <v>49.34088968131109</v>
      </c>
      <c r="EQ48" s="5">
        <v>16.613074900448822</v>
      </c>
      <c r="ER48" s="5">
        <v>51.187863686160981</v>
      </c>
      <c r="ES48" s="5">
        <v>62.70416736888869</v>
      </c>
      <c r="ET48" s="5">
        <v>56.193451760167136</v>
      </c>
      <c r="EU48" s="5">
        <v>19.063887020246945</v>
      </c>
      <c r="EV48" s="5">
        <v>55.202162001388551</v>
      </c>
      <c r="EW48" s="27">
        <v>68.131042812914913</v>
      </c>
    </row>
    <row r="49" spans="1:153" x14ac:dyDescent="0.3">
      <c r="A49" s="31" t="s">
        <v>534</v>
      </c>
      <c r="B49" s="303">
        <v>52.295908340207966</v>
      </c>
      <c r="C49" s="5">
        <v>52.416064533296591</v>
      </c>
      <c r="D49" s="5">
        <v>75.028075421960736</v>
      </c>
      <c r="E49" s="5">
        <v>57.482973442970589</v>
      </c>
      <c r="F49" s="5">
        <v>51.085693438417039</v>
      </c>
      <c r="G49" s="5">
        <v>53.145804799890193</v>
      </c>
      <c r="H49" s="5">
        <v>76.294966379292944</v>
      </c>
      <c r="I49" s="5">
        <v>59.127666014136274</v>
      </c>
      <c r="J49" s="5">
        <v>55.550024546233615</v>
      </c>
      <c r="K49" s="5">
        <v>54.282486911944012</v>
      </c>
      <c r="L49" s="5">
        <v>80.049325202208223</v>
      </c>
      <c r="M49" s="5">
        <v>61.106257592347653</v>
      </c>
      <c r="N49" s="5">
        <v>60.383593822814895</v>
      </c>
      <c r="O49" s="5">
        <v>61.788672171026874</v>
      </c>
      <c r="P49" s="5">
        <v>89.458338073009912</v>
      </c>
      <c r="Q49" s="5">
        <v>73.928400057673301</v>
      </c>
      <c r="R49" s="5">
        <v>64.527450528910578</v>
      </c>
      <c r="S49" s="5">
        <v>66.662981216083736</v>
      </c>
      <c r="T49" s="5">
        <v>92.743962943291962</v>
      </c>
      <c r="U49" s="5">
        <v>76.102224391432159</v>
      </c>
      <c r="V49" s="5">
        <v>67.673775596232304</v>
      </c>
      <c r="W49" s="5">
        <v>66.95999988673681</v>
      </c>
      <c r="X49" s="5">
        <v>98.241005767571096</v>
      </c>
      <c r="Y49" s="5">
        <v>82.174745464256617</v>
      </c>
      <c r="Z49" s="5">
        <v>49.025686003170343</v>
      </c>
      <c r="AA49" s="5">
        <v>40.386608782601058</v>
      </c>
      <c r="AB49" s="5">
        <v>88.355521247896391</v>
      </c>
      <c r="AC49" s="5">
        <v>68.096020451792839</v>
      </c>
      <c r="AD49" s="5">
        <v>39.638071563029598</v>
      </c>
      <c r="AE49" s="5">
        <v>40.4095730560569</v>
      </c>
      <c r="AF49" s="5">
        <v>84.617756047868241</v>
      </c>
      <c r="AG49" s="5">
        <v>64.041574195075583</v>
      </c>
      <c r="AH49" s="5">
        <v>33.532489798645784</v>
      </c>
      <c r="AI49" s="5">
        <v>37.220987578553711</v>
      </c>
      <c r="AJ49" s="5">
        <v>66.14517873174745</v>
      </c>
      <c r="AK49" s="5">
        <v>56.623641845132909</v>
      </c>
      <c r="AL49" s="5">
        <v>37.76554021707409</v>
      </c>
      <c r="AM49" s="5">
        <v>41.34472454987872</v>
      </c>
      <c r="AN49" s="5">
        <v>72.025855847224364</v>
      </c>
      <c r="AO49" s="5">
        <v>66.978036097521311</v>
      </c>
      <c r="AP49" s="5">
        <v>35.406662335753758</v>
      </c>
      <c r="AQ49" s="5">
        <v>38.669590383031441</v>
      </c>
      <c r="AR49" s="5">
        <v>69.825805209685555</v>
      </c>
      <c r="AS49" s="5">
        <v>60.602775071956017</v>
      </c>
      <c r="AT49" s="5">
        <v>35.701662852893975</v>
      </c>
      <c r="AU49" s="5">
        <v>39.964337657623837</v>
      </c>
      <c r="AV49" s="5">
        <v>70.994625797342749</v>
      </c>
      <c r="AW49" s="5">
        <v>62.313574893299133</v>
      </c>
      <c r="AX49" s="5">
        <v>36.129167221782367</v>
      </c>
      <c r="AY49" s="5">
        <v>40.250799671206451</v>
      </c>
      <c r="AZ49" s="5">
        <v>71.904958495940093</v>
      </c>
      <c r="BA49" s="5">
        <v>63.219132999228918</v>
      </c>
      <c r="BB49" s="5">
        <v>35.190270563882024</v>
      </c>
      <c r="BC49" s="5">
        <v>38.189329491822697</v>
      </c>
      <c r="BD49" s="5">
        <v>76.197064531834741</v>
      </c>
      <c r="BE49" s="5">
        <v>66.754763574367047</v>
      </c>
      <c r="BF49" s="5">
        <v>34.59374961049739</v>
      </c>
      <c r="BG49" s="5">
        <v>37.617702262708328</v>
      </c>
      <c r="BH49" s="5">
        <v>73.331529075627088</v>
      </c>
      <c r="BI49" s="5">
        <v>61.326503716651338</v>
      </c>
      <c r="BJ49" s="5">
        <v>30.701546863694226</v>
      </c>
      <c r="BK49" s="5">
        <v>33.835311794794222</v>
      </c>
      <c r="BL49" s="5">
        <v>67.94263839834143</v>
      </c>
      <c r="BM49" s="5">
        <v>56.665921785387752</v>
      </c>
      <c r="BN49" s="5">
        <v>32.585226052093702</v>
      </c>
      <c r="BO49" s="5">
        <v>34.940906937291231</v>
      </c>
      <c r="BP49" s="5">
        <v>71.038739505993803</v>
      </c>
      <c r="BQ49" s="5">
        <v>59.050430549136067</v>
      </c>
      <c r="BR49" s="5">
        <v>24.069798673437997</v>
      </c>
      <c r="BS49" s="5">
        <v>29.717792044597438</v>
      </c>
      <c r="BT49" s="5">
        <v>81.558442871591026</v>
      </c>
      <c r="BU49" s="5">
        <v>60.26509561855557</v>
      </c>
      <c r="BV49" s="5">
        <v>22.438460422158936</v>
      </c>
      <c r="BW49" s="5">
        <v>24.770831605248873</v>
      </c>
      <c r="BX49" s="5">
        <v>80.492124890987697</v>
      </c>
      <c r="BY49" s="5">
        <v>59.90576053781416</v>
      </c>
      <c r="BZ49" s="5">
        <v>23.352884476517595</v>
      </c>
      <c r="CA49" s="5">
        <v>27.010573010550221</v>
      </c>
      <c r="CB49" s="5">
        <v>81.370379525630881</v>
      </c>
      <c r="CC49" s="5">
        <v>62.549912227715815</v>
      </c>
      <c r="CD49" s="5">
        <v>23.413179399290581</v>
      </c>
      <c r="CE49" s="5">
        <v>27.693401002108683</v>
      </c>
      <c r="CF49" s="5">
        <v>82.116008179670601</v>
      </c>
      <c r="CG49" s="5">
        <v>67.072739903842219</v>
      </c>
      <c r="CH49" s="5">
        <v>21.931171518892128</v>
      </c>
      <c r="CI49" s="5">
        <v>27.793598096249049</v>
      </c>
      <c r="CJ49" s="5">
        <v>79.873876530436732</v>
      </c>
      <c r="CK49" s="5">
        <v>58.799191663081629</v>
      </c>
      <c r="CL49" s="5">
        <v>21.823113488418823</v>
      </c>
      <c r="CM49" s="5">
        <v>25.716130594377788</v>
      </c>
      <c r="CN49" s="5">
        <v>75.530849348096552</v>
      </c>
      <c r="CO49" s="5">
        <v>51.882655980582143</v>
      </c>
      <c r="CP49" s="5">
        <v>22.029451732674115</v>
      </c>
      <c r="CQ49" s="5">
        <v>27.756415893401641</v>
      </c>
      <c r="CR49" s="5">
        <v>75.896707897656128</v>
      </c>
      <c r="CS49" s="5">
        <v>51.562537073308626</v>
      </c>
      <c r="CT49" s="5">
        <v>22.813527662537467</v>
      </c>
      <c r="CU49" s="5">
        <v>29.339274702080452</v>
      </c>
      <c r="CV49" s="5">
        <v>76.990292489305517</v>
      </c>
      <c r="CW49" s="5">
        <v>57.753498300339842</v>
      </c>
      <c r="CX49" s="5">
        <v>22.941639587332357</v>
      </c>
      <c r="CY49" s="5">
        <v>30.656723718059897</v>
      </c>
      <c r="CZ49" s="5">
        <v>77.780638417638457</v>
      </c>
      <c r="DA49" s="5">
        <v>57.305615608207589</v>
      </c>
      <c r="DB49" s="5">
        <v>23.334120001114879</v>
      </c>
      <c r="DC49" s="5">
        <v>32.051734951545939</v>
      </c>
      <c r="DD49" s="5">
        <v>77.728307303404492</v>
      </c>
      <c r="DE49" s="5">
        <v>60.820625787411998</v>
      </c>
      <c r="DF49" s="5">
        <v>24.00328473760074</v>
      </c>
      <c r="DG49" s="5">
        <v>33.397721847893223</v>
      </c>
      <c r="DH49" s="5">
        <v>77.959390985891076</v>
      </c>
      <c r="DI49" s="5">
        <v>67.991959551371949</v>
      </c>
      <c r="DJ49" s="5">
        <v>27.900216713273185</v>
      </c>
      <c r="DK49" s="5">
        <v>34.430818523972896</v>
      </c>
      <c r="DL49" s="5">
        <v>79.942502382481493</v>
      </c>
      <c r="DM49" s="5">
        <v>70.42984468766349</v>
      </c>
      <c r="DN49" s="5">
        <v>30.785839488066355</v>
      </c>
      <c r="DO49" s="5">
        <v>34.938597778226892</v>
      </c>
      <c r="DP49" s="5">
        <v>81.702354158879388</v>
      </c>
      <c r="DQ49" s="5">
        <v>72.441882610346141</v>
      </c>
      <c r="DR49" s="5">
        <v>34.021103839677842</v>
      </c>
      <c r="DS49" s="5">
        <v>35.481967389472288</v>
      </c>
      <c r="DT49" s="5">
        <v>82.303483651343385</v>
      </c>
      <c r="DU49" s="5">
        <v>74.070294873140142</v>
      </c>
      <c r="DV49" s="5">
        <v>35.742575083843242</v>
      </c>
      <c r="DW49" s="5">
        <v>36.383608665022756</v>
      </c>
      <c r="DX49" s="5">
        <v>84.506954886794119</v>
      </c>
      <c r="DY49" s="5">
        <v>75.103299486026216</v>
      </c>
      <c r="DZ49" s="5">
        <v>37.165241717333544</v>
      </c>
      <c r="EA49" s="5">
        <v>37.173130250165592</v>
      </c>
      <c r="EB49" s="5">
        <v>86.001389667603803</v>
      </c>
      <c r="EC49" s="5">
        <v>75.706321182127937</v>
      </c>
      <c r="ED49" s="5">
        <v>38.267892909010712</v>
      </c>
      <c r="EE49" s="5">
        <v>38.308009330126787</v>
      </c>
      <c r="EF49" s="5">
        <v>89.322395416959637</v>
      </c>
      <c r="EG49" s="5">
        <v>77.056156055883292</v>
      </c>
      <c r="EH49" s="5">
        <v>39.179300198252164</v>
      </c>
      <c r="EI49" s="5">
        <v>39.656712339793515</v>
      </c>
      <c r="EJ49" s="5">
        <v>90.15425324419536</v>
      </c>
      <c r="EK49" s="5">
        <v>78.092393433088503</v>
      </c>
      <c r="EL49" s="5">
        <v>39.962523778881874</v>
      </c>
      <c r="EM49" s="5">
        <v>41.099781007635187</v>
      </c>
      <c r="EN49" s="5">
        <v>91.279974248679494</v>
      </c>
      <c r="EO49" s="5">
        <v>79.26112492726871</v>
      </c>
      <c r="EP49" s="5">
        <v>40.927114537430469</v>
      </c>
      <c r="EQ49" s="5">
        <v>42.517568460849532</v>
      </c>
      <c r="ER49" s="5">
        <v>94.113971393380538</v>
      </c>
      <c r="ES49" s="5">
        <v>80.542551651241396</v>
      </c>
      <c r="ET49" s="5">
        <v>41.732875494701013</v>
      </c>
      <c r="EU49" s="5">
        <v>43.789304999670819</v>
      </c>
      <c r="EV49" s="5">
        <v>96.863055978083764</v>
      </c>
      <c r="EW49" s="27">
        <v>81.745668485595914</v>
      </c>
    </row>
    <row r="50" spans="1:153" x14ac:dyDescent="0.3">
      <c r="A50" s="31" t="s">
        <v>545</v>
      </c>
      <c r="B50" s="303">
        <v>93.352081353718646</v>
      </c>
      <c r="C50" s="5">
        <v>94.012003010062301</v>
      </c>
      <c r="D50" s="5">
        <v>100.54211403317096</v>
      </c>
      <c r="E50" s="5">
        <v>94.481927078580895</v>
      </c>
      <c r="F50" s="5">
        <v>94.995527981913156</v>
      </c>
      <c r="G50" s="5">
        <v>95.918591769428502</v>
      </c>
      <c r="H50" s="5">
        <v>101.87064581692854</v>
      </c>
      <c r="I50" s="5">
        <v>96.162229677461866</v>
      </c>
      <c r="J50" s="5">
        <v>97.327289766243553</v>
      </c>
      <c r="K50" s="5">
        <v>98.193396069229067</v>
      </c>
      <c r="L50" s="5">
        <v>104.97822634841987</v>
      </c>
      <c r="M50" s="5">
        <v>98.020924253634092</v>
      </c>
      <c r="N50" s="5">
        <v>98.809910027894901</v>
      </c>
      <c r="O50" s="5">
        <v>99.379858955953196</v>
      </c>
      <c r="P50" s="5">
        <v>104.32740308293847</v>
      </c>
      <c r="Q50" s="5">
        <v>99.093583234078849</v>
      </c>
      <c r="R50" s="5">
        <v>100.79592362017911</v>
      </c>
      <c r="S50" s="5">
        <v>101.34547623369754</v>
      </c>
      <c r="T50" s="5">
        <v>106.81186803624273</v>
      </c>
      <c r="U50" s="5">
        <v>101.09201285196629</v>
      </c>
      <c r="V50" s="5">
        <v>102.83319639703633</v>
      </c>
      <c r="W50" s="5">
        <v>103.40295727611448</v>
      </c>
      <c r="X50" s="5">
        <v>108.72444823700638</v>
      </c>
      <c r="Y50" s="5">
        <v>103.13833555944926</v>
      </c>
      <c r="Z50" s="5">
        <v>104.47753586871417</v>
      </c>
      <c r="AA50" s="5">
        <v>104.97977928195351</v>
      </c>
      <c r="AB50" s="5">
        <v>111.70352203127662</v>
      </c>
      <c r="AC50" s="5">
        <v>104.93362312479877</v>
      </c>
      <c r="AD50" s="5">
        <v>106.60540282453806</v>
      </c>
      <c r="AE50" s="5">
        <v>107.10553926243904</v>
      </c>
      <c r="AF50" s="5">
        <v>114.54085070095432</v>
      </c>
      <c r="AG50" s="5">
        <v>107.1157194539324</v>
      </c>
      <c r="AH50" s="5">
        <v>107.0125072915795</v>
      </c>
      <c r="AI50" s="5">
        <v>107.42669012630175</v>
      </c>
      <c r="AJ50" s="5">
        <v>115.48032615221585</v>
      </c>
      <c r="AK50" s="5">
        <v>107.49852667249154</v>
      </c>
      <c r="AL50" s="5">
        <v>108.47533150679865</v>
      </c>
      <c r="AM50" s="5">
        <v>109.50060774220408</v>
      </c>
      <c r="AN50" s="5">
        <v>124.67780515335707</v>
      </c>
      <c r="AO50" s="5">
        <v>108.980381543066</v>
      </c>
      <c r="AP50" s="5">
        <v>108.89343148839468</v>
      </c>
      <c r="AQ50" s="5">
        <v>110.02997155975555</v>
      </c>
      <c r="AR50" s="5">
        <v>128.21287189990133</v>
      </c>
      <c r="AS50" s="5">
        <v>109.4750623736297</v>
      </c>
      <c r="AT50" s="5">
        <v>109.63303357177321</v>
      </c>
      <c r="AU50" s="5">
        <v>111.27220239738176</v>
      </c>
      <c r="AV50" s="5">
        <v>136.52280106295629</v>
      </c>
      <c r="AW50" s="5">
        <v>110.35050483681937</v>
      </c>
      <c r="AX50" s="5">
        <v>110.02445294502277</v>
      </c>
      <c r="AY50" s="5">
        <v>111.52191024326484</v>
      </c>
      <c r="AZ50" s="5">
        <v>136.18413868343794</v>
      </c>
      <c r="BA50" s="5">
        <v>110.55727187158514</v>
      </c>
      <c r="BB50" s="5">
        <v>109.10996339414693</v>
      </c>
      <c r="BC50" s="5">
        <v>110.03023635665579</v>
      </c>
      <c r="BD50" s="5">
        <v>126.73860208424782</v>
      </c>
      <c r="BE50" s="5">
        <v>109.76009863680463</v>
      </c>
      <c r="BF50" s="5">
        <v>109.55868026541643</v>
      </c>
      <c r="BG50" s="5">
        <v>110.19379830105859</v>
      </c>
      <c r="BH50" s="5">
        <v>132.18862369360221</v>
      </c>
      <c r="BI50" s="5">
        <v>110.29683715743468</v>
      </c>
      <c r="BJ50" s="5">
        <v>110.0183838952362</v>
      </c>
      <c r="BK50" s="5">
        <v>110.67546351429054</v>
      </c>
      <c r="BL50" s="5">
        <v>133.69672655326059</v>
      </c>
      <c r="BM50" s="5">
        <v>110.79271970487879</v>
      </c>
      <c r="BN50" s="5">
        <v>110.49136767458175</v>
      </c>
      <c r="BO50" s="5">
        <v>111.26265422605324</v>
      </c>
      <c r="BP50" s="5">
        <v>135.5567298318536</v>
      </c>
      <c r="BQ50" s="5">
        <v>111.30413530200366</v>
      </c>
      <c r="BR50" s="5">
        <v>110.96025352397197</v>
      </c>
      <c r="BS50" s="5">
        <v>111.91373183958773</v>
      </c>
      <c r="BT50" s="5">
        <v>134.15580120905375</v>
      </c>
      <c r="BU50" s="5">
        <v>111.81769849007745</v>
      </c>
      <c r="BV50" s="5">
        <v>110.98500441835954</v>
      </c>
      <c r="BW50" s="5">
        <v>112.84375789791392</v>
      </c>
      <c r="BX50" s="5">
        <v>138.2255723378843</v>
      </c>
      <c r="BY50" s="5">
        <v>111.82190127830525</v>
      </c>
      <c r="BZ50" s="5">
        <v>111.01611895420116</v>
      </c>
      <c r="CA50" s="5">
        <v>113.02527698602476</v>
      </c>
      <c r="CB50" s="5">
        <v>138.84051344835257</v>
      </c>
      <c r="CC50" s="5">
        <v>111.89337308506356</v>
      </c>
      <c r="CD50" s="5">
        <v>111.04594175339179</v>
      </c>
      <c r="CE50" s="5">
        <v>113.17768554620697</v>
      </c>
      <c r="CF50" s="5">
        <v>139.27739312307423</v>
      </c>
      <c r="CG50" s="5">
        <v>111.96223351832725</v>
      </c>
      <c r="CH50" s="5">
        <v>111.07177922741664</v>
      </c>
      <c r="CI50" s="5">
        <v>113.25488504620397</v>
      </c>
      <c r="CJ50" s="5">
        <v>137.44125500515281</v>
      </c>
      <c r="CK50" s="5">
        <v>112.01923808438762</v>
      </c>
      <c r="CL50" s="5">
        <v>111.13566809545011</v>
      </c>
      <c r="CM50" s="5">
        <v>113.49711460725257</v>
      </c>
      <c r="CN50" s="5">
        <v>139.70431204414416</v>
      </c>
      <c r="CO50" s="5">
        <v>112.01640446879792</v>
      </c>
      <c r="CP50" s="5">
        <v>111.17502800920441</v>
      </c>
      <c r="CQ50" s="5">
        <v>113.70520261621196</v>
      </c>
      <c r="CR50" s="5">
        <v>140.36958653539136</v>
      </c>
      <c r="CS50" s="5">
        <v>112.11523150842154</v>
      </c>
      <c r="CT50" s="5">
        <v>111.21176579310176</v>
      </c>
      <c r="CU50" s="5">
        <v>113.9421587069331</v>
      </c>
      <c r="CV50" s="5">
        <v>140.98903190428931</v>
      </c>
      <c r="CW50" s="5">
        <v>112.20723504522438</v>
      </c>
      <c r="CX50" s="5">
        <v>111.2605056798529</v>
      </c>
      <c r="CY50" s="5">
        <v>114.16741520691822</v>
      </c>
      <c r="CZ50" s="5">
        <v>139.70535259468213</v>
      </c>
      <c r="DA50" s="5">
        <v>112.29557405160128</v>
      </c>
      <c r="DB50" s="5">
        <v>111.30340266295649</v>
      </c>
      <c r="DC50" s="5">
        <v>114.44210812715627</v>
      </c>
      <c r="DD50" s="5">
        <v>142.32313504516534</v>
      </c>
      <c r="DE50" s="5">
        <v>112.38990143945004</v>
      </c>
      <c r="DF50" s="5">
        <v>111.34783380509852</v>
      </c>
      <c r="DG50" s="5">
        <v>114.73280978060598</v>
      </c>
      <c r="DH50" s="5">
        <v>144.10742901907759</v>
      </c>
      <c r="DI50" s="5">
        <v>112.48404128398508</v>
      </c>
      <c r="DJ50" s="5">
        <v>111.36934894428489</v>
      </c>
      <c r="DK50" s="5">
        <v>115.00778291550162</v>
      </c>
      <c r="DL50" s="5">
        <v>145.49092179642355</v>
      </c>
      <c r="DM50" s="5">
        <v>113.10014677009708</v>
      </c>
      <c r="DN50" s="5">
        <v>111.492638680951</v>
      </c>
      <c r="DO50" s="5">
        <v>115.24377664375749</v>
      </c>
      <c r="DP50" s="5">
        <v>153.46891272103409</v>
      </c>
      <c r="DQ50" s="5">
        <v>113.18834938267038</v>
      </c>
      <c r="DR50" s="5">
        <v>111.51701761608662</v>
      </c>
      <c r="DS50" s="5">
        <v>115.52871123638442</v>
      </c>
      <c r="DT50" s="5">
        <v>159.32871315478621</v>
      </c>
      <c r="DU50" s="5">
        <v>113.29029495783892</v>
      </c>
      <c r="DV50" s="5">
        <v>111.53990926834122</v>
      </c>
      <c r="DW50" s="5">
        <v>115.78873177450765</v>
      </c>
      <c r="DX50" s="5">
        <v>161.8550141219591</v>
      </c>
      <c r="DY50" s="5">
        <v>113.40070192015993</v>
      </c>
      <c r="DZ50" s="5">
        <v>111.56389165750362</v>
      </c>
      <c r="EA50" s="5">
        <v>116.12185295095631</v>
      </c>
      <c r="EB50" s="5">
        <v>162.34574621575629</v>
      </c>
      <c r="EC50" s="5">
        <v>113.50333404220936</v>
      </c>
      <c r="ED50" s="5">
        <v>111.5876722022093</v>
      </c>
      <c r="EE50" s="5">
        <v>116.36719085394145</v>
      </c>
      <c r="EF50" s="5">
        <v>159.08193147163772</v>
      </c>
      <c r="EG50" s="5">
        <v>113.57113563289128</v>
      </c>
      <c r="EH50" s="5">
        <v>111.62170633257118</v>
      </c>
      <c r="EI50" s="5">
        <v>116.65947887537934</v>
      </c>
      <c r="EJ50" s="5">
        <v>161.06841051208593</v>
      </c>
      <c r="EK50" s="5">
        <v>113.74072837636255</v>
      </c>
      <c r="EL50" s="5">
        <v>111.65844241021321</v>
      </c>
      <c r="EM50" s="5">
        <v>117.48774489606453</v>
      </c>
      <c r="EN50" s="5">
        <v>162.11997384908028</v>
      </c>
      <c r="EO50" s="5">
        <v>113.81256746116752</v>
      </c>
      <c r="EP50" s="5">
        <v>111.69718690739646</v>
      </c>
      <c r="EQ50" s="5">
        <v>117.72706884600022</v>
      </c>
      <c r="ER50" s="5">
        <v>163.13609779934632</v>
      </c>
      <c r="ES50" s="5">
        <v>113.93176702734549</v>
      </c>
      <c r="ET50" s="5">
        <v>111.73243919360537</v>
      </c>
      <c r="EU50" s="5">
        <v>117.94886477786528</v>
      </c>
      <c r="EV50" s="5">
        <v>172.47636810940153</v>
      </c>
      <c r="EW50" s="27">
        <v>114.19207711448099</v>
      </c>
    </row>
    <row r="51" spans="1:153" customFormat="1" x14ac:dyDescent="0.3">
      <c r="A51" s="31" t="s">
        <v>546</v>
      </c>
      <c r="B51" s="303">
        <v>75.658670772842001</v>
      </c>
      <c r="C51" s="5">
        <v>109.54462274752538</v>
      </c>
      <c r="D51" s="5">
        <v>247.6418854149469</v>
      </c>
      <c r="E51" s="5">
        <v>74.373344411879472</v>
      </c>
      <c r="F51" s="5">
        <v>68.006978154048852</v>
      </c>
      <c r="G51" s="5">
        <v>113.1317974528074</v>
      </c>
      <c r="H51" s="5">
        <v>281.40458964938693</v>
      </c>
      <c r="I51" s="5">
        <v>65.666368492174371</v>
      </c>
      <c r="J51" s="5">
        <v>63.167488054500176</v>
      </c>
      <c r="K51" s="5">
        <v>121.59432515258111</v>
      </c>
      <c r="L51" s="5">
        <v>376.09128528779615</v>
      </c>
      <c r="M51" s="5">
        <v>59.707694412233984</v>
      </c>
      <c r="N51" s="5">
        <v>63.935663938555642</v>
      </c>
      <c r="O51" s="5">
        <v>144.91770562608676</v>
      </c>
      <c r="P51" s="5">
        <v>183.12971224733604</v>
      </c>
      <c r="Q51" s="5">
        <v>62.573552205604344</v>
      </c>
      <c r="R51" s="5">
        <v>51.732570355676046</v>
      </c>
      <c r="S51" s="5">
        <v>59.477988590395377</v>
      </c>
      <c r="T51" s="5">
        <v>75.667085446464768</v>
      </c>
      <c r="U51" s="5">
        <v>52.934694912013846</v>
      </c>
      <c r="V51" s="5">
        <v>49.660791846438954</v>
      </c>
      <c r="W51" s="5">
        <v>52.519620794861595</v>
      </c>
      <c r="X51" s="5">
        <v>64.111627800322808</v>
      </c>
      <c r="Y51" s="5">
        <v>50.899167943569203</v>
      </c>
      <c r="Z51" s="5">
        <v>46.693595215527246</v>
      </c>
      <c r="AA51" s="5">
        <v>48.845320120686296</v>
      </c>
      <c r="AB51" s="5">
        <v>55.712316921406554</v>
      </c>
      <c r="AC51" s="5">
        <v>47.801499290175308</v>
      </c>
      <c r="AD51" s="5">
        <v>43.480221890712464</v>
      </c>
      <c r="AE51" s="5">
        <v>45.419988324449029</v>
      </c>
      <c r="AF51" s="5">
        <v>48.915450699893384</v>
      </c>
      <c r="AG51" s="5">
        <v>44.758296923230375</v>
      </c>
      <c r="AH51" s="5">
        <v>40.97770358945386</v>
      </c>
      <c r="AI51" s="5">
        <v>42.123107118338176</v>
      </c>
      <c r="AJ51" s="5">
        <v>46.216414745539389</v>
      </c>
      <c r="AK51" s="5">
        <v>42.613798530233836</v>
      </c>
      <c r="AL51" s="5">
        <v>37.906379878829782</v>
      </c>
      <c r="AM51" s="5">
        <v>39.536102364324108</v>
      </c>
      <c r="AN51" s="5">
        <v>43.686409852016673</v>
      </c>
      <c r="AO51" s="5">
        <v>39.578841213581761</v>
      </c>
      <c r="AP51" s="5">
        <v>35.751226678720805</v>
      </c>
      <c r="AQ51" s="5">
        <v>39.180268731139762</v>
      </c>
      <c r="AR51" s="5">
        <v>44.344543446088593</v>
      </c>
      <c r="AS51" s="5">
        <v>38.114282095134961</v>
      </c>
      <c r="AT51" s="5">
        <v>27.831831985784845</v>
      </c>
      <c r="AU51" s="5">
        <v>28.565301244080512</v>
      </c>
      <c r="AV51" s="5">
        <v>42.371173108530584</v>
      </c>
      <c r="AW51" s="5">
        <v>30.666920309615591</v>
      </c>
      <c r="AX51" s="5">
        <v>28.409204345618903</v>
      </c>
      <c r="AY51" s="5">
        <v>29.157855488055326</v>
      </c>
      <c r="AZ51" s="5">
        <v>42.879740676407565</v>
      </c>
      <c r="BA51" s="5">
        <v>32.15660734153942</v>
      </c>
      <c r="BB51" s="5">
        <v>27.450601643837675</v>
      </c>
      <c r="BC51" s="5">
        <v>28.792007796695824</v>
      </c>
      <c r="BD51" s="5">
        <v>42.849593498500049</v>
      </c>
      <c r="BE51" s="5">
        <v>32.268401184009022</v>
      </c>
      <c r="BF51" s="5">
        <v>27.872873133495826</v>
      </c>
      <c r="BG51" s="5">
        <v>29.062867105015421</v>
      </c>
      <c r="BH51" s="5">
        <v>43.587940863756707</v>
      </c>
      <c r="BI51" s="5">
        <v>32.503763079687793</v>
      </c>
      <c r="BJ51" s="5">
        <v>28.382398628783662</v>
      </c>
      <c r="BK51" s="5">
        <v>29.52491700614662</v>
      </c>
      <c r="BL51" s="5">
        <v>43.584698392159865</v>
      </c>
      <c r="BM51" s="5">
        <v>32.681341355582298</v>
      </c>
      <c r="BN51" s="5">
        <v>28.931356686869737</v>
      </c>
      <c r="BO51" s="5">
        <v>30.168108318203803</v>
      </c>
      <c r="BP51" s="5">
        <v>44.058758068777891</v>
      </c>
      <c r="BQ51" s="5">
        <v>31.738686818567757</v>
      </c>
      <c r="BR51" s="5">
        <v>28.91899900434229</v>
      </c>
      <c r="BS51" s="5">
        <v>30.246274204135663</v>
      </c>
      <c r="BT51" s="5">
        <v>43.747247271599591</v>
      </c>
      <c r="BU51" s="5">
        <v>32.34324199416789</v>
      </c>
      <c r="BV51" s="5">
        <v>28.439723266202385</v>
      </c>
      <c r="BW51" s="5">
        <v>29.698156640012822</v>
      </c>
      <c r="BX51" s="5">
        <v>42.333722803206747</v>
      </c>
      <c r="BY51" s="5">
        <v>33.005892884645327</v>
      </c>
      <c r="BZ51" s="5">
        <v>28.520233174316079</v>
      </c>
      <c r="CA51" s="5">
        <v>29.65382103497425</v>
      </c>
      <c r="CB51" s="5">
        <v>42.705952921567366</v>
      </c>
      <c r="CC51" s="5">
        <v>32.827257926070224</v>
      </c>
      <c r="CD51" s="5">
        <v>29.040710497616164</v>
      </c>
      <c r="CE51" s="5">
        <v>30.189280208578015</v>
      </c>
      <c r="CF51" s="5">
        <v>44.623515799195694</v>
      </c>
      <c r="CG51" s="5">
        <v>31.818635374241751</v>
      </c>
      <c r="CH51" s="5">
        <v>29.462298876623134</v>
      </c>
      <c r="CI51" s="5">
        <v>30.590158456458077</v>
      </c>
      <c r="CJ51" s="5">
        <v>44.632785751165954</v>
      </c>
      <c r="CK51" s="5">
        <v>33.341916348741123</v>
      </c>
      <c r="CL51" s="5">
        <v>30.080805147078948</v>
      </c>
      <c r="CM51" s="5">
        <v>31.161165483006641</v>
      </c>
      <c r="CN51" s="5">
        <v>45.690814917195283</v>
      </c>
      <c r="CO51" s="5">
        <v>34.756602302466341</v>
      </c>
      <c r="CP51" s="5">
        <v>30.912142020049696</v>
      </c>
      <c r="CQ51" s="5">
        <v>31.983301894812836</v>
      </c>
      <c r="CR51" s="5">
        <v>46.065401681628231</v>
      </c>
      <c r="CS51" s="5">
        <v>34.722489226934087</v>
      </c>
      <c r="CT51" s="5">
        <v>31.652260097442195</v>
      </c>
      <c r="CU51" s="5">
        <v>32.474050811061161</v>
      </c>
      <c r="CV51" s="5">
        <v>47.354480165671511</v>
      </c>
      <c r="CW51" s="5">
        <v>37.041149247006345</v>
      </c>
      <c r="CX51" s="5">
        <v>32.665679349987165</v>
      </c>
      <c r="CY51" s="5">
        <v>32.607492612767388</v>
      </c>
      <c r="CZ51" s="5">
        <v>47.013922545286441</v>
      </c>
      <c r="DA51" s="5">
        <v>38.287585369944004</v>
      </c>
      <c r="DB51" s="5">
        <v>32.62854751822681</v>
      </c>
      <c r="DC51" s="5">
        <v>33.00796057719878</v>
      </c>
      <c r="DD51" s="5">
        <v>47.621863105299589</v>
      </c>
      <c r="DE51" s="5">
        <v>38.086971388803342</v>
      </c>
      <c r="DF51" s="5">
        <v>32.700639661527177</v>
      </c>
      <c r="DG51" s="5">
        <v>33.208949553323194</v>
      </c>
      <c r="DH51" s="5">
        <v>48.174391922824633</v>
      </c>
      <c r="DI51" s="5">
        <v>36.713491514138816</v>
      </c>
      <c r="DJ51" s="5">
        <v>33.094931987224157</v>
      </c>
      <c r="DK51" s="5">
        <v>33.374538559625535</v>
      </c>
      <c r="DL51" s="5">
        <v>48.619842141421991</v>
      </c>
      <c r="DM51" s="5">
        <v>36.644785048337326</v>
      </c>
      <c r="DN51" s="5">
        <v>33.393362290609211</v>
      </c>
      <c r="DO51" s="5">
        <v>33.86525536617809</v>
      </c>
      <c r="DP51" s="5">
        <v>48.553558879965657</v>
      </c>
      <c r="DQ51" s="5">
        <v>38.11726774170328</v>
      </c>
      <c r="DR51" s="5">
        <v>33.708800414899748</v>
      </c>
      <c r="DS51" s="5">
        <v>34.032568926577717</v>
      </c>
      <c r="DT51" s="5">
        <v>49.339842075810274</v>
      </c>
      <c r="DU51" s="5">
        <v>38.1921075935931</v>
      </c>
      <c r="DV51" s="5">
        <v>34.102569146411938</v>
      </c>
      <c r="DW51" s="5">
        <v>34.765391076318693</v>
      </c>
      <c r="DX51" s="5">
        <v>49.625618160886617</v>
      </c>
      <c r="DY51" s="5">
        <v>38.337023972290261</v>
      </c>
      <c r="DZ51" s="5">
        <v>34.438011532584419</v>
      </c>
      <c r="EA51" s="5">
        <v>36.075331570608093</v>
      </c>
      <c r="EB51" s="5">
        <v>49.90415291232879</v>
      </c>
      <c r="EC51" s="5">
        <v>38.105411246821021</v>
      </c>
      <c r="ED51" s="5">
        <v>34.775243986937497</v>
      </c>
      <c r="EE51" s="5">
        <v>35.543571774659149</v>
      </c>
      <c r="EF51" s="5">
        <v>50.044746498432296</v>
      </c>
      <c r="EG51" s="5">
        <v>38.478185108201536</v>
      </c>
      <c r="EH51" s="5">
        <v>35.155621976980015</v>
      </c>
      <c r="EI51" s="5">
        <v>35.937187477788626</v>
      </c>
      <c r="EJ51" s="5">
        <v>50.376188757920417</v>
      </c>
      <c r="EK51" s="5">
        <v>39.964694064267213</v>
      </c>
      <c r="EL51" s="5">
        <v>35.492602923936005</v>
      </c>
      <c r="EM51" s="5">
        <v>37.11426557135993</v>
      </c>
      <c r="EN51" s="5">
        <v>50.626035459428088</v>
      </c>
      <c r="EO51" s="5">
        <v>40.166141403121387</v>
      </c>
      <c r="EP51" s="5">
        <v>35.791763412452163</v>
      </c>
      <c r="EQ51" s="5">
        <v>37.291988996498709</v>
      </c>
      <c r="ER51" s="5">
        <v>50.86329241074921</v>
      </c>
      <c r="ES51" s="5">
        <v>40.657250422048236</v>
      </c>
      <c r="ET51" s="5">
        <v>36.190021059857507</v>
      </c>
      <c r="EU51" s="5">
        <v>36.611968005530635</v>
      </c>
      <c r="EV51" s="5">
        <v>50.962815949692249</v>
      </c>
      <c r="EW51" s="27">
        <v>41.108616411388454</v>
      </c>
    </row>
    <row r="52" spans="1:153" customFormat="1" ht="17.25" thickBot="1" x14ac:dyDescent="0.35">
      <c r="A52" s="32" t="s">
        <v>420</v>
      </c>
      <c r="B52" s="300">
        <v>219.4429032573687</v>
      </c>
      <c r="C52" s="49">
        <v>223.33098870299645</v>
      </c>
      <c r="D52" s="49">
        <v>225.29816436559349</v>
      </c>
      <c r="E52" s="49">
        <v>220.91201812265101</v>
      </c>
      <c r="F52" s="49">
        <v>110.11101616439632</v>
      </c>
      <c r="G52" s="49">
        <v>112.45236037671641</v>
      </c>
      <c r="H52" s="49">
        <v>114.30080643817877</v>
      </c>
      <c r="I52" s="49">
        <v>111.16049304987801</v>
      </c>
      <c r="J52" s="49">
        <v>131.25009230286051</v>
      </c>
      <c r="K52" s="49">
        <v>133.86900177994789</v>
      </c>
      <c r="L52" s="49">
        <v>136.84610840125299</v>
      </c>
      <c r="M52" s="49">
        <v>132.41920140459587</v>
      </c>
      <c r="N52" s="49">
        <v>136.60440171123162</v>
      </c>
      <c r="O52" s="49">
        <v>139.32526022692272</v>
      </c>
      <c r="P52" s="49">
        <v>142.96203573841672</v>
      </c>
      <c r="Q52" s="49">
        <v>137.8157788836435</v>
      </c>
      <c r="R52" s="49">
        <v>117.61048885387032</v>
      </c>
      <c r="S52" s="49">
        <v>120.30090465467418</v>
      </c>
      <c r="T52" s="49">
        <v>124.8642874793037</v>
      </c>
      <c r="U52" s="49">
        <v>118.54287326015965</v>
      </c>
      <c r="V52" s="49">
        <v>99.517340786124223</v>
      </c>
      <c r="W52" s="49">
        <v>100.61758829647775</v>
      </c>
      <c r="X52" s="49">
        <v>102.47253494956018</v>
      </c>
      <c r="Y52" s="49">
        <v>99.631045933905554</v>
      </c>
      <c r="Z52" s="49">
        <v>89.660105763945708</v>
      </c>
      <c r="AA52" s="49">
        <v>91.672264890591805</v>
      </c>
      <c r="AB52" s="49">
        <v>91.972612722956455</v>
      </c>
      <c r="AC52" s="49">
        <v>90.084913420814672</v>
      </c>
      <c r="AD52" s="49">
        <v>83.052603379312899</v>
      </c>
      <c r="AE52" s="49">
        <v>84.205187143161893</v>
      </c>
      <c r="AF52" s="49">
        <v>84.357387954600355</v>
      </c>
      <c r="AG52" s="49">
        <v>83.99022522859417</v>
      </c>
      <c r="AH52" s="49">
        <v>79.524553807834707</v>
      </c>
      <c r="AI52" s="49">
        <v>81.248701143950328</v>
      </c>
      <c r="AJ52" s="49">
        <v>80.794822624827702</v>
      </c>
      <c r="AK52" s="49">
        <v>80.397060305840355</v>
      </c>
      <c r="AL52" s="49">
        <v>75.907125351430821</v>
      </c>
      <c r="AM52" s="49">
        <v>77.758901572563474</v>
      </c>
      <c r="AN52" s="49">
        <v>77.156414409114504</v>
      </c>
      <c r="AO52" s="49">
        <v>76.680438468559885</v>
      </c>
      <c r="AP52" s="49">
        <v>77.798198224423913</v>
      </c>
      <c r="AQ52" s="49">
        <v>79.597199346553779</v>
      </c>
      <c r="AR52" s="49">
        <v>78.941020424854855</v>
      </c>
      <c r="AS52" s="49">
        <v>78.52887738065975</v>
      </c>
      <c r="AT52" s="49">
        <v>79.718561493323946</v>
      </c>
      <c r="AU52" s="49">
        <v>81.505159068377523</v>
      </c>
      <c r="AV52" s="49">
        <v>80.803698518487238</v>
      </c>
      <c r="AW52" s="49">
        <v>80.292307669219511</v>
      </c>
      <c r="AX52" s="49">
        <v>35.684049405785068</v>
      </c>
      <c r="AY52" s="49">
        <v>38.802387299728302</v>
      </c>
      <c r="AZ52" s="49">
        <v>47.519605484295901</v>
      </c>
      <c r="BA52" s="49">
        <v>35.588187649287455</v>
      </c>
      <c r="BB52" s="49">
        <v>25.896492649670808</v>
      </c>
      <c r="BC52" s="49">
        <v>25.952599282645245</v>
      </c>
      <c r="BD52" s="49">
        <v>33.12802790716237</v>
      </c>
      <c r="BE52" s="49">
        <v>27.401619146872388</v>
      </c>
      <c r="BF52" s="49">
        <v>26.829536115213042</v>
      </c>
      <c r="BG52" s="49">
        <v>26.923633168613346</v>
      </c>
      <c r="BH52" s="49">
        <v>33.808946720214315</v>
      </c>
      <c r="BI52" s="49">
        <v>28.250931942166183</v>
      </c>
      <c r="BJ52" s="49">
        <v>27.658611018091278</v>
      </c>
      <c r="BK52" s="49">
        <v>28.29469393654211</v>
      </c>
      <c r="BL52" s="49">
        <v>34.911027483022536</v>
      </c>
      <c r="BM52" s="49">
        <v>29.595020555196413</v>
      </c>
      <c r="BN52" s="49">
        <v>28.577202249658839</v>
      </c>
      <c r="BO52" s="49">
        <v>29.336252740793874</v>
      </c>
      <c r="BP52" s="49">
        <v>36.008451706506257</v>
      </c>
      <c r="BQ52" s="49">
        <v>30.681154878969945</v>
      </c>
      <c r="BR52" s="49">
        <v>29.2007649396872</v>
      </c>
      <c r="BS52" s="49">
        <v>30.542475939623536</v>
      </c>
      <c r="BT52" s="49">
        <v>37.384788986054794</v>
      </c>
      <c r="BU52" s="49">
        <v>31.720128707854279</v>
      </c>
      <c r="BV52" s="49">
        <v>30.693214429829059</v>
      </c>
      <c r="BW52" s="49">
        <v>31.912742712760764</v>
      </c>
      <c r="BX52" s="49">
        <v>39.869391765971933</v>
      </c>
      <c r="BY52" s="49">
        <v>33.594529458974336</v>
      </c>
      <c r="BZ52" s="49">
        <v>31.902843145942388</v>
      </c>
      <c r="CA52" s="49">
        <v>33.832166321744538</v>
      </c>
      <c r="CB52" s="49">
        <v>42.018914654495603</v>
      </c>
      <c r="CC52" s="49">
        <v>35.703620304672476</v>
      </c>
      <c r="CD52" s="49">
        <v>33.001531040919012</v>
      </c>
      <c r="CE52" s="49">
        <v>35.445486847438801</v>
      </c>
      <c r="CF52" s="49">
        <v>43.597036387485595</v>
      </c>
      <c r="CG52" s="49">
        <v>36.842370711550927</v>
      </c>
      <c r="CH52" s="49">
        <v>31.50544392495507</v>
      </c>
      <c r="CI52" s="49">
        <v>32.828442910050889</v>
      </c>
      <c r="CJ52" s="49">
        <v>40.802385073578925</v>
      </c>
      <c r="CK52" s="49">
        <v>34.474179982458487</v>
      </c>
      <c r="CL52" s="49">
        <v>33.045081609929419</v>
      </c>
      <c r="CM52" s="49">
        <v>34.577456656443445</v>
      </c>
      <c r="CN52" s="49">
        <v>42.840505503012949</v>
      </c>
      <c r="CO52" s="49">
        <v>36.23224474284401</v>
      </c>
      <c r="CP52" s="49">
        <v>34.675773867474412</v>
      </c>
      <c r="CQ52" s="49">
        <v>36.868340331637796</v>
      </c>
      <c r="CR52" s="49">
        <v>45.373180399773851</v>
      </c>
      <c r="CS52" s="49">
        <v>38.229231657106922</v>
      </c>
      <c r="CT52" s="49">
        <v>36.655135024742563</v>
      </c>
      <c r="CU52" s="49">
        <v>39.019287996763559</v>
      </c>
      <c r="CV52" s="49">
        <v>47.637127009373778</v>
      </c>
      <c r="CW52" s="49">
        <v>40.512182997019679</v>
      </c>
      <c r="CX52" s="49">
        <v>34.230505404957569</v>
      </c>
      <c r="CY52" s="49">
        <v>35.738543537688152</v>
      </c>
      <c r="CZ52" s="49">
        <v>44.314475553002055</v>
      </c>
      <c r="DA52" s="49">
        <v>37.684227537202403</v>
      </c>
      <c r="DB52" s="49">
        <v>35.409149975818409</v>
      </c>
      <c r="DC52" s="49">
        <v>37.500454433149898</v>
      </c>
      <c r="DD52" s="49">
        <v>46.514730008497068</v>
      </c>
      <c r="DE52" s="49">
        <v>38.901196779682493</v>
      </c>
      <c r="DF52" s="49">
        <v>37.210488388209328</v>
      </c>
      <c r="DG52" s="49">
        <v>38.847578864067103</v>
      </c>
      <c r="DH52" s="49">
        <v>47.949444620146387</v>
      </c>
      <c r="DI52" s="49">
        <v>40.469483379737625</v>
      </c>
      <c r="DJ52" s="49">
        <v>38.006893604159629</v>
      </c>
      <c r="DK52" s="49">
        <v>39.659878210063354</v>
      </c>
      <c r="DL52" s="49">
        <v>48.896351753333086</v>
      </c>
      <c r="DM52" s="49">
        <v>41.755739870791935</v>
      </c>
      <c r="DN52" s="49">
        <v>39.216432748009197</v>
      </c>
      <c r="DO52" s="49">
        <v>40.737843443200752</v>
      </c>
      <c r="DP52" s="49">
        <v>50.605004983318466</v>
      </c>
      <c r="DQ52" s="49">
        <v>43.364753927681292</v>
      </c>
      <c r="DR52" s="49">
        <v>40.178735459248792</v>
      </c>
      <c r="DS52" s="49">
        <v>42.211462430665591</v>
      </c>
      <c r="DT52" s="49">
        <v>51.481562819269449</v>
      </c>
      <c r="DU52" s="49">
        <v>45.343631949737343</v>
      </c>
      <c r="DV52" s="49">
        <v>41.08665220348481</v>
      </c>
      <c r="DW52" s="49">
        <v>43.786248650961362</v>
      </c>
      <c r="DX52" s="49">
        <v>53.088372126553942</v>
      </c>
      <c r="DY52" s="49">
        <v>47.21898093213332</v>
      </c>
      <c r="DZ52" s="49">
        <v>41.297703616647581</v>
      </c>
      <c r="EA52" s="49">
        <v>44.444682097079038</v>
      </c>
      <c r="EB52" s="49">
        <v>53.465415514917602</v>
      </c>
      <c r="EC52" s="49">
        <v>48.163071325319358</v>
      </c>
      <c r="ED52" s="49">
        <v>42.492054819882213</v>
      </c>
      <c r="EE52" s="49">
        <v>46.561711802491217</v>
      </c>
      <c r="EF52" s="49">
        <v>57.552866470843803</v>
      </c>
      <c r="EG52" s="49">
        <v>49.899621821142553</v>
      </c>
      <c r="EH52" s="49">
        <v>43.742605659819915</v>
      </c>
      <c r="EI52" s="49">
        <v>47.430630382336503</v>
      </c>
      <c r="EJ52" s="49">
        <v>57.075607692636368</v>
      </c>
      <c r="EK52" s="49">
        <v>51.914639301737267</v>
      </c>
      <c r="EL52" s="49">
        <v>44.914302247944093</v>
      </c>
      <c r="EM52" s="49">
        <v>50.118636881891568</v>
      </c>
      <c r="EN52" s="49">
        <v>58.882147244839508</v>
      </c>
      <c r="EO52" s="49">
        <v>53.699531522253267</v>
      </c>
      <c r="EP52" s="49">
        <v>45.872438167360713</v>
      </c>
      <c r="EQ52" s="49">
        <v>53.565633498321787</v>
      </c>
      <c r="ER52" s="49">
        <v>61.428958432633955</v>
      </c>
      <c r="ES52" s="49">
        <v>56.513690006140806</v>
      </c>
      <c r="ET52" s="49">
        <v>47.363219681992774</v>
      </c>
      <c r="EU52" s="49">
        <v>55.237016462107654</v>
      </c>
      <c r="EV52" s="49">
        <v>64.157951762579657</v>
      </c>
      <c r="EW52" s="30">
        <v>58.258041636785769</v>
      </c>
    </row>
    <row r="53" spans="1:153" customFormat="1" x14ac:dyDescent="0.3"/>
    <row r="54" spans="1:153" customFormat="1" x14ac:dyDescent="0.3"/>
    <row r="55" spans="1:153" customFormat="1" x14ac:dyDescent="0.3"/>
    <row r="56" spans="1:153" customFormat="1" x14ac:dyDescent="0.3"/>
    <row r="57" spans="1:153" customFormat="1" x14ac:dyDescent="0.3"/>
    <row r="58" spans="1:153" customFormat="1" x14ac:dyDescent="0.3"/>
    <row r="59" spans="1:153" customFormat="1" x14ac:dyDescent="0.3"/>
    <row r="60" spans="1:153" customFormat="1" x14ac:dyDescent="0.3"/>
    <row r="61" spans="1:153" customFormat="1" x14ac:dyDescent="0.3"/>
    <row r="62" spans="1:153" customFormat="1" x14ac:dyDescent="0.3"/>
    <row r="63" spans="1:153" customFormat="1" x14ac:dyDescent="0.3"/>
    <row r="64" spans="1:153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</sheetData>
  <phoneticPr fontId="3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 x14ac:dyDescent="0.3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 x14ac:dyDescent="0.4">
      <c r="A1" s="55" t="s">
        <v>501</v>
      </c>
    </row>
    <row r="2" spans="1:457" x14ac:dyDescent="0.3">
      <c r="A2" s="35" t="s">
        <v>451</v>
      </c>
      <c r="B2" s="46">
        <v>44743</v>
      </c>
      <c r="C2" s="46">
        <v>44774</v>
      </c>
      <c r="D2" s="46">
        <v>44805</v>
      </c>
      <c r="E2" s="46">
        <v>44835</v>
      </c>
      <c r="F2" s="46">
        <v>44866</v>
      </c>
      <c r="G2" s="46">
        <v>44896</v>
      </c>
      <c r="H2" s="46">
        <v>44927</v>
      </c>
      <c r="I2" s="46">
        <v>44958</v>
      </c>
      <c r="J2" s="46">
        <v>44986</v>
      </c>
      <c r="K2" s="46">
        <v>45017</v>
      </c>
      <c r="L2" s="46">
        <v>45047</v>
      </c>
      <c r="M2" s="46">
        <v>45078</v>
      </c>
      <c r="N2" s="46">
        <v>45108</v>
      </c>
      <c r="O2" s="46">
        <v>45139</v>
      </c>
      <c r="P2" s="46">
        <v>45170</v>
      </c>
      <c r="Q2" s="46">
        <v>45200</v>
      </c>
      <c r="R2" s="46">
        <v>45231</v>
      </c>
      <c r="S2" s="46">
        <v>45261</v>
      </c>
      <c r="T2" s="46">
        <v>45292</v>
      </c>
      <c r="U2" s="46">
        <v>45323</v>
      </c>
      <c r="V2" s="46">
        <v>45352</v>
      </c>
      <c r="W2" s="46">
        <v>45383</v>
      </c>
      <c r="X2" s="46">
        <v>45413</v>
      </c>
      <c r="Y2" s="46">
        <v>45444</v>
      </c>
      <c r="Z2" s="46">
        <v>45474</v>
      </c>
      <c r="AA2" s="46">
        <v>45505</v>
      </c>
      <c r="AB2" s="46">
        <v>45536</v>
      </c>
      <c r="AC2" s="46">
        <v>45566</v>
      </c>
      <c r="AD2" s="46">
        <v>45597</v>
      </c>
      <c r="AE2" s="46">
        <v>45627</v>
      </c>
      <c r="AF2" s="46">
        <v>45658</v>
      </c>
      <c r="AG2" s="46">
        <v>45689</v>
      </c>
      <c r="AH2" s="46">
        <v>45717</v>
      </c>
      <c r="AI2" s="46">
        <v>45748</v>
      </c>
      <c r="AJ2" s="46">
        <v>45778</v>
      </c>
      <c r="AK2" s="46">
        <v>45809</v>
      </c>
      <c r="AL2" s="46">
        <v>45839</v>
      </c>
      <c r="AM2" s="46">
        <v>45870</v>
      </c>
      <c r="AN2" s="46">
        <v>45901</v>
      </c>
      <c r="AO2" s="46">
        <v>45931</v>
      </c>
      <c r="AP2" s="46">
        <v>45962</v>
      </c>
      <c r="AQ2" s="46">
        <v>45992</v>
      </c>
      <c r="AR2" s="46">
        <v>46023</v>
      </c>
      <c r="AS2" s="46">
        <v>46054</v>
      </c>
      <c r="AT2" s="46">
        <v>46082</v>
      </c>
      <c r="AU2" s="46">
        <v>46113</v>
      </c>
      <c r="AV2" s="46">
        <v>46143</v>
      </c>
      <c r="AW2" s="46">
        <v>46174</v>
      </c>
      <c r="AX2" s="46">
        <v>46204</v>
      </c>
      <c r="AY2" s="46">
        <v>46235</v>
      </c>
      <c r="AZ2" s="46">
        <v>46266</v>
      </c>
      <c r="BA2" s="46">
        <v>46296</v>
      </c>
      <c r="BB2" s="46">
        <v>46327</v>
      </c>
      <c r="BC2" s="46">
        <v>46357</v>
      </c>
      <c r="BD2" s="46">
        <v>46388</v>
      </c>
      <c r="BE2" s="46">
        <v>46419</v>
      </c>
      <c r="BF2" s="46">
        <v>46447</v>
      </c>
      <c r="BG2" s="46">
        <v>46478</v>
      </c>
      <c r="BH2" s="46">
        <v>46508</v>
      </c>
      <c r="BI2" s="46">
        <v>46539</v>
      </c>
      <c r="BJ2" s="46">
        <v>46569</v>
      </c>
      <c r="BK2" s="46">
        <v>46600</v>
      </c>
      <c r="BL2" s="46">
        <v>46631</v>
      </c>
      <c r="BM2" s="46">
        <v>46661</v>
      </c>
      <c r="BN2" s="46">
        <v>46692</v>
      </c>
      <c r="BO2" s="46">
        <v>46722</v>
      </c>
      <c r="BP2" s="46">
        <v>46753</v>
      </c>
      <c r="BQ2" s="46">
        <v>46784</v>
      </c>
      <c r="BR2" s="46">
        <v>46813</v>
      </c>
      <c r="BS2" s="46">
        <v>46844</v>
      </c>
      <c r="BT2" s="46">
        <v>46874</v>
      </c>
      <c r="BU2" s="46">
        <v>46905</v>
      </c>
      <c r="BV2" s="46">
        <v>46935</v>
      </c>
      <c r="BW2" s="46">
        <v>46966</v>
      </c>
      <c r="BX2" s="46">
        <v>46997</v>
      </c>
      <c r="BY2" s="46">
        <v>47027</v>
      </c>
      <c r="BZ2" s="46">
        <v>47058</v>
      </c>
      <c r="CA2" s="46">
        <v>47088</v>
      </c>
      <c r="CB2" s="46">
        <v>47119</v>
      </c>
      <c r="CC2" s="46">
        <v>47150</v>
      </c>
      <c r="CD2" s="46">
        <v>47178</v>
      </c>
      <c r="CE2" s="46">
        <v>47209</v>
      </c>
      <c r="CF2" s="46">
        <v>47239</v>
      </c>
      <c r="CG2" s="46">
        <v>47270</v>
      </c>
      <c r="CH2" s="46">
        <v>47300</v>
      </c>
      <c r="CI2" s="46">
        <v>47331</v>
      </c>
      <c r="CJ2" s="46">
        <v>47362</v>
      </c>
      <c r="CK2" s="46">
        <v>47392</v>
      </c>
      <c r="CL2" s="46">
        <v>47423</v>
      </c>
      <c r="CM2" s="46">
        <v>47453</v>
      </c>
      <c r="CN2" s="46">
        <v>47484</v>
      </c>
      <c r="CO2" s="46">
        <v>47515</v>
      </c>
      <c r="CP2" s="46">
        <v>47543</v>
      </c>
      <c r="CQ2" s="46">
        <v>47574</v>
      </c>
      <c r="CR2" s="46">
        <v>47604</v>
      </c>
      <c r="CS2" s="46">
        <v>47635</v>
      </c>
      <c r="CT2" s="46">
        <v>47665</v>
      </c>
      <c r="CU2" s="46">
        <v>47696</v>
      </c>
      <c r="CV2" s="46">
        <v>47727</v>
      </c>
      <c r="CW2" s="46">
        <v>47757</v>
      </c>
      <c r="CX2" s="46">
        <v>47788</v>
      </c>
      <c r="CY2" s="46">
        <v>47818</v>
      </c>
      <c r="CZ2" s="46">
        <v>47849</v>
      </c>
      <c r="DA2" s="46">
        <v>47880</v>
      </c>
      <c r="DB2" s="46">
        <v>47908</v>
      </c>
      <c r="DC2" s="46">
        <v>47939</v>
      </c>
      <c r="DD2" s="46">
        <v>47969</v>
      </c>
      <c r="DE2" s="46">
        <v>48000</v>
      </c>
      <c r="DF2" s="46">
        <v>48030</v>
      </c>
      <c r="DG2" s="46">
        <v>48061</v>
      </c>
      <c r="DH2" s="46">
        <v>48092</v>
      </c>
      <c r="DI2" s="46">
        <v>48122</v>
      </c>
      <c r="DJ2" s="46">
        <v>48153</v>
      </c>
      <c r="DK2" s="46">
        <v>48183</v>
      </c>
      <c r="DL2" s="46">
        <v>48214</v>
      </c>
      <c r="DM2" s="46">
        <v>48245</v>
      </c>
      <c r="DN2" s="46">
        <v>48274</v>
      </c>
      <c r="DO2" s="46">
        <v>48305</v>
      </c>
      <c r="DP2" s="46">
        <v>48335</v>
      </c>
      <c r="DQ2" s="46">
        <v>48366</v>
      </c>
      <c r="DR2" s="46">
        <v>48396</v>
      </c>
      <c r="DS2" s="46">
        <v>48427</v>
      </c>
      <c r="DT2" s="46">
        <v>48458</v>
      </c>
      <c r="DU2" s="46">
        <v>48488</v>
      </c>
      <c r="DV2" s="46">
        <v>48519</v>
      </c>
      <c r="DW2" s="46">
        <v>48549</v>
      </c>
      <c r="DX2" s="46">
        <v>48580</v>
      </c>
      <c r="DY2" s="46">
        <v>48611</v>
      </c>
      <c r="DZ2" s="46">
        <v>48639</v>
      </c>
      <c r="EA2" s="46">
        <v>48670</v>
      </c>
      <c r="EB2" s="46">
        <v>48700</v>
      </c>
      <c r="EC2" s="46">
        <v>48731</v>
      </c>
      <c r="ED2" s="46">
        <v>48761</v>
      </c>
      <c r="EE2" s="46">
        <v>48792</v>
      </c>
      <c r="EF2" s="46">
        <v>48823</v>
      </c>
      <c r="EG2" s="46">
        <v>48853</v>
      </c>
      <c r="EH2" s="46">
        <v>48884</v>
      </c>
      <c r="EI2" s="46">
        <v>48914</v>
      </c>
      <c r="EJ2" s="46">
        <v>48945</v>
      </c>
      <c r="EK2" s="46">
        <v>48976</v>
      </c>
      <c r="EL2" s="46">
        <v>49004</v>
      </c>
      <c r="EM2" s="46">
        <v>49035</v>
      </c>
      <c r="EN2" s="46">
        <v>49065</v>
      </c>
      <c r="EO2" s="46">
        <v>49096</v>
      </c>
      <c r="EP2" s="46">
        <v>49126</v>
      </c>
      <c r="EQ2" s="46">
        <v>49157</v>
      </c>
      <c r="ER2" s="46">
        <v>49188</v>
      </c>
      <c r="ES2" s="46">
        <v>49218</v>
      </c>
      <c r="ET2" s="46">
        <v>49249</v>
      </c>
      <c r="EU2" s="46">
        <v>49279</v>
      </c>
      <c r="EV2" s="46">
        <v>49310</v>
      </c>
      <c r="EW2" s="46">
        <v>49341</v>
      </c>
      <c r="EX2" s="46">
        <v>49369</v>
      </c>
      <c r="EY2" s="46">
        <v>49400</v>
      </c>
      <c r="EZ2" s="46">
        <v>49430</v>
      </c>
      <c r="FA2" s="46">
        <v>49461</v>
      </c>
      <c r="FB2" s="46">
        <v>49491</v>
      </c>
      <c r="FC2" s="46">
        <v>49522</v>
      </c>
      <c r="FD2" s="46">
        <v>49553</v>
      </c>
      <c r="FE2" s="46">
        <v>49583</v>
      </c>
      <c r="FF2" s="46">
        <v>49614</v>
      </c>
      <c r="FG2" s="46">
        <v>49644</v>
      </c>
      <c r="FH2" s="46">
        <v>49675</v>
      </c>
      <c r="FI2" s="46">
        <v>49706</v>
      </c>
      <c r="FJ2" s="46">
        <v>49735</v>
      </c>
      <c r="FK2" s="46">
        <v>49766</v>
      </c>
      <c r="FL2" s="46">
        <v>49796</v>
      </c>
      <c r="FM2" s="46">
        <v>49827</v>
      </c>
      <c r="FN2" s="46">
        <v>49857</v>
      </c>
      <c r="FO2" s="46">
        <v>49888</v>
      </c>
      <c r="FP2" s="46">
        <v>49919</v>
      </c>
      <c r="FQ2" s="46">
        <v>49949</v>
      </c>
      <c r="FR2" s="46">
        <v>49980</v>
      </c>
      <c r="FS2" s="46">
        <v>50010</v>
      </c>
      <c r="FT2" s="46">
        <v>50041</v>
      </c>
      <c r="FU2" s="46">
        <v>50072</v>
      </c>
      <c r="FV2" s="46">
        <v>50100</v>
      </c>
      <c r="FW2" s="46">
        <v>50131</v>
      </c>
      <c r="FX2" s="46">
        <v>50161</v>
      </c>
      <c r="FY2" s="46">
        <v>50192</v>
      </c>
      <c r="FZ2" s="46">
        <v>50222</v>
      </c>
      <c r="GA2" s="46">
        <v>50253</v>
      </c>
      <c r="GB2" s="46">
        <v>50284</v>
      </c>
      <c r="GC2" s="46">
        <v>50314</v>
      </c>
      <c r="GD2" s="46">
        <v>50345</v>
      </c>
      <c r="GE2" s="46">
        <v>50375</v>
      </c>
      <c r="GF2" s="46">
        <v>50406</v>
      </c>
      <c r="GG2" s="46">
        <v>50437</v>
      </c>
      <c r="GH2" s="46">
        <v>50465</v>
      </c>
      <c r="GI2" s="46">
        <v>50496</v>
      </c>
      <c r="GJ2" s="46">
        <v>50526</v>
      </c>
      <c r="GK2" s="46">
        <v>50557</v>
      </c>
      <c r="GL2" s="46">
        <v>50587</v>
      </c>
      <c r="GM2" s="46">
        <v>50618</v>
      </c>
      <c r="GN2" s="46">
        <v>50649</v>
      </c>
      <c r="GO2" s="46">
        <v>50679</v>
      </c>
      <c r="GP2" s="46">
        <v>50710</v>
      </c>
      <c r="GQ2" s="46">
        <v>50740</v>
      </c>
      <c r="GR2" s="46">
        <v>50771</v>
      </c>
      <c r="GS2" s="46">
        <v>50802</v>
      </c>
      <c r="GT2" s="46">
        <v>50830</v>
      </c>
      <c r="GU2" s="46">
        <v>50861</v>
      </c>
      <c r="GV2" s="46">
        <v>50891</v>
      </c>
      <c r="GW2" s="46">
        <v>50922</v>
      </c>
      <c r="GX2" s="46">
        <v>50952</v>
      </c>
      <c r="GY2" s="46">
        <v>50983</v>
      </c>
      <c r="GZ2" s="46">
        <v>51014</v>
      </c>
      <c r="HA2" s="46">
        <v>51044</v>
      </c>
      <c r="HB2" s="46">
        <v>51075</v>
      </c>
      <c r="HC2" s="46">
        <v>51105</v>
      </c>
      <c r="HD2" s="46">
        <v>51136</v>
      </c>
      <c r="HE2" s="46">
        <v>51167</v>
      </c>
      <c r="HF2" s="46">
        <v>51196</v>
      </c>
      <c r="HG2" s="46">
        <v>51227</v>
      </c>
      <c r="HH2" s="46">
        <v>51257</v>
      </c>
      <c r="HI2" s="46">
        <v>51288</v>
      </c>
      <c r="HJ2" s="46">
        <v>51318</v>
      </c>
      <c r="HK2" s="46">
        <v>51349</v>
      </c>
      <c r="HL2" s="46">
        <v>51380</v>
      </c>
      <c r="HM2" s="46">
        <v>51410</v>
      </c>
      <c r="HN2" s="46">
        <v>51441</v>
      </c>
      <c r="HO2" s="46">
        <v>51471</v>
      </c>
      <c r="HP2" s="46">
        <v>51502</v>
      </c>
      <c r="HQ2" s="46">
        <v>51533</v>
      </c>
      <c r="HR2" s="46">
        <v>51561</v>
      </c>
      <c r="HS2" s="46">
        <v>51592</v>
      </c>
      <c r="HT2" s="46">
        <v>51622</v>
      </c>
      <c r="HU2" s="46">
        <v>51653</v>
      </c>
      <c r="HV2" s="46">
        <v>51683</v>
      </c>
      <c r="HW2" s="46">
        <v>51714</v>
      </c>
      <c r="HX2" s="46">
        <v>51745</v>
      </c>
      <c r="HY2" s="46">
        <v>51775</v>
      </c>
      <c r="HZ2" s="46">
        <v>51806</v>
      </c>
      <c r="IA2" s="46">
        <v>51836</v>
      </c>
      <c r="IB2" s="46">
        <v>51867</v>
      </c>
      <c r="IC2" s="46">
        <v>51898</v>
      </c>
      <c r="ID2" s="46">
        <v>51926</v>
      </c>
      <c r="IE2" s="46">
        <v>51957</v>
      </c>
      <c r="IF2" s="46">
        <v>51987</v>
      </c>
      <c r="IG2" s="46">
        <v>52018</v>
      </c>
      <c r="IH2" s="46">
        <v>52048</v>
      </c>
      <c r="II2" s="46">
        <v>52079</v>
      </c>
      <c r="IJ2" s="46">
        <v>52110</v>
      </c>
      <c r="IK2" s="46">
        <v>52140</v>
      </c>
      <c r="IL2" s="46">
        <v>52171</v>
      </c>
      <c r="IM2" s="46">
        <v>52201</v>
      </c>
      <c r="IN2" s="46">
        <v>52232</v>
      </c>
      <c r="IO2" s="46">
        <v>52263</v>
      </c>
      <c r="IP2" s="46">
        <v>52291</v>
      </c>
      <c r="IQ2" s="46">
        <v>52322</v>
      </c>
      <c r="IR2" s="46">
        <v>52352</v>
      </c>
      <c r="IS2" s="46">
        <v>52383</v>
      </c>
      <c r="IT2" s="46">
        <v>52413</v>
      </c>
      <c r="IU2" s="46">
        <v>52444</v>
      </c>
      <c r="IV2" s="46">
        <v>52475</v>
      </c>
      <c r="IW2" s="46">
        <v>52505</v>
      </c>
      <c r="IX2" s="46">
        <v>52536</v>
      </c>
      <c r="IY2" s="46">
        <v>52566</v>
      </c>
      <c r="IZ2" s="46">
        <v>52597</v>
      </c>
      <c r="JA2" s="46">
        <v>52628</v>
      </c>
      <c r="JB2" s="46">
        <v>52657</v>
      </c>
      <c r="JC2" s="46">
        <v>52688</v>
      </c>
      <c r="JD2" s="46">
        <v>52718</v>
      </c>
      <c r="JE2" s="46">
        <v>52749</v>
      </c>
      <c r="JF2" s="46">
        <v>52779</v>
      </c>
      <c r="JG2" s="46">
        <v>52810</v>
      </c>
      <c r="JH2" s="46">
        <v>52841</v>
      </c>
      <c r="JI2" s="46">
        <v>52871</v>
      </c>
      <c r="JJ2" s="46">
        <v>52902</v>
      </c>
      <c r="JK2" s="46">
        <v>52932</v>
      </c>
      <c r="JL2" s="46">
        <v>52963</v>
      </c>
      <c r="JM2" s="46">
        <v>52994</v>
      </c>
      <c r="JN2" s="46">
        <v>53022</v>
      </c>
      <c r="JO2" s="46">
        <v>53053</v>
      </c>
      <c r="JP2" s="46">
        <v>53083</v>
      </c>
      <c r="JQ2" s="46">
        <v>53114</v>
      </c>
      <c r="JR2" s="46">
        <v>53144</v>
      </c>
      <c r="JS2" s="46">
        <v>53175</v>
      </c>
      <c r="JT2" s="46">
        <v>53206</v>
      </c>
      <c r="JU2" s="46">
        <v>53236</v>
      </c>
      <c r="JV2" s="46">
        <v>53267</v>
      </c>
      <c r="JW2" s="46">
        <v>53297</v>
      </c>
      <c r="JX2" s="46">
        <v>53328</v>
      </c>
      <c r="JY2" s="46">
        <v>53359</v>
      </c>
      <c r="JZ2" s="46">
        <v>53387</v>
      </c>
      <c r="KA2" s="46">
        <v>53418</v>
      </c>
      <c r="KB2" s="46">
        <v>53448</v>
      </c>
      <c r="KC2" s="46">
        <v>53479</v>
      </c>
      <c r="KD2" s="46">
        <v>53509</v>
      </c>
      <c r="KE2" s="46">
        <v>53540</v>
      </c>
      <c r="KF2" s="46">
        <v>53571</v>
      </c>
      <c r="KG2" s="46">
        <v>53601</v>
      </c>
      <c r="KH2" s="46">
        <v>53632</v>
      </c>
      <c r="KI2" s="46">
        <v>53662</v>
      </c>
      <c r="KJ2" s="46">
        <v>53693</v>
      </c>
      <c r="KK2" s="46">
        <v>53724</v>
      </c>
      <c r="KL2" s="46">
        <v>53752</v>
      </c>
      <c r="KM2" s="46">
        <v>53783</v>
      </c>
      <c r="KN2" s="46">
        <v>53813</v>
      </c>
      <c r="KO2" s="46">
        <v>53844</v>
      </c>
      <c r="KP2" s="46">
        <v>53874</v>
      </c>
      <c r="KQ2" s="46">
        <v>53905</v>
      </c>
      <c r="KR2" s="46">
        <v>53936</v>
      </c>
      <c r="KS2" s="46">
        <v>53966</v>
      </c>
      <c r="KT2" s="46">
        <v>53997</v>
      </c>
      <c r="KU2" s="46">
        <v>54027</v>
      </c>
      <c r="KV2" s="46">
        <v>54058</v>
      </c>
      <c r="KW2" s="46">
        <v>54089</v>
      </c>
      <c r="KX2" s="46">
        <v>54118</v>
      </c>
      <c r="KY2" s="46">
        <v>54149</v>
      </c>
      <c r="KZ2" s="46">
        <v>54179</v>
      </c>
      <c r="LA2" s="46">
        <v>54210</v>
      </c>
      <c r="LB2" s="46">
        <v>54240</v>
      </c>
      <c r="LC2" s="46">
        <v>54271</v>
      </c>
      <c r="LD2" s="46">
        <v>54302</v>
      </c>
      <c r="LE2" s="46">
        <v>54332</v>
      </c>
      <c r="LF2" s="46">
        <v>54363</v>
      </c>
      <c r="LG2" s="46">
        <v>54393</v>
      </c>
      <c r="LH2" s="46">
        <v>54424</v>
      </c>
      <c r="LI2" s="46">
        <v>54455</v>
      </c>
      <c r="LJ2" s="46">
        <v>54483</v>
      </c>
      <c r="LK2" s="46">
        <v>54514</v>
      </c>
      <c r="LL2" s="46">
        <v>54544</v>
      </c>
      <c r="LM2" s="46">
        <v>54575</v>
      </c>
      <c r="LN2" s="46">
        <v>54605</v>
      </c>
      <c r="LO2" s="46">
        <v>54636</v>
      </c>
      <c r="LP2" s="46">
        <v>54667</v>
      </c>
      <c r="LQ2" s="46">
        <v>54697</v>
      </c>
      <c r="LR2" s="46">
        <v>54728</v>
      </c>
      <c r="LS2" s="46">
        <v>54758</v>
      </c>
      <c r="LT2" s="46">
        <v>54789</v>
      </c>
      <c r="LU2" s="46">
        <v>54820</v>
      </c>
      <c r="LV2" s="46">
        <v>54848</v>
      </c>
      <c r="LW2" s="46">
        <v>54879</v>
      </c>
      <c r="LX2" s="46">
        <v>54909</v>
      </c>
      <c r="LY2" s="47">
        <v>54940</v>
      </c>
      <c r="LZ2" s="46">
        <v>54970</v>
      </c>
      <c r="MA2" s="47">
        <v>55001</v>
      </c>
      <c r="MB2" s="46">
        <v>55032</v>
      </c>
      <c r="MC2" s="47">
        <v>55062</v>
      </c>
      <c r="MD2" s="46">
        <v>55093</v>
      </c>
      <c r="ME2" s="47">
        <v>55123</v>
      </c>
      <c r="MF2" s="46">
        <v>55154</v>
      </c>
      <c r="MG2" s="47">
        <v>55185</v>
      </c>
      <c r="MH2" s="46">
        <v>55213</v>
      </c>
      <c r="MI2" s="47">
        <v>55244</v>
      </c>
      <c r="MJ2" s="46">
        <v>55274</v>
      </c>
      <c r="MK2" s="47">
        <v>55305</v>
      </c>
      <c r="ML2" s="46">
        <v>55335</v>
      </c>
      <c r="MM2" s="47">
        <v>55366</v>
      </c>
      <c r="MN2" s="46">
        <v>55397</v>
      </c>
      <c r="MO2" s="47">
        <v>55427</v>
      </c>
      <c r="MP2" s="46">
        <v>55458</v>
      </c>
      <c r="MQ2" s="47">
        <v>55488</v>
      </c>
      <c r="MR2" s="46">
        <v>55519</v>
      </c>
      <c r="MS2" s="47">
        <v>55550</v>
      </c>
      <c r="MT2" s="46">
        <v>55579</v>
      </c>
      <c r="MU2" s="47">
        <v>55610</v>
      </c>
      <c r="MV2" s="46">
        <v>55640</v>
      </c>
      <c r="MW2" s="47">
        <v>55671</v>
      </c>
      <c r="MX2" s="46">
        <v>55701</v>
      </c>
      <c r="MY2" s="47">
        <v>55732</v>
      </c>
      <c r="MZ2" s="46">
        <v>55763</v>
      </c>
      <c r="NA2" s="47">
        <v>55793</v>
      </c>
      <c r="NB2" s="46">
        <v>55824</v>
      </c>
      <c r="NC2" s="47">
        <v>55854</v>
      </c>
      <c r="ND2" s="46">
        <v>55885</v>
      </c>
      <c r="NE2" s="47">
        <v>55916</v>
      </c>
      <c r="NF2" s="46">
        <v>55944</v>
      </c>
      <c r="NG2" s="47">
        <v>55975</v>
      </c>
      <c r="NH2" s="46">
        <v>56005</v>
      </c>
      <c r="NI2" s="47">
        <v>56036</v>
      </c>
      <c r="NJ2" s="46">
        <v>56066</v>
      </c>
      <c r="NK2" s="47">
        <v>56097</v>
      </c>
      <c r="NL2" s="46">
        <v>56128</v>
      </c>
      <c r="NM2" s="47">
        <v>56158</v>
      </c>
      <c r="NN2" s="46">
        <v>56189</v>
      </c>
      <c r="NO2" s="47">
        <v>56219</v>
      </c>
      <c r="NP2" s="46">
        <v>56250</v>
      </c>
      <c r="NQ2" s="47">
        <v>56281</v>
      </c>
      <c r="NR2" s="46">
        <v>56309</v>
      </c>
      <c r="NS2" s="47">
        <v>56340</v>
      </c>
      <c r="NT2" s="46">
        <v>56370</v>
      </c>
      <c r="NU2" s="47">
        <v>56401</v>
      </c>
      <c r="NV2" s="46">
        <v>56431</v>
      </c>
      <c r="NW2" s="47">
        <v>56462</v>
      </c>
      <c r="NX2" s="46">
        <v>56493</v>
      </c>
      <c r="NY2" s="47">
        <v>56523</v>
      </c>
      <c r="NZ2" s="46">
        <v>56554</v>
      </c>
      <c r="OA2" s="47">
        <v>56584</v>
      </c>
      <c r="OB2" s="46">
        <v>56615</v>
      </c>
      <c r="OC2" s="47">
        <v>56646</v>
      </c>
      <c r="OD2" s="46">
        <v>56674</v>
      </c>
      <c r="OE2" s="47">
        <v>56705</v>
      </c>
      <c r="OF2" s="46">
        <v>56735</v>
      </c>
      <c r="OG2" s="46">
        <v>56766</v>
      </c>
      <c r="OH2" s="48">
        <v>56796</v>
      </c>
      <c r="OI2" s="48">
        <v>56827</v>
      </c>
      <c r="OJ2" s="48">
        <v>56858</v>
      </c>
      <c r="OK2" s="48">
        <v>56888</v>
      </c>
      <c r="OL2" s="48">
        <v>56919</v>
      </c>
      <c r="OM2" s="48">
        <v>56949</v>
      </c>
      <c r="ON2" s="48">
        <v>56980</v>
      </c>
      <c r="OO2" s="48">
        <v>57011</v>
      </c>
      <c r="OP2" s="48">
        <v>57040</v>
      </c>
      <c r="OQ2" s="48">
        <v>57071</v>
      </c>
      <c r="OR2" s="48">
        <v>57101</v>
      </c>
      <c r="OS2" s="48">
        <v>57132</v>
      </c>
      <c r="OT2" s="48">
        <v>57162</v>
      </c>
      <c r="OU2" s="48">
        <v>57193</v>
      </c>
      <c r="OV2" s="48">
        <v>57224</v>
      </c>
      <c r="OW2" s="48">
        <v>57254</v>
      </c>
      <c r="OX2" s="48">
        <v>57285</v>
      </c>
      <c r="OY2" s="48">
        <v>57315</v>
      </c>
      <c r="OZ2" s="48">
        <v>57346</v>
      </c>
      <c r="PA2" s="48">
        <v>57377</v>
      </c>
      <c r="PB2" s="48">
        <v>57405</v>
      </c>
      <c r="PC2" s="48">
        <v>57436</v>
      </c>
      <c r="PD2" s="48">
        <v>57466</v>
      </c>
      <c r="PE2" s="48">
        <v>57497</v>
      </c>
      <c r="PF2" s="48">
        <v>57527</v>
      </c>
      <c r="PG2" s="48">
        <v>57558</v>
      </c>
      <c r="PH2" s="48">
        <v>57589</v>
      </c>
      <c r="PI2" s="48">
        <v>57619</v>
      </c>
      <c r="PJ2" s="48">
        <v>57650</v>
      </c>
      <c r="PK2" s="48">
        <v>57680</v>
      </c>
      <c r="PL2" s="48">
        <v>57711</v>
      </c>
      <c r="PM2" s="48">
        <v>57742</v>
      </c>
      <c r="PN2" s="48">
        <v>57770</v>
      </c>
      <c r="PO2" s="48">
        <v>57801</v>
      </c>
      <c r="PP2" s="48">
        <v>57831</v>
      </c>
      <c r="PQ2" s="48">
        <v>57862</v>
      </c>
      <c r="PR2" s="48">
        <v>57892</v>
      </c>
      <c r="PS2" s="48">
        <v>57923</v>
      </c>
      <c r="PT2" s="48">
        <v>57954</v>
      </c>
      <c r="PU2" s="48">
        <v>57984</v>
      </c>
      <c r="PV2" s="48">
        <v>58015</v>
      </c>
      <c r="PW2" s="48">
        <v>58045</v>
      </c>
      <c r="PX2" s="48">
        <v>58076</v>
      </c>
      <c r="PY2" s="48">
        <v>58107</v>
      </c>
      <c r="PZ2" s="48">
        <v>58135</v>
      </c>
      <c r="QA2" s="48">
        <v>58166</v>
      </c>
      <c r="QB2" s="48">
        <v>58196</v>
      </c>
      <c r="QC2" s="48">
        <v>58227</v>
      </c>
      <c r="QD2" s="48">
        <v>58257</v>
      </c>
      <c r="QE2" s="48">
        <v>58288</v>
      </c>
      <c r="QF2" s="48">
        <v>58319</v>
      </c>
      <c r="QG2" s="48">
        <v>58349</v>
      </c>
      <c r="QH2" s="48">
        <v>58380</v>
      </c>
      <c r="QI2" s="48">
        <v>58410</v>
      </c>
      <c r="QJ2" s="48">
        <v>58441</v>
      </c>
      <c r="QK2" s="48">
        <v>58472</v>
      </c>
      <c r="QL2" s="48">
        <v>58501</v>
      </c>
      <c r="QM2" s="48">
        <v>58532</v>
      </c>
      <c r="QN2" s="48">
        <v>58562</v>
      </c>
      <c r="QO2" s="48">
        <v>58593</v>
      </c>
    </row>
    <row r="3" spans="1:457" x14ac:dyDescent="0.3">
      <c r="A3" s="44" t="s">
        <v>407</v>
      </c>
      <c r="B3" s="301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QO3" s="28"/>
    </row>
    <row r="4" spans="1:457" x14ac:dyDescent="0.3">
      <c r="A4" s="45" t="s">
        <v>19</v>
      </c>
      <c r="B4" s="302">
        <v>401.4620517395183</v>
      </c>
      <c r="C4" s="17">
        <v>196.42840321141841</v>
      </c>
      <c r="D4" s="17">
        <v>165.06651204281894</v>
      </c>
      <c r="E4" s="17">
        <v>151.71097234611955</v>
      </c>
      <c r="F4" s="17">
        <v>125.57191793041929</v>
      </c>
      <c r="G4" s="17">
        <v>94.95614629794828</v>
      </c>
      <c r="H4" s="17">
        <v>108.01323818019627</v>
      </c>
      <c r="I4" s="17">
        <v>101.38520963425515</v>
      </c>
      <c r="J4" s="17">
        <v>101.57963538613471</v>
      </c>
      <c r="K4" s="17">
        <v>107.87757469946054</v>
      </c>
      <c r="L4" s="17">
        <v>139.98272824009175</v>
      </c>
      <c r="M4" s="17">
        <v>184.29876455970418</v>
      </c>
      <c r="N4" s="17">
        <v>110.99506641604015</v>
      </c>
      <c r="O4" s="17">
        <v>102.20151474024044</v>
      </c>
      <c r="P4" s="17">
        <v>110.97710173739434</v>
      </c>
      <c r="Q4" s="17">
        <v>61.985756382481661</v>
      </c>
      <c r="R4" s="17">
        <v>34.635178709485579</v>
      </c>
      <c r="S4" s="17">
        <v>23.847944819676307</v>
      </c>
      <c r="T4" s="17">
        <v>45.958927732466776</v>
      </c>
      <c r="U4" s="17">
        <v>51.161726286054162</v>
      </c>
      <c r="V4" s="17">
        <v>71.279437608852646</v>
      </c>
      <c r="W4" s="17">
        <v>74.055527972473584</v>
      </c>
      <c r="X4" s="17">
        <v>103.29635633575464</v>
      </c>
      <c r="Y4" s="17">
        <v>135.57717365447516</v>
      </c>
      <c r="Z4" s="17">
        <v>118.72331039463063</v>
      </c>
      <c r="AA4" s="17">
        <v>94.350627362898749</v>
      </c>
      <c r="AB4" s="17">
        <v>89.963605873794663</v>
      </c>
      <c r="AC4" s="17">
        <v>45.395974942653218</v>
      </c>
      <c r="AD4" s="17">
        <v>57.29444197357801</v>
      </c>
      <c r="AE4" s="17">
        <v>35.04377084660802</v>
      </c>
      <c r="AF4" s="17">
        <v>56.418028445053331</v>
      </c>
      <c r="AG4" s="17">
        <v>57.613799185463655</v>
      </c>
      <c r="AH4" s="17">
        <v>68.735993803364366</v>
      </c>
      <c r="AI4" s="17">
        <v>76.298953570366578</v>
      </c>
      <c r="AJ4" s="17">
        <v>98.978441187715006</v>
      </c>
      <c r="AK4" s="17">
        <v>124.37164994052924</v>
      </c>
      <c r="AL4" s="17">
        <v>114.67698867932539</v>
      </c>
      <c r="AM4" s="17">
        <v>99.334913119663526</v>
      </c>
      <c r="AN4" s="17">
        <v>90.522305913087749</v>
      </c>
      <c r="AO4" s="17">
        <v>46.969743946731271</v>
      </c>
      <c r="AP4" s="17">
        <v>58.689528301686416</v>
      </c>
      <c r="AQ4" s="17">
        <v>32.799522641349128</v>
      </c>
      <c r="AR4" s="17">
        <v>54.095179888280015</v>
      </c>
      <c r="AS4" s="17">
        <v>59.606682553842241</v>
      </c>
      <c r="AT4" s="17">
        <v>66.183691028418536</v>
      </c>
      <c r="AU4" s="17">
        <v>72.44455989550147</v>
      </c>
      <c r="AV4" s="17">
        <v>98.173483316341688</v>
      </c>
      <c r="AW4" s="17">
        <v>123.80921792829534</v>
      </c>
      <c r="AX4" s="17">
        <v>136.42725399303345</v>
      </c>
      <c r="AY4" s="17">
        <v>93.402034078841169</v>
      </c>
      <c r="AZ4" s="17">
        <v>99.604442122254753</v>
      </c>
      <c r="BA4" s="17">
        <v>47.576650094515934</v>
      </c>
      <c r="BB4" s="17">
        <v>53.646913215241497</v>
      </c>
      <c r="BC4" s="17">
        <v>31.758656747801705</v>
      </c>
      <c r="BD4" s="17">
        <v>48.347371251221261</v>
      </c>
      <c r="BE4" s="17">
        <v>53.341030584936917</v>
      </c>
      <c r="BF4" s="17">
        <v>59.744542845461112</v>
      </c>
      <c r="BG4" s="17">
        <v>57.502166353383437</v>
      </c>
      <c r="BH4" s="17">
        <v>92.566513434008726</v>
      </c>
      <c r="BI4" s="17">
        <v>133.1588433159169</v>
      </c>
      <c r="BJ4" s="17">
        <v>72.799208827152626</v>
      </c>
      <c r="BK4" s="17">
        <v>57.322386267575716</v>
      </c>
      <c r="BL4" s="17">
        <v>70.639355337496369</v>
      </c>
      <c r="BM4" s="17">
        <v>34.273748146850188</v>
      </c>
      <c r="BN4" s="17">
        <v>31.135558483072078</v>
      </c>
      <c r="BO4" s="17">
        <v>22.144131701074745</v>
      </c>
      <c r="BP4" s="17">
        <v>31.531893589906971</v>
      </c>
      <c r="BQ4" s="17">
        <v>28.514914579881864</v>
      </c>
      <c r="BR4" s="17">
        <v>42.481440752304486</v>
      </c>
      <c r="BS4" s="17">
        <v>37.439794326919021</v>
      </c>
      <c r="BT4" s="17">
        <v>59.32494137887084</v>
      </c>
      <c r="BU4" s="17">
        <v>103.10645114905901</v>
      </c>
      <c r="BV4" s="17">
        <v>53.283386474661256</v>
      </c>
      <c r="BW4" s="17">
        <v>37.068445977231193</v>
      </c>
      <c r="BX4" s="17">
        <v>59.791449269359816</v>
      </c>
      <c r="BY4" s="17">
        <v>20.956099751497359</v>
      </c>
      <c r="BZ4" s="17">
        <v>17.807322522407709</v>
      </c>
      <c r="CA4" s="17">
        <v>11.698580614672272</v>
      </c>
      <c r="CB4" s="17">
        <v>21.795431629922259</v>
      </c>
      <c r="CC4" s="17">
        <v>17.956344484091549</v>
      </c>
      <c r="CD4" s="17">
        <v>34.957561021197058</v>
      </c>
      <c r="CE4" s="17">
        <v>27.344050581963383</v>
      </c>
      <c r="CF4" s="17">
        <v>56.009572543647231</v>
      </c>
      <c r="CG4" s="17">
        <v>86.75738808886625</v>
      </c>
      <c r="CH4" s="17">
        <v>47.593662461237848</v>
      </c>
      <c r="CI4" s="17">
        <v>35.131889586253756</v>
      </c>
      <c r="CJ4" s="17">
        <v>40.680374092009721</v>
      </c>
      <c r="CK4" s="17">
        <v>19.973435293742817</v>
      </c>
      <c r="CL4" s="17">
        <v>11.880040817085067</v>
      </c>
      <c r="CM4" s="17">
        <v>11.79978636740154</v>
      </c>
      <c r="CN4" s="17">
        <v>18.393176495263571</v>
      </c>
      <c r="CO4" s="17">
        <v>12.467340363620888</v>
      </c>
      <c r="CP4" s="17">
        <v>34.222549089885739</v>
      </c>
      <c r="CQ4" s="17">
        <v>26.427576865893535</v>
      </c>
      <c r="CR4" s="17">
        <v>46.06991316214264</v>
      </c>
      <c r="CS4" s="17">
        <v>101.04783480948137</v>
      </c>
      <c r="CT4" s="17">
        <v>59.539791236566018</v>
      </c>
      <c r="CU4" s="17">
        <v>34.151586221910719</v>
      </c>
      <c r="CV4" s="17">
        <v>43.708074731319812</v>
      </c>
      <c r="CW4" s="17">
        <v>27.989231011851654</v>
      </c>
      <c r="CX4" s="17">
        <v>22.42329030202626</v>
      </c>
      <c r="CY4" s="17">
        <v>15.920495847670018</v>
      </c>
      <c r="CZ4" s="17">
        <v>24.017239974937336</v>
      </c>
      <c r="DA4" s="17">
        <v>18.809888163204619</v>
      </c>
      <c r="DB4" s="17">
        <v>54.487444278068089</v>
      </c>
      <c r="DC4" s="17">
        <v>34.652581804086488</v>
      </c>
      <c r="DD4" s="17">
        <v>40.115738626226587</v>
      </c>
      <c r="DE4" s="17">
        <v>114.92081728686121</v>
      </c>
      <c r="DF4" s="17">
        <v>45.132008336519263</v>
      </c>
      <c r="DG4" s="17">
        <v>44.039838855613638</v>
      </c>
      <c r="DH4" s="17">
        <v>54.255858544666758</v>
      </c>
      <c r="DI4" s="17">
        <v>34.520885784376212</v>
      </c>
      <c r="DJ4" s="17">
        <v>29.755809651246771</v>
      </c>
      <c r="DK4" s="17">
        <v>20.564001869079483</v>
      </c>
      <c r="DL4" s="17">
        <v>33.625194447984363</v>
      </c>
      <c r="DM4" s="17">
        <v>15.02103690369993</v>
      </c>
      <c r="DN4" s="17">
        <v>58.241306380357649</v>
      </c>
      <c r="DO4" s="17">
        <v>27.579198356059646</v>
      </c>
      <c r="DP4" s="17">
        <v>36.269884722399233</v>
      </c>
      <c r="DQ4" s="17">
        <v>96.741229886156134</v>
      </c>
      <c r="DR4" s="17">
        <v>38.869326695977229</v>
      </c>
      <c r="DS4" s="17">
        <v>36.353379051442168</v>
      </c>
      <c r="DT4" s="17">
        <v>37.17651618452912</v>
      </c>
      <c r="DU4" s="17">
        <v>27.16707834204156</v>
      </c>
      <c r="DV4" s="17">
        <v>24.769806635232154</v>
      </c>
      <c r="DW4" s="17">
        <v>14.667385125950467</v>
      </c>
      <c r="DX4" s="17">
        <v>26.278182022853741</v>
      </c>
      <c r="DY4" s="17">
        <v>6.0886166900301584</v>
      </c>
      <c r="DZ4" s="17">
        <v>46.891103574614498</v>
      </c>
      <c r="EA4" s="17">
        <v>21.409048861560677</v>
      </c>
      <c r="EB4" s="17">
        <v>33.711457117369712</v>
      </c>
      <c r="EC4" s="17">
        <v>83.095414160401063</v>
      </c>
      <c r="ED4" s="17">
        <v>27.306398400662665</v>
      </c>
      <c r="EE4" s="17">
        <v>35.198411176245706</v>
      </c>
      <c r="EF4" s="17">
        <v>31.716349762117172</v>
      </c>
      <c r="EG4" s="17">
        <v>26.873619461790078</v>
      </c>
      <c r="EH4" s="17">
        <v>27.649161866530743</v>
      </c>
      <c r="EI4" s="17">
        <v>23.376065704515529</v>
      </c>
      <c r="EJ4" s="17">
        <v>29.218396329807568</v>
      </c>
      <c r="EK4" s="17">
        <v>17.849977252453172</v>
      </c>
      <c r="EL4" s="17">
        <v>50.303963882163053</v>
      </c>
      <c r="EM4" s="17">
        <v>27.36418565481501</v>
      </c>
      <c r="EN4" s="17">
        <v>34.319211450235777</v>
      </c>
      <c r="EO4" s="17">
        <v>68.171705885476385</v>
      </c>
      <c r="EP4" s="17">
        <v>26.447398676776697</v>
      </c>
      <c r="EQ4" s="17">
        <v>49.949934603457791</v>
      </c>
      <c r="ER4" s="17">
        <v>36.480278588420205</v>
      </c>
      <c r="ES4" s="17">
        <v>32.494912174504051</v>
      </c>
      <c r="ET4" s="17">
        <v>31.988964668025996</v>
      </c>
      <c r="EU4" s="17">
        <v>28.376939297396024</v>
      </c>
      <c r="EV4" s="17">
        <v>44.240869217535376</v>
      </c>
      <c r="EW4" s="17">
        <v>22.604216887557879</v>
      </c>
      <c r="EX4" s="17">
        <v>80.512300953655313</v>
      </c>
      <c r="EY4" s="17">
        <v>36.965123051272265</v>
      </c>
      <c r="EZ4" s="17">
        <v>49.712427286436423</v>
      </c>
      <c r="FA4" s="17">
        <v>98.96545811562801</v>
      </c>
      <c r="FB4" s="17">
        <v>35.409478622403455</v>
      </c>
      <c r="FC4" s="17">
        <v>35.88535188607112</v>
      </c>
      <c r="FD4" s="17">
        <v>36.869866976763973</v>
      </c>
      <c r="FE4" s="17">
        <v>36.830740112994363</v>
      </c>
      <c r="FF4" s="17">
        <v>32.952887451680056</v>
      </c>
      <c r="FG4" s="17">
        <v>25.469227082536843</v>
      </c>
      <c r="FH4" s="17">
        <v>48.23213500913301</v>
      </c>
      <c r="FI4" s="17">
        <v>16.897638566755873</v>
      </c>
      <c r="FJ4" s="17">
        <v>74.969698685272533</v>
      </c>
      <c r="FK4" s="17">
        <v>31.665202083598832</v>
      </c>
      <c r="FL4" s="17">
        <v>33.85993342466336</v>
      </c>
      <c r="FM4" s="17">
        <v>85.376341553035218</v>
      </c>
      <c r="FN4" s="17">
        <v>36.937143568667437</v>
      </c>
      <c r="FO4" s="17">
        <v>23.037484357079141</v>
      </c>
      <c r="FP4" s="17">
        <v>28.681086636081726</v>
      </c>
      <c r="FQ4" s="17">
        <v>27.607163034705412</v>
      </c>
      <c r="FR4" s="17">
        <v>21.738592391996935</v>
      </c>
      <c r="FS4" s="17">
        <v>20.067654730045462</v>
      </c>
      <c r="FT4" s="17">
        <v>44.50822131600188</v>
      </c>
      <c r="FU4" s="17">
        <v>10.260520389957946</v>
      </c>
      <c r="FV4" s="17">
        <v>75.99482103563993</v>
      </c>
      <c r="FW4" s="17">
        <v>24.788785310734461</v>
      </c>
      <c r="FX4" s="17">
        <v>25.750450490633352</v>
      </c>
      <c r="FY4" s="17">
        <v>93.098797183637089</v>
      </c>
      <c r="FZ4" s="17">
        <v>34.824759249819465</v>
      </c>
      <c r="GA4" s="17">
        <v>21.324459039548028</v>
      </c>
      <c r="GB4" s="17">
        <v>26.500300624442467</v>
      </c>
      <c r="GC4" s="17">
        <v>26.952191474448831</v>
      </c>
      <c r="GD4" s="17">
        <v>20.085412078926126</v>
      </c>
      <c r="GE4" s="17">
        <v>13.856897975871886</v>
      </c>
      <c r="GF4" s="17">
        <v>45.095131674525312</v>
      </c>
      <c r="GG4" s="17">
        <v>13.424015409285929</v>
      </c>
      <c r="GH4" s="17">
        <v>79.764856463191919</v>
      </c>
      <c r="GI4" s="17">
        <v>24.45517069155941</v>
      </c>
      <c r="GJ4" s="17">
        <v>21.448227539186956</v>
      </c>
      <c r="GK4" s="17">
        <v>96.797492332526204</v>
      </c>
      <c r="GL4" s="17">
        <v>33.870111146510339</v>
      </c>
      <c r="GM4" s="17">
        <v>11.367982360562424</v>
      </c>
      <c r="GN4" s="17">
        <v>23.297212416634807</v>
      </c>
      <c r="GO4" s="17">
        <v>25.570056847627548</v>
      </c>
      <c r="GP4" s="17">
        <v>23.313963096300068</v>
      </c>
      <c r="GQ4" s="17">
        <v>18.598050911176248</v>
      </c>
      <c r="GR4" s="17">
        <v>49.684773490930702</v>
      </c>
      <c r="GS4" s="17">
        <v>17.546510895883785</v>
      </c>
      <c r="GT4" s="17">
        <v>87.556713053821028</v>
      </c>
      <c r="GU4" s="17">
        <v>27.805536085977657</v>
      </c>
      <c r="GV4" s="17">
        <v>20.749673123486684</v>
      </c>
      <c r="GW4" s="17">
        <v>92.580510577290667</v>
      </c>
      <c r="GX4" s="17">
        <v>30.233607429590933</v>
      </c>
      <c r="GY4" s="17">
        <v>9.609471878849666</v>
      </c>
      <c r="GZ4" s="17">
        <v>21.071459379380659</v>
      </c>
      <c r="HA4" s="17">
        <v>25.072162694872777</v>
      </c>
      <c r="HB4" s="17">
        <v>17.207285576228703</v>
      </c>
      <c r="HC4" s="17">
        <v>12.91763858799542</v>
      </c>
      <c r="HD4" s="17">
        <v>39.350721836370575</v>
      </c>
      <c r="HE4" s="17">
        <v>13.7479852491398</v>
      </c>
      <c r="HF4" s="17">
        <v>82.059973450575598</v>
      </c>
      <c r="HG4" s="17">
        <v>22.560759865766098</v>
      </c>
      <c r="HH4" s="17">
        <v>17.14653753026635</v>
      </c>
      <c r="HI4" s="17">
        <v>90.242003185930969</v>
      </c>
      <c r="HJ4" s="17">
        <v>27.206708540418848</v>
      </c>
      <c r="HK4" s="17">
        <v>10.589434752134578</v>
      </c>
      <c r="HL4" s="17">
        <v>20.9210067435538</v>
      </c>
      <c r="HM4" s="17">
        <v>24.17277777069792</v>
      </c>
      <c r="HN4" s="17">
        <v>12.549212459113885</v>
      </c>
      <c r="HO4" s="17">
        <v>10.841538772779407</v>
      </c>
      <c r="HP4" s="17">
        <v>31.371987468671676</v>
      </c>
      <c r="HQ4" s="17">
        <v>11.715490495306064</v>
      </c>
      <c r="HR4" s="17">
        <v>75.883421243787396</v>
      </c>
      <c r="HS4" s="17">
        <v>21.827408744318422</v>
      </c>
      <c r="HT4" s="17">
        <v>16.280809406992059</v>
      </c>
      <c r="HU4" s="17">
        <v>89.215881568327632</v>
      </c>
      <c r="HV4" s="17">
        <v>25.998897933392797</v>
      </c>
      <c r="HW4" s="17">
        <v>13.312919098593939</v>
      </c>
      <c r="HX4" s="17">
        <v>22.723470179686498</v>
      </c>
      <c r="HY4" s="17">
        <v>25.2304244190986</v>
      </c>
      <c r="HZ4" s="17">
        <v>13.899622201690674</v>
      </c>
      <c r="IA4" s="17">
        <v>13.352978611783698</v>
      </c>
      <c r="IB4" s="17">
        <v>34.464164415275469</v>
      </c>
      <c r="IC4" s="17">
        <v>15.195479355167585</v>
      </c>
      <c r="ID4" s="17">
        <v>81.232291502060193</v>
      </c>
      <c r="IE4" s="17">
        <v>22.751057357376489</v>
      </c>
      <c r="IF4" s="17">
        <v>18.416517363323564</v>
      </c>
      <c r="IG4" s="17">
        <v>93.526402138821709</v>
      </c>
      <c r="IH4" s="17">
        <v>25.237967036234654</v>
      </c>
      <c r="II4" s="17">
        <v>10.903508145363407</v>
      </c>
      <c r="IJ4" s="17">
        <v>23.460722144343908</v>
      </c>
      <c r="IK4" s="17">
        <v>25.678481043710981</v>
      </c>
      <c r="IL4" s="17">
        <v>17.056122350367446</v>
      </c>
      <c r="IM4" s="17">
        <v>13.181496952126077</v>
      </c>
      <c r="IN4" s="17">
        <v>33.399204611104018</v>
      </c>
      <c r="IO4" s="17">
        <v>61.022822246293714</v>
      </c>
      <c r="IP4" s="17">
        <v>85.309131578947415</v>
      </c>
      <c r="IQ4" s="17">
        <v>23.76082060022939</v>
      </c>
      <c r="IR4" s="17">
        <v>16.913160517819978</v>
      </c>
      <c r="IS4" s="17">
        <v>105.85095711736979</v>
      </c>
      <c r="IT4" s="17">
        <v>35.651012616286486</v>
      </c>
      <c r="IU4" s="17">
        <v>12.949511511830421</v>
      </c>
      <c r="IV4" s="17">
        <v>25.431195711736962</v>
      </c>
      <c r="IW4" s="17">
        <v>25.211830646531588</v>
      </c>
      <c r="IX4" s="17">
        <v>15.26716752686802</v>
      </c>
      <c r="IY4" s="17">
        <v>13.185656864619178</v>
      </c>
      <c r="IZ4" s="17">
        <v>34.045952572108249</v>
      </c>
      <c r="JA4" s="17">
        <v>16.592802843974344</v>
      </c>
      <c r="JB4" s="17">
        <v>91.381278864534195</v>
      </c>
      <c r="JC4" s="17">
        <v>21.985714880421398</v>
      </c>
      <c r="JD4" s="17">
        <v>20.215501869079475</v>
      </c>
      <c r="JE4" s="17">
        <v>127.38665384860465</v>
      </c>
      <c r="JF4" s="17">
        <v>45.902339747674283</v>
      </c>
      <c r="JG4" s="17">
        <v>10.637592030924768</v>
      </c>
      <c r="JH4" s="17">
        <v>19.396391412854165</v>
      </c>
      <c r="JI4" s="17">
        <v>21.996914075442856</v>
      </c>
      <c r="JJ4" s="17">
        <v>9.5602857249054853</v>
      </c>
      <c r="JK4" s="17">
        <v>11.569575272928084</v>
      </c>
      <c r="JL4" s="17">
        <v>32.358582515611069</v>
      </c>
      <c r="JM4" s="17">
        <v>13.943863833312099</v>
      </c>
      <c r="JN4" s="17">
        <v>88.014569899324528</v>
      </c>
      <c r="JO4" s="17">
        <v>21.228262913640041</v>
      </c>
      <c r="JP4" s="17">
        <v>16.884485249139804</v>
      </c>
      <c r="JQ4" s="17">
        <v>128.18213718618586</v>
      </c>
      <c r="JR4" s="17">
        <v>24.250084044857903</v>
      </c>
      <c r="JS4" s="17">
        <v>9.156426320037383</v>
      </c>
      <c r="JT4" s="17">
        <v>13.734802323605621</v>
      </c>
      <c r="JU4" s="17">
        <v>20.896750456650107</v>
      </c>
      <c r="JV4" s="17">
        <v>9.008379327556181</v>
      </c>
      <c r="JW4" s="17">
        <v>8.3131854105602994</v>
      </c>
      <c r="JX4" s="17">
        <v>27.180638768531495</v>
      </c>
      <c r="JY4" s="17">
        <v>14.187070674567773</v>
      </c>
      <c r="JZ4" s="17">
        <v>88.902185676054586</v>
      </c>
      <c r="KA4" s="17">
        <v>19.157699779108796</v>
      </c>
      <c r="KB4" s="17">
        <v>14.354962374155729</v>
      </c>
      <c r="KC4" s="17">
        <v>112.16845781827443</v>
      </c>
      <c r="KD4" s="17">
        <v>29.19334803109469</v>
      </c>
      <c r="KE4" s="17">
        <v>10.764188086742278</v>
      </c>
      <c r="KF4" s="17">
        <v>11.141689042521557</v>
      </c>
      <c r="KG4" s="17">
        <v>21.022835775880385</v>
      </c>
      <c r="KH4" s="17">
        <v>6.4034154772524543</v>
      </c>
      <c r="KI4" s="17">
        <v>5.284732105687949</v>
      </c>
      <c r="KJ4" s="17">
        <v>20.375458646616547</v>
      </c>
      <c r="KK4" s="17">
        <v>7.8254023618367965</v>
      </c>
      <c r="KL4" s="17">
        <v>79.66857891550913</v>
      </c>
      <c r="KM4" s="17">
        <v>14.738621776899878</v>
      </c>
      <c r="KN4" s="17">
        <v>11.920177435113207</v>
      </c>
      <c r="KO4" s="17">
        <v>122.81165314769979</v>
      </c>
      <c r="KP4" s="17">
        <v>31.958364884669301</v>
      </c>
      <c r="KQ4" s="17">
        <v>11.419033813346926</v>
      </c>
      <c r="KR4" s="17">
        <v>14.341446359542926</v>
      </c>
      <c r="KS4" s="17">
        <v>22.632566469138951</v>
      </c>
      <c r="KT4" s="17">
        <v>6.9572611932373336</v>
      </c>
      <c r="KU4" s="17">
        <v>5.9099773161717879</v>
      </c>
      <c r="KV4" s="17">
        <v>20.961932288347992</v>
      </c>
      <c r="KW4" s="17">
        <v>30.877283569092207</v>
      </c>
      <c r="KX4" s="17">
        <v>75.95259274244934</v>
      </c>
      <c r="KY4" s="17">
        <v>17.997520910326667</v>
      </c>
      <c r="KZ4" s="17">
        <v>17.254983932288354</v>
      </c>
      <c r="LA4" s="17">
        <v>122.68727028376031</v>
      </c>
      <c r="LB4" s="17">
        <v>36.77680929017459</v>
      </c>
      <c r="LC4" s="17">
        <v>13.942279809693728</v>
      </c>
      <c r="LD4" s="17">
        <v>13.394496314939895</v>
      </c>
      <c r="LE4" s="17">
        <v>23.459619249394674</v>
      </c>
      <c r="LF4" s="17">
        <v>8.6505306274159999</v>
      </c>
      <c r="LG4" s="17">
        <v>6.9774908032793856</v>
      </c>
      <c r="LH4" s="17">
        <v>22.781797778344171</v>
      </c>
      <c r="LI4" s="17">
        <v>70.436652404315893</v>
      </c>
      <c r="LJ4" s="17">
        <v>76.764419650821949</v>
      </c>
      <c r="LK4" s="17">
        <v>21.334459113886414</v>
      </c>
      <c r="LL4" s="17">
        <v>15.814743766195148</v>
      </c>
      <c r="LM4" s="17">
        <v>130.13314354742786</v>
      </c>
      <c r="LN4" s="17">
        <v>41.105146425385492</v>
      </c>
      <c r="LO4" s="17">
        <v>12.45807188522153</v>
      </c>
      <c r="LP4" s="17">
        <v>10.49082558090141</v>
      </c>
      <c r="LQ4" s="17">
        <v>19.146086073233935</v>
      </c>
      <c r="LR4" s="17">
        <v>8.4995006371861876</v>
      </c>
      <c r="LS4" s="17">
        <v>4.3612241302408572</v>
      </c>
      <c r="LT4" s="17">
        <v>20.87193161930249</v>
      </c>
      <c r="LU4" s="17">
        <v>9.6543500807102518</v>
      </c>
      <c r="LV4" s="17">
        <v>77.076331666029404</v>
      </c>
      <c r="LW4" s="17">
        <v>17.064738254534646</v>
      </c>
      <c r="LX4" s="17">
        <v>18.704942897497983</v>
      </c>
      <c r="LY4" s="17">
        <v>131.66015711949362</v>
      </c>
      <c r="LZ4" s="17">
        <v>29.643225542670237</v>
      </c>
      <c r="MA4" s="17">
        <v>14.701974576271187</v>
      </c>
      <c r="MB4" s="17">
        <v>10.817156652223783</v>
      </c>
      <c r="MC4" s="17">
        <v>17.867697591436219</v>
      </c>
      <c r="MD4" s="17">
        <v>6.9292447007348876</v>
      </c>
      <c r="ME4" s="17">
        <v>2.289839375982329</v>
      </c>
      <c r="MF4" s="17">
        <v>15.228099878934623</v>
      </c>
      <c r="MG4" s="17">
        <v>6.2296614098806344</v>
      </c>
      <c r="MH4" s="17">
        <v>67.282624516800482</v>
      </c>
      <c r="MI4" s="17">
        <v>13.363311775200714</v>
      </c>
      <c r="MJ4" s="17">
        <v>16.772641338515779</v>
      </c>
      <c r="MK4" s="17">
        <v>122.11514908032795</v>
      </c>
      <c r="ML4" s="17">
        <v>37.948172550019123</v>
      </c>
      <c r="MM4" s="17">
        <v>16.011888088866232</v>
      </c>
      <c r="MN4" s="17">
        <v>12.365932044093286</v>
      </c>
      <c r="MO4" s="17">
        <v>23.346080285459404</v>
      </c>
      <c r="MP4" s="17">
        <v>4.3531263646404152</v>
      </c>
      <c r="MQ4" s="17">
        <v>5.0123244552058122</v>
      </c>
      <c r="MR4" s="17">
        <v>15.536880856803021</v>
      </c>
      <c r="MS4" s="17">
        <v>5.8670902468034507</v>
      </c>
      <c r="MT4" s="17">
        <v>65.047263710122763</v>
      </c>
      <c r="MU4" s="17">
        <v>17.467798245614038</v>
      </c>
      <c r="MV4" s="17">
        <v>17.754491716579583</v>
      </c>
      <c r="MW4" s="17">
        <v>130.06109267873063</v>
      </c>
      <c r="MX4" s="17">
        <v>63.48767402616712</v>
      </c>
      <c r="MY4" s="17">
        <v>18.981651098084196</v>
      </c>
      <c r="MZ4" s="17">
        <v>18.76289299519987</v>
      </c>
      <c r="NA4" s="17">
        <v>26.073576504821379</v>
      </c>
      <c r="NB4" s="17">
        <v>7.4684048893420032</v>
      </c>
      <c r="NC4" s="17">
        <v>8.5704338069750658</v>
      </c>
      <c r="ND4" s="17">
        <v>22.577954664202885</v>
      </c>
      <c r="NE4" s="17">
        <v>45.73084328405762</v>
      </c>
      <c r="NF4" s="17">
        <v>75.409265239369603</v>
      </c>
      <c r="NG4" s="17">
        <v>20.837208933350329</v>
      </c>
      <c r="NH4" s="17">
        <v>25.757889480056079</v>
      </c>
      <c r="NI4" s="17">
        <v>138.16232240559026</v>
      </c>
      <c r="NJ4" s="17">
        <v>53.840992396244857</v>
      </c>
      <c r="NK4" s="17">
        <v>19.488627479716239</v>
      </c>
      <c r="NL4" s="17">
        <v>18.017728314430148</v>
      </c>
      <c r="NM4" s="17">
        <v>24.913841754810758</v>
      </c>
      <c r="NN4" s="17">
        <v>7.475843878764711</v>
      </c>
      <c r="NO4" s="17">
        <v>7.1556194405505291</v>
      </c>
      <c r="NP4" s="17">
        <v>22.70828871968056</v>
      </c>
      <c r="NQ4" s="17">
        <v>7.5968662439998313</v>
      </c>
      <c r="NR4" s="17">
        <v>77.978085223652258</v>
      </c>
      <c r="NS4" s="17">
        <v>23.070423165965764</v>
      </c>
      <c r="NT4" s="17">
        <v>27.2769237181938</v>
      </c>
      <c r="NU4" s="17">
        <v>139.11076024807778</v>
      </c>
      <c r="NV4" s="17">
        <v>56.539865160783307</v>
      </c>
      <c r="NW4" s="17">
        <v>20.915758740070515</v>
      </c>
      <c r="NX4" s="17">
        <v>20.935618251136315</v>
      </c>
      <c r="NY4" s="17">
        <v>25.558531965506983</v>
      </c>
      <c r="NZ4" s="17">
        <v>8.7440694426744834</v>
      </c>
      <c r="OA4" s="17">
        <v>7.2494691389490677</v>
      </c>
      <c r="OB4" s="17">
        <v>23.103976339152961</v>
      </c>
      <c r="OC4" s="17">
        <v>7.79308531923028</v>
      </c>
      <c r="OD4" s="17">
        <v>75.427155823881733</v>
      </c>
      <c r="OE4" s="17">
        <v>24.431129062061942</v>
      </c>
      <c r="OF4" s="17">
        <v>31.842575718958411</v>
      </c>
      <c r="OG4" s="17">
        <v>144.0606786139077</v>
      </c>
      <c r="OH4" s="17">
        <v>63.490620014018091</v>
      </c>
      <c r="OI4" s="17">
        <v>20.479981999490256</v>
      </c>
      <c r="OJ4" s="17">
        <v>23.144687226540938</v>
      </c>
      <c r="OK4" s="17">
        <v>25.390462618410442</v>
      </c>
      <c r="OL4" s="17">
        <v>9.403830083683788</v>
      </c>
      <c r="OM4" s="17">
        <v>8.4702480141030563</v>
      </c>
      <c r="ON4" s="17">
        <v>25.69376613143028</v>
      </c>
      <c r="OO4" s="17">
        <v>8.2033696423261553</v>
      </c>
      <c r="OP4" s="17">
        <v>79.211876778811444</v>
      </c>
      <c r="OQ4" s="17">
        <v>23.682774128116908</v>
      </c>
      <c r="OR4" s="17">
        <v>33.420018977528564</v>
      </c>
      <c r="OS4" s="17">
        <v>143.38133233507509</v>
      </c>
      <c r="OT4" s="17">
        <v>64.631346480608329</v>
      </c>
      <c r="OU4" s="17">
        <v>23.665231436642458</v>
      </c>
      <c r="OV4" s="17">
        <v>24.272104933945034</v>
      </c>
      <c r="OW4" s="17">
        <v>26.413327365022724</v>
      </c>
      <c r="OX4" s="17">
        <v>10.56665886113589</v>
      </c>
      <c r="OY4" s="17">
        <v>9.7949432798096936</v>
      </c>
      <c r="OZ4" s="17">
        <v>30.023835329850069</v>
      </c>
      <c r="PA4" s="17">
        <v>8.6689393504948811</v>
      </c>
      <c r="PB4" s="17">
        <v>86.820882269232413</v>
      </c>
      <c r="PC4" s="17">
        <v>25.852035257635613</v>
      </c>
      <c r="PD4" s="17">
        <v>37.727778609659744</v>
      </c>
      <c r="PE4" s="17">
        <v>152.48207356314518</v>
      </c>
      <c r="PF4" s="17">
        <v>74.536320186058347</v>
      </c>
      <c r="PG4" s="17">
        <v>24.707844664627665</v>
      </c>
      <c r="PH4" s="17">
        <v>26.63064208189968</v>
      </c>
      <c r="PI4" s="17">
        <v>26.693943810798189</v>
      </c>
      <c r="PJ4" s="17">
        <v>10.787415498491992</v>
      </c>
      <c r="PK4" s="17">
        <v>10.395613918270254</v>
      </c>
      <c r="PL4" s="17">
        <v>31.388012754343485</v>
      </c>
      <c r="PM4" s="17">
        <v>10.538420309247698</v>
      </c>
      <c r="PN4" s="17">
        <v>91.63587735227901</v>
      </c>
      <c r="PO4" s="17">
        <v>30.782649260864034</v>
      </c>
      <c r="PP4" s="17">
        <v>44.366717673420879</v>
      </c>
      <c r="PQ4" s="17">
        <v>160.94596327683618</v>
      </c>
      <c r="PR4" s="17">
        <v>89.139515345567332</v>
      </c>
      <c r="PS4" s="17">
        <v>31.748829648273222</v>
      </c>
      <c r="PT4" s="17">
        <v>31.47198081007604</v>
      </c>
      <c r="PU4" s="17">
        <v>30.876839450320713</v>
      </c>
      <c r="PV4" s="17">
        <v>12.334680886538379</v>
      </c>
      <c r="PW4" s="17">
        <v>9.6548830232360583</v>
      </c>
      <c r="PX4" s="17">
        <v>33.116685856590628</v>
      </c>
      <c r="PY4" s="17">
        <v>12.553438989422709</v>
      </c>
      <c r="PZ4" s="17">
        <v>95.32277374580508</v>
      </c>
      <c r="QA4" s="17">
        <v>34.949771282018609</v>
      </c>
      <c r="QB4" s="17">
        <v>50.281358236693443</v>
      </c>
      <c r="QC4" s="17">
        <v>167.48761072171948</v>
      </c>
      <c r="QD4" s="17">
        <v>80.787602778131784</v>
      </c>
      <c r="QE4" s="17">
        <v>39.200150768871332</v>
      </c>
      <c r="QF4" s="17">
        <v>36.542181343188496</v>
      </c>
      <c r="QG4" s="17">
        <v>32.340728940996549</v>
      </c>
      <c r="QH4" s="17">
        <v>12.485222346119542</v>
      </c>
      <c r="QI4" s="17">
        <v>12.666378393016442</v>
      </c>
      <c r="QJ4" s="17">
        <v>37.463787009897636</v>
      </c>
      <c r="QK4" s="17">
        <v>12.689879678008577</v>
      </c>
      <c r="QL4" s="17">
        <v>96.625085425428097</v>
      </c>
      <c r="QM4" s="17">
        <v>40.563217896436015</v>
      </c>
      <c r="QN4" s="17">
        <v>62.725995529076918</v>
      </c>
      <c r="QO4" s="41">
        <v>161.3838865914787</v>
      </c>
    </row>
    <row r="5" spans="1:457" x14ac:dyDescent="0.3">
      <c r="A5" s="45" t="s">
        <v>3</v>
      </c>
      <c r="B5" s="302">
        <v>463.20344335414819</v>
      </c>
      <c r="C5" s="17">
        <v>216.5238893844782</v>
      </c>
      <c r="D5" s="17">
        <v>183.84385370205177</v>
      </c>
      <c r="E5" s="17">
        <v>116.25785905441572</v>
      </c>
      <c r="F5" s="17">
        <v>77.73322033898306</v>
      </c>
      <c r="G5" s="17">
        <v>44.058358608385376</v>
      </c>
      <c r="H5" s="17">
        <v>71.130062444246221</v>
      </c>
      <c r="I5" s="17">
        <v>120.68483496877789</v>
      </c>
      <c r="J5" s="17">
        <v>108.3908913066565</v>
      </c>
      <c r="K5" s="17">
        <v>117.87087336455549</v>
      </c>
      <c r="L5" s="17">
        <v>153.54587125653111</v>
      </c>
      <c r="M5" s="17">
        <v>197.73109979397643</v>
      </c>
      <c r="N5" s="17">
        <v>122.32589083938666</v>
      </c>
      <c r="O5" s="17">
        <v>108.881608810161</v>
      </c>
      <c r="P5" s="17">
        <v>114.75689297396036</v>
      </c>
      <c r="Q5" s="17">
        <v>68.654969468161951</v>
      </c>
      <c r="R5" s="17">
        <v>48.845114024467939</v>
      </c>
      <c r="S5" s="17">
        <v>33.319847170893347</v>
      </c>
      <c r="T5" s="17">
        <v>61.782154167197625</v>
      </c>
      <c r="U5" s="17">
        <v>66.082903083981222</v>
      </c>
      <c r="V5" s="17">
        <v>79.131394535066491</v>
      </c>
      <c r="W5" s="17">
        <v>85.299012626906276</v>
      </c>
      <c r="X5" s="17">
        <v>117.35111662631154</v>
      </c>
      <c r="Y5" s="17">
        <v>148.10974646361669</v>
      </c>
      <c r="Z5" s="17">
        <v>128.67032734378321</v>
      </c>
      <c r="AA5" s="17">
        <v>100.35452839726437</v>
      </c>
      <c r="AB5" s="17">
        <v>94.105864114735994</v>
      </c>
      <c r="AC5" s="17">
        <v>51.441267581028796</v>
      </c>
      <c r="AD5" s="17">
        <v>61.743504863854575</v>
      </c>
      <c r="AE5" s="17">
        <v>41.208228218852206</v>
      </c>
      <c r="AF5" s="17">
        <v>65.725447214434425</v>
      </c>
      <c r="AG5" s="17">
        <v>66.929405075187972</v>
      </c>
      <c r="AH5" s="17">
        <v>74.944441139926056</v>
      </c>
      <c r="AI5" s="17">
        <v>83.876988647466092</v>
      </c>
      <c r="AJ5" s="17">
        <v>109.40566896053691</v>
      </c>
      <c r="AK5" s="17">
        <v>136.19258163417015</v>
      </c>
      <c r="AL5" s="17">
        <v>126.84612429378531</v>
      </c>
      <c r="AM5" s="17">
        <v>106.79146003780639</v>
      </c>
      <c r="AN5" s="17">
        <v>96.920081081942158</v>
      </c>
      <c r="AO5" s="17">
        <v>53.798877224841746</v>
      </c>
      <c r="AP5" s="17">
        <v>63.44764551208533</v>
      </c>
      <c r="AQ5" s="17">
        <v>38.927588356484449</v>
      </c>
      <c r="AR5" s="17">
        <v>64.939405579627049</v>
      </c>
      <c r="AS5" s="17">
        <v>70.123892315534619</v>
      </c>
      <c r="AT5" s="17">
        <v>74.013556783908953</v>
      </c>
      <c r="AU5" s="17">
        <v>82.287760906503564</v>
      </c>
      <c r="AV5" s="17">
        <v>111.69914270846613</v>
      </c>
      <c r="AW5" s="17">
        <v>138.94780566883304</v>
      </c>
      <c r="AX5" s="17">
        <v>152.84660625079653</v>
      </c>
      <c r="AY5" s="17">
        <v>98.453966526485715</v>
      </c>
      <c r="AZ5" s="17">
        <v>106.3874651140563</v>
      </c>
      <c r="BA5" s="17">
        <v>52.054231840193694</v>
      </c>
      <c r="BB5" s="17">
        <v>56.344228447177251</v>
      </c>
      <c r="BC5" s="17">
        <v>36.634542017119067</v>
      </c>
      <c r="BD5" s="17">
        <v>55.457620953867725</v>
      </c>
      <c r="BE5" s="17">
        <v>62.110240155473441</v>
      </c>
      <c r="BF5" s="17">
        <v>64.46790732126928</v>
      </c>
      <c r="BG5" s="17">
        <v>67.159195950681791</v>
      </c>
      <c r="BH5" s="17">
        <v>106.11059635317112</v>
      </c>
      <c r="BI5" s="17">
        <v>151.81628771080258</v>
      </c>
      <c r="BJ5" s="17">
        <v>100.33776291364005</v>
      </c>
      <c r="BK5" s="17">
        <v>66.913635837475056</v>
      </c>
      <c r="BL5" s="17">
        <v>78.991367507752557</v>
      </c>
      <c r="BM5" s="17">
        <v>42.01707463043202</v>
      </c>
      <c r="BN5" s="17">
        <v>36.604556831697863</v>
      </c>
      <c r="BO5" s="17">
        <v>28.332768680175018</v>
      </c>
      <c r="BP5" s="17">
        <v>40.619160554989143</v>
      </c>
      <c r="BQ5" s="17">
        <v>38.425619498959229</v>
      </c>
      <c r="BR5" s="17">
        <v>48.228174812030062</v>
      </c>
      <c r="BS5" s="17">
        <v>45.494818885136588</v>
      </c>
      <c r="BT5" s="17">
        <v>78.030306189201838</v>
      </c>
      <c r="BU5" s="17">
        <v>119.86561348285971</v>
      </c>
      <c r="BV5" s="17">
        <v>61.217575729578201</v>
      </c>
      <c r="BW5" s="17">
        <v>41.199280457499682</v>
      </c>
      <c r="BX5" s="17">
        <v>65.47239149781231</v>
      </c>
      <c r="BY5" s="17">
        <v>23.664531891168551</v>
      </c>
      <c r="BZ5" s="17">
        <v>18.734369408691204</v>
      </c>
      <c r="CA5" s="17">
        <v>13.928534939042519</v>
      </c>
      <c r="CB5" s="17">
        <v>25.770932150290975</v>
      </c>
      <c r="CC5" s="17">
        <v>21.186875430100642</v>
      </c>
      <c r="CD5" s="17">
        <v>38.184717429166135</v>
      </c>
      <c r="CE5" s="17">
        <v>29.741646648400685</v>
      </c>
      <c r="CF5" s="17">
        <v>60.454786935559248</v>
      </c>
      <c r="CG5" s="17">
        <v>96.980632109935883</v>
      </c>
      <c r="CH5" s="17">
        <v>51.971555849369167</v>
      </c>
      <c r="CI5" s="17">
        <v>37.457895034195637</v>
      </c>
      <c r="CJ5" s="17">
        <v>43.854389931396284</v>
      </c>
      <c r="CK5" s="17">
        <v>21.867014490675878</v>
      </c>
      <c r="CL5" s="17">
        <v>13.312491913045312</v>
      </c>
      <c r="CM5" s="17">
        <v>12.949524069708154</v>
      </c>
      <c r="CN5" s="17">
        <v>20.506690709825389</v>
      </c>
      <c r="CO5" s="17">
        <v>14.080398411282422</v>
      </c>
      <c r="CP5" s="17">
        <v>35.885371575124253</v>
      </c>
      <c r="CQ5" s="17">
        <v>28.218846321311755</v>
      </c>
      <c r="CR5" s="17">
        <v>48.579125005309919</v>
      </c>
      <c r="CS5" s="17">
        <v>107.97009204154456</v>
      </c>
      <c r="CT5" s="17">
        <v>63.489206235928812</v>
      </c>
      <c r="CU5" s="17">
        <v>35.394941134616197</v>
      </c>
      <c r="CV5" s="17">
        <v>45.806765388046401</v>
      </c>
      <c r="CW5" s="17">
        <v>29.611115755490435</v>
      </c>
      <c r="CX5" s="17">
        <v>23.030445074550784</v>
      </c>
      <c r="CY5" s="17">
        <v>16.677762764963251</v>
      </c>
      <c r="CZ5" s="17">
        <v>25.795424918227784</v>
      </c>
      <c r="DA5" s="17">
        <v>19.738022375854893</v>
      </c>
      <c r="DB5" s="17">
        <v>57.297583598827579</v>
      </c>
      <c r="DC5" s="17">
        <v>36.354837241408624</v>
      </c>
      <c r="DD5" s="17">
        <v>43.646904772524522</v>
      </c>
      <c r="DE5" s="17">
        <v>122.23325506563026</v>
      </c>
      <c r="DF5" s="17">
        <v>48.114310299052697</v>
      </c>
      <c r="DG5" s="17">
        <v>45.992355220678824</v>
      </c>
      <c r="DH5" s="17">
        <v>56.543684582218262</v>
      </c>
      <c r="DI5" s="17">
        <v>36.366813644280199</v>
      </c>
      <c r="DJ5" s="17">
        <v>30.378530786712549</v>
      </c>
      <c r="DK5" s="17">
        <v>21.339388832250116</v>
      </c>
      <c r="DL5" s="17">
        <v>36.666075676479345</v>
      </c>
      <c r="DM5" s="17">
        <v>15.775676118261758</v>
      </c>
      <c r="DN5" s="17">
        <v>54.430078936748643</v>
      </c>
      <c r="DO5" s="17">
        <v>28.276605464933532</v>
      </c>
      <c r="DP5" s="17">
        <v>41.647704122594632</v>
      </c>
      <c r="DQ5" s="17">
        <v>103.23282514549086</v>
      </c>
      <c r="DR5" s="17">
        <v>40.537066702773878</v>
      </c>
      <c r="DS5" s="17">
        <v>37.14727096342552</v>
      </c>
      <c r="DT5" s="17">
        <v>39.032340491058157</v>
      </c>
      <c r="DU5" s="17">
        <v>28.050349156790279</v>
      </c>
      <c r="DV5" s="17">
        <v>24.879962894524446</v>
      </c>
      <c r="DW5" s="17">
        <v>14.937527770697935</v>
      </c>
      <c r="DX5" s="17">
        <v>28.005804044008315</v>
      </c>
      <c r="DY5" s="17">
        <v>6.7145354806507775</v>
      </c>
      <c r="DZ5" s="17">
        <v>48.422417696784329</v>
      </c>
      <c r="EA5" s="17">
        <v>21.43930815385923</v>
      </c>
      <c r="EB5" s="17">
        <v>34.298693162992222</v>
      </c>
      <c r="EC5" s="17">
        <v>87.79755126162857</v>
      </c>
      <c r="ED5" s="17">
        <v>28.4099743320165</v>
      </c>
      <c r="EE5" s="17">
        <v>41.129883840958328</v>
      </c>
      <c r="EF5" s="17">
        <v>34.022073786160327</v>
      </c>
      <c r="EG5" s="17">
        <v>27.150756977188735</v>
      </c>
      <c r="EH5" s="17">
        <v>27.436910103648945</v>
      </c>
      <c r="EI5" s="17">
        <v>24.084975489571384</v>
      </c>
      <c r="EJ5" s="17">
        <v>30.831694777197225</v>
      </c>
      <c r="EK5" s="17">
        <v>18.343437619472414</v>
      </c>
      <c r="EL5" s="17">
        <v>50.609221517777485</v>
      </c>
      <c r="EM5" s="17">
        <v>27.998431672401338</v>
      </c>
      <c r="EN5" s="17">
        <v>35.067847659402759</v>
      </c>
      <c r="EO5" s="17">
        <v>69.802302759016172</v>
      </c>
      <c r="EP5" s="17">
        <v>28.312475457712079</v>
      </c>
      <c r="EQ5" s="17">
        <v>42.868468193789568</v>
      </c>
      <c r="ER5" s="17">
        <v>37.966892156238046</v>
      </c>
      <c r="ES5" s="17">
        <v>33.107529607918096</v>
      </c>
      <c r="ET5" s="17">
        <v>32.245842965464512</v>
      </c>
      <c r="EU5" s="17">
        <v>29.110586498024734</v>
      </c>
      <c r="EV5" s="17">
        <v>46.870925778429154</v>
      </c>
      <c r="EW5" s="17">
        <v>24.724980247228245</v>
      </c>
      <c r="EX5" s="17">
        <v>79.812821290514378</v>
      </c>
      <c r="EY5" s="17">
        <v>36.018824380867422</v>
      </c>
      <c r="EZ5" s="17">
        <v>50.083895628902781</v>
      </c>
      <c r="FA5" s="17">
        <v>101.74191102756892</v>
      </c>
      <c r="FB5" s="17">
        <v>36.349396786457682</v>
      </c>
      <c r="FC5" s="17">
        <v>36.070245932628197</v>
      </c>
      <c r="FD5" s="17">
        <v>37.208662981606558</v>
      </c>
      <c r="FE5" s="17">
        <v>36.906514177392644</v>
      </c>
      <c r="FF5" s="17">
        <v>31.886373231808339</v>
      </c>
      <c r="FG5" s="17">
        <v>25.329026188352234</v>
      </c>
      <c r="FH5" s="17">
        <v>50.045161070048032</v>
      </c>
      <c r="FI5" s="17">
        <v>17.359263019837726</v>
      </c>
      <c r="FJ5" s="17">
        <v>73.975368569729355</v>
      </c>
      <c r="FK5" s="17">
        <v>31.030867242258193</v>
      </c>
      <c r="FL5" s="17">
        <v>33.975863227985215</v>
      </c>
      <c r="FM5" s="17">
        <v>87.483440858502235</v>
      </c>
      <c r="FN5" s="17">
        <v>38.07161536255893</v>
      </c>
      <c r="FO5" s="17">
        <v>22.831176383755999</v>
      </c>
      <c r="FP5" s="17">
        <v>28.18579798011978</v>
      </c>
      <c r="FQ5" s="17">
        <v>27.436680642283669</v>
      </c>
      <c r="FR5" s="17">
        <v>21.645978824179092</v>
      </c>
      <c r="FS5" s="17">
        <v>16.279062539824142</v>
      </c>
      <c r="FT5" s="17">
        <v>45.922125238944822</v>
      </c>
      <c r="FU5" s="17">
        <v>10.425547523469691</v>
      </c>
      <c r="FV5" s="17">
        <v>75.154089397221881</v>
      </c>
      <c r="FW5" s="17">
        <v>23.962369100717904</v>
      </c>
      <c r="FX5" s="17">
        <v>26.878808249437171</v>
      </c>
      <c r="FY5" s="17">
        <v>95.672228601163923</v>
      </c>
      <c r="FZ5" s="17">
        <v>36.790406726562168</v>
      </c>
      <c r="GA5" s="17">
        <v>21.715231744615789</v>
      </c>
      <c r="GB5" s="17">
        <v>26.441928613907653</v>
      </c>
      <c r="GC5" s="17">
        <v>26.556370619344985</v>
      </c>
      <c r="GD5" s="17">
        <v>19.610101365702391</v>
      </c>
      <c r="GE5" s="17">
        <v>13.612765887175565</v>
      </c>
      <c r="GF5" s="17">
        <v>45.162119589227331</v>
      </c>
      <c r="GG5" s="17">
        <v>14.038342699970263</v>
      </c>
      <c r="GH5" s="17">
        <v>78.04421450872951</v>
      </c>
      <c r="GI5" s="17">
        <v>23.311165148039599</v>
      </c>
      <c r="GJ5" s="17">
        <v>22.367050061594686</v>
      </c>
      <c r="GK5" s="17">
        <v>99.1136753536383</v>
      </c>
      <c r="GL5" s="17">
        <v>34.9228872923835</v>
      </c>
      <c r="GM5" s="17">
        <v>11.640752708041298</v>
      </c>
      <c r="GN5" s="17">
        <v>23.133362197867559</v>
      </c>
      <c r="GO5" s="17">
        <v>25.241231309205215</v>
      </c>
      <c r="GP5" s="17">
        <v>23.884751943417864</v>
      </c>
      <c r="GQ5" s="17">
        <v>18.254154942440852</v>
      </c>
      <c r="GR5" s="17">
        <v>50.801806221061128</v>
      </c>
      <c r="GS5" s="17">
        <v>17.631848317828471</v>
      </c>
      <c r="GT5" s="17">
        <v>86.253972059385688</v>
      </c>
      <c r="GU5" s="17">
        <v>26.660353627713352</v>
      </c>
      <c r="GV5" s="17">
        <v>21.632699672911077</v>
      </c>
      <c r="GW5" s="17">
        <v>95.45017661739098</v>
      </c>
      <c r="GX5" s="17">
        <v>30.968897869674201</v>
      </c>
      <c r="GY5" s="17">
        <v>9.5763998343315926</v>
      </c>
      <c r="GZ5" s="17">
        <v>21.673484580094314</v>
      </c>
      <c r="HA5" s="17">
        <v>24.80331539654221</v>
      </c>
      <c r="HB5" s="17">
        <v>17.824581060702606</v>
      </c>
      <c r="HC5" s="17">
        <v>12.694158022174083</v>
      </c>
      <c r="HD5" s="17">
        <v>40.105324041034798</v>
      </c>
      <c r="HE5" s="17">
        <v>14.556710728091421</v>
      </c>
      <c r="HF5" s="17">
        <v>81.775396945754224</v>
      </c>
      <c r="HG5" s="17">
        <v>21.620641848264739</v>
      </c>
      <c r="HH5" s="17">
        <v>17.36960358523427</v>
      </c>
      <c r="HI5" s="17">
        <v>93.147672454441221</v>
      </c>
      <c r="HJ5" s="17">
        <v>27.478857121617608</v>
      </c>
      <c r="HK5" s="17">
        <v>10.838008028545941</v>
      </c>
      <c r="HL5" s="17">
        <v>20.842782623932717</v>
      </c>
      <c r="HM5" s="17">
        <v>23.781072416210012</v>
      </c>
      <c r="HN5" s="17">
        <v>12.706312072554265</v>
      </c>
      <c r="HO5" s="17">
        <v>10.696719043371141</v>
      </c>
      <c r="HP5" s="17">
        <v>31.736860647381167</v>
      </c>
      <c r="HQ5" s="17">
        <v>11.638162015207513</v>
      </c>
      <c r="HR5" s="17">
        <v>73.840356463191895</v>
      </c>
      <c r="HS5" s="17">
        <v>21.182785151437916</v>
      </c>
      <c r="HT5" s="17">
        <v>16.972117284737262</v>
      </c>
      <c r="HU5" s="17">
        <v>90.775715517607608</v>
      </c>
      <c r="HV5" s="17">
        <v>27.361802217407931</v>
      </c>
      <c r="HW5" s="17">
        <v>13.400158829276581</v>
      </c>
      <c r="HX5" s="17">
        <v>22.669990877617774</v>
      </c>
      <c r="HY5" s="17">
        <v>25.809207404103482</v>
      </c>
      <c r="HZ5" s="17">
        <v>14.127388513657024</v>
      </c>
      <c r="IA5" s="17">
        <v>13.36779737479292</v>
      </c>
      <c r="IB5" s="17">
        <v>34.840118357334013</v>
      </c>
      <c r="IC5" s="17">
        <v>15.691027080412896</v>
      </c>
      <c r="ID5" s="17">
        <v>79.267473047024367</v>
      </c>
      <c r="IE5" s="17">
        <v>23.038091319400191</v>
      </c>
      <c r="IF5" s="17">
        <v>21.096381844441591</v>
      </c>
      <c r="IG5" s="17">
        <v>96.146162546196052</v>
      </c>
      <c r="IH5" s="17">
        <v>26.32333409795676</v>
      </c>
      <c r="II5" s="17">
        <v>12.689553990909481</v>
      </c>
      <c r="IJ5" s="17">
        <v>23.184546886283503</v>
      </c>
      <c r="IK5" s="17">
        <v>25.528420712798948</v>
      </c>
      <c r="IL5" s="17">
        <v>17.224176893504954</v>
      </c>
      <c r="IM5" s="17">
        <v>13.11983846268213</v>
      </c>
      <c r="IN5" s="17">
        <v>33.962347213372396</v>
      </c>
      <c r="IO5" s="17">
        <v>14.374000265494239</v>
      </c>
      <c r="IP5" s="17">
        <v>81.933384796737698</v>
      </c>
      <c r="IQ5" s="17">
        <v>23.151030722993934</v>
      </c>
      <c r="IR5" s="17">
        <v>18.193739985557105</v>
      </c>
      <c r="IS5" s="17">
        <v>108.29802934242385</v>
      </c>
      <c r="IT5" s="17">
        <v>37.224406992056416</v>
      </c>
      <c r="IU5" s="17">
        <v>13.182259356017159</v>
      </c>
      <c r="IV5" s="17">
        <v>24.630057261798576</v>
      </c>
      <c r="IW5" s="17">
        <v>24.640545866785612</v>
      </c>
      <c r="IX5" s="17">
        <v>14.985337156450449</v>
      </c>
      <c r="IY5" s="17">
        <v>12.83939966441528</v>
      </c>
      <c r="IZ5" s="17">
        <v>33.943990304150205</v>
      </c>
      <c r="JA5" s="17">
        <v>16.535134021494422</v>
      </c>
      <c r="JB5" s="17">
        <v>88.787795484473975</v>
      </c>
      <c r="JC5" s="17">
        <v>21.727992757317015</v>
      </c>
      <c r="JD5" s="17">
        <v>20.84279002591224</v>
      </c>
      <c r="JE5" s="17">
        <v>130.61931296461492</v>
      </c>
      <c r="JF5" s="17">
        <v>48.038499224756833</v>
      </c>
      <c r="JG5" s="17">
        <v>11.211164022343993</v>
      </c>
      <c r="JH5" s="17">
        <v>19.352512478229468</v>
      </c>
      <c r="JI5" s="17">
        <v>21.634024627246088</v>
      </c>
      <c r="JJ5" s="17">
        <v>9.3401212459113871</v>
      </c>
      <c r="JK5" s="17">
        <v>11.468108937598231</v>
      </c>
      <c r="JL5" s="17">
        <v>32.192237829743867</v>
      </c>
      <c r="JM5" s="17">
        <v>13.862671519901449</v>
      </c>
      <c r="JN5" s="17">
        <v>85.295867231638454</v>
      </c>
      <c r="JO5" s="17">
        <v>20.339640467694661</v>
      </c>
      <c r="JP5" s="17">
        <v>19.288655600866573</v>
      </c>
      <c r="JQ5" s="17">
        <v>130.26857016481887</v>
      </c>
      <c r="JR5" s="17">
        <v>25.40240941336392</v>
      </c>
      <c r="JS5" s="17">
        <v>9.3550140287158552</v>
      </c>
      <c r="JT5" s="17">
        <v>13.914374346884161</v>
      </c>
      <c r="JU5" s="17">
        <v>20.621411622276028</v>
      </c>
      <c r="JV5" s="17">
        <v>9.0422951977401151</v>
      </c>
      <c r="JW5" s="17">
        <v>8.6589022662588668</v>
      </c>
      <c r="JX5" s="17">
        <v>27.310558313155774</v>
      </c>
      <c r="JY5" s="17">
        <v>11.48869384265749</v>
      </c>
      <c r="JZ5" s="17">
        <v>85.848239953697743</v>
      </c>
      <c r="KA5" s="17">
        <v>18.432431619302498</v>
      </c>
      <c r="KB5" s="17">
        <v>14.377412578055306</v>
      </c>
      <c r="KC5" s="17">
        <v>115.01835317106325</v>
      </c>
      <c r="KD5" s="17">
        <v>30.293015717259252</v>
      </c>
      <c r="KE5" s="17">
        <v>10.919807304277644</v>
      </c>
      <c r="KF5" s="17">
        <v>10.931080519094349</v>
      </c>
      <c r="KG5" s="17">
        <v>20.7184589758294</v>
      </c>
      <c r="KH5" s="17">
        <v>6.4083748035342607</v>
      </c>
      <c r="KI5" s="17">
        <v>5.4945042054288269</v>
      </c>
      <c r="KJ5" s="17">
        <v>20.833478335669678</v>
      </c>
      <c r="KK5" s="17">
        <v>7.7681406482307462</v>
      </c>
      <c r="KL5" s="17">
        <v>76.759297480990668</v>
      </c>
      <c r="KM5" s="17">
        <v>14.084360806677713</v>
      </c>
      <c r="KN5" s="17">
        <v>12.444296801325349</v>
      </c>
      <c r="KO5" s="17">
        <v>124.00465239369616</v>
      </c>
      <c r="KP5" s="17">
        <v>32.894796716367189</v>
      </c>
      <c r="KQ5" s="17">
        <v>11.278492428104157</v>
      </c>
      <c r="KR5" s="17">
        <v>13.821982838452062</v>
      </c>
      <c r="KS5" s="17">
        <v>22.149550295229606</v>
      </c>
      <c r="KT5" s="17">
        <v>6.7379109319909967</v>
      </c>
      <c r="KU5" s="17">
        <v>6.4069092115882942</v>
      </c>
      <c r="KV5" s="17">
        <v>20.690301845715986</v>
      </c>
      <c r="KW5" s="17">
        <v>8.1192535470031046</v>
      </c>
      <c r="KX5" s="17">
        <v>72.67780155898221</v>
      </c>
      <c r="KY5" s="17">
        <v>16.994833959899751</v>
      </c>
      <c r="KZ5" s="17">
        <v>16.483401586593605</v>
      </c>
      <c r="LA5" s="17">
        <v>122.49672112484602</v>
      </c>
      <c r="LB5" s="17">
        <v>37.990896775837911</v>
      </c>
      <c r="LC5" s="17">
        <v>14.468168249012365</v>
      </c>
      <c r="LD5" s="17">
        <v>12.953649218384948</v>
      </c>
      <c r="LE5" s="17">
        <v>23.033546503971795</v>
      </c>
      <c r="LF5" s="17">
        <v>8.5236310904379575</v>
      </c>
      <c r="LG5" s="17">
        <v>6.8632930631663909</v>
      </c>
      <c r="LH5" s="17">
        <v>22.739946986109345</v>
      </c>
      <c r="LI5" s="17">
        <v>8.8891704473047053</v>
      </c>
      <c r="LJ5" s="17">
        <v>73.541871638842721</v>
      </c>
      <c r="LK5" s="17">
        <v>20.29012122467185</v>
      </c>
      <c r="LL5" s="17">
        <v>15.834928964360046</v>
      </c>
      <c r="LM5" s="17">
        <v>130.16824373433585</v>
      </c>
      <c r="LN5" s="17">
        <v>41.946721889469437</v>
      </c>
      <c r="LO5" s="17">
        <v>12.546954855358736</v>
      </c>
      <c r="LP5" s="17">
        <v>10.330491302408566</v>
      </c>
      <c r="LQ5" s="17">
        <v>19.555141667728645</v>
      </c>
      <c r="LR5" s="17">
        <v>8.5230463340554774</v>
      </c>
      <c r="LS5" s="17">
        <v>4.5459701372074264</v>
      </c>
      <c r="LT5" s="17">
        <v>20.643291873752187</v>
      </c>
      <c r="LU5" s="17">
        <v>8.3650732870311373</v>
      </c>
      <c r="LV5" s="17">
        <v>73.030054362601433</v>
      </c>
      <c r="LW5" s="17">
        <v>15.89904491100633</v>
      </c>
      <c r="LX5" s="17">
        <v>18.921480406524786</v>
      </c>
      <c r="LY5" s="17">
        <v>130.4445818359458</v>
      </c>
      <c r="LZ5" s="17">
        <v>30.535437948685281</v>
      </c>
      <c r="MA5" s="17">
        <v>14.393534089460937</v>
      </c>
      <c r="MB5" s="17">
        <v>11.459855730427767</v>
      </c>
      <c r="MC5" s="17">
        <v>17.732833524489195</v>
      </c>
      <c r="MD5" s="17">
        <v>7.3463240410347899</v>
      </c>
      <c r="ME5" s="17">
        <v>2.416013518966909</v>
      </c>
      <c r="MF5" s="17">
        <v>15.676348955014657</v>
      </c>
      <c r="MG5" s="17">
        <v>6.7420560405250418</v>
      </c>
      <c r="MH5" s="17">
        <v>64.23155816447904</v>
      </c>
      <c r="MI5" s="17">
        <v>12.980200118941422</v>
      </c>
      <c r="MJ5" s="17">
        <v>18.435170351726775</v>
      </c>
      <c r="MK5" s="17">
        <v>121.63239197570201</v>
      </c>
      <c r="ML5" s="17">
        <v>39.193585213032584</v>
      </c>
      <c r="MM5" s="17">
        <v>15.950636708296168</v>
      </c>
      <c r="MN5" s="17">
        <v>13.678887770273139</v>
      </c>
      <c r="MO5" s="17">
        <v>22.997521069623208</v>
      </c>
      <c r="MP5" s="17">
        <v>4.2620598105433078</v>
      </c>
      <c r="MQ5" s="17">
        <v>4.9438561445987856</v>
      </c>
      <c r="MR5" s="17">
        <v>15.505740728940996</v>
      </c>
      <c r="MS5" s="17">
        <v>5.8261498980502111</v>
      </c>
      <c r="MT5" s="17">
        <v>62.488947134786123</v>
      </c>
      <c r="MU5" s="17">
        <v>17.528538889596863</v>
      </c>
      <c r="MV5" s="17">
        <v>19.482868739645721</v>
      </c>
      <c r="MW5" s="17">
        <v>129.38446292638369</v>
      </c>
      <c r="MX5" s="17">
        <v>66.399560957478442</v>
      </c>
      <c r="MY5" s="17">
        <v>19.620145851917933</v>
      </c>
      <c r="MZ5" s="17">
        <v>18.788074529544197</v>
      </c>
      <c r="NA5" s="17">
        <v>25.917431746739744</v>
      </c>
      <c r="NB5" s="17">
        <v>7.816882683403426</v>
      </c>
      <c r="NC5" s="17">
        <v>8.4374794507455082</v>
      </c>
      <c r="ND5" s="17">
        <v>22.599546238477551</v>
      </c>
      <c r="NE5" s="17">
        <v>8.74071634594962</v>
      </c>
      <c r="NF5" s="17">
        <v>73.125761957860817</v>
      </c>
      <c r="NG5" s="17">
        <v>20.402905186695559</v>
      </c>
      <c r="NH5" s="17">
        <v>27.375340437959299</v>
      </c>
      <c r="NI5" s="17">
        <v>138.75421429633403</v>
      </c>
      <c r="NJ5" s="17">
        <v>55.88139986619089</v>
      </c>
      <c r="NK5" s="17">
        <v>19.752530255724054</v>
      </c>
      <c r="NL5" s="17">
        <v>18.757689403593734</v>
      </c>
      <c r="NM5" s="17">
        <v>24.361816925789054</v>
      </c>
      <c r="NN5" s="17">
        <v>7.6368443354148097</v>
      </c>
      <c r="NO5" s="17">
        <v>7.0771140457074901</v>
      </c>
      <c r="NP5" s="17">
        <v>23.754528917633071</v>
      </c>
      <c r="NQ5" s="17">
        <v>8.1991061021197069</v>
      </c>
      <c r="NR5" s="17">
        <v>76.047019795250833</v>
      </c>
      <c r="NS5" s="17">
        <v>22.602714285714281</v>
      </c>
      <c r="NT5" s="17">
        <v>27.947483847330201</v>
      </c>
      <c r="NU5" s="17">
        <v>138.13762199991504</v>
      </c>
      <c r="NV5" s="17">
        <v>58.640739401469766</v>
      </c>
      <c r="NW5" s="17">
        <v>21.039682681279473</v>
      </c>
      <c r="NX5" s="17">
        <v>20.453549530606175</v>
      </c>
      <c r="NY5" s="17">
        <v>25.087817881568331</v>
      </c>
      <c r="NZ5" s="17">
        <v>10.099630963000724</v>
      </c>
      <c r="OA5" s="17">
        <v>7.1727254152329971</v>
      </c>
      <c r="OB5" s="17">
        <v>23.175731128669135</v>
      </c>
      <c r="OC5" s="17">
        <v>8.1091054330742125</v>
      </c>
      <c r="OD5" s="17">
        <v>73.297628520453699</v>
      </c>
      <c r="OE5" s="17">
        <v>23.455533356696836</v>
      </c>
      <c r="OF5" s="17">
        <v>34.469590066267379</v>
      </c>
      <c r="OG5" s="17">
        <v>142.42183593517692</v>
      </c>
      <c r="OH5" s="17">
        <v>66.196791130368297</v>
      </c>
      <c r="OI5" s="17">
        <v>20.702359670362352</v>
      </c>
      <c r="OJ5" s="17">
        <v>22.503875653115848</v>
      </c>
      <c r="OK5" s="17">
        <v>25.487717227390494</v>
      </c>
      <c r="OL5" s="17">
        <v>10.744062104413581</v>
      </c>
      <c r="OM5" s="17">
        <v>8.4021646064313327</v>
      </c>
      <c r="ON5" s="17">
        <v>25.807231075570279</v>
      </c>
      <c r="OO5" s="17">
        <v>8.599619812242473</v>
      </c>
      <c r="OP5" s="17">
        <v>77.690459103266576</v>
      </c>
      <c r="OQ5" s="17">
        <v>22.948142464211379</v>
      </c>
      <c r="OR5" s="17">
        <v>34.725654145958124</v>
      </c>
      <c r="OS5" s="17">
        <v>142.94428245401642</v>
      </c>
      <c r="OT5" s="17">
        <v>67.384031636294125</v>
      </c>
      <c r="OU5" s="17">
        <v>23.721382853319742</v>
      </c>
      <c r="OV5" s="17">
        <v>23.581307792787058</v>
      </c>
      <c r="OW5" s="17">
        <v>26.005308047661526</v>
      </c>
      <c r="OX5" s="17">
        <v>11.413230661399259</v>
      </c>
      <c r="OY5" s="17">
        <v>11.119364672273905</v>
      </c>
      <c r="OZ5" s="17">
        <v>30.212548797842086</v>
      </c>
      <c r="PA5" s="17">
        <v>9.1855309035300134</v>
      </c>
      <c r="PB5" s="17">
        <v>85.930705407586728</v>
      </c>
      <c r="PC5" s="17">
        <v>24.881058387494161</v>
      </c>
      <c r="PD5" s="17">
        <v>39.50935365957266</v>
      </c>
      <c r="PE5" s="17">
        <v>151.62482810840666</v>
      </c>
      <c r="PF5" s="17">
        <v>77.668304978548079</v>
      </c>
      <c r="PG5" s="17">
        <v>25.29639826260567</v>
      </c>
      <c r="PH5" s="17">
        <v>25.809088972431073</v>
      </c>
      <c r="PI5" s="17">
        <v>26.340980417144554</v>
      </c>
      <c r="PJ5" s="17">
        <v>10.988653115840451</v>
      </c>
      <c r="PK5" s="17">
        <v>11.254887515398668</v>
      </c>
      <c r="PL5" s="17">
        <v>31.610508856887975</v>
      </c>
      <c r="PM5" s="17">
        <v>11.31636095535449</v>
      </c>
      <c r="PN5" s="17">
        <v>90.237976509069341</v>
      </c>
      <c r="PO5" s="17">
        <v>30.892738902340607</v>
      </c>
      <c r="PP5" s="17">
        <v>45.788245635274627</v>
      </c>
      <c r="PQ5" s="17">
        <v>160.04551986958921</v>
      </c>
      <c r="PR5" s="17">
        <v>92.59034040610004</v>
      </c>
      <c r="PS5" s="17">
        <v>32.405585085595355</v>
      </c>
      <c r="PT5" s="17">
        <v>30.587629306316639</v>
      </c>
      <c r="PU5" s="17">
        <v>30.237330625292042</v>
      </c>
      <c r="PV5" s="17">
        <v>12.377753005394844</v>
      </c>
      <c r="PW5" s="17">
        <v>10.173302865213884</v>
      </c>
      <c r="PX5" s="17">
        <v>34.521107843761932</v>
      </c>
      <c r="PY5" s="17">
        <v>12.620241854636596</v>
      </c>
      <c r="PZ5" s="17">
        <v>94.372100505501052</v>
      </c>
      <c r="QA5" s="17">
        <v>33.992747143281925</v>
      </c>
      <c r="QB5" s="17">
        <v>51.409775211333432</v>
      </c>
      <c r="QC5" s="17">
        <v>165.99788092052177</v>
      </c>
      <c r="QD5" s="17">
        <v>84.121432150291</v>
      </c>
      <c r="QE5" s="17">
        <v>38.779525880378927</v>
      </c>
      <c r="QF5" s="17">
        <v>36.053746920266761</v>
      </c>
      <c r="QG5" s="17">
        <v>32.332409116010346</v>
      </c>
      <c r="QH5" s="17">
        <v>12.159261373773418</v>
      </c>
      <c r="QI5" s="17">
        <v>13.074915848944395</v>
      </c>
      <c r="QJ5" s="17">
        <v>37.89936389703071</v>
      </c>
      <c r="QK5" s="17">
        <v>13.416946518839476</v>
      </c>
      <c r="QL5" s="17">
        <v>95.116236311116822</v>
      </c>
      <c r="QM5" s="17">
        <v>39.698777717599093</v>
      </c>
      <c r="QN5" s="17">
        <v>64.950926946603786</v>
      </c>
      <c r="QO5" s="41">
        <v>160.51143747079567</v>
      </c>
    </row>
    <row r="6" spans="1:457" x14ac:dyDescent="0.3">
      <c r="A6" s="45" t="s">
        <v>14</v>
      </c>
      <c r="B6" s="302">
        <v>423.22387154326498</v>
      </c>
      <c r="C6" s="17">
        <v>151.77314897413027</v>
      </c>
      <c r="D6" s="17">
        <v>138.98963425512937</v>
      </c>
      <c r="E6" s="17">
        <v>122.98537020517398</v>
      </c>
      <c r="F6" s="17">
        <v>72.908314005352381</v>
      </c>
      <c r="G6" s="17">
        <v>38.897698483496882</v>
      </c>
      <c r="H6" s="17">
        <v>59.801480820695822</v>
      </c>
      <c r="I6" s="17">
        <v>72.137323818019638</v>
      </c>
      <c r="J6" s="17">
        <v>101.48287670978289</v>
      </c>
      <c r="K6" s="17">
        <v>109.94714596873538</v>
      </c>
      <c r="L6" s="17">
        <v>143.30072477804691</v>
      </c>
      <c r="M6" s="17">
        <v>195.88336585106848</v>
      </c>
      <c r="N6" s="17">
        <v>118.45419662503717</v>
      </c>
      <c r="O6" s="17">
        <v>106.00542162609916</v>
      </c>
      <c r="P6" s="17">
        <v>112.18617808291917</v>
      </c>
      <c r="Q6" s="17">
        <v>66.137112187247823</v>
      </c>
      <c r="R6" s="17">
        <v>38.70332146043075</v>
      </c>
      <c r="S6" s="17">
        <v>26.379336731659667</v>
      </c>
      <c r="T6" s="17">
        <v>50.842520697931292</v>
      </c>
      <c r="U6" s="17">
        <v>53.704543116265299</v>
      </c>
      <c r="V6" s="17">
        <v>71.608759079903109</v>
      </c>
      <c r="W6" s="17">
        <v>76.058074317148836</v>
      </c>
      <c r="X6" s="17">
        <v>106.72275486385458</v>
      </c>
      <c r="Y6" s="17">
        <v>145.0868224374496</v>
      </c>
      <c r="Z6" s="17">
        <v>126.97953017076594</v>
      </c>
      <c r="AA6" s="17">
        <v>97.650229981734029</v>
      </c>
      <c r="AB6" s="17">
        <v>91.711353877278015</v>
      </c>
      <c r="AC6" s="17">
        <v>48.906386071109978</v>
      </c>
      <c r="AD6" s="17">
        <v>58.856207839513971</v>
      </c>
      <c r="AE6" s="17">
        <v>39.248117422794266</v>
      </c>
      <c r="AF6" s="17">
        <v>62.444113212055612</v>
      </c>
      <c r="AG6" s="17">
        <v>61.585531285841711</v>
      </c>
      <c r="AH6" s="17">
        <v>70.735868033431046</v>
      </c>
      <c r="AI6" s="17">
        <v>78.734338069750663</v>
      </c>
      <c r="AJ6" s="17">
        <v>104.07448203134952</v>
      </c>
      <c r="AK6" s="17">
        <v>133.3413095131898</v>
      </c>
      <c r="AL6" s="17">
        <v>123.59677371394592</v>
      </c>
      <c r="AM6" s="17">
        <v>104.13474154666326</v>
      </c>
      <c r="AN6" s="17">
        <v>93.294473078883684</v>
      </c>
      <c r="AO6" s="17">
        <v>51.205365649292723</v>
      </c>
      <c r="AP6" s="17">
        <v>60.813467110573043</v>
      </c>
      <c r="AQ6" s="17">
        <v>37.159081326196834</v>
      </c>
      <c r="AR6" s="17">
        <v>61.032873773416604</v>
      </c>
      <c r="AS6" s="17">
        <v>64.266520867847589</v>
      </c>
      <c r="AT6" s="17">
        <v>68.800387016269497</v>
      </c>
      <c r="AU6" s="17">
        <v>75.449556327258847</v>
      </c>
      <c r="AV6" s="17">
        <v>103.92331880548828</v>
      </c>
      <c r="AW6" s="17">
        <v>133.62242189159343</v>
      </c>
      <c r="AX6" s="17">
        <v>145.12804406142473</v>
      </c>
      <c r="AY6" s="17">
        <v>96.298584108576549</v>
      </c>
      <c r="AZ6" s="17">
        <v>101.35328561870777</v>
      </c>
      <c r="BA6" s="17">
        <v>50.553496798139392</v>
      </c>
      <c r="BB6" s="17">
        <v>54.470257603755158</v>
      </c>
      <c r="BC6" s="17">
        <v>35.086076005692178</v>
      </c>
      <c r="BD6" s="17">
        <v>53.354871118474122</v>
      </c>
      <c r="BE6" s="17">
        <v>56.313843209719195</v>
      </c>
      <c r="BF6" s="17">
        <v>60.768125584087372</v>
      </c>
      <c r="BG6" s="17">
        <v>58.788282501805405</v>
      </c>
      <c r="BH6" s="17">
        <v>96.403114863429778</v>
      </c>
      <c r="BI6" s="17">
        <v>141.04642230576434</v>
      </c>
      <c r="BJ6" s="17">
        <v>76.412492534301833</v>
      </c>
      <c r="BK6" s="17">
        <v>58.292067791300333</v>
      </c>
      <c r="BL6" s="17">
        <v>71.562463606049064</v>
      </c>
      <c r="BM6" s="17">
        <v>36.60009947538336</v>
      </c>
      <c r="BN6" s="17">
        <v>31.724733847330189</v>
      </c>
      <c r="BO6" s="17">
        <v>24.64111346162014</v>
      </c>
      <c r="BP6" s="17">
        <v>34.817743330784594</v>
      </c>
      <c r="BQ6" s="17">
        <v>30.218450559661807</v>
      </c>
      <c r="BR6" s="17">
        <v>43.263667144556294</v>
      </c>
      <c r="BS6" s="17">
        <v>38.218615808589291</v>
      </c>
      <c r="BT6" s="17">
        <v>61.253342094643379</v>
      </c>
      <c r="BU6" s="17">
        <v>108.60055564759355</v>
      </c>
      <c r="BV6" s="17">
        <v>56.770703294252577</v>
      </c>
      <c r="BW6" s="17">
        <v>38.760035162057669</v>
      </c>
      <c r="BX6" s="17">
        <v>62.112606420712765</v>
      </c>
      <c r="BY6" s="17">
        <v>22.875049466887525</v>
      </c>
      <c r="BZ6" s="17">
        <v>18.627669109213709</v>
      </c>
      <c r="CA6" s="17">
        <v>13.503049987256277</v>
      </c>
      <c r="CB6" s="17">
        <v>25.201163066564721</v>
      </c>
      <c r="CC6" s="17">
        <v>19.675517809353863</v>
      </c>
      <c r="CD6" s="17">
        <v>36.304935952168556</v>
      </c>
      <c r="CE6" s="17">
        <v>28.602897837814883</v>
      </c>
      <c r="CF6" s="17">
        <v>58.960704770400589</v>
      </c>
      <c r="CG6" s="17">
        <v>92.399739433329088</v>
      </c>
      <c r="CH6" s="17">
        <v>48.568628998343343</v>
      </c>
      <c r="CI6" s="17">
        <v>35.480522821885224</v>
      </c>
      <c r="CJ6" s="17">
        <v>40.64533312093797</v>
      </c>
      <c r="CK6" s="17">
        <v>20.519183244127277</v>
      </c>
      <c r="CL6" s="17">
        <v>12.560611029692856</v>
      </c>
      <c r="CM6" s="17">
        <v>12.322477151565341</v>
      </c>
      <c r="CN6" s="17">
        <v>19.220110843846896</v>
      </c>
      <c r="CO6" s="17">
        <v>12.856679691814254</v>
      </c>
      <c r="CP6" s="17">
        <v>34.252571518839481</v>
      </c>
      <c r="CQ6" s="17">
        <v>26.698659562040685</v>
      </c>
      <c r="CR6" s="17">
        <v>46.430448780850448</v>
      </c>
      <c r="CS6" s="17">
        <v>103.13212121405212</v>
      </c>
      <c r="CT6" s="17">
        <v>59.91685547555327</v>
      </c>
      <c r="CU6" s="17">
        <v>34.001096576186235</v>
      </c>
      <c r="CV6" s="17">
        <v>43.277242513062319</v>
      </c>
      <c r="CW6" s="17">
        <v>28.296568603712668</v>
      </c>
      <c r="CX6" s="17">
        <v>22.361602204664205</v>
      </c>
      <c r="CY6" s="17">
        <v>16.359499851323221</v>
      </c>
      <c r="CZ6" s="17">
        <v>24.755935325602145</v>
      </c>
      <c r="DA6" s="17">
        <v>19.121585521005901</v>
      </c>
      <c r="DB6" s="17">
        <v>54.365511469351382</v>
      </c>
      <c r="DC6" s="17">
        <v>34.593625037169197</v>
      </c>
      <c r="DD6" s="17">
        <v>40.17756736119965</v>
      </c>
      <c r="DE6" s="17">
        <v>115.93595436684929</v>
      </c>
      <c r="DF6" s="17">
        <v>45.247575442844422</v>
      </c>
      <c r="DG6" s="17">
        <v>43.627992714837958</v>
      </c>
      <c r="DH6" s="17">
        <v>53.652686037126749</v>
      </c>
      <c r="DI6" s="17">
        <v>34.815003440805405</v>
      </c>
      <c r="DJ6" s="17">
        <v>29.563084310352149</v>
      </c>
      <c r="DK6" s="17">
        <v>21.074323945456861</v>
      </c>
      <c r="DL6" s="17">
        <v>34.565786192175338</v>
      </c>
      <c r="DM6" s="17">
        <v>15.209676351896695</v>
      </c>
      <c r="DN6" s="17">
        <v>51.709910677116468</v>
      </c>
      <c r="DO6" s="17">
        <v>27.41498544029567</v>
      </c>
      <c r="DP6" s="17">
        <v>36.151704717301705</v>
      </c>
      <c r="DQ6" s="17">
        <v>96.876012531328399</v>
      </c>
      <c r="DR6" s="17">
        <v>38.438220604477316</v>
      </c>
      <c r="DS6" s="17">
        <v>35.540649101567489</v>
      </c>
      <c r="DT6" s="17">
        <v>36.227582409413358</v>
      </c>
      <c r="DU6" s="17">
        <v>27.045078915509116</v>
      </c>
      <c r="DV6" s="17">
        <v>24.348330519094347</v>
      </c>
      <c r="DW6" s="17">
        <v>14.91187250966399</v>
      </c>
      <c r="DX6" s="17">
        <v>26.799111135890577</v>
      </c>
      <c r="DY6" s="17">
        <v>6.1006745146765189</v>
      </c>
      <c r="DZ6" s="17">
        <v>46.090949587952977</v>
      </c>
      <c r="EA6" s="17">
        <v>21.039468023873241</v>
      </c>
      <c r="EB6" s="17">
        <v>33.180609351769263</v>
      </c>
      <c r="EC6" s="17">
        <v>81.903391975701993</v>
      </c>
      <c r="ED6" s="17">
        <v>26.578428518329716</v>
      </c>
      <c r="EE6" s="17">
        <v>33.914589641476582</v>
      </c>
      <c r="EF6" s="17">
        <v>30.446273703326103</v>
      </c>
      <c r="EG6" s="17">
        <v>26.414311828299567</v>
      </c>
      <c r="EH6" s="17">
        <v>26.857201871203429</v>
      </c>
      <c r="EI6" s="17">
        <v>23.482920680939635</v>
      </c>
      <c r="EJ6" s="17">
        <v>29.470966675162476</v>
      </c>
      <c r="EK6" s="17">
        <v>17.676963383033858</v>
      </c>
      <c r="EL6" s="17">
        <v>48.85944537190435</v>
      </c>
      <c r="EM6" s="17">
        <v>26.553550465145925</v>
      </c>
      <c r="EN6" s="17">
        <v>33.313193609022569</v>
      </c>
      <c r="EO6" s="17">
        <v>66.182298054458144</v>
      </c>
      <c r="EP6" s="17">
        <v>26.417324433966272</v>
      </c>
      <c r="EQ6" s="17">
        <v>41.137989008538312</v>
      </c>
      <c r="ER6" s="17">
        <v>36.189114321821506</v>
      </c>
      <c r="ES6" s="17">
        <v>32.458413013465858</v>
      </c>
      <c r="ET6" s="17">
        <v>31.806764942016059</v>
      </c>
      <c r="EU6" s="17">
        <v>28.583336094473477</v>
      </c>
      <c r="EV6" s="17">
        <v>44.627171126969991</v>
      </c>
      <c r="EW6" s="17">
        <v>22.662137377341669</v>
      </c>
      <c r="EX6" s="17">
        <v>79.380071959559899</v>
      </c>
      <c r="EY6" s="17">
        <v>36.012910199226887</v>
      </c>
      <c r="EZ6" s="17">
        <v>47.32508903614972</v>
      </c>
      <c r="FA6" s="17">
        <v>98.731096639904834</v>
      </c>
      <c r="FB6" s="17">
        <v>33.929297374792931</v>
      </c>
      <c r="FC6" s="17">
        <v>35.71817077651756</v>
      </c>
      <c r="FD6" s="17">
        <v>36.567303661696613</v>
      </c>
      <c r="FE6" s="17">
        <v>36.783071364852809</v>
      </c>
      <c r="FF6" s="17">
        <v>31.809326026931743</v>
      </c>
      <c r="FG6" s="17">
        <v>25.60033834586466</v>
      </c>
      <c r="FH6" s="17">
        <v>48.568680812199986</v>
      </c>
      <c r="FI6" s="17">
        <v>16.901339556518415</v>
      </c>
      <c r="FJ6" s="17">
        <v>74.585972664712642</v>
      </c>
      <c r="FK6" s="17">
        <v>31.53322478866658</v>
      </c>
      <c r="FL6" s="17">
        <v>33.285450989762538</v>
      </c>
      <c r="FM6" s="17">
        <v>85.225089503419596</v>
      </c>
      <c r="FN6" s="17">
        <v>36.80592127564676</v>
      </c>
      <c r="FO6" s="17">
        <v>22.822479057814029</v>
      </c>
      <c r="FP6" s="17">
        <v>26.931510343655759</v>
      </c>
      <c r="FQ6" s="17">
        <v>27.426702773883878</v>
      </c>
      <c r="FR6" s="17">
        <v>21.492513582685518</v>
      </c>
      <c r="FS6" s="17">
        <v>16.488397922773036</v>
      </c>
      <c r="FT6" s="17">
        <v>44.639739688203548</v>
      </c>
      <c r="FU6" s="17">
        <v>10.220756955949199</v>
      </c>
      <c r="FV6" s="17">
        <v>75.179470785013407</v>
      </c>
      <c r="FW6" s="17">
        <v>24.573010205598735</v>
      </c>
      <c r="FX6" s="17">
        <v>25.583224969202679</v>
      </c>
      <c r="FY6" s="17">
        <v>92.419110413746267</v>
      </c>
      <c r="FZ6" s="17">
        <v>34.519923527037932</v>
      </c>
      <c r="GA6" s="17">
        <v>21.00476754385965</v>
      </c>
      <c r="GB6" s="17">
        <v>25.978209400620202</v>
      </c>
      <c r="GC6" s="17">
        <v>26.588162121405219</v>
      </c>
      <c r="GD6" s="17">
        <v>19.717615118304249</v>
      </c>
      <c r="GE6" s="17">
        <v>13.769902510513573</v>
      </c>
      <c r="GF6" s="17">
        <v>44.874922783654064</v>
      </c>
      <c r="GG6" s="17">
        <v>13.2651023108619</v>
      </c>
      <c r="GH6" s="17">
        <v>78.395616084703278</v>
      </c>
      <c r="GI6" s="17">
        <v>24.100830529714113</v>
      </c>
      <c r="GJ6" s="17">
        <v>21.197189403593729</v>
      </c>
      <c r="GK6" s="17">
        <v>95.555543795930532</v>
      </c>
      <c r="GL6" s="17">
        <v>33.775284386814498</v>
      </c>
      <c r="GM6" s="17">
        <v>11.255190996559193</v>
      </c>
      <c r="GN6" s="17">
        <v>22.910703251773491</v>
      </c>
      <c r="GO6" s="17">
        <v>25.270121235291629</v>
      </c>
      <c r="GP6" s="17">
        <v>22.913219924812033</v>
      </c>
      <c r="GQ6" s="17">
        <v>18.486162588675079</v>
      </c>
      <c r="GR6" s="17">
        <v>49.430530298203138</v>
      </c>
      <c r="GS6" s="17">
        <v>17.346716664542715</v>
      </c>
      <c r="GT6" s="17">
        <v>86.201299573085294</v>
      </c>
      <c r="GU6" s="17">
        <v>27.493653678688251</v>
      </c>
      <c r="GV6" s="17">
        <v>20.611626205343878</v>
      </c>
      <c r="GW6" s="17">
        <v>91.879905813262013</v>
      </c>
      <c r="GX6" s="17">
        <v>30.092377660252328</v>
      </c>
      <c r="GY6" s="17">
        <v>9.5037346013338411</v>
      </c>
      <c r="GZ6" s="17">
        <v>20.734114162524953</v>
      </c>
      <c r="HA6" s="17">
        <v>24.81930367231638</v>
      </c>
      <c r="HB6" s="17">
        <v>16.947157809778687</v>
      </c>
      <c r="HC6" s="17">
        <v>12.878511724225818</v>
      </c>
      <c r="HD6" s="17">
        <v>39.278900429038693</v>
      </c>
      <c r="HE6" s="17">
        <v>13.631589121107851</v>
      </c>
      <c r="HF6" s="17">
        <v>80.898958158107121</v>
      </c>
      <c r="HG6" s="17">
        <v>22.3082487362474</v>
      </c>
      <c r="HH6" s="17">
        <v>17.009926596151395</v>
      </c>
      <c r="HI6" s="17">
        <v>89.434343592030885</v>
      </c>
      <c r="HJ6" s="17">
        <v>26.942198802089973</v>
      </c>
      <c r="HK6" s="17">
        <v>10.42015888237543</v>
      </c>
      <c r="HL6" s="17">
        <v>20.486495741472329</v>
      </c>
      <c r="HM6" s="17">
        <v>23.824063113291704</v>
      </c>
      <c r="HN6" s="17">
        <v>12.308159593900001</v>
      </c>
      <c r="HO6" s="17">
        <v>10.765209559916743</v>
      </c>
      <c r="HP6" s="17">
        <v>31.189669310989331</v>
      </c>
      <c r="HQ6" s="17">
        <v>11.562780255724054</v>
      </c>
      <c r="HR6" s="17">
        <v>74.498903179559122</v>
      </c>
      <c r="HS6" s="17">
        <v>21.487709697973752</v>
      </c>
      <c r="HT6" s="17">
        <v>16.073465156535406</v>
      </c>
      <c r="HU6" s="17">
        <v>87.966042521558123</v>
      </c>
      <c r="HV6" s="17">
        <v>25.949793201223404</v>
      </c>
      <c r="HW6" s="17">
        <v>13.195383065715134</v>
      </c>
      <c r="HX6" s="17">
        <v>22.374592678730725</v>
      </c>
      <c r="HY6" s="17">
        <v>24.970962830805835</v>
      </c>
      <c r="HZ6" s="17">
        <v>13.679998067201906</v>
      </c>
      <c r="IA6" s="17">
        <v>13.29613881101058</v>
      </c>
      <c r="IB6" s="17">
        <v>34.341372976933854</v>
      </c>
      <c r="IC6" s="17">
        <v>15.042561860158871</v>
      </c>
      <c r="ID6" s="17">
        <v>80.059521866106024</v>
      </c>
      <c r="IE6" s="17">
        <v>22.517184412301944</v>
      </c>
      <c r="IF6" s="17">
        <v>18.311090968947799</v>
      </c>
      <c r="IG6" s="17">
        <v>92.896508485196023</v>
      </c>
      <c r="IH6" s="17">
        <v>25.187270878467356</v>
      </c>
      <c r="II6" s="17">
        <v>10.803759069283378</v>
      </c>
      <c r="IJ6" s="17">
        <v>23.047824922475694</v>
      </c>
      <c r="IK6" s="17">
        <v>25.321794454356237</v>
      </c>
      <c r="IL6" s="17">
        <v>16.704247047704005</v>
      </c>
      <c r="IM6" s="17">
        <v>13.066618229896779</v>
      </c>
      <c r="IN6" s="17">
        <v>33.064686950426911</v>
      </c>
      <c r="IO6" s="17">
        <v>14.202044879147021</v>
      </c>
      <c r="IP6" s="17">
        <v>83.77071155643344</v>
      </c>
      <c r="IQ6" s="17">
        <v>23.500337538762171</v>
      </c>
      <c r="IR6" s="17">
        <v>16.814995465358304</v>
      </c>
      <c r="IS6" s="17">
        <v>105.07313490293525</v>
      </c>
      <c r="IT6" s="17">
        <v>35.550404910581541</v>
      </c>
      <c r="IU6" s="17">
        <v>12.820731872053011</v>
      </c>
      <c r="IV6" s="17">
        <v>23.622388779151272</v>
      </c>
      <c r="IW6" s="17">
        <v>24.878097595684135</v>
      </c>
      <c r="IX6" s="17">
        <v>14.973464381292215</v>
      </c>
      <c r="IY6" s="17">
        <v>13.089949269359844</v>
      </c>
      <c r="IZ6" s="17">
        <v>33.777282921286265</v>
      </c>
      <c r="JA6" s="17">
        <v>16.386235801367832</v>
      </c>
      <c r="JB6" s="17">
        <v>89.807447771972321</v>
      </c>
      <c r="JC6" s="17">
        <v>21.736090522917461</v>
      </c>
      <c r="JD6" s="17">
        <v>20.081281774351137</v>
      </c>
      <c r="JE6" s="17">
        <v>126.36834872137973</v>
      </c>
      <c r="JF6" s="17">
        <v>45.830126035427554</v>
      </c>
      <c r="JG6" s="17">
        <v>10.543823754301004</v>
      </c>
      <c r="JH6" s="17">
        <v>19.084346162015208</v>
      </c>
      <c r="JI6" s="17">
        <v>21.737496899027228</v>
      </c>
      <c r="JJ6" s="17">
        <v>9.3906915700267639</v>
      </c>
      <c r="JK6" s="17">
        <v>11.504141773926342</v>
      </c>
      <c r="JL6" s="17">
        <v>32.154117635189678</v>
      </c>
      <c r="JM6" s="17">
        <v>13.786601376322162</v>
      </c>
      <c r="JN6" s="17">
        <v>86.608586094473509</v>
      </c>
      <c r="JO6" s="17">
        <v>21.008091032666414</v>
      </c>
      <c r="JP6" s="17">
        <v>16.78929579244722</v>
      </c>
      <c r="JQ6" s="17">
        <v>127.28324819463913</v>
      </c>
      <c r="JR6" s="17">
        <v>24.358293583535108</v>
      </c>
      <c r="JS6" s="17">
        <v>9.1275215899919289</v>
      </c>
      <c r="JT6" s="17">
        <v>13.57063381971879</v>
      </c>
      <c r="JU6" s="17">
        <v>20.710679495348543</v>
      </c>
      <c r="JV6" s="17">
        <v>8.8624418992396254</v>
      </c>
      <c r="JW6" s="17">
        <v>8.2812014570324113</v>
      </c>
      <c r="JX6" s="17">
        <v>27.043635529501717</v>
      </c>
      <c r="JY6" s="17">
        <v>11.386761182617565</v>
      </c>
      <c r="JZ6" s="17">
        <v>87.609703825241084</v>
      </c>
      <c r="KA6" s="17">
        <v>19.059312667261374</v>
      </c>
      <c r="KB6" s="17">
        <v>14.344732838452064</v>
      </c>
      <c r="KC6" s="17">
        <v>111.9826015143792</v>
      </c>
      <c r="KD6" s="17">
        <v>29.191216260991471</v>
      </c>
      <c r="KE6" s="17">
        <v>10.685586466165415</v>
      </c>
      <c r="KF6" s="17">
        <v>10.980429516588083</v>
      </c>
      <c r="KG6" s="17">
        <v>20.813707648358182</v>
      </c>
      <c r="KH6" s="17">
        <v>6.3012459538677188</v>
      </c>
      <c r="KI6" s="17">
        <v>5.2663677944862162</v>
      </c>
      <c r="KJ6" s="17">
        <v>20.300543211843173</v>
      </c>
      <c r="KK6" s="17">
        <v>7.7527445308185721</v>
      </c>
      <c r="KL6" s="17">
        <v>78.508910783314249</v>
      </c>
      <c r="KM6" s="17">
        <v>14.605467567223139</v>
      </c>
      <c r="KN6" s="17">
        <v>11.870576770315621</v>
      </c>
      <c r="KO6" s="17">
        <v>122.1323438787647</v>
      </c>
      <c r="KP6" s="17">
        <v>31.820947134786127</v>
      </c>
      <c r="KQ6" s="17">
        <v>11.294828596916018</v>
      </c>
      <c r="KR6" s="17">
        <v>14.073354063123919</v>
      </c>
      <c r="KS6" s="17">
        <v>22.304510736587247</v>
      </c>
      <c r="KT6" s="17">
        <v>6.8103763115415692</v>
      </c>
      <c r="KU6" s="17">
        <v>5.8592811584044862</v>
      </c>
      <c r="KV6" s="17">
        <v>20.769517830593429</v>
      </c>
      <c r="KW6" s="17">
        <v>8.1320441676224462</v>
      </c>
      <c r="KX6" s="17">
        <v>74.488940115118325</v>
      </c>
      <c r="KY6" s="17">
        <v>17.783655515908418</v>
      </c>
      <c r="KZ6" s="17">
        <v>15.825928157257556</v>
      </c>
      <c r="LA6" s="17">
        <v>121.52312395395265</v>
      </c>
      <c r="LB6" s="17">
        <v>36.750191771802406</v>
      </c>
      <c r="LC6" s="17">
        <v>13.831449970264645</v>
      </c>
      <c r="LD6" s="17">
        <v>13.185597648782977</v>
      </c>
      <c r="LE6" s="17">
        <v>23.193133182532609</v>
      </c>
      <c r="LF6" s="17">
        <v>8.4976131324072881</v>
      </c>
      <c r="LG6" s="17">
        <v>6.942805127224843</v>
      </c>
      <c r="LH6" s="17">
        <v>22.657651777749464</v>
      </c>
      <c r="LI6" s="17">
        <v>8.4378273437831854</v>
      </c>
      <c r="LJ6" s="17">
        <v>75.517630219616862</v>
      </c>
      <c r="LK6" s="17">
        <v>21.133835860838538</v>
      </c>
      <c r="LL6" s="17">
        <v>15.735920086232532</v>
      </c>
      <c r="LM6" s="17">
        <v>129.28110908627508</v>
      </c>
      <c r="LN6" s="17">
        <v>40.879933796355303</v>
      </c>
      <c r="LO6" s="17">
        <v>12.306242481203014</v>
      </c>
      <c r="LP6" s="17">
        <v>10.291534684168044</v>
      </c>
      <c r="LQ6" s="17">
        <v>18.87703151947666</v>
      </c>
      <c r="LR6" s="17">
        <v>8.3309057495433496</v>
      </c>
      <c r="LS6" s="17">
        <v>4.3286110084533371</v>
      </c>
      <c r="LT6" s="17">
        <v>20.721375355762287</v>
      </c>
      <c r="LU6" s="17">
        <v>8.182214784843465</v>
      </c>
      <c r="LV6" s="17">
        <v>75.645950936663652</v>
      </c>
      <c r="LW6" s="17">
        <v>16.84110964912281</v>
      </c>
      <c r="LX6" s="17">
        <v>18.536266588080377</v>
      </c>
      <c r="LY6" s="17">
        <v>130.23691189839002</v>
      </c>
      <c r="LZ6" s="17">
        <v>29.573794974724944</v>
      </c>
      <c r="MA6" s="17">
        <v>14.565815162907271</v>
      </c>
      <c r="MB6" s="17">
        <v>10.654246484856209</v>
      </c>
      <c r="MC6" s="17">
        <v>17.6652608534047</v>
      </c>
      <c r="MD6" s="17">
        <v>6.8175858395989968</v>
      </c>
      <c r="ME6" s="17">
        <v>2.2837549488127098</v>
      </c>
      <c r="MF6" s="17">
        <v>15.192844250456655</v>
      </c>
      <c r="MG6" s="17">
        <v>6.178217652181301</v>
      </c>
      <c r="MH6" s="17">
        <v>66.249471018648265</v>
      </c>
      <c r="MI6" s="17">
        <v>13.223214508729452</v>
      </c>
      <c r="MJ6" s="17">
        <v>16.665179399770611</v>
      </c>
      <c r="MK6" s="17">
        <v>121.0339715390171</v>
      </c>
      <c r="ML6" s="17">
        <v>37.927136124208829</v>
      </c>
      <c r="MM6" s="17">
        <v>15.887142527929987</v>
      </c>
      <c r="MN6" s="17">
        <v>12.194169109213716</v>
      </c>
      <c r="MO6" s="17">
        <v>23.101933392804046</v>
      </c>
      <c r="MP6" s="17">
        <v>4.2856129093921256</v>
      </c>
      <c r="MQ6" s="17">
        <v>5.0026944798436777</v>
      </c>
      <c r="MR6" s="17">
        <v>15.509782209761694</v>
      </c>
      <c r="MS6" s="17">
        <v>5.8227597914277238</v>
      </c>
      <c r="MT6" s="17">
        <v>64.099269986406696</v>
      </c>
      <c r="MU6" s="17">
        <v>17.307530584936917</v>
      </c>
      <c r="MV6" s="17">
        <v>17.665986247398152</v>
      </c>
      <c r="MW6" s="17">
        <v>129.08743629200123</v>
      </c>
      <c r="MX6" s="17">
        <v>63.745418355210063</v>
      </c>
      <c r="MY6" s="17">
        <v>18.916410050550102</v>
      </c>
      <c r="MZ6" s="17">
        <v>18.55309128754088</v>
      </c>
      <c r="NA6" s="17">
        <v>25.841235769508522</v>
      </c>
      <c r="NB6" s="17">
        <v>7.3531190582388204</v>
      </c>
      <c r="NC6" s="17">
        <v>8.5550080816447913</v>
      </c>
      <c r="ND6" s="17">
        <v>22.526488700564979</v>
      </c>
      <c r="NE6" s="17">
        <v>8.3264719638078262</v>
      </c>
      <c r="NF6" s="17">
        <v>74.334564430143217</v>
      </c>
      <c r="NG6" s="17">
        <v>20.730524202455289</v>
      </c>
      <c r="NH6" s="17">
        <v>25.742404538889602</v>
      </c>
      <c r="NI6" s="17">
        <v>137.66906929399772</v>
      </c>
      <c r="NJ6" s="17">
        <v>53.992806996304338</v>
      </c>
      <c r="NK6" s="17">
        <v>19.401165689647847</v>
      </c>
      <c r="NL6" s="17">
        <v>17.813974024043166</v>
      </c>
      <c r="NM6" s="17">
        <v>24.704469361964243</v>
      </c>
      <c r="NN6" s="17">
        <v>7.3710392506690443</v>
      </c>
      <c r="NO6" s="17">
        <v>7.1476771165201152</v>
      </c>
      <c r="NP6" s="17">
        <v>22.67848835011258</v>
      </c>
      <c r="NQ6" s="17">
        <v>7.5529799073956072</v>
      </c>
      <c r="NR6" s="17">
        <v>76.947352172804969</v>
      </c>
      <c r="NS6" s="17">
        <v>22.926743341404354</v>
      </c>
      <c r="NT6" s="17">
        <v>27.228751635444546</v>
      </c>
      <c r="NU6" s="17">
        <v>138.46905303513012</v>
      </c>
      <c r="NV6" s="17">
        <v>56.641427721846988</v>
      </c>
      <c r="NW6" s="17">
        <v>20.799880750605325</v>
      </c>
      <c r="NX6" s="17">
        <v>20.70290001486768</v>
      </c>
      <c r="NY6" s="17">
        <v>25.336087676819176</v>
      </c>
      <c r="NZ6" s="17">
        <v>8.6288058175098747</v>
      </c>
      <c r="OA6" s="17">
        <v>7.2463603075485343</v>
      </c>
      <c r="OB6" s="17">
        <v>23.117758825028684</v>
      </c>
      <c r="OC6" s="17">
        <v>7.7592212629030222</v>
      </c>
      <c r="OD6" s="17">
        <v>74.464150885688781</v>
      </c>
      <c r="OE6" s="17">
        <v>24.260350590459208</v>
      </c>
      <c r="OF6" s="17">
        <v>31.747748959262573</v>
      </c>
      <c r="OG6" s="17">
        <v>143.13967990951957</v>
      </c>
      <c r="OH6" s="17">
        <v>63.912769710292665</v>
      </c>
      <c r="OI6" s="17">
        <v>20.455688702688917</v>
      </c>
      <c r="OJ6" s="17">
        <v>22.989105018903189</v>
      </c>
      <c r="OK6" s="17">
        <v>25.223858863259849</v>
      </c>
      <c r="OL6" s="17">
        <v>9.3053393441230217</v>
      </c>
      <c r="OM6" s="17">
        <v>8.4897966420288036</v>
      </c>
      <c r="ON6" s="17">
        <v>25.793285746145035</v>
      </c>
      <c r="OO6" s="17">
        <v>8.2011342445095821</v>
      </c>
      <c r="OP6" s="17">
        <v>78.398665700267671</v>
      </c>
      <c r="OQ6" s="17">
        <v>23.612285077099529</v>
      </c>
      <c r="OR6" s="17">
        <v>33.429145618282995</v>
      </c>
      <c r="OS6" s="17">
        <v>142.87694664627676</v>
      </c>
      <c r="OT6" s="17">
        <v>65.088337294507454</v>
      </c>
      <c r="OU6" s="17">
        <v>23.650035172677466</v>
      </c>
      <c r="OV6" s="17">
        <v>24.121097149653785</v>
      </c>
      <c r="OW6" s="17">
        <v>26.252467545983603</v>
      </c>
      <c r="OX6" s="17">
        <v>10.459159912493098</v>
      </c>
      <c r="OY6" s="17">
        <v>9.820509717089335</v>
      </c>
      <c r="OZ6" s="17">
        <v>30.146530542457846</v>
      </c>
      <c r="PA6" s="17">
        <v>8.6603456522662583</v>
      </c>
      <c r="PB6" s="17">
        <v>85.949025306911409</v>
      </c>
      <c r="PC6" s="17">
        <v>25.788755734675679</v>
      </c>
      <c r="PD6" s="17">
        <v>37.754877256701093</v>
      </c>
      <c r="PE6" s="17">
        <v>152.00005665647163</v>
      </c>
      <c r="PF6" s="17">
        <v>75.072304925449231</v>
      </c>
      <c r="PG6" s="17">
        <v>24.699761702986287</v>
      </c>
      <c r="PH6" s="17">
        <v>26.478375961089174</v>
      </c>
      <c r="PI6" s="17">
        <v>26.549768053608609</v>
      </c>
      <c r="PJ6" s="17">
        <v>10.685978771080244</v>
      </c>
      <c r="PK6" s="17">
        <v>10.435288528524701</v>
      </c>
      <c r="PL6" s="17">
        <v>31.549368506010804</v>
      </c>
      <c r="PM6" s="17">
        <v>10.531158967333589</v>
      </c>
      <c r="PN6" s="17">
        <v>90.772251391189769</v>
      </c>
      <c r="PO6" s="17">
        <v>30.711035108958836</v>
      </c>
      <c r="PP6" s="17">
        <v>44.41047077439358</v>
      </c>
      <c r="PQ6" s="17">
        <v>160.46508627500958</v>
      </c>
      <c r="PR6" s="17">
        <v>89.767750955779306</v>
      </c>
      <c r="PS6" s="17">
        <v>31.729651119323734</v>
      </c>
      <c r="PT6" s="17">
        <v>31.285376906248679</v>
      </c>
      <c r="PU6" s="17">
        <v>30.705986958922743</v>
      </c>
      <c r="PV6" s="17">
        <v>12.216041958710338</v>
      </c>
      <c r="PW6" s="17">
        <v>9.6914858119875973</v>
      </c>
      <c r="PX6" s="17">
        <v>33.284481330444741</v>
      </c>
      <c r="PY6" s="17">
        <v>12.548701722526655</v>
      </c>
      <c r="PZ6" s="17">
        <v>94.395860859776633</v>
      </c>
      <c r="QA6" s="17">
        <v>34.862168854339231</v>
      </c>
      <c r="QB6" s="17">
        <v>50.314792978208231</v>
      </c>
      <c r="QC6" s="17">
        <v>166.90948651289244</v>
      </c>
      <c r="QD6" s="17">
        <v>81.372329552695319</v>
      </c>
      <c r="QE6" s="17">
        <v>39.193785066479741</v>
      </c>
      <c r="QF6" s="17">
        <v>36.341247207000563</v>
      </c>
      <c r="QG6" s="17">
        <v>32.177433870693697</v>
      </c>
      <c r="QH6" s="17">
        <v>12.371424312900906</v>
      </c>
      <c r="QI6" s="17">
        <v>12.72124186525636</v>
      </c>
      <c r="QJ6" s="17">
        <v>37.680435548617311</v>
      </c>
      <c r="QK6" s="17">
        <v>12.68506098933775</v>
      </c>
      <c r="QL6" s="17">
        <v>95.717306656471735</v>
      </c>
      <c r="QM6" s="17">
        <v>40.477643611146512</v>
      </c>
      <c r="QN6" s="17">
        <v>62.789904220296499</v>
      </c>
      <c r="QO6" s="41">
        <v>160.89336481033089</v>
      </c>
    </row>
    <row r="7" spans="1:457" x14ac:dyDescent="0.3">
      <c r="A7" s="45" t="s">
        <v>2</v>
      </c>
      <c r="B7" s="302">
        <v>461.56198037466555</v>
      </c>
      <c r="C7" s="17">
        <v>184.6148438893845</v>
      </c>
      <c r="D7" s="17">
        <v>191.34235504014276</v>
      </c>
      <c r="E7" s="17">
        <v>188.58171275646748</v>
      </c>
      <c r="F7" s="17">
        <v>140.3948260481713</v>
      </c>
      <c r="G7" s="17">
        <v>102.76553077609279</v>
      </c>
      <c r="H7" s="17">
        <v>117.3770383586084</v>
      </c>
      <c r="I7" s="17">
        <v>112.07958965209636</v>
      </c>
      <c r="J7" s="17">
        <v>137.25760805615735</v>
      </c>
      <c r="K7" s="17">
        <v>124.81065394418255</v>
      </c>
      <c r="L7" s="17">
        <v>161.84235039930334</v>
      </c>
      <c r="M7" s="17">
        <v>204.62815328575678</v>
      </c>
      <c r="N7" s="17">
        <v>231.81111627585906</v>
      </c>
      <c r="O7" s="17">
        <v>165.49020135083464</v>
      </c>
      <c r="P7" s="17">
        <v>126.27584618325477</v>
      </c>
      <c r="Q7" s="17">
        <v>98.734834639564994</v>
      </c>
      <c r="R7" s="17">
        <v>95.202165891423434</v>
      </c>
      <c r="S7" s="17">
        <v>75.663256764793317</v>
      </c>
      <c r="T7" s="17">
        <v>130.42542551293491</v>
      </c>
      <c r="U7" s="17">
        <v>128.35153148761736</v>
      </c>
      <c r="V7" s="17">
        <v>107.08431935771627</v>
      </c>
      <c r="W7" s="17">
        <v>98.929106994180373</v>
      </c>
      <c r="X7" s="17">
        <v>122.88542127564678</v>
      </c>
      <c r="Y7" s="17">
        <v>161.19884450533112</v>
      </c>
      <c r="Z7" s="17">
        <v>134.04414227305551</v>
      </c>
      <c r="AA7" s="17">
        <v>104.84303696741858</v>
      </c>
      <c r="AB7" s="17">
        <v>92.857698977316232</v>
      </c>
      <c r="AC7" s="17">
        <v>63.105353717981416</v>
      </c>
      <c r="AD7" s="17">
        <v>78.47878472664712</v>
      </c>
      <c r="AE7" s="17">
        <v>73.06206792404744</v>
      </c>
      <c r="AF7" s="17">
        <v>91.209301272248425</v>
      </c>
      <c r="AG7" s="17">
        <v>93.550799063336328</v>
      </c>
      <c r="AH7" s="17">
        <v>106.11532621808762</v>
      </c>
      <c r="AI7" s="17">
        <v>99.175644726222416</v>
      </c>
      <c r="AJ7" s="17">
        <v>119.33315948770237</v>
      </c>
      <c r="AK7" s="17">
        <v>154.5710010088782</v>
      </c>
      <c r="AL7" s="17">
        <v>157.26959990017417</v>
      </c>
      <c r="AM7" s="17">
        <v>121.5538717768999</v>
      </c>
      <c r="AN7" s="17">
        <v>103.88512175566039</v>
      </c>
      <c r="AO7" s="17">
        <v>71.029711322798562</v>
      </c>
      <c r="AP7" s="17">
        <v>82.282632396669669</v>
      </c>
      <c r="AQ7" s="17">
        <v>67.778253663820564</v>
      </c>
      <c r="AR7" s="17">
        <v>102.31360291618873</v>
      </c>
      <c r="AS7" s="17">
        <v>100.04868600526746</v>
      </c>
      <c r="AT7" s="17">
        <v>107.25632655792027</v>
      </c>
      <c r="AU7" s="17">
        <v>96.063571258655188</v>
      </c>
      <c r="AV7" s="17">
        <v>123.74007603755155</v>
      </c>
      <c r="AW7" s="17">
        <v>158.82323839259169</v>
      </c>
      <c r="AX7" s="17">
        <v>210.69598521728039</v>
      </c>
      <c r="AY7" s="17">
        <v>124.42051040737438</v>
      </c>
      <c r="AZ7" s="17">
        <v>133.29610623486684</v>
      </c>
      <c r="BA7" s="17">
        <v>80.709524303343102</v>
      </c>
      <c r="BB7" s="17">
        <v>77.798964721124833</v>
      </c>
      <c r="BC7" s="17">
        <v>65.32448264729625</v>
      </c>
      <c r="BD7" s="17">
        <v>101.88893654687573</v>
      </c>
      <c r="BE7" s="17">
        <v>98.620148368803356</v>
      </c>
      <c r="BF7" s="17">
        <v>109.2204788347988</v>
      </c>
      <c r="BG7" s="17">
        <v>80.102623592880519</v>
      </c>
      <c r="BH7" s="17">
        <v>117.62602614587318</v>
      </c>
      <c r="BI7" s="17">
        <v>165.87234334777631</v>
      </c>
      <c r="BJ7" s="17">
        <v>100.29846580434142</v>
      </c>
      <c r="BK7" s="17">
        <v>68.827861762457005</v>
      </c>
      <c r="BL7" s="17">
        <v>77.631360057984026</v>
      </c>
      <c r="BM7" s="17">
        <v>46.526718581411188</v>
      </c>
      <c r="BN7" s="17">
        <v>42.245847239921829</v>
      </c>
      <c r="BO7" s="17">
        <v>35.878308440593024</v>
      </c>
      <c r="BP7" s="17">
        <v>56.206146913894919</v>
      </c>
      <c r="BQ7" s="17">
        <v>45.671405388471172</v>
      </c>
      <c r="BR7" s="17">
        <v>61.5837516566841</v>
      </c>
      <c r="BS7" s="17">
        <v>49.161323610934126</v>
      </c>
      <c r="BT7" s="17">
        <v>75.850460228962234</v>
      </c>
      <c r="BU7" s="17">
        <v>116.82015783101819</v>
      </c>
      <c r="BV7" s="17">
        <v>60.23625089206066</v>
      </c>
      <c r="BW7" s="17">
        <v>40.985940603627675</v>
      </c>
      <c r="BX7" s="17">
        <v>64.220228229471971</v>
      </c>
      <c r="BY7" s="17">
        <v>24.393939085000593</v>
      </c>
      <c r="BZ7" s="17">
        <v>18.679236045622517</v>
      </c>
      <c r="CA7" s="17">
        <v>15.110750446030334</v>
      </c>
      <c r="CB7" s="17">
        <v>26.694358321651599</v>
      </c>
      <c r="CC7" s="17">
        <v>22.398864916528602</v>
      </c>
      <c r="CD7" s="17">
        <v>39.022521483794222</v>
      </c>
      <c r="CE7" s="17">
        <v>28.831804054628083</v>
      </c>
      <c r="CF7" s="17">
        <v>57.013547438511551</v>
      </c>
      <c r="CG7" s="17">
        <v>94.095747599932082</v>
      </c>
      <c r="CH7" s="17">
        <v>51.587178454611113</v>
      </c>
      <c r="CI7" s="17">
        <v>38.493424567775371</v>
      </c>
      <c r="CJ7" s="17">
        <v>43.494952412811692</v>
      </c>
      <c r="CK7" s="17">
        <v>26.821373114990902</v>
      </c>
      <c r="CL7" s="17">
        <v>13.342686775200699</v>
      </c>
      <c r="CM7" s="17">
        <v>13.461077062359276</v>
      </c>
      <c r="CN7" s="17">
        <v>24.488867619260031</v>
      </c>
      <c r="CO7" s="17">
        <v>14.5749955662461</v>
      </c>
      <c r="CP7" s="17">
        <v>37.717262584427161</v>
      </c>
      <c r="CQ7" s="17">
        <v>27.221947299392529</v>
      </c>
      <c r="CR7" s="17">
        <v>47.577148644917358</v>
      </c>
      <c r="CS7" s="17">
        <v>106.98849333078461</v>
      </c>
      <c r="CT7" s="17">
        <v>64.444557527292844</v>
      </c>
      <c r="CU7" s="17">
        <v>36.691671721677075</v>
      </c>
      <c r="CV7" s="17">
        <v>45.781450618070629</v>
      </c>
      <c r="CW7" s="17">
        <v>32.346731946391394</v>
      </c>
      <c r="CX7" s="17">
        <v>22.25434752134575</v>
      </c>
      <c r="CY7" s="17">
        <v>16.906550550104075</v>
      </c>
      <c r="CZ7" s="17">
        <v>25.996854987043875</v>
      </c>
      <c r="DA7" s="17">
        <v>19.516192451467653</v>
      </c>
      <c r="DB7" s="17">
        <v>58.590028439743499</v>
      </c>
      <c r="DC7" s="17">
        <v>35.858016375684969</v>
      </c>
      <c r="DD7" s="17">
        <v>46.158714710505087</v>
      </c>
      <c r="DE7" s="17">
        <v>127.31610558175093</v>
      </c>
      <c r="DF7" s="17">
        <v>107.38586860158867</v>
      </c>
      <c r="DG7" s="17">
        <v>48.666090862750096</v>
      </c>
      <c r="DH7" s="17">
        <v>59.687742003313389</v>
      </c>
      <c r="DI7" s="17">
        <v>46.272875440720462</v>
      </c>
      <c r="DJ7" s="17">
        <v>30.045715581326199</v>
      </c>
      <c r="DK7" s="17">
        <v>22.097432957393494</v>
      </c>
      <c r="DL7" s="17">
        <v>42.849689371734442</v>
      </c>
      <c r="DM7" s="17">
        <v>15.544268032369065</v>
      </c>
      <c r="DN7" s="17">
        <v>59.12563567817849</v>
      </c>
      <c r="DO7" s="17">
        <v>28.118928497090181</v>
      </c>
      <c r="DP7" s="17">
        <v>45.463158096512494</v>
      </c>
      <c r="DQ7" s="17">
        <v>107.57872717811479</v>
      </c>
      <c r="DR7" s="17">
        <v>99.32712623720326</v>
      </c>
      <c r="DS7" s="17">
        <v>39.362202306613995</v>
      </c>
      <c r="DT7" s="17">
        <v>40.696845832802346</v>
      </c>
      <c r="DU7" s="17">
        <v>34.581811477847175</v>
      </c>
      <c r="DV7" s="17">
        <v>24.515548638545528</v>
      </c>
      <c r="DW7" s="17">
        <v>15.44102522195319</v>
      </c>
      <c r="DX7" s="17">
        <v>31.221919735780151</v>
      </c>
      <c r="DY7" s="17">
        <v>6.2321188670829635</v>
      </c>
      <c r="DZ7" s="17">
        <v>49.757031615054586</v>
      </c>
      <c r="EA7" s="17">
        <v>20.821080019965173</v>
      </c>
      <c r="EB7" s="17">
        <v>33.760176946603799</v>
      </c>
      <c r="EC7" s="17">
        <v>91.010965230873808</v>
      </c>
      <c r="ED7" s="17">
        <v>56.527304001529259</v>
      </c>
      <c r="EE7" s="17">
        <v>39.549827683615817</v>
      </c>
      <c r="EF7" s="17">
        <v>34.956048160655882</v>
      </c>
      <c r="EG7" s="17">
        <v>32.747882226753326</v>
      </c>
      <c r="EH7" s="17">
        <v>28.12906920903956</v>
      </c>
      <c r="EI7" s="17">
        <v>25.146782050465152</v>
      </c>
      <c r="EJ7" s="17">
        <v>36.175931396287346</v>
      </c>
      <c r="EK7" s="17">
        <v>19.314518117327214</v>
      </c>
      <c r="EL7" s="17">
        <v>50.105228133894066</v>
      </c>
      <c r="EM7" s="17">
        <v>27.122755288645365</v>
      </c>
      <c r="EN7" s="17">
        <v>36.186671668578242</v>
      </c>
      <c r="EO7" s="17">
        <v>69.921600463022003</v>
      </c>
      <c r="EP7" s="17">
        <v>62.716728250711569</v>
      </c>
      <c r="EQ7" s="17">
        <v>45.063458604137445</v>
      </c>
      <c r="ER7" s="17">
        <v>39.605742236948309</v>
      </c>
      <c r="ES7" s="17">
        <v>40.461300040355148</v>
      </c>
      <c r="ET7" s="17">
        <v>32.469597404528287</v>
      </c>
      <c r="EU7" s="17">
        <v>30.019438554012147</v>
      </c>
      <c r="EV7" s="17">
        <v>48.932984038486055</v>
      </c>
      <c r="EW7" s="17">
        <v>23.978838505161214</v>
      </c>
      <c r="EX7" s="17">
        <v>81.317836179431652</v>
      </c>
      <c r="EY7" s="17">
        <v>34.906543721592129</v>
      </c>
      <c r="EZ7" s="17">
        <v>50.007359160613383</v>
      </c>
      <c r="FA7" s="17">
        <v>104.79183747504355</v>
      </c>
      <c r="FB7" s="17">
        <v>57.987655345992131</v>
      </c>
      <c r="FC7" s="17">
        <v>38.338634371946817</v>
      </c>
      <c r="FD7" s="17">
        <v>37.963479843677</v>
      </c>
      <c r="FE7" s="17">
        <v>40.113258963085684</v>
      </c>
      <c r="FF7" s="17">
        <v>32.3489451382694</v>
      </c>
      <c r="FG7" s="17">
        <v>26.501669990654612</v>
      </c>
      <c r="FH7" s="17">
        <v>52.176575878254965</v>
      </c>
      <c r="FI7" s="17">
        <v>18.144524223694827</v>
      </c>
      <c r="FJ7" s="17">
        <v>76.315600622318541</v>
      </c>
      <c r="FK7" s="17">
        <v>29.855706766917294</v>
      </c>
      <c r="FL7" s="17">
        <v>34.590323754301011</v>
      </c>
      <c r="FM7" s="17">
        <v>91.26138900216641</v>
      </c>
      <c r="FN7" s="17">
        <v>59.532566904549526</v>
      </c>
      <c r="FO7" s="17">
        <v>23.916136336604215</v>
      </c>
      <c r="FP7" s="17">
        <v>26.95232471008028</v>
      </c>
      <c r="FQ7" s="17">
        <v>28.926965591945976</v>
      </c>
      <c r="FR7" s="17">
        <v>21.18074960706852</v>
      </c>
      <c r="FS7" s="17">
        <v>16.547946848052337</v>
      </c>
      <c r="FT7" s="17">
        <v>46.370389118983908</v>
      </c>
      <c r="FU7" s="17">
        <v>10.890946986109345</v>
      </c>
      <c r="FV7" s="17">
        <v>73.515609415487887</v>
      </c>
      <c r="FW7" s="17">
        <v>22.978882885179051</v>
      </c>
      <c r="FX7" s="17">
        <v>26.013894343910611</v>
      </c>
      <c r="FY7" s="17">
        <v>96.92162352916192</v>
      </c>
      <c r="FZ7" s="17">
        <v>54.199588696317043</v>
      </c>
      <c r="GA7" s="17">
        <v>22.076996091924723</v>
      </c>
      <c r="GB7" s="17">
        <v>25.714277016694279</v>
      </c>
      <c r="GC7" s="17">
        <v>27.461462469733668</v>
      </c>
      <c r="GD7" s="17">
        <v>19.114834915679033</v>
      </c>
      <c r="GE7" s="17">
        <v>13.903774712204244</v>
      </c>
      <c r="GF7" s="17">
        <v>46.134643473089504</v>
      </c>
      <c r="GG7" s="17">
        <v>13.758533069963049</v>
      </c>
      <c r="GH7" s="17">
        <v>76.069773480310943</v>
      </c>
      <c r="GI7" s="17">
        <v>22.123177042181734</v>
      </c>
      <c r="GJ7" s="17">
        <v>21.323208105008263</v>
      </c>
      <c r="GK7" s="17">
        <v>99.954843708848372</v>
      </c>
      <c r="GL7" s="17">
        <v>55.794693078034086</v>
      </c>
      <c r="GM7" s="17">
        <v>11.771168185293753</v>
      </c>
      <c r="GN7" s="17">
        <v>22.378019795250843</v>
      </c>
      <c r="GO7" s="17">
        <v>25.984167994137891</v>
      </c>
      <c r="GP7" s="17">
        <v>22.358833864321817</v>
      </c>
      <c r="GQ7" s="17">
        <v>18.596281838069757</v>
      </c>
      <c r="GR7" s="17">
        <v>51.123740516545624</v>
      </c>
      <c r="GS7" s="17">
        <v>18.208329287201057</v>
      </c>
      <c r="GT7" s="17">
        <v>83.412211482095103</v>
      </c>
      <c r="GU7" s="17">
        <v>25.209032698271095</v>
      </c>
      <c r="GV7" s="17">
        <v>21.016151788369214</v>
      </c>
      <c r="GW7" s="17">
        <v>96.068019848349778</v>
      </c>
      <c r="GX7" s="17">
        <v>51.434986353595868</v>
      </c>
      <c r="GY7" s="17">
        <v>9.9600592370757433</v>
      </c>
      <c r="GZ7" s="17">
        <v>20.527554521897965</v>
      </c>
      <c r="HA7" s="17">
        <v>25.681945170128721</v>
      </c>
      <c r="HB7" s="17">
        <v>16.401572702943803</v>
      </c>
      <c r="HC7" s="17">
        <v>13.027594993840538</v>
      </c>
      <c r="HD7" s="17">
        <v>40.500759993203324</v>
      </c>
      <c r="HE7" s="17">
        <v>14.352978643643006</v>
      </c>
      <c r="HF7" s="17">
        <v>78.108693152372439</v>
      </c>
      <c r="HG7" s="17">
        <v>20.54122597808081</v>
      </c>
      <c r="HH7" s="17">
        <v>17.347375440720452</v>
      </c>
      <c r="HI7" s="17">
        <v>93.454824996814153</v>
      </c>
      <c r="HJ7" s="17">
        <v>45.900289399345837</v>
      </c>
      <c r="HK7" s="17">
        <v>10.832293700352581</v>
      </c>
      <c r="HL7" s="17">
        <v>19.687859160613392</v>
      </c>
      <c r="HM7" s="17">
        <v>24.225020942185985</v>
      </c>
      <c r="HN7" s="17">
        <v>11.896076589779536</v>
      </c>
      <c r="HO7" s="17">
        <v>10.776268117327215</v>
      </c>
      <c r="HP7" s="17">
        <v>31.694336275009576</v>
      </c>
      <c r="HQ7" s="17">
        <v>11.87555090055648</v>
      </c>
      <c r="HR7" s="17">
        <v>70.907699577333219</v>
      </c>
      <c r="HS7" s="17">
        <v>19.689561615904172</v>
      </c>
      <c r="HT7" s="17">
        <v>16.115486194299312</v>
      </c>
      <c r="HU7" s="17">
        <v>90.372914595811594</v>
      </c>
      <c r="HV7" s="17">
        <v>42.814115458136868</v>
      </c>
      <c r="HW7" s="17">
        <v>13.883841181343191</v>
      </c>
      <c r="HX7" s="17">
        <v>21.916861666879058</v>
      </c>
      <c r="HY7" s="17">
        <v>25.895462671509293</v>
      </c>
      <c r="HZ7" s="17">
        <v>13.334281211503338</v>
      </c>
      <c r="IA7" s="17">
        <v>13.450966016736757</v>
      </c>
      <c r="IB7" s="17">
        <v>35.479908457584656</v>
      </c>
      <c r="IC7" s="17">
        <v>15.481018117327217</v>
      </c>
      <c r="ID7" s="17">
        <v>77.159263444628536</v>
      </c>
      <c r="IE7" s="17">
        <v>20.576933127309797</v>
      </c>
      <c r="IF7" s="17">
        <v>18.349277781317706</v>
      </c>
      <c r="IG7" s="17">
        <v>95.707069718788489</v>
      </c>
      <c r="IH7" s="17">
        <v>42.719429336051959</v>
      </c>
      <c r="II7" s="17">
        <v>11.375421349985141</v>
      </c>
      <c r="IJ7" s="17">
        <v>22.307316086827239</v>
      </c>
      <c r="IK7" s="17">
        <v>25.616074954334998</v>
      </c>
      <c r="IL7" s="17">
        <v>15.821405547767723</v>
      </c>
      <c r="IM7" s="17">
        <v>13.075411781572578</v>
      </c>
      <c r="IN7" s="17">
        <v>33.363423442079785</v>
      </c>
      <c r="IO7" s="17">
        <v>14.588702083598823</v>
      </c>
      <c r="IP7" s="17">
        <v>79.710414903784894</v>
      </c>
      <c r="IQ7" s="17">
        <v>21.304903009642754</v>
      </c>
      <c r="IR7" s="17">
        <v>17.125441888619854</v>
      </c>
      <c r="IS7" s="17">
        <v>108.87112760715353</v>
      </c>
      <c r="IT7" s="17">
        <v>50.191024478569346</v>
      </c>
      <c r="IU7" s="17">
        <v>13.520936929187378</v>
      </c>
      <c r="IV7" s="17">
        <v>23.135804851110823</v>
      </c>
      <c r="IW7" s="17">
        <v>25.137211290939206</v>
      </c>
      <c r="IX7" s="17">
        <v>14.568753748778722</v>
      </c>
      <c r="IY7" s="17">
        <v>13.072162312561067</v>
      </c>
      <c r="IZ7" s="17">
        <v>34.72316708083769</v>
      </c>
      <c r="JA7" s="17">
        <v>16.872627277940619</v>
      </c>
      <c r="JB7" s="17">
        <v>86.164778206108551</v>
      </c>
      <c r="JC7" s="17">
        <v>20.015655823881744</v>
      </c>
      <c r="JD7" s="17">
        <v>20.357146149271482</v>
      </c>
      <c r="JE7" s="17">
        <v>130.64100076462341</v>
      </c>
      <c r="JF7" s="17">
        <v>53.373512977358665</v>
      </c>
      <c r="JG7" s="17">
        <v>11.122384679920138</v>
      </c>
      <c r="JH7" s="17">
        <v>18.64239617051102</v>
      </c>
      <c r="JI7" s="17">
        <v>21.958216526485717</v>
      </c>
      <c r="JJ7" s="17">
        <v>9.1127472388598605</v>
      </c>
      <c r="JK7" s="17">
        <v>11.583764867677671</v>
      </c>
      <c r="JL7" s="17">
        <v>32.990274850261237</v>
      </c>
      <c r="JM7" s="17">
        <v>14.333304182065335</v>
      </c>
      <c r="JN7" s="17">
        <v>83.142838643218241</v>
      </c>
      <c r="JO7" s="17">
        <v>19.315902287498403</v>
      </c>
      <c r="JP7" s="17">
        <v>17.252563484983639</v>
      </c>
      <c r="JQ7" s="17">
        <v>130.42723899791858</v>
      </c>
      <c r="JR7" s="17">
        <v>45.184392145618261</v>
      </c>
      <c r="JS7" s="17">
        <v>9.75863657023916</v>
      </c>
      <c r="JT7" s="17">
        <v>12.961702572108237</v>
      </c>
      <c r="JU7" s="17">
        <v>21.02025988700564</v>
      </c>
      <c r="JV7" s="17">
        <v>8.7152609383628583</v>
      </c>
      <c r="JW7" s="17">
        <v>8.5015657894736858</v>
      </c>
      <c r="JX7" s="17">
        <v>27.961680844059302</v>
      </c>
      <c r="JY7" s="17">
        <v>11.77097573382609</v>
      </c>
      <c r="JZ7" s="17">
        <v>84.024207149228985</v>
      </c>
      <c r="KA7" s="17">
        <v>17.569575464083943</v>
      </c>
      <c r="KB7" s="17">
        <v>14.819888110105776</v>
      </c>
      <c r="KC7" s="17">
        <v>117.52565530351306</v>
      </c>
      <c r="KD7" s="17">
        <v>54.22574729195874</v>
      </c>
      <c r="KE7" s="17">
        <v>11.097447410900129</v>
      </c>
      <c r="KF7" s="17">
        <v>10.490092784928423</v>
      </c>
      <c r="KG7" s="17">
        <v>21.141074996814069</v>
      </c>
      <c r="KH7" s="17">
        <v>6.0755595981479109</v>
      </c>
      <c r="KI7" s="17">
        <v>5.3063088760035688</v>
      </c>
      <c r="KJ7" s="17">
        <v>20.932516821715314</v>
      </c>
      <c r="KK7" s="17">
        <v>7.9948558791045414</v>
      </c>
      <c r="KL7" s="17">
        <v>75.131735419056199</v>
      </c>
      <c r="KM7" s="17">
        <v>13.543794241960839</v>
      </c>
      <c r="KN7" s="17">
        <v>12.273325878254962</v>
      </c>
      <c r="KO7" s="17">
        <v>126.1890505713437</v>
      </c>
      <c r="KP7" s="17">
        <v>55.947166454271269</v>
      </c>
      <c r="KQ7" s="17">
        <v>11.710708816532854</v>
      </c>
      <c r="KR7" s="17">
        <v>13.396561467227391</v>
      </c>
      <c r="KS7" s="17">
        <v>22.450455566883321</v>
      </c>
      <c r="KT7" s="17">
        <v>6.5168878233719898</v>
      </c>
      <c r="KU7" s="17">
        <v>5.8168011979100287</v>
      </c>
      <c r="KV7" s="17">
        <v>21.153443704600491</v>
      </c>
      <c r="KW7" s="17">
        <v>8.2514529013211018</v>
      </c>
      <c r="KX7" s="17">
        <v>71.270366966144195</v>
      </c>
      <c r="KY7" s="17">
        <v>16.142303566118688</v>
      </c>
      <c r="KZ7" s="17">
        <v>16.055330306698952</v>
      </c>
      <c r="LA7" s="17">
        <v>123.96876759695847</v>
      </c>
      <c r="LB7" s="17">
        <v>62.710103479036533</v>
      </c>
      <c r="LC7" s="17">
        <v>14.641774276793683</v>
      </c>
      <c r="LD7" s="17">
        <v>12.59554885094092</v>
      </c>
      <c r="LE7" s="17">
        <v>23.597229450745512</v>
      </c>
      <c r="LF7" s="17">
        <v>8.0779727071917069</v>
      </c>
      <c r="LG7" s="17">
        <v>7.0563440911601045</v>
      </c>
      <c r="LH7" s="17">
        <v>23.147418556985691</v>
      </c>
      <c r="LI7" s="17">
        <v>8.7481775413109055</v>
      </c>
      <c r="LJ7" s="17">
        <v>72.292632152414996</v>
      </c>
      <c r="LK7" s="17">
        <v>19.323889023405979</v>
      </c>
      <c r="LL7" s="17">
        <v>16.116300412047071</v>
      </c>
      <c r="LM7" s="17">
        <v>132.09596346799208</v>
      </c>
      <c r="LN7" s="17">
        <v>59.618392857142844</v>
      </c>
      <c r="LO7" s="17">
        <v>12.718214455630603</v>
      </c>
      <c r="LP7" s="17">
        <v>9.7683183594579681</v>
      </c>
      <c r="LQ7" s="17">
        <v>18.892664500233636</v>
      </c>
      <c r="LR7" s="17">
        <v>7.759458126247825</v>
      </c>
      <c r="LS7" s="17">
        <v>4.3190106410093039</v>
      </c>
      <c r="LT7" s="17">
        <v>21.050319325857018</v>
      </c>
      <c r="LU7" s="17">
        <v>8.4130159084151046</v>
      </c>
      <c r="LV7" s="17">
        <v>71.152172157087634</v>
      </c>
      <c r="LW7" s="17">
        <v>14.837127320419697</v>
      </c>
      <c r="LX7" s="17">
        <v>18.887024191835518</v>
      </c>
      <c r="LY7" s="17">
        <v>131.51079257465693</v>
      </c>
      <c r="LZ7" s="17">
        <v>49.037018860711086</v>
      </c>
      <c r="MA7" s="17">
        <v>15.178787891338521</v>
      </c>
      <c r="MB7" s="17">
        <v>10.063383469266386</v>
      </c>
      <c r="MC7" s="17">
        <v>17.648917282613311</v>
      </c>
      <c r="MD7" s="17">
        <v>6.3383298712883924</v>
      </c>
      <c r="ME7" s="17">
        <v>2.3552950809226458</v>
      </c>
      <c r="MF7" s="17">
        <v>15.66439475808164</v>
      </c>
      <c r="MG7" s="17">
        <v>6.3854730788836491</v>
      </c>
      <c r="MH7" s="17">
        <v>62.644736597850546</v>
      </c>
      <c r="MI7" s="17">
        <v>11.736445499341574</v>
      </c>
      <c r="MJ7" s="17">
        <v>17.118868930801586</v>
      </c>
      <c r="MK7" s="17">
        <v>122.78359964529969</v>
      </c>
      <c r="ML7" s="17">
        <v>57.497555477677246</v>
      </c>
      <c r="MM7" s="17">
        <v>16.806823679962612</v>
      </c>
      <c r="MN7" s="17">
        <v>11.896306051144808</v>
      </c>
      <c r="MO7" s="17">
        <v>23.553283898305093</v>
      </c>
      <c r="MP7" s="17">
        <v>4.1149750754003644</v>
      </c>
      <c r="MQ7" s="17">
        <v>5.0231831591691103</v>
      </c>
      <c r="MR7" s="17">
        <v>15.953627108024294</v>
      </c>
      <c r="MS7" s="17">
        <v>5.9716284036362106</v>
      </c>
      <c r="MT7" s="17">
        <v>61.214622339747663</v>
      </c>
      <c r="MU7" s="17">
        <v>15.668724916103814</v>
      </c>
      <c r="MV7" s="17">
        <v>18.38141717641561</v>
      </c>
      <c r="MW7" s="17">
        <v>130.64825470455798</v>
      </c>
      <c r="MX7" s="17">
        <v>73.971763805700718</v>
      </c>
      <c r="MY7" s="17">
        <v>20.571166985259765</v>
      </c>
      <c r="MZ7" s="17">
        <v>17.662610944734713</v>
      </c>
      <c r="NA7" s="17">
        <v>26.662403976041801</v>
      </c>
      <c r="NB7" s="17">
        <v>7.2072556497175126</v>
      </c>
      <c r="NC7" s="17">
        <v>8.6992134467524735</v>
      </c>
      <c r="ND7" s="17">
        <v>23.183806688330993</v>
      </c>
      <c r="NE7" s="17">
        <v>8.5807151565354065</v>
      </c>
      <c r="NF7" s="17">
        <v>72.170862187247735</v>
      </c>
      <c r="NG7" s="17">
        <v>18.811257529416761</v>
      </c>
      <c r="NH7" s="17">
        <v>27.637074433966276</v>
      </c>
      <c r="NI7" s="17">
        <v>139.84576941293921</v>
      </c>
      <c r="NJ7" s="17">
        <v>79.974332483751752</v>
      </c>
      <c r="NK7" s="17">
        <v>21.06559701159679</v>
      </c>
      <c r="NL7" s="17">
        <v>17.144427966101695</v>
      </c>
      <c r="NM7" s="17">
        <v>25.521610891635873</v>
      </c>
      <c r="NN7" s="17">
        <v>7.1518074210951115</v>
      </c>
      <c r="NO7" s="17">
        <v>7.3578933350324975</v>
      </c>
      <c r="NP7" s="17">
        <v>23.500241313028337</v>
      </c>
      <c r="NQ7" s="17">
        <v>7.800228229471986</v>
      </c>
      <c r="NR7" s="17">
        <v>75.800200787986981</v>
      </c>
      <c r="NS7" s="17">
        <v>21.002191654984919</v>
      </c>
      <c r="NT7" s="17">
        <v>28.736342413236478</v>
      </c>
      <c r="NU7" s="17">
        <v>141.29873358183599</v>
      </c>
      <c r="NV7" s="17">
        <v>81.425734834968736</v>
      </c>
      <c r="NW7" s="17">
        <v>22.532203028758335</v>
      </c>
      <c r="NX7" s="17">
        <v>19.527043753451419</v>
      </c>
      <c r="NY7" s="17">
        <v>26.162925799668667</v>
      </c>
      <c r="NZ7" s="17">
        <v>8.5099004184189297</v>
      </c>
      <c r="OA7" s="17">
        <v>7.4459102735652678</v>
      </c>
      <c r="OB7" s="17">
        <v>23.588946635656939</v>
      </c>
      <c r="OC7" s="17">
        <v>8.0694974406354891</v>
      </c>
      <c r="OD7" s="17">
        <v>73.055643005819633</v>
      </c>
      <c r="OE7" s="17">
        <v>22.349855263157892</v>
      </c>
      <c r="OF7" s="17">
        <v>34.690731606558764</v>
      </c>
      <c r="OG7" s="17">
        <v>145.27667581028848</v>
      </c>
      <c r="OH7" s="17">
        <v>82.816374336264417</v>
      </c>
      <c r="OI7" s="17">
        <v>22.327301431544964</v>
      </c>
      <c r="OJ7" s="17">
        <v>21.676689637228673</v>
      </c>
      <c r="OK7" s="17">
        <v>26.080260492332531</v>
      </c>
      <c r="OL7" s="17">
        <v>9.0904450745507877</v>
      </c>
      <c r="OM7" s="17">
        <v>8.7094429824561423</v>
      </c>
      <c r="ON7" s="17">
        <v>26.488205789898469</v>
      </c>
      <c r="OO7" s="17">
        <v>8.5528467036234641</v>
      </c>
      <c r="OP7" s="17">
        <v>78.149544677371367</v>
      </c>
      <c r="OQ7" s="17">
        <v>21.86501080030585</v>
      </c>
      <c r="OR7" s="17">
        <v>36.303267650057357</v>
      </c>
      <c r="OS7" s="17">
        <v>145.91187668323349</v>
      </c>
      <c r="OT7" s="17">
        <v>94.609222919587125</v>
      </c>
      <c r="OU7" s="17">
        <v>25.934781986746533</v>
      </c>
      <c r="OV7" s="17">
        <v>22.807112548319957</v>
      </c>
      <c r="OW7" s="17">
        <v>27.333689499171665</v>
      </c>
      <c r="OX7" s="17">
        <v>10.522239582005861</v>
      </c>
      <c r="OY7" s="17">
        <v>10.086869950299478</v>
      </c>
      <c r="OZ7" s="17">
        <v>31.039534960282072</v>
      </c>
      <c r="PA7" s="17">
        <v>9.1738653837984785</v>
      </c>
      <c r="PB7" s="17">
        <v>86.585255055010364</v>
      </c>
      <c r="PC7" s="17">
        <v>24.397094760205615</v>
      </c>
      <c r="PD7" s="17">
        <v>40.810917739263402</v>
      </c>
      <c r="PE7" s="17">
        <v>155.51438329934999</v>
      </c>
      <c r="PF7" s="17">
        <v>102.10308321651597</v>
      </c>
      <c r="PG7" s="17">
        <v>27.13539046769467</v>
      </c>
      <c r="PH7" s="17">
        <v>25.116034227517954</v>
      </c>
      <c r="PI7" s="17">
        <v>27.633713935261902</v>
      </c>
      <c r="PJ7" s="17">
        <v>10.443556539654221</v>
      </c>
      <c r="PK7" s="17">
        <v>11.040037657703582</v>
      </c>
      <c r="PL7" s="17">
        <v>32.538532039845379</v>
      </c>
      <c r="PM7" s="17">
        <v>10.939015441145235</v>
      </c>
      <c r="PN7" s="17">
        <v>91.246525827280081</v>
      </c>
      <c r="PO7" s="17">
        <v>29.535585956416472</v>
      </c>
      <c r="PP7" s="17">
        <v>47.663788815258471</v>
      </c>
      <c r="PQ7" s="17">
        <v>163.46390945584298</v>
      </c>
      <c r="PR7" s="17">
        <v>108.07582191708093</v>
      </c>
      <c r="PS7" s="17">
        <v>34.976810713223749</v>
      </c>
      <c r="PT7" s="17">
        <v>29.947365479376412</v>
      </c>
      <c r="PU7" s="17">
        <v>32.060963722866504</v>
      </c>
      <c r="PV7" s="17">
        <v>11.745024393611141</v>
      </c>
      <c r="PW7" s="17">
        <v>9.9897337729918014</v>
      </c>
      <c r="PX7" s="17">
        <v>34.608162524956448</v>
      </c>
      <c r="PY7" s="17">
        <v>13.134227910878893</v>
      </c>
      <c r="PZ7" s="17">
        <v>95.584515143791634</v>
      </c>
      <c r="QA7" s="17">
        <v>33.440137557877748</v>
      </c>
      <c r="QB7" s="17">
        <v>53.269685410560285</v>
      </c>
      <c r="QC7" s="17">
        <v>169.56145293318039</v>
      </c>
      <c r="QD7" s="17">
        <v>114.62800978080793</v>
      </c>
      <c r="QE7" s="17">
        <v>43.204133161293086</v>
      </c>
      <c r="QF7" s="17">
        <v>35.01632988190817</v>
      </c>
      <c r="QG7" s="17">
        <v>34.173311031816837</v>
      </c>
      <c r="QH7" s="17">
        <v>12.07916455333249</v>
      </c>
      <c r="QI7" s="17">
        <v>13.089445934752137</v>
      </c>
      <c r="QJ7" s="17">
        <v>39.112563145151</v>
      </c>
      <c r="QK7" s="17">
        <v>13.180571704685439</v>
      </c>
      <c r="QL7" s="17">
        <v>97.816818932925557</v>
      </c>
      <c r="QM7" s="17">
        <v>38.895922008410857</v>
      </c>
      <c r="QN7" s="17">
        <v>66.872058918482637</v>
      </c>
      <c r="QO7" s="41">
        <v>165.10106448324217</v>
      </c>
    </row>
    <row r="8" spans="1:457" x14ac:dyDescent="0.3">
      <c r="A8" s="45" t="s">
        <v>156</v>
      </c>
      <c r="B8" s="302">
        <v>486.95491525423733</v>
      </c>
      <c r="C8" s="17">
        <v>166.1110793933988</v>
      </c>
      <c r="D8" s="17">
        <v>195.11025869759146</v>
      </c>
      <c r="E8" s="17">
        <v>191.5661909009813</v>
      </c>
      <c r="F8" s="17">
        <v>151.08920606601251</v>
      </c>
      <c r="G8" s="17">
        <v>106.27229259589653</v>
      </c>
      <c r="H8" s="17">
        <v>123.05998215878681</v>
      </c>
      <c r="I8" s="17">
        <v>110.41325602140948</v>
      </c>
      <c r="J8" s="17">
        <v>115.33283367316598</v>
      </c>
      <c r="K8" s="17">
        <v>99.852970264644696</v>
      </c>
      <c r="L8" s="17">
        <v>123.69945397391785</v>
      </c>
      <c r="M8" s="17">
        <v>122.07442338898086</v>
      </c>
      <c r="N8" s="17">
        <v>175.2250479588802</v>
      </c>
      <c r="O8" s="17">
        <v>135.46327199354323</v>
      </c>
      <c r="P8" s="17">
        <v>100.74070447304699</v>
      </c>
      <c r="Q8" s="17">
        <v>82.301773915721526</v>
      </c>
      <c r="R8" s="17">
        <v>87.817869695425046</v>
      </c>
      <c r="S8" s="17">
        <v>72.07881857185339</v>
      </c>
      <c r="T8" s="17">
        <v>122.45697989677585</v>
      </c>
      <c r="U8" s="17">
        <v>113.76330313070808</v>
      </c>
      <c r="V8" s="17">
        <v>96.72376121447688</v>
      </c>
      <c r="W8" s="17">
        <v>86.221803056369737</v>
      </c>
      <c r="X8" s="17">
        <v>102.2326992799796</v>
      </c>
      <c r="Y8" s="17">
        <v>112.3479262138397</v>
      </c>
      <c r="Z8" s="17">
        <v>102.94553211418376</v>
      </c>
      <c r="AA8" s="17">
        <v>79.995850038231168</v>
      </c>
      <c r="AB8" s="17">
        <v>73.397102794061453</v>
      </c>
      <c r="AC8" s="17">
        <v>56.752435208784675</v>
      </c>
      <c r="AD8" s="17">
        <v>68.895767522620091</v>
      </c>
      <c r="AE8" s="17">
        <v>67.981608247313218</v>
      </c>
      <c r="AF8" s="17">
        <v>84.952230332186389</v>
      </c>
      <c r="AG8" s="17">
        <v>86.627809035300132</v>
      </c>
      <c r="AH8" s="17">
        <v>93.571606027781314</v>
      </c>
      <c r="AI8" s="17">
        <v>80.419124835393617</v>
      </c>
      <c r="AJ8" s="17">
        <v>96.531102491397974</v>
      </c>
      <c r="AK8" s="17">
        <v>101.23879847924891</v>
      </c>
      <c r="AL8" s="17">
        <v>117.54510030372548</v>
      </c>
      <c r="AM8" s="17">
        <v>92.302536638205652</v>
      </c>
      <c r="AN8" s="17">
        <v>79.943237458051911</v>
      </c>
      <c r="AO8" s="17">
        <v>61.78004966866321</v>
      </c>
      <c r="AP8" s="17">
        <v>74.018292648995399</v>
      </c>
      <c r="AQ8" s="17">
        <v>65.247383628562943</v>
      </c>
      <c r="AR8" s="17">
        <v>93.516490888237584</v>
      </c>
      <c r="AS8" s="17">
        <v>93.531509504693958</v>
      </c>
      <c r="AT8" s="17">
        <v>96.446512669385243</v>
      </c>
      <c r="AU8" s="17">
        <v>80.415571885221496</v>
      </c>
      <c r="AV8" s="17">
        <v>100.11947113546579</v>
      </c>
      <c r="AW8" s="17">
        <v>106.33622349305475</v>
      </c>
      <c r="AX8" s="17">
        <v>172.31097744360906</v>
      </c>
      <c r="AY8" s="17">
        <v>105.73524441931097</v>
      </c>
      <c r="AZ8" s="17">
        <v>113.35636500148674</v>
      </c>
      <c r="BA8" s="17">
        <v>76.83607721103607</v>
      </c>
      <c r="BB8" s="17">
        <v>75.389487150078594</v>
      </c>
      <c r="BC8" s="17">
        <v>65.386303980289767</v>
      </c>
      <c r="BD8" s="17">
        <v>98.546580094303593</v>
      </c>
      <c r="BE8" s="17">
        <v>98.880594420372958</v>
      </c>
      <c r="BF8" s="17">
        <v>105.05398598190396</v>
      </c>
      <c r="BG8" s="17">
        <v>75.663086519264269</v>
      </c>
      <c r="BH8" s="17">
        <v>104.27200385497653</v>
      </c>
      <c r="BI8" s="17">
        <v>118.91541396924522</v>
      </c>
      <c r="BJ8" s="17">
        <v>83.425209358141103</v>
      </c>
      <c r="BK8" s="17">
        <v>63.532332690837265</v>
      </c>
      <c r="BL8" s="17">
        <v>65.20819583917428</v>
      </c>
      <c r="BM8" s="17">
        <v>47.29831573106501</v>
      </c>
      <c r="BN8" s="17">
        <v>43.650207929782091</v>
      </c>
      <c r="BO8" s="17">
        <v>40.964331676649287</v>
      </c>
      <c r="BP8" s="17">
        <v>59.113111528822103</v>
      </c>
      <c r="BQ8" s="17">
        <v>50.71593585659069</v>
      </c>
      <c r="BR8" s="17">
        <v>65.283105581750974</v>
      </c>
      <c r="BS8" s="17">
        <v>48.24560180111294</v>
      </c>
      <c r="BT8" s="17">
        <v>69.858135890573863</v>
      </c>
      <c r="BU8" s="17">
        <v>80.388221570876311</v>
      </c>
      <c r="BV8" s="17">
        <v>44.741435484898673</v>
      </c>
      <c r="BW8" s="17">
        <v>34.06591345949618</v>
      </c>
      <c r="BX8" s="17">
        <v>41.803037923197806</v>
      </c>
      <c r="BY8" s="17">
        <v>23.208180302450998</v>
      </c>
      <c r="BZ8" s="17">
        <v>23.034038475425827</v>
      </c>
      <c r="CA8" s="17">
        <v>21.388291459581136</v>
      </c>
      <c r="CB8" s="17">
        <v>30.661681746739752</v>
      </c>
      <c r="CC8" s="17">
        <v>29.764608332271358</v>
      </c>
      <c r="CD8" s="17">
        <v>37.948264411027573</v>
      </c>
      <c r="CE8" s="17">
        <v>27.142674036786858</v>
      </c>
      <c r="CF8" s="17">
        <v>41.964486640329625</v>
      </c>
      <c r="CG8" s="17">
        <v>47.246965889299503</v>
      </c>
      <c r="CH8" s="17">
        <v>40.557163077184484</v>
      </c>
      <c r="CI8" s="17">
        <v>31.667314945202008</v>
      </c>
      <c r="CJ8" s="17">
        <v>31.588933286606391</v>
      </c>
      <c r="CK8" s="17">
        <v>24.692518972218704</v>
      </c>
      <c r="CL8" s="17">
        <v>20.380066904549494</v>
      </c>
      <c r="CM8" s="17">
        <v>21.302535995709597</v>
      </c>
      <c r="CN8" s="17">
        <v>28.766066665604722</v>
      </c>
      <c r="CO8" s="17">
        <v>31.828898719255836</v>
      </c>
      <c r="CP8" s="17">
        <v>42.920829377469104</v>
      </c>
      <c r="CQ8" s="17">
        <v>30.730665429463514</v>
      </c>
      <c r="CR8" s="17">
        <v>42.402780053948447</v>
      </c>
      <c r="CS8" s="17">
        <v>55.875078575676469</v>
      </c>
      <c r="CT8" s="17">
        <v>45.637186037126718</v>
      </c>
      <c r="CU8" s="17">
        <v>34.326383968395582</v>
      </c>
      <c r="CV8" s="17">
        <v>36.632981426022688</v>
      </c>
      <c r="CW8" s="17">
        <v>31.599509515313709</v>
      </c>
      <c r="CX8" s="17">
        <v>25.931910018690797</v>
      </c>
      <c r="CY8" s="17">
        <v>27.184961524574163</v>
      </c>
      <c r="CZ8" s="17">
        <v>32.528191474448853</v>
      </c>
      <c r="DA8" s="17">
        <v>38.029068784248771</v>
      </c>
      <c r="DB8" s="17">
        <v>58.335629805445826</v>
      </c>
      <c r="DC8" s="17">
        <v>37.705402425555413</v>
      </c>
      <c r="DD8" s="17">
        <v>44.018528556560895</v>
      </c>
      <c r="DE8" s="17">
        <v>67.002585425428023</v>
      </c>
      <c r="DF8" s="17">
        <v>63.584462310437111</v>
      </c>
      <c r="DG8" s="17">
        <v>42.217360466845086</v>
      </c>
      <c r="DH8" s="17">
        <v>48.085886697676386</v>
      </c>
      <c r="DI8" s="17">
        <v>45.774455747419395</v>
      </c>
      <c r="DJ8" s="17">
        <v>35.705602215283974</v>
      </c>
      <c r="DK8" s="17">
        <v>37.052392389872992</v>
      </c>
      <c r="DL8" s="17">
        <v>48.974316692154105</v>
      </c>
      <c r="DM8" s="17">
        <v>41.140616711269722</v>
      </c>
      <c r="DN8" s="17">
        <v>61.780252007136447</v>
      </c>
      <c r="DO8" s="17">
        <v>35.858186621214053</v>
      </c>
      <c r="DP8" s="17">
        <v>48.246383819718794</v>
      </c>
      <c r="DQ8" s="17">
        <v>60.744463404273375</v>
      </c>
      <c r="DR8" s="17">
        <v>72.027559863642125</v>
      </c>
      <c r="DS8" s="17">
        <v>41.20819678433373</v>
      </c>
      <c r="DT8" s="17">
        <v>36.683981064950494</v>
      </c>
      <c r="DU8" s="17">
        <v>39.881799063336317</v>
      </c>
      <c r="DV8" s="17">
        <v>37.194177307675972</v>
      </c>
      <c r="DW8" s="17">
        <v>40.465667208274908</v>
      </c>
      <c r="DX8" s="17">
        <v>52.332128477974628</v>
      </c>
      <c r="DY8" s="17">
        <v>46.176494265324379</v>
      </c>
      <c r="DZ8" s="17">
        <v>62.758482817212602</v>
      </c>
      <c r="EA8" s="17">
        <v>32.408449651671546</v>
      </c>
      <c r="EB8" s="17">
        <v>43.79834187162821</v>
      </c>
      <c r="EC8" s="17">
        <v>56.365333885561313</v>
      </c>
      <c r="ED8" s="17">
        <v>51.471581740367874</v>
      </c>
      <c r="EE8" s="17">
        <v>36.497184709655514</v>
      </c>
      <c r="EF8" s="17">
        <v>32.691486544751704</v>
      </c>
      <c r="EG8" s="17">
        <v>33.014486725287782</v>
      </c>
      <c r="EH8" s="17">
        <v>28.283763179134287</v>
      </c>
      <c r="EI8" s="17">
        <v>27.887587029013211</v>
      </c>
      <c r="EJ8" s="17">
        <v>37.241875663735634</v>
      </c>
      <c r="EK8" s="17">
        <v>23.867794008325912</v>
      </c>
      <c r="EL8" s="17">
        <v>49.199610742959081</v>
      </c>
      <c r="EM8" s="17">
        <v>27.380529225606399</v>
      </c>
      <c r="EN8" s="17">
        <v>34.842257529416784</v>
      </c>
      <c r="EO8" s="17">
        <v>58.296643579287185</v>
      </c>
      <c r="EP8" s="17">
        <v>59.044702434051288</v>
      </c>
      <c r="EQ8" s="17">
        <v>45.749229801197913</v>
      </c>
      <c r="ER8" s="17">
        <v>38.972125387621602</v>
      </c>
      <c r="ES8" s="17">
        <v>41.28943350962151</v>
      </c>
      <c r="ET8" s="17">
        <v>34.982043912747983</v>
      </c>
      <c r="EU8" s="17">
        <v>35.251542585276745</v>
      </c>
      <c r="EV8" s="17">
        <v>50.670583928040422</v>
      </c>
      <c r="EW8" s="17">
        <v>33.57070847670024</v>
      </c>
      <c r="EX8" s="17">
        <v>83.346459697973771</v>
      </c>
      <c r="EY8" s="17">
        <v>35.69943636633959</v>
      </c>
      <c r="EZ8" s="17">
        <v>50.081238318253277</v>
      </c>
      <c r="FA8" s="17">
        <v>96.492375334522734</v>
      </c>
      <c r="FB8" s="17">
        <v>58.422817722271795</v>
      </c>
      <c r="FC8" s="17">
        <v>40.20841881186017</v>
      </c>
      <c r="FD8" s="17">
        <v>37.789370481287975</v>
      </c>
      <c r="FE8" s="17">
        <v>42.003317424918251</v>
      </c>
      <c r="FF8" s="17">
        <v>35.262800996134416</v>
      </c>
      <c r="FG8" s="17">
        <v>32.990348870056501</v>
      </c>
      <c r="FH8" s="17">
        <v>57.285266704897822</v>
      </c>
      <c r="FI8" s="17">
        <v>34.446666135678186</v>
      </c>
      <c r="FJ8" s="17">
        <v>81.683116467014969</v>
      </c>
      <c r="FK8" s="17">
        <v>30.501485068603706</v>
      </c>
      <c r="FL8" s="17">
        <v>37.490034429293544</v>
      </c>
      <c r="FM8" s="17">
        <v>88.534388715432627</v>
      </c>
      <c r="FN8" s="17">
        <v>59.742420426065166</v>
      </c>
      <c r="FO8" s="17">
        <v>23.997128796567701</v>
      </c>
      <c r="FP8" s="17">
        <v>25.504756584257262</v>
      </c>
      <c r="FQ8" s="17">
        <v>29.304792234824355</v>
      </c>
      <c r="FR8" s="17">
        <v>21.251149834331599</v>
      </c>
      <c r="FS8" s="17">
        <v>17.062813739858118</v>
      </c>
      <c r="FT8" s="17">
        <v>48.389626927488244</v>
      </c>
      <c r="FU8" s="17">
        <v>13.539656535406319</v>
      </c>
      <c r="FV8" s="17">
        <v>76.701154931821108</v>
      </c>
      <c r="FW8" s="17">
        <v>22.95467841213204</v>
      </c>
      <c r="FX8" s="17">
        <v>26.673255278025554</v>
      </c>
      <c r="FY8" s="17">
        <v>90.926952763264111</v>
      </c>
      <c r="FZ8" s="17">
        <v>53.5347354933945</v>
      </c>
      <c r="GA8" s="17">
        <v>22.113021526273315</v>
      </c>
      <c r="GB8" s="17">
        <v>23.776971719553124</v>
      </c>
      <c r="GC8" s="17">
        <v>27.412505777154752</v>
      </c>
      <c r="GD8" s="17">
        <v>18.609279714115807</v>
      </c>
      <c r="GE8" s="17">
        <v>14.29961777324668</v>
      </c>
      <c r="GF8" s="17">
        <v>47.324015749118558</v>
      </c>
      <c r="GG8" s="17">
        <v>16.768940348753247</v>
      </c>
      <c r="GH8" s="17">
        <v>78.462115468756664</v>
      </c>
      <c r="GI8" s="17">
        <v>21.592832611188999</v>
      </c>
      <c r="GJ8" s="17">
        <v>21.858097351429407</v>
      </c>
      <c r="GK8" s="17">
        <v>91.302544008325924</v>
      </c>
      <c r="GL8" s="17">
        <v>56.681472431077744</v>
      </c>
      <c r="GM8" s="17">
        <v>11.846979259589661</v>
      </c>
      <c r="GN8" s="17">
        <v>20.956987766025229</v>
      </c>
      <c r="GO8" s="17">
        <v>26.418582770485553</v>
      </c>
      <c r="GP8" s="17">
        <v>21.693573552525386</v>
      </c>
      <c r="GQ8" s="17">
        <v>19.134561191113377</v>
      </c>
      <c r="GR8" s="17">
        <v>53.038647423643866</v>
      </c>
      <c r="GS8" s="17">
        <v>23.061896085552867</v>
      </c>
      <c r="GT8" s="17">
        <v>89.012179091797265</v>
      </c>
      <c r="GU8" s="17">
        <v>24.439582122679578</v>
      </c>
      <c r="GV8" s="17">
        <v>22.491988073998531</v>
      </c>
      <c r="GW8" s="17">
        <v>91.887507646234255</v>
      </c>
      <c r="GX8" s="17">
        <v>51.559310001699174</v>
      </c>
      <c r="GY8" s="17">
        <v>10.023286946179011</v>
      </c>
      <c r="GZ8" s="17">
        <v>18.931339843252196</v>
      </c>
      <c r="HA8" s="17">
        <v>26.223059481330445</v>
      </c>
      <c r="HB8" s="17">
        <v>15.752211843167238</v>
      </c>
      <c r="HC8" s="17">
        <v>13.412919841977825</v>
      </c>
      <c r="HD8" s="17">
        <v>41.849141593390257</v>
      </c>
      <c r="HE8" s="17">
        <v>15.277411866530736</v>
      </c>
      <c r="HF8" s="17">
        <v>82.850860158871825</v>
      </c>
      <c r="HG8" s="17">
        <v>19.971184730895036</v>
      </c>
      <c r="HH8" s="17">
        <v>18.335939414213506</v>
      </c>
      <c r="HI8" s="17">
        <v>87.392899844951401</v>
      </c>
      <c r="HJ8" s="17">
        <v>45.248818975404618</v>
      </c>
      <c r="HK8" s="17">
        <v>10.619116690030166</v>
      </c>
      <c r="HL8" s="17">
        <v>17.647111199609189</v>
      </c>
      <c r="HM8" s="17">
        <v>24.565230725117878</v>
      </c>
      <c r="HN8" s="17">
        <v>11.237507667473778</v>
      </c>
      <c r="HO8" s="17">
        <v>10.987283749628302</v>
      </c>
      <c r="HP8" s="17">
        <v>32.410322352491406</v>
      </c>
      <c r="HQ8" s="17">
        <v>12.173858077396885</v>
      </c>
      <c r="HR8" s="17">
        <v>72.516608650864455</v>
      </c>
      <c r="HS8" s="17">
        <v>19.46164726434731</v>
      </c>
      <c r="HT8" s="17">
        <v>17.649465029098177</v>
      </c>
      <c r="HU8" s="17">
        <v>81.855560384010872</v>
      </c>
      <c r="HV8" s="17">
        <v>42.928372414086084</v>
      </c>
      <c r="HW8" s="17">
        <v>14.014278864534225</v>
      </c>
      <c r="HX8" s="17">
        <v>20.394918450787994</v>
      </c>
      <c r="HY8" s="17">
        <v>26.298078543817187</v>
      </c>
      <c r="HZ8" s="17">
        <v>12.856453825241074</v>
      </c>
      <c r="IA8" s="17">
        <v>13.816090862750096</v>
      </c>
      <c r="IB8" s="17">
        <v>36.709310638885356</v>
      </c>
      <c r="IC8" s="17">
        <v>16.225168726902005</v>
      </c>
      <c r="ID8" s="17">
        <v>80.662546334055463</v>
      </c>
      <c r="IE8" s="17">
        <v>21.968912386899451</v>
      </c>
      <c r="IF8" s="17">
        <v>22.173577120768009</v>
      </c>
      <c r="IG8" s="17">
        <v>87.472959655494691</v>
      </c>
      <c r="IH8" s="17">
        <v>42.572862739475866</v>
      </c>
      <c r="II8" s="17">
        <v>11.163976402871594</v>
      </c>
      <c r="IJ8" s="17">
        <v>20.356850070090481</v>
      </c>
      <c r="IK8" s="17">
        <v>25.996099985132329</v>
      </c>
      <c r="IL8" s="17">
        <v>15.27695294380019</v>
      </c>
      <c r="IM8" s="17">
        <v>13.29291154793764</v>
      </c>
      <c r="IN8" s="17">
        <v>34.111030776092782</v>
      </c>
      <c r="IO8" s="17">
        <v>15.819125738074</v>
      </c>
      <c r="IP8" s="17">
        <v>83.075006902850319</v>
      </c>
      <c r="IQ8" s="17">
        <v>21.358345301813863</v>
      </c>
      <c r="IR8" s="17">
        <v>19.14661901575974</v>
      </c>
      <c r="IS8" s="17">
        <v>96.455039749798217</v>
      </c>
      <c r="IT8" s="17">
        <v>49.84126614205006</v>
      </c>
      <c r="IU8" s="17">
        <v>13.398574805658225</v>
      </c>
      <c r="IV8" s="17">
        <v>21.266383108194223</v>
      </c>
      <c r="IW8" s="17">
        <v>25.608939446072821</v>
      </c>
      <c r="IX8" s="17">
        <v>14.145834246633539</v>
      </c>
      <c r="IY8" s="17">
        <v>13.436154655707067</v>
      </c>
      <c r="IZ8" s="17">
        <v>35.945418949917162</v>
      </c>
      <c r="JA8" s="17">
        <v>18.31801922178327</v>
      </c>
      <c r="JB8" s="17">
        <v>90.090403243277734</v>
      </c>
      <c r="JC8" s="17">
        <v>19.875913852427686</v>
      </c>
      <c r="JD8" s="17">
        <v>21.297315980629541</v>
      </c>
      <c r="JE8" s="17">
        <v>114.16877616711274</v>
      </c>
      <c r="JF8" s="17">
        <v>52.810385179049334</v>
      </c>
      <c r="JG8" s="17">
        <v>11.217692568285123</v>
      </c>
      <c r="JH8" s="17">
        <v>16.890340214944143</v>
      </c>
      <c r="JI8" s="17">
        <v>22.276553459920997</v>
      </c>
      <c r="JJ8" s="17">
        <v>9.0039825517182823</v>
      </c>
      <c r="JK8" s="17">
        <v>12.597058854764029</v>
      </c>
      <c r="JL8" s="17">
        <v>34.1258791470201</v>
      </c>
      <c r="JM8" s="17">
        <v>15.821028046811945</v>
      </c>
      <c r="JN8" s="17">
        <v>86.816855592370771</v>
      </c>
      <c r="JO8" s="17">
        <v>18.654883309969843</v>
      </c>
      <c r="JP8" s="17">
        <v>19.446073499426529</v>
      </c>
      <c r="JQ8" s="17">
        <v>111.81503550189034</v>
      </c>
      <c r="JR8" s="17">
        <v>46.039979556943223</v>
      </c>
      <c r="JS8" s="17">
        <v>9.9176681003355807</v>
      </c>
      <c r="JT8" s="17">
        <v>12.079053523639606</v>
      </c>
      <c r="JU8" s="17">
        <v>21.603965188394724</v>
      </c>
      <c r="JV8" s="17">
        <v>8.7034103691431959</v>
      </c>
      <c r="JW8" s="17">
        <v>8.7961497706129741</v>
      </c>
      <c r="JX8" s="17">
        <v>29.082762456989933</v>
      </c>
      <c r="JY8" s="17">
        <v>14.961539792277302</v>
      </c>
      <c r="JZ8" s="17">
        <v>90.401967365447533</v>
      </c>
      <c r="KA8" s="17">
        <v>17.422549944777199</v>
      </c>
      <c r="KB8" s="17">
        <v>15.454482020729793</v>
      </c>
      <c r="KC8" s="17">
        <v>107.75927626269063</v>
      </c>
      <c r="KD8" s="17">
        <v>54.512492576780943</v>
      </c>
      <c r="KE8" s="17">
        <v>11.24801847839939</v>
      </c>
      <c r="KF8" s="17">
        <v>9.7837292808291902</v>
      </c>
      <c r="KG8" s="17">
        <v>21.869185516757998</v>
      </c>
      <c r="KH8" s="17">
        <v>5.9644040716197271</v>
      </c>
      <c r="KI8" s="17">
        <v>5.4859845269954537</v>
      </c>
      <c r="KJ8" s="17">
        <v>21.617688458434223</v>
      </c>
      <c r="KK8" s="17">
        <v>9.5912482052589123</v>
      </c>
      <c r="KL8" s="17">
        <v>78.828321003780687</v>
      </c>
      <c r="KM8" s="17">
        <v>13.254191793041931</v>
      </c>
      <c r="KN8" s="17">
        <v>12.67910239582006</v>
      </c>
      <c r="KO8" s="17">
        <v>114.17467554479423</v>
      </c>
      <c r="KP8" s="17">
        <v>55.704981086190074</v>
      </c>
      <c r="KQ8" s="17">
        <v>11.983338526400749</v>
      </c>
      <c r="KR8" s="17">
        <v>12.318152266258867</v>
      </c>
      <c r="KS8" s="17">
        <v>23.082258931226356</v>
      </c>
      <c r="KT8" s="17">
        <v>6.3750732976509026</v>
      </c>
      <c r="KU8" s="17">
        <v>5.9442262754343504</v>
      </c>
      <c r="KV8" s="17">
        <v>21.812930472367363</v>
      </c>
      <c r="KW8" s="17">
        <v>8.8185333566968289</v>
      </c>
      <c r="KX8" s="17">
        <v>73.940283186780533</v>
      </c>
      <c r="KY8" s="17">
        <v>15.622566171785399</v>
      </c>
      <c r="KZ8" s="17">
        <v>17.256834427169622</v>
      </c>
      <c r="LA8" s="17">
        <v>111.17316544539315</v>
      </c>
      <c r="LB8" s="17">
        <v>62.521848933775154</v>
      </c>
      <c r="LC8" s="17">
        <v>14.789229110912872</v>
      </c>
      <c r="LD8" s="17">
        <v>11.76795572617986</v>
      </c>
      <c r="LE8" s="17">
        <v>24.43110685612336</v>
      </c>
      <c r="LF8" s="17">
        <v>7.9068019306741446</v>
      </c>
      <c r="LG8" s="17">
        <v>7.3865760056921967</v>
      </c>
      <c r="LH8" s="17">
        <v>23.737763434008759</v>
      </c>
      <c r="LI8" s="17">
        <v>10.009793137504779</v>
      </c>
      <c r="LJ8" s="17">
        <v>75.992193332908514</v>
      </c>
      <c r="LK8" s="17">
        <v>19.024419735780128</v>
      </c>
      <c r="LL8" s="17">
        <v>16.567806359118133</v>
      </c>
      <c r="LM8" s="17">
        <v>117.65761779448619</v>
      </c>
      <c r="LN8" s="17">
        <v>59.018987957181075</v>
      </c>
      <c r="LO8" s="17">
        <v>12.75158257932968</v>
      </c>
      <c r="LP8" s="17">
        <v>8.8670237245656516</v>
      </c>
      <c r="LQ8" s="17">
        <v>19.186175194341789</v>
      </c>
      <c r="LR8" s="17">
        <v>7.3226747164521466</v>
      </c>
      <c r="LS8" s="17">
        <v>4.4105879316936418</v>
      </c>
      <c r="LT8" s="17">
        <v>21.614357567647932</v>
      </c>
      <c r="LU8" s="17">
        <v>8.8372011490590889</v>
      </c>
      <c r="LV8" s="17">
        <v>73.014487999660147</v>
      </c>
      <c r="LW8" s="17">
        <v>14.226264156153096</v>
      </c>
      <c r="LX8" s="17">
        <v>19.610034747886669</v>
      </c>
      <c r="LY8" s="17">
        <v>114.41564698823325</v>
      </c>
      <c r="LZ8" s="17">
        <v>48.230092062784109</v>
      </c>
      <c r="MA8" s="17">
        <v>15.36613199311839</v>
      </c>
      <c r="MB8" s="17">
        <v>9.1485950256998461</v>
      </c>
      <c r="MC8" s="17">
        <v>17.969215740622747</v>
      </c>
      <c r="MD8" s="17">
        <v>5.7442247886665827</v>
      </c>
      <c r="ME8" s="17">
        <v>2.1269662185123828</v>
      </c>
      <c r="MF8" s="17">
        <v>16.002783654050379</v>
      </c>
      <c r="MG8" s="17">
        <v>6.6379101886071119</v>
      </c>
      <c r="MH8" s="17">
        <v>63.499309937980549</v>
      </c>
      <c r="MI8" s="17">
        <v>11.135101280744234</v>
      </c>
      <c r="MJ8" s="17">
        <v>17.516873369865344</v>
      </c>
      <c r="MK8" s="17">
        <v>99.672917112696979</v>
      </c>
      <c r="ML8" s="17">
        <v>55.559147285586874</v>
      </c>
      <c r="MM8" s="17">
        <v>17.147862484601344</v>
      </c>
      <c r="MN8" s="17">
        <v>11.105382332951018</v>
      </c>
      <c r="MO8" s="17">
        <v>24.319440593007947</v>
      </c>
      <c r="MP8" s="17">
        <v>4.0796824370247657</v>
      </c>
      <c r="MQ8" s="17">
        <v>5.0562552036871837</v>
      </c>
      <c r="MR8" s="17">
        <v>16.506214487489913</v>
      </c>
      <c r="MS8" s="17">
        <v>6.2767898135168423</v>
      </c>
      <c r="MT8" s="17">
        <v>62.324156864619205</v>
      </c>
      <c r="MU8" s="17">
        <v>15.770746399898046</v>
      </c>
      <c r="MV8" s="17">
        <v>18.880584469648692</v>
      </c>
      <c r="MW8" s="17">
        <v>105.16118144938621</v>
      </c>
      <c r="MX8" s="17">
        <v>70.948824975574539</v>
      </c>
      <c r="MY8" s="17">
        <v>21.031688543392377</v>
      </c>
      <c r="MZ8" s="17">
        <v>16.659886984410178</v>
      </c>
      <c r="NA8" s="17">
        <v>27.531833089078621</v>
      </c>
      <c r="NB8" s="17">
        <v>7.1143015908415128</v>
      </c>
      <c r="NC8" s="17">
        <v>9.0938203772142234</v>
      </c>
      <c r="ND8" s="17">
        <v>24.364252177052805</v>
      </c>
      <c r="NE8" s="17">
        <v>9.7845509005564768</v>
      </c>
      <c r="NF8" s="17">
        <v>73.792894970477036</v>
      </c>
      <c r="NG8" s="17">
        <v>18.317167994137883</v>
      </c>
      <c r="NH8" s="17">
        <v>28.439397200628694</v>
      </c>
      <c r="NI8" s="17">
        <v>111.88647200628691</v>
      </c>
      <c r="NJ8" s="17">
        <v>76.69516673038531</v>
      </c>
      <c r="NK8" s="17">
        <v>21.5316922603118</v>
      </c>
      <c r="NL8" s="17">
        <v>16.901613429760854</v>
      </c>
      <c r="NM8" s="17">
        <v>26.485711322798533</v>
      </c>
      <c r="NN8" s="17">
        <v>7.1072993182107815</v>
      </c>
      <c r="NO8" s="17">
        <v>7.7289471666454279</v>
      </c>
      <c r="NP8" s="17">
        <v>24.17987626906249</v>
      </c>
      <c r="NQ8" s="17">
        <v>9.5586202795123398</v>
      </c>
      <c r="NR8" s="17">
        <v>77.629451988020904</v>
      </c>
      <c r="NS8" s="17">
        <v>20.972420893335027</v>
      </c>
      <c r="NT8" s="17">
        <v>29.593439828384522</v>
      </c>
      <c r="NU8" s="17">
        <v>118.15765111932372</v>
      </c>
      <c r="NV8" s="17">
        <v>77.521449704770404</v>
      </c>
      <c r="NW8" s="17">
        <v>23.139409615139549</v>
      </c>
      <c r="NX8" s="17">
        <v>18.278292797672151</v>
      </c>
      <c r="NY8" s="17">
        <v>27.147100399303355</v>
      </c>
      <c r="NZ8" s="17">
        <v>8.5131498874304423</v>
      </c>
      <c r="OA8" s="17">
        <v>7.832685909689479</v>
      </c>
      <c r="OB8" s="17">
        <v>24.798585531625683</v>
      </c>
      <c r="OC8" s="17">
        <v>9.2895879316936405</v>
      </c>
      <c r="OD8" s="17">
        <v>74.762946593177844</v>
      </c>
      <c r="OE8" s="17">
        <v>22.767896860796057</v>
      </c>
      <c r="OF8" s="17">
        <v>36.304577800433293</v>
      </c>
      <c r="OG8" s="17">
        <v>117.87196431757366</v>
      </c>
      <c r="OH8" s="17">
        <v>78.893132736502267</v>
      </c>
      <c r="OI8" s="17">
        <v>23.063531923027924</v>
      </c>
      <c r="OJ8" s="17">
        <v>20.382860626141635</v>
      </c>
      <c r="OK8" s="17">
        <v>27.262482456140347</v>
      </c>
      <c r="OL8" s="17">
        <v>8.8840704834119197</v>
      </c>
      <c r="OM8" s="17">
        <v>9.1725478314430138</v>
      </c>
      <c r="ON8" s="17">
        <v>27.508228176373144</v>
      </c>
      <c r="OO8" s="17">
        <v>10.094582812964616</v>
      </c>
      <c r="OP8" s="17">
        <v>80.378413948005615</v>
      </c>
      <c r="OQ8" s="17">
        <v>22.489167919799495</v>
      </c>
      <c r="OR8" s="17">
        <v>37.711879157639906</v>
      </c>
      <c r="OS8" s="17">
        <v>123.28056114863419</v>
      </c>
      <c r="OT8" s="17">
        <v>91.301774202455306</v>
      </c>
      <c r="OU8" s="17">
        <v>26.717556125483199</v>
      </c>
      <c r="OV8" s="17">
        <v>21.694483996006973</v>
      </c>
      <c r="OW8" s="17">
        <v>28.698274032538976</v>
      </c>
      <c r="OX8" s="17">
        <v>10.335509844526571</v>
      </c>
      <c r="OY8" s="17">
        <v>10.361128095662886</v>
      </c>
      <c r="OZ8" s="17">
        <v>32.380921689817768</v>
      </c>
      <c r="PA8" s="17">
        <v>11.323378031944269</v>
      </c>
      <c r="PB8" s="17">
        <v>89.736603425937716</v>
      </c>
      <c r="PC8" s="17">
        <v>24.509767692536435</v>
      </c>
      <c r="PD8" s="17">
        <v>43.221794284439916</v>
      </c>
      <c r="PE8" s="17">
        <v>132.83260847032838</v>
      </c>
      <c r="PF8" s="17">
        <v>97.561953973917866</v>
      </c>
      <c r="PG8" s="17">
        <v>27.856195233847341</v>
      </c>
      <c r="PH8" s="17">
        <v>23.732485822607376</v>
      </c>
      <c r="PI8" s="17">
        <v>28.952309969839849</v>
      </c>
      <c r="PJ8" s="17">
        <v>10.501440019540381</v>
      </c>
      <c r="PK8" s="17">
        <v>11.320698515356186</v>
      </c>
      <c r="PL8" s="17">
        <v>33.904426723588642</v>
      </c>
      <c r="PM8" s="17">
        <v>13.472764846438134</v>
      </c>
      <c r="PN8" s="17">
        <v>94.154970838112291</v>
      </c>
      <c r="PO8" s="17">
        <v>29.904515419905714</v>
      </c>
      <c r="PP8" s="17">
        <v>50.66808205896097</v>
      </c>
      <c r="PQ8" s="17">
        <v>136.94860501890321</v>
      </c>
      <c r="PR8" s="17">
        <v>103.78285144004079</v>
      </c>
      <c r="PS8" s="17">
        <v>36.200616998003483</v>
      </c>
      <c r="PT8" s="17">
        <v>28.621567318720523</v>
      </c>
      <c r="PU8" s="17">
        <v>34.141874824773787</v>
      </c>
      <c r="PV8" s="17">
        <v>11.412779140648233</v>
      </c>
      <c r="PW8" s="17">
        <v>11.491802674058025</v>
      </c>
      <c r="PX8" s="17">
        <v>36.074916581708507</v>
      </c>
      <c r="PY8" s="17">
        <v>17.192910931990991</v>
      </c>
      <c r="PZ8" s="17">
        <v>98.949699301219084</v>
      </c>
      <c r="QA8" s="17">
        <v>34.240276740580263</v>
      </c>
      <c r="QB8" s="17">
        <v>56.139010959602366</v>
      </c>
      <c r="QC8" s="17">
        <v>140.9148669236651</v>
      </c>
      <c r="QD8" s="17">
        <v>111.77336235716415</v>
      </c>
      <c r="QE8" s="17">
        <v>44.909749097319576</v>
      </c>
      <c r="QF8" s="17">
        <v>33.519383150673299</v>
      </c>
      <c r="QG8" s="17">
        <v>36.359470880591303</v>
      </c>
      <c r="QH8" s="17">
        <v>12.179054267023497</v>
      </c>
      <c r="QI8" s="17">
        <v>15.628806040525042</v>
      </c>
      <c r="QJ8" s="17">
        <v>41.611693492205077</v>
      </c>
      <c r="QK8" s="17">
        <v>17.952087560001701</v>
      </c>
      <c r="QL8" s="17">
        <v>102.5667062040696</v>
      </c>
      <c r="QM8" s="17">
        <v>39.236916401172415</v>
      </c>
      <c r="QN8" s="17">
        <v>68.457326069410811</v>
      </c>
      <c r="QO8" s="41">
        <v>141.09167800858077</v>
      </c>
    </row>
    <row r="9" spans="1:457" x14ac:dyDescent="0.3">
      <c r="A9" s="45" t="s">
        <v>534</v>
      </c>
      <c r="B9" s="302">
        <v>55.504454058876007</v>
      </c>
      <c r="C9" s="17">
        <v>58.282446582558073</v>
      </c>
      <c r="D9" s="17">
        <v>50.077031131855058</v>
      </c>
      <c r="E9" s="17">
        <v>46.875924610254422</v>
      </c>
      <c r="F9" s="17">
        <v>53.8557416794104</v>
      </c>
      <c r="G9" s="17">
        <v>63.457496155643376</v>
      </c>
      <c r="H9" s="17">
        <v>66.778979025954698</v>
      </c>
      <c r="I9" s="17">
        <v>77.404779703496061</v>
      </c>
      <c r="J9" s="17">
        <v>79.794286733783665</v>
      </c>
      <c r="K9" s="17">
        <v>63.934139225181589</v>
      </c>
      <c r="L9" s="17">
        <v>60.486837506902873</v>
      </c>
      <c r="M9" s="17">
        <v>51.11459907183211</v>
      </c>
      <c r="N9" s="17">
        <v>53.962162801070498</v>
      </c>
      <c r="O9" s="17">
        <v>56.117500807102488</v>
      </c>
      <c r="P9" s="17">
        <v>54.308923335882099</v>
      </c>
      <c r="Q9" s="17">
        <v>55.762139172082783</v>
      </c>
      <c r="R9" s="17">
        <v>55.308708710335161</v>
      </c>
      <c r="S9" s="17">
        <v>63.833709166985287</v>
      </c>
      <c r="T9" s="17">
        <v>67.431034206278483</v>
      </c>
      <c r="U9" s="17">
        <v>76.616905600866573</v>
      </c>
      <c r="V9" s="17">
        <v>82.373321449810959</v>
      </c>
      <c r="W9" s="17">
        <v>65.020350112569574</v>
      </c>
      <c r="X9" s="17">
        <v>61.114858459708586</v>
      </c>
      <c r="Y9" s="17">
        <v>53.850651979525111</v>
      </c>
      <c r="Z9" s="17">
        <v>59.494365288220578</v>
      </c>
      <c r="AA9" s="17">
        <v>62.808083482010126</v>
      </c>
      <c r="AB9" s="17">
        <v>56.126427594409769</v>
      </c>
      <c r="AC9" s="17">
        <v>53.824885688798297</v>
      </c>
      <c r="AD9" s="17">
        <v>57.019920542882637</v>
      </c>
      <c r="AE9" s="17">
        <v>66.180728834798927</v>
      </c>
      <c r="AF9" s="17">
        <v>69.898365649292728</v>
      </c>
      <c r="AG9" s="17">
        <v>82.25734723461197</v>
      </c>
      <c r="AH9" s="17">
        <v>85.83643379635528</v>
      </c>
      <c r="AI9" s="17">
        <v>67.990364789091373</v>
      </c>
      <c r="AJ9" s="17">
        <v>65.987181874176997</v>
      </c>
      <c r="AK9" s="17">
        <v>53.588385040992314</v>
      </c>
      <c r="AL9" s="17">
        <v>64.202572012658749</v>
      </c>
      <c r="AM9" s="17">
        <v>66.610591393738559</v>
      </c>
      <c r="AN9" s="17">
        <v>63.14864855995922</v>
      </c>
      <c r="AO9" s="17">
        <v>60.884901161802759</v>
      </c>
      <c r="AP9" s="17">
        <v>63.766306741429858</v>
      </c>
      <c r="AQ9" s="17">
        <v>74.671361900514015</v>
      </c>
      <c r="AR9" s="17">
        <v>78.704397062571786</v>
      </c>
      <c r="AS9" s="17">
        <v>90.650259366636988</v>
      </c>
      <c r="AT9" s="17">
        <v>95.483211652011335</v>
      </c>
      <c r="AU9" s="17">
        <v>79.011638428698831</v>
      </c>
      <c r="AV9" s="17">
        <v>73.744789505543508</v>
      </c>
      <c r="AW9" s="17">
        <v>71.381433668918035</v>
      </c>
      <c r="AX9" s="17">
        <v>67.608903774266182</v>
      </c>
      <c r="AY9" s="17">
        <v>69.325504247907944</v>
      </c>
      <c r="AZ9" s="17">
        <v>66.665469669937551</v>
      </c>
      <c r="BA9" s="17">
        <v>64.904479525083914</v>
      </c>
      <c r="BB9" s="17">
        <v>69.246976647126317</v>
      </c>
      <c r="BC9" s="17">
        <v>76.831859086274932</v>
      </c>
      <c r="BD9" s="17">
        <v>81.956101471900226</v>
      </c>
      <c r="BE9" s="17">
        <v>93.694885996771561</v>
      </c>
      <c r="BF9" s="17">
        <v>99.246474268297888</v>
      </c>
      <c r="BG9" s="17">
        <v>81.4064156684083</v>
      </c>
      <c r="BH9" s="17">
        <v>75.354394365150227</v>
      </c>
      <c r="BI9" s="17">
        <v>73.520842615012157</v>
      </c>
      <c r="BJ9" s="17">
        <v>71.40517181725501</v>
      </c>
      <c r="BK9" s="17">
        <v>72.831444447984467</v>
      </c>
      <c r="BL9" s="17">
        <v>71.460323966696322</v>
      </c>
      <c r="BM9" s="17">
        <v>65.607297480990582</v>
      </c>
      <c r="BN9" s="17">
        <v>70.188545452614548</v>
      </c>
      <c r="BO9" s="17">
        <v>79.128982010109965</v>
      </c>
      <c r="BP9" s="17">
        <v>83.518244838792086</v>
      </c>
      <c r="BQ9" s="17">
        <v>97.31124152542381</v>
      </c>
      <c r="BR9" s="17">
        <v>108.99942611826171</v>
      </c>
      <c r="BS9" s="17">
        <v>88.355749341574267</v>
      </c>
      <c r="BT9" s="17">
        <v>83.05678322925958</v>
      </c>
      <c r="BU9" s="17">
        <v>77.066686886708382</v>
      </c>
      <c r="BV9" s="17">
        <v>57.914375748693878</v>
      </c>
      <c r="BW9" s="17">
        <v>56.457444118771448</v>
      </c>
      <c r="BX9" s="17">
        <v>53.742153763646471</v>
      </c>
      <c r="BY9" s="17">
        <v>49.4062666093199</v>
      </c>
      <c r="BZ9" s="17">
        <v>49.834619164436482</v>
      </c>
      <c r="CA9" s="17">
        <v>49.015871405207967</v>
      </c>
      <c r="CB9" s="17">
        <v>54.217235015504968</v>
      </c>
      <c r="CC9" s="17">
        <v>88.606239730682589</v>
      </c>
      <c r="CD9" s="17">
        <v>105.1944163374538</v>
      </c>
      <c r="CE9" s="17">
        <v>82.617601578098018</v>
      </c>
      <c r="CF9" s="17">
        <v>79.226962013083579</v>
      </c>
      <c r="CG9" s="17">
        <v>46.901111050932464</v>
      </c>
      <c r="CH9" s="17">
        <v>47.745410443481632</v>
      </c>
      <c r="CI9" s="17">
        <v>44.406384881695715</v>
      </c>
      <c r="CJ9" s="17">
        <v>53.33797607365873</v>
      </c>
      <c r="CK9" s="17">
        <v>46.961896106792409</v>
      </c>
      <c r="CL9" s="17">
        <v>52.552707467822131</v>
      </c>
      <c r="CM9" s="17">
        <v>51.138892368633428</v>
      </c>
      <c r="CN9" s="17">
        <v>51.78294600909053</v>
      </c>
      <c r="CO9" s="17">
        <v>84.666639756169985</v>
      </c>
      <c r="CP9" s="17">
        <v>105.61949721762029</v>
      </c>
      <c r="CQ9" s="17">
        <v>73.718653115840539</v>
      </c>
      <c r="CR9" s="17">
        <v>78.068256138226928</v>
      </c>
      <c r="CS9" s="17">
        <v>48.224918079096078</v>
      </c>
      <c r="CT9" s="17">
        <v>42.251261533069965</v>
      </c>
      <c r="CU9" s="17">
        <v>37.683433350324982</v>
      </c>
      <c r="CV9" s="17">
        <v>49.80420443056795</v>
      </c>
      <c r="CW9" s="17">
        <v>41.975345344292926</v>
      </c>
      <c r="CX9" s="17">
        <v>52.686276188352167</v>
      </c>
      <c r="CY9" s="17">
        <v>47.477244127267362</v>
      </c>
      <c r="CZ9" s="17">
        <v>47.587082101440082</v>
      </c>
      <c r="DA9" s="17">
        <v>63.755736714668089</v>
      </c>
      <c r="DB9" s="17">
        <v>98.236881270974152</v>
      </c>
      <c r="DC9" s="17">
        <v>71.273335159933765</v>
      </c>
      <c r="DD9" s="17">
        <v>60.719866626311699</v>
      </c>
      <c r="DE9" s="17">
        <v>45.459553332483772</v>
      </c>
      <c r="DF9" s="17">
        <v>46.42309121320249</v>
      </c>
      <c r="DG9" s="17">
        <v>40.772531073446316</v>
      </c>
      <c r="DH9" s="17">
        <v>60.310011618028106</v>
      </c>
      <c r="DI9" s="17">
        <v>45.804900089206065</v>
      </c>
      <c r="DJ9" s="17">
        <v>56.37978254959431</v>
      </c>
      <c r="DK9" s="17">
        <v>53.953946603797597</v>
      </c>
      <c r="DL9" s="17">
        <v>50.874597287710806</v>
      </c>
      <c r="DM9" s="17">
        <v>67.258738328873093</v>
      </c>
      <c r="DN9" s="17">
        <v>106.90078727539189</v>
      </c>
      <c r="DO9" s="17">
        <v>79.77654418886209</v>
      </c>
      <c r="DP9" s="17">
        <v>82.492907831018144</v>
      </c>
      <c r="DQ9" s="17">
        <v>48.598614417399396</v>
      </c>
      <c r="DR9" s="17">
        <v>43.765240219192052</v>
      </c>
      <c r="DS9" s="17">
        <v>37.945700288857772</v>
      </c>
      <c r="DT9" s="17">
        <v>57.459257635614534</v>
      </c>
      <c r="DU9" s="17">
        <v>42.699791884371905</v>
      </c>
      <c r="DV9" s="17">
        <v>55.375711428996276</v>
      </c>
      <c r="DW9" s="17">
        <v>49.956611188989392</v>
      </c>
      <c r="DX9" s="17">
        <v>49.053377235461532</v>
      </c>
      <c r="DY9" s="17">
        <v>66.127915710887322</v>
      </c>
      <c r="DZ9" s="17">
        <v>105.3519156577885</v>
      </c>
      <c r="EA9" s="17">
        <v>77.254430695382467</v>
      </c>
      <c r="EB9" s="17">
        <v>68.599717949534849</v>
      </c>
      <c r="EC9" s="17">
        <v>45.793241971454087</v>
      </c>
      <c r="ED9" s="17">
        <v>44.69324859819038</v>
      </c>
      <c r="EE9" s="17">
        <v>38.733855666709118</v>
      </c>
      <c r="EF9" s="17">
        <v>57.465238435070695</v>
      </c>
      <c r="EG9" s="17">
        <v>44.898579510216223</v>
      </c>
      <c r="EH9" s="17">
        <v>56.850940752304538</v>
      </c>
      <c r="EI9" s="17">
        <v>51.323253472664675</v>
      </c>
      <c r="EJ9" s="17">
        <v>50.215325177350152</v>
      </c>
      <c r="EK9" s="17">
        <v>67.631524223694782</v>
      </c>
      <c r="EL9" s="17">
        <v>106.87555392719091</v>
      </c>
      <c r="EM9" s="17">
        <v>78.730089333503287</v>
      </c>
      <c r="EN9" s="17">
        <v>70.791666146298041</v>
      </c>
      <c r="EO9" s="17">
        <v>47.045856760545469</v>
      </c>
      <c r="EP9" s="17">
        <v>45.516267299604934</v>
      </c>
      <c r="EQ9" s="17">
        <v>39.207737797884526</v>
      </c>
      <c r="ER9" s="17">
        <v>57.727845864661731</v>
      </c>
      <c r="ES9" s="17">
        <v>43.197449173781926</v>
      </c>
      <c r="ET9" s="17">
        <v>57.649259048043824</v>
      </c>
      <c r="EU9" s="17">
        <v>51.291010449853495</v>
      </c>
      <c r="EV9" s="17">
        <v>50.655424673973094</v>
      </c>
      <c r="EW9" s="17">
        <v>68.919831358056186</v>
      </c>
      <c r="EX9" s="17">
        <v>107.99605078373894</v>
      </c>
      <c r="EY9" s="17">
        <v>79.480265154411555</v>
      </c>
      <c r="EZ9" s="17">
        <v>72.150410517819964</v>
      </c>
      <c r="FA9" s="17">
        <v>47.37155866360817</v>
      </c>
      <c r="FB9" s="17">
        <v>44.87148826515439</v>
      </c>
      <c r="FC9" s="17">
        <v>38.108166337453753</v>
      </c>
      <c r="FD9" s="17">
        <v>55.452891869504292</v>
      </c>
      <c r="FE9" s="17">
        <v>41.892576409243425</v>
      </c>
      <c r="FF9" s="17">
        <v>55.437436536255909</v>
      </c>
      <c r="FG9" s="17">
        <v>46.466992353765725</v>
      </c>
      <c r="FH9" s="17">
        <v>49.685350845333673</v>
      </c>
      <c r="FI9" s="17">
        <v>65.124355326876525</v>
      </c>
      <c r="FJ9" s="17">
        <v>111.28583837772405</v>
      </c>
      <c r="FK9" s="17">
        <v>77.80296919204801</v>
      </c>
      <c r="FL9" s="17">
        <v>86.731888269402205</v>
      </c>
      <c r="FM9" s="17">
        <v>46.221550114693528</v>
      </c>
      <c r="FN9" s="17">
        <v>43.220239868739682</v>
      </c>
      <c r="FO9" s="17">
        <v>36.896440083259002</v>
      </c>
      <c r="FP9" s="17">
        <v>56.60122757104623</v>
      </c>
      <c r="FQ9" s="17">
        <v>40.572573998555754</v>
      </c>
      <c r="FR9" s="17">
        <v>54.711835287371038</v>
      </c>
      <c r="FS9" s="17">
        <v>47.603388662333835</v>
      </c>
      <c r="FT9" s="17">
        <v>49.443320918822515</v>
      </c>
      <c r="FU9" s="17">
        <v>67.053733103946414</v>
      </c>
      <c r="FV9" s="17">
        <v>109.91910727029438</v>
      </c>
      <c r="FW9" s="17">
        <v>78.743353680812163</v>
      </c>
      <c r="FX9" s="17">
        <v>68.828483528737252</v>
      </c>
      <c r="FY9" s="17">
        <v>45.589495083046657</v>
      </c>
      <c r="FZ9" s="17">
        <v>39.591145533324806</v>
      </c>
      <c r="GA9" s="17">
        <v>33.158114735992555</v>
      </c>
      <c r="GB9" s="17">
        <v>50.596823202072947</v>
      </c>
      <c r="GC9" s="17">
        <v>38.014531296461456</v>
      </c>
      <c r="GD9" s="17">
        <v>52.873287201053557</v>
      </c>
      <c r="GE9" s="17">
        <v>41.455422900471511</v>
      </c>
      <c r="GF9" s="17">
        <v>42.221231702136741</v>
      </c>
      <c r="GG9" s="17">
        <v>62.194681438766359</v>
      </c>
      <c r="GH9" s="17">
        <v>106.83835898007736</v>
      </c>
      <c r="GI9" s="17">
        <v>75.296118580349244</v>
      </c>
      <c r="GJ9" s="17">
        <v>62.843575973832948</v>
      </c>
      <c r="GK9" s="17">
        <v>43.448679760842758</v>
      </c>
      <c r="GL9" s="17">
        <v>41.451573871118448</v>
      </c>
      <c r="GM9" s="17">
        <v>34.882605719807991</v>
      </c>
      <c r="GN9" s="17">
        <v>53.430774690964654</v>
      </c>
      <c r="GO9" s="17">
        <v>39.227093974342672</v>
      </c>
      <c r="GP9" s="17">
        <v>53.655062072554315</v>
      </c>
      <c r="GQ9" s="17">
        <v>43.718008187842486</v>
      </c>
      <c r="GR9" s="17">
        <v>44.615216930036958</v>
      </c>
      <c r="GS9" s="17">
        <v>64.485601503759455</v>
      </c>
      <c r="GT9" s="17">
        <v>109.89197161335521</v>
      </c>
      <c r="GU9" s="17">
        <v>77.940823658723033</v>
      </c>
      <c r="GV9" s="17">
        <v>65.471582186398251</v>
      </c>
      <c r="GW9" s="17">
        <v>44.976263285331989</v>
      </c>
      <c r="GX9" s="17">
        <v>26.782752761140131</v>
      </c>
      <c r="GY9" s="17">
        <v>21.377161133766638</v>
      </c>
      <c r="GZ9" s="17">
        <v>49.591656588505174</v>
      </c>
      <c r="HA9" s="17">
        <v>24.189358204834125</v>
      </c>
      <c r="HB9" s="17">
        <v>45.198581740367906</v>
      </c>
      <c r="HC9" s="17">
        <v>41.365155760163184</v>
      </c>
      <c r="HD9" s="17">
        <v>40.357916592328259</v>
      </c>
      <c r="HE9" s="17">
        <v>58.083066862070467</v>
      </c>
      <c r="HF9" s="17">
        <v>117.48017754131108</v>
      </c>
      <c r="HG9" s="17">
        <v>74.302691506308221</v>
      </c>
      <c r="HH9" s="17">
        <v>93.785930344930421</v>
      </c>
      <c r="HI9" s="17">
        <v>27.849896149271434</v>
      </c>
      <c r="HJ9" s="17">
        <v>26.46141062401766</v>
      </c>
      <c r="HK9" s="17">
        <v>18.434363535958536</v>
      </c>
      <c r="HL9" s="17">
        <v>47.692997026464489</v>
      </c>
      <c r="HM9" s="17">
        <v>23.64226309417613</v>
      </c>
      <c r="HN9" s="17">
        <v>43.825344292935696</v>
      </c>
      <c r="HO9" s="17">
        <v>24.632788592243308</v>
      </c>
      <c r="HP9" s="17">
        <v>38.730998502612501</v>
      </c>
      <c r="HQ9" s="17">
        <v>53.36205471305378</v>
      </c>
      <c r="HR9" s="17">
        <v>117.44339710505071</v>
      </c>
      <c r="HS9" s="17">
        <v>75.083022991801343</v>
      </c>
      <c r="HT9" s="17">
        <v>92.748861199609195</v>
      </c>
      <c r="HU9" s="17">
        <v>27.579220561998198</v>
      </c>
      <c r="HV9" s="17">
        <v>27.370906652223731</v>
      </c>
      <c r="HW9" s="17">
        <v>18.607984367698915</v>
      </c>
      <c r="HX9" s="17">
        <v>48.82821642028803</v>
      </c>
      <c r="HY9" s="17">
        <v>24.082717885816233</v>
      </c>
      <c r="HZ9" s="17">
        <v>44.49553432309591</v>
      </c>
      <c r="IA9" s="17">
        <v>32.089527961853754</v>
      </c>
      <c r="IB9" s="17">
        <v>39.460848487744812</v>
      </c>
      <c r="IC9" s="17">
        <v>55.298649420160622</v>
      </c>
      <c r="ID9" s="17">
        <v>117.8834521897966</v>
      </c>
      <c r="IE9" s="17">
        <v>78.172113312943424</v>
      </c>
      <c r="IF9" s="17">
        <v>95.261315109808223</v>
      </c>
      <c r="IG9" s="17">
        <v>30.322853096724888</v>
      </c>
      <c r="IH9" s="17">
        <v>27.230150609574732</v>
      </c>
      <c r="II9" s="17">
        <v>19.366331974002826</v>
      </c>
      <c r="IJ9" s="17">
        <v>49.046256531158399</v>
      </c>
      <c r="IK9" s="17">
        <v>24.169291438341627</v>
      </c>
      <c r="IL9" s="17">
        <v>45.099528450363181</v>
      </c>
      <c r="IM9" s="17">
        <v>34.050786064738169</v>
      </c>
      <c r="IN9" s="17">
        <v>39.812968055732576</v>
      </c>
      <c r="IO9" s="17">
        <v>57.145043604774706</v>
      </c>
      <c r="IP9" s="17">
        <v>118.37945143579282</v>
      </c>
      <c r="IQ9" s="17">
        <v>81.165562656641654</v>
      </c>
      <c r="IR9" s="17">
        <v>98.28104148082096</v>
      </c>
      <c r="IS9" s="17">
        <v>36.745136219786801</v>
      </c>
      <c r="IT9" s="17">
        <v>25.825195679877627</v>
      </c>
      <c r="IU9" s="17">
        <v>18.006743776814901</v>
      </c>
      <c r="IV9" s="17">
        <v>47.117182235249182</v>
      </c>
      <c r="IW9" s="17">
        <v>23.499071800263369</v>
      </c>
      <c r="IX9" s="17">
        <v>43.98244390637614</v>
      </c>
      <c r="IY9" s="17">
        <v>36.846676574911875</v>
      </c>
      <c r="IZ9" s="17">
        <v>38.636075517182775</v>
      </c>
      <c r="JA9" s="17">
        <v>58.901474130240956</v>
      </c>
      <c r="JB9" s="17">
        <v>116.40239010662265</v>
      </c>
      <c r="JC9" s="17">
        <v>73.463973206320986</v>
      </c>
      <c r="JD9" s="17">
        <v>89.509059173357088</v>
      </c>
      <c r="JE9" s="17">
        <v>29.725876046047311</v>
      </c>
      <c r="JF9" s="17">
        <v>25.000955651841473</v>
      </c>
      <c r="JG9" s="17">
        <v>18.16476863769595</v>
      </c>
      <c r="JH9" s="17">
        <v>47.680406259292376</v>
      </c>
      <c r="JI9" s="17">
        <v>22.675586774138736</v>
      </c>
      <c r="JJ9" s="17">
        <v>44.034583450150819</v>
      </c>
      <c r="JK9" s="17">
        <v>29.96853514081813</v>
      </c>
      <c r="JL9" s="17">
        <v>38.015789632980763</v>
      </c>
      <c r="JM9" s="17">
        <v>53.35117380315198</v>
      </c>
      <c r="JN9" s="17">
        <v>114.76251115075846</v>
      </c>
      <c r="JO9" s="17">
        <v>71.769038326749225</v>
      </c>
      <c r="JP9" s="17">
        <v>75.095288071874378</v>
      </c>
      <c r="JQ9" s="17">
        <v>24.699191750562832</v>
      </c>
      <c r="JR9" s="17">
        <v>25.168876959347511</v>
      </c>
      <c r="JS9" s="17">
        <v>18.792086402446795</v>
      </c>
      <c r="JT9" s="17">
        <v>47.645209846650467</v>
      </c>
      <c r="JU9" s="17">
        <v>22.847586572363145</v>
      </c>
      <c r="JV9" s="17">
        <v>44.984087177690029</v>
      </c>
      <c r="JW9" s="17">
        <v>36.397568869206928</v>
      </c>
      <c r="JX9" s="17">
        <v>38.530575103011742</v>
      </c>
      <c r="JY9" s="17">
        <v>54.392269625334521</v>
      </c>
      <c r="JZ9" s="17">
        <v>115.04181004417809</v>
      </c>
      <c r="KA9" s="17">
        <v>72.621731564079766</v>
      </c>
      <c r="KB9" s="17">
        <v>72.155140382736676</v>
      </c>
      <c r="KC9" s="17">
        <v>25.686149494498935</v>
      </c>
      <c r="KD9" s="17">
        <v>25.548198802089999</v>
      </c>
      <c r="KE9" s="17">
        <v>20.912257603755165</v>
      </c>
      <c r="KF9" s="17">
        <v>48.264563081432371</v>
      </c>
      <c r="KG9" s="17">
        <v>26.66483922730556</v>
      </c>
      <c r="KH9" s="17">
        <v>46.147848604562277</v>
      </c>
      <c r="KI9" s="17">
        <v>38.775795282698255</v>
      </c>
      <c r="KJ9" s="17">
        <v>39.039971931948465</v>
      </c>
      <c r="KK9" s="17">
        <v>56.52983547852687</v>
      </c>
      <c r="KL9" s="17">
        <v>115.49091774988324</v>
      </c>
      <c r="KM9" s="17">
        <v>73.925597659402797</v>
      </c>
      <c r="KN9" s="17">
        <v>77.350093878764739</v>
      </c>
      <c r="KO9" s="17">
        <v>36.690405983178259</v>
      </c>
      <c r="KP9" s="17">
        <v>25.487147274967093</v>
      </c>
      <c r="KQ9" s="17">
        <v>20.785794783569106</v>
      </c>
      <c r="KR9" s="17">
        <v>49.095842391996996</v>
      </c>
      <c r="KS9" s="17">
        <v>31.705372626481488</v>
      </c>
      <c r="KT9" s="17">
        <v>48.275332961641404</v>
      </c>
      <c r="KU9" s="17">
        <v>38.691938256658574</v>
      </c>
      <c r="KV9" s="17">
        <v>39.25791581708512</v>
      </c>
      <c r="KW9" s="17">
        <v>60.09253405760164</v>
      </c>
      <c r="KX9" s="17">
        <v>115.71135610211981</v>
      </c>
      <c r="KY9" s="17">
        <v>75.17661362091664</v>
      </c>
      <c r="KZ9" s="17">
        <v>74.561597946136587</v>
      </c>
      <c r="LA9" s="17">
        <v>37.151571513529582</v>
      </c>
      <c r="LB9" s="17">
        <v>25.87450026549428</v>
      </c>
      <c r="LC9" s="17">
        <v>21.056921891593404</v>
      </c>
      <c r="LD9" s="17">
        <v>50.163200437534485</v>
      </c>
      <c r="LE9" s="17">
        <v>36.339818624952215</v>
      </c>
      <c r="LF9" s="17">
        <v>49.886173951828738</v>
      </c>
      <c r="LG9" s="17">
        <v>39.647822490548464</v>
      </c>
      <c r="LH9" s="17">
        <v>39.861406609744705</v>
      </c>
      <c r="LI9" s="17">
        <v>58.956670691559459</v>
      </c>
      <c r="LJ9" s="17">
        <v>116.03044803746654</v>
      </c>
      <c r="LK9" s="17">
        <v>76.901741174971448</v>
      </c>
      <c r="LL9" s="17">
        <v>78.963991886495748</v>
      </c>
      <c r="LM9" s="17">
        <v>41.181312794698698</v>
      </c>
      <c r="LN9" s="17">
        <v>26.992835744021065</v>
      </c>
      <c r="LO9" s="17">
        <v>20.621404220296501</v>
      </c>
      <c r="LP9" s="17">
        <v>52.378479673760644</v>
      </c>
      <c r="LQ9" s="17">
        <v>37.934345652266273</v>
      </c>
      <c r="LR9" s="17">
        <v>52.417043987086338</v>
      </c>
      <c r="LS9" s="17">
        <v>40.9848568561234</v>
      </c>
      <c r="LT9" s="17">
        <v>40.937891296036703</v>
      </c>
      <c r="LU9" s="17">
        <v>59.801110721719645</v>
      </c>
      <c r="LV9" s="17">
        <v>116.29619390637593</v>
      </c>
      <c r="LW9" s="17">
        <v>79.495986958922728</v>
      </c>
      <c r="LX9" s="17">
        <v>95.922385901193849</v>
      </c>
      <c r="LY9" s="17">
        <v>43.439997238859831</v>
      </c>
      <c r="LZ9" s="17">
        <v>36.518295155261114</v>
      </c>
      <c r="MA9" s="17">
        <v>24.374777791937465</v>
      </c>
      <c r="MB9" s="17">
        <v>51.218767129688636</v>
      </c>
      <c r="MC9" s="17">
        <v>39.260913618792728</v>
      </c>
      <c r="MD9" s="17">
        <v>54.045546100420616</v>
      </c>
      <c r="ME9" s="17">
        <v>42.035923144726276</v>
      </c>
      <c r="MF9" s="17">
        <v>41.791694830296066</v>
      </c>
      <c r="MG9" s="17">
        <v>60.815263338430753</v>
      </c>
      <c r="MH9" s="17">
        <v>117.7490100356823</v>
      </c>
      <c r="MI9" s="17">
        <v>81.663286563867217</v>
      </c>
      <c r="MJ9" s="17">
        <v>99.754449917165942</v>
      </c>
      <c r="MK9" s="17">
        <v>44.887483942908133</v>
      </c>
      <c r="ML9" s="17">
        <v>38.634824582643077</v>
      </c>
      <c r="MM9" s="17">
        <v>32.110416348073556</v>
      </c>
      <c r="MN9" s="17">
        <v>51.761213797204867</v>
      </c>
      <c r="MO9" s="17">
        <v>38.916573531285792</v>
      </c>
      <c r="MP9" s="17">
        <v>54.616764262350806</v>
      </c>
      <c r="MQ9" s="17">
        <v>43.028188107981869</v>
      </c>
      <c r="MR9" s="17">
        <v>43.490863642156242</v>
      </c>
      <c r="MS9" s="17">
        <v>65.724988955439542</v>
      </c>
      <c r="MT9" s="17">
        <v>118.21343983900431</v>
      </c>
      <c r="MU9" s="17">
        <v>83.312832504991306</v>
      </c>
      <c r="MV9" s="17">
        <v>103.78815125738082</v>
      </c>
      <c r="MW9" s="17">
        <v>45.558051474024069</v>
      </c>
      <c r="MX9" s="17">
        <v>42.77013289579881</v>
      </c>
      <c r="MY9" s="17">
        <v>36.286257901108733</v>
      </c>
      <c r="MZ9" s="17">
        <v>54.55232262860541</v>
      </c>
      <c r="NA9" s="17">
        <v>39.200084151055655</v>
      </c>
      <c r="NB9" s="17">
        <v>54.893842561913274</v>
      </c>
      <c r="NC9" s="17">
        <v>44.11959518499642</v>
      </c>
      <c r="ND9" s="17">
        <v>45.365022651968921</v>
      </c>
      <c r="NE9" s="17">
        <v>63.434661048808387</v>
      </c>
      <c r="NF9" s="17">
        <v>119.16349131302819</v>
      </c>
      <c r="NG9" s="17">
        <v>84.511627500955811</v>
      </c>
      <c r="NH9" s="17">
        <v>105.99076570663948</v>
      </c>
      <c r="NI9" s="17">
        <v>46.696897837814866</v>
      </c>
      <c r="NJ9" s="17">
        <v>44.532618240516541</v>
      </c>
      <c r="NK9" s="17">
        <v>37.718207850133858</v>
      </c>
      <c r="NL9" s="17">
        <v>57.293764177392632</v>
      </c>
      <c r="NM9" s="17">
        <v>40.518643175735903</v>
      </c>
      <c r="NN9" s="17">
        <v>55.642397349305448</v>
      </c>
      <c r="NO9" s="17">
        <v>45.384082749246012</v>
      </c>
      <c r="NP9" s="17">
        <v>47.235221602735656</v>
      </c>
      <c r="NQ9" s="17">
        <v>65.170106962320972</v>
      </c>
      <c r="NR9" s="17">
        <v>120.86203835860859</v>
      </c>
      <c r="NS9" s="17">
        <v>85.433751306231656</v>
      </c>
      <c r="NT9" s="17">
        <v>107.59914183764478</v>
      </c>
      <c r="NU9" s="17">
        <v>47.639939637228657</v>
      </c>
      <c r="NV9" s="17">
        <v>46.122970551378472</v>
      </c>
      <c r="NW9" s="17">
        <v>38.659687831867771</v>
      </c>
      <c r="NX9" s="17">
        <v>59.897166210016515</v>
      </c>
      <c r="NY9" s="17">
        <v>41.922413788709115</v>
      </c>
      <c r="NZ9" s="17">
        <v>56.54004280829183</v>
      </c>
      <c r="OA9" s="17">
        <v>46.050616201520732</v>
      </c>
      <c r="OB9" s="17">
        <v>48.880837092731788</v>
      </c>
      <c r="OC9" s="17">
        <v>66.922658850516044</v>
      </c>
      <c r="OD9" s="17">
        <v>121.97990751242502</v>
      </c>
      <c r="OE9" s="17">
        <v>86.03884092646868</v>
      </c>
      <c r="OF9" s="17">
        <v>107.77288110105779</v>
      </c>
      <c r="OG9" s="17">
        <v>48.362676320037366</v>
      </c>
      <c r="OH9" s="17">
        <v>47.218522736926992</v>
      </c>
      <c r="OI9" s="17">
        <v>39.710221177944824</v>
      </c>
      <c r="OJ9" s="17">
        <v>61.896278036192236</v>
      </c>
      <c r="OK9" s="17">
        <v>43.228241408606237</v>
      </c>
      <c r="OL9" s="17">
        <v>57.801621394588132</v>
      </c>
      <c r="OM9" s="17">
        <v>47.510390191580655</v>
      </c>
      <c r="ON9" s="17">
        <v>50.160335871458294</v>
      </c>
      <c r="OO9" s="17">
        <v>71.671502442546952</v>
      </c>
      <c r="OP9" s="17">
        <v>124.34746767342072</v>
      </c>
      <c r="OQ9" s="17">
        <v>86.730659540801241</v>
      </c>
      <c r="OR9" s="17">
        <v>110.68096341489313</v>
      </c>
      <c r="OS9" s="17">
        <v>49.142008538294945</v>
      </c>
      <c r="OT9" s="17">
        <v>48.07867716961902</v>
      </c>
      <c r="OU9" s="17">
        <v>40.90893475213462</v>
      </c>
      <c r="OV9" s="17">
        <v>63.115783770867779</v>
      </c>
      <c r="OW9" s="17">
        <v>44.361432660039888</v>
      </c>
      <c r="OX9" s="17">
        <v>59.477288921456143</v>
      </c>
      <c r="OY9" s="17">
        <v>49.351003430185635</v>
      </c>
      <c r="OZ9" s="17">
        <v>51.035967843337176</v>
      </c>
      <c r="PA9" s="17">
        <v>69.653049243872346</v>
      </c>
      <c r="PB9" s="17">
        <v>125.15755511660521</v>
      </c>
      <c r="PC9" s="17">
        <v>87.478422316384084</v>
      </c>
      <c r="PD9" s="17">
        <v>112.50636558557416</v>
      </c>
      <c r="PE9" s="17">
        <v>50.074532124803575</v>
      </c>
      <c r="PF9" s="17">
        <v>48.864471316001868</v>
      </c>
      <c r="PG9" s="17">
        <v>41.923775752941687</v>
      </c>
      <c r="PH9" s="17">
        <v>63.851932840575977</v>
      </c>
      <c r="PI9" s="17">
        <v>45.552840480438384</v>
      </c>
      <c r="PJ9" s="17">
        <v>61.192949343698231</v>
      </c>
      <c r="PK9" s="17">
        <v>51.435378658510665</v>
      </c>
      <c r="PL9" s="17">
        <v>51.950038294889737</v>
      </c>
      <c r="PM9" s="17">
        <v>70.348265366806771</v>
      </c>
      <c r="PN9" s="17">
        <v>126.81628691431975</v>
      </c>
      <c r="PO9" s="17">
        <v>88.216088791895061</v>
      </c>
      <c r="PP9" s="17">
        <v>114.3949806613991</v>
      </c>
      <c r="PQ9" s="17">
        <v>51.347576377384136</v>
      </c>
      <c r="PR9" s="17">
        <v>49.77920794571186</v>
      </c>
      <c r="PS9" s="17">
        <v>43.198500254874482</v>
      </c>
      <c r="PT9" s="17">
        <v>64.78138460558165</v>
      </c>
      <c r="PU9" s="17">
        <v>47.081208614757244</v>
      </c>
      <c r="PV9" s="17">
        <v>62.733700989762454</v>
      </c>
      <c r="PW9" s="17">
        <v>53.467799392549146</v>
      </c>
      <c r="PX9" s="17">
        <v>52.954538730300293</v>
      </c>
      <c r="PY9" s="17">
        <v>71.557201074720808</v>
      </c>
      <c r="PZ9" s="17">
        <v>130.70490205386352</v>
      </c>
      <c r="QA9" s="17">
        <v>88.849165296716393</v>
      </c>
      <c r="QB9" s="17">
        <v>116.35535792872042</v>
      </c>
      <c r="QC9" s="17">
        <v>53.082592976084328</v>
      </c>
      <c r="QD9" s="17">
        <v>50.819711609532398</v>
      </c>
      <c r="QE9" s="17">
        <v>44.428835085595303</v>
      </c>
      <c r="QF9" s="17">
        <v>64.918728335669684</v>
      </c>
      <c r="QG9" s="17">
        <v>49.177641667728629</v>
      </c>
      <c r="QH9" s="17">
        <v>63.941111889894316</v>
      </c>
      <c r="QI9" s="17">
        <v>55.132378754088613</v>
      </c>
      <c r="QJ9" s="17">
        <v>54.122460069665728</v>
      </c>
      <c r="QK9" s="17">
        <v>74.554469839853965</v>
      </c>
      <c r="QL9" s="17">
        <v>134.60711462979484</v>
      </c>
      <c r="QM9" s="17">
        <v>89.386549010237488</v>
      </c>
      <c r="QN9" s="17">
        <v>117.92032144981106</v>
      </c>
      <c r="QO9" s="41">
        <v>55.083348041714473</v>
      </c>
    </row>
    <row r="10" spans="1:457" x14ac:dyDescent="0.3">
      <c r="A10" s="44" t="s">
        <v>408</v>
      </c>
      <c r="B10" s="30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27"/>
    </row>
    <row r="11" spans="1:457" x14ac:dyDescent="0.3">
      <c r="A11" s="45" t="s">
        <v>19</v>
      </c>
      <c r="B11" s="302">
        <v>358.41095450490644</v>
      </c>
      <c r="C11" s="17">
        <v>163.97220338983055</v>
      </c>
      <c r="D11" s="17">
        <v>144.4611775200714</v>
      </c>
      <c r="E11" s="17">
        <v>146.15238180196255</v>
      </c>
      <c r="F11" s="17">
        <v>114.95214986619092</v>
      </c>
      <c r="G11" s="17">
        <v>103.28781445138272</v>
      </c>
      <c r="H11" s="17">
        <v>110.79875111507583</v>
      </c>
      <c r="I11" s="17">
        <v>104.55621766280109</v>
      </c>
      <c r="J11" s="17">
        <v>101.30603335090426</v>
      </c>
      <c r="K11" s="17">
        <v>134.00549922958405</v>
      </c>
      <c r="L11" s="17">
        <v>136.56457619009001</v>
      </c>
      <c r="M11" s="17">
        <v>162.44042563457961</v>
      </c>
      <c r="N11" s="17">
        <v>120.09691255778124</v>
      </c>
      <c r="O11" s="17">
        <v>112.23001469872686</v>
      </c>
      <c r="P11" s="17">
        <v>131.02247658340764</v>
      </c>
      <c r="Q11" s="17">
        <v>71.135333326575321</v>
      </c>
      <c r="R11" s="17">
        <v>45.501661848187517</v>
      </c>
      <c r="S11" s="17">
        <v>28.485020983699609</v>
      </c>
      <c r="T11" s="17">
        <v>54.12260676344173</v>
      </c>
      <c r="U11" s="17">
        <v>52.776609946476377</v>
      </c>
      <c r="V11" s="17">
        <v>76.02514358121806</v>
      </c>
      <c r="W11" s="17">
        <v>96.180361710323581</v>
      </c>
      <c r="X11" s="17">
        <v>101.113921701403</v>
      </c>
      <c r="Y11" s="17">
        <v>119.52464735220185</v>
      </c>
      <c r="Z11" s="17">
        <v>129.35184711296733</v>
      </c>
      <c r="AA11" s="17">
        <v>104.10820679588031</v>
      </c>
      <c r="AB11" s="17">
        <v>109.40196729786712</v>
      </c>
      <c r="AC11" s="17">
        <v>55.616640479279873</v>
      </c>
      <c r="AD11" s="17">
        <v>73.521898406455307</v>
      </c>
      <c r="AE11" s="17">
        <v>45.511313356580992</v>
      </c>
      <c r="AF11" s="17">
        <v>66.103011414321628</v>
      </c>
      <c r="AG11" s="17">
        <v>63.8486988484308</v>
      </c>
      <c r="AH11" s="17">
        <v>75.054425107452772</v>
      </c>
      <c r="AI11" s="17">
        <v>97.429560822317782</v>
      </c>
      <c r="AJ11" s="17">
        <v>101.33736189279054</v>
      </c>
      <c r="AK11" s="17">
        <v>113.55978906820211</v>
      </c>
      <c r="AL11" s="17">
        <v>128.98640398183437</v>
      </c>
      <c r="AM11" s="17">
        <v>114.9347262792961</v>
      </c>
      <c r="AN11" s="17">
        <v>116.40497743492016</v>
      </c>
      <c r="AO11" s="17">
        <v>62.166637357067572</v>
      </c>
      <c r="AP11" s="17">
        <v>77.562163956694519</v>
      </c>
      <c r="AQ11" s="17">
        <v>44.676549732381794</v>
      </c>
      <c r="AR11" s="17">
        <v>69.396860676344176</v>
      </c>
      <c r="AS11" s="17">
        <v>68.511818769767288</v>
      </c>
      <c r="AT11" s="17">
        <v>74.874805307760951</v>
      </c>
      <c r="AU11" s="17">
        <v>96.240588253183034</v>
      </c>
      <c r="AV11" s="17">
        <v>102.04770160570919</v>
      </c>
      <c r="AW11" s="17">
        <v>115.53036424458682</v>
      </c>
      <c r="AX11" s="17">
        <v>157.16435720947206</v>
      </c>
      <c r="AY11" s="17">
        <v>111.13793875192604</v>
      </c>
      <c r="AZ11" s="17">
        <v>125.70838149785097</v>
      </c>
      <c r="BA11" s="17">
        <v>63.110549225529148</v>
      </c>
      <c r="BB11" s="17">
        <v>71.314882471008033</v>
      </c>
      <c r="BC11" s="17">
        <v>44.09576350255454</v>
      </c>
      <c r="BD11" s="17">
        <v>65.609201808450251</v>
      </c>
      <c r="BE11" s="17">
        <v>65.108736477171362</v>
      </c>
      <c r="BF11" s="17">
        <v>71.176977536290636</v>
      </c>
      <c r="BG11" s="17">
        <v>81.99973815992216</v>
      </c>
      <c r="BH11" s="17">
        <v>98.225435791906605</v>
      </c>
      <c r="BI11" s="17">
        <v>130.74772654285945</v>
      </c>
      <c r="BJ11" s="17">
        <v>80.666869090098146</v>
      </c>
      <c r="BK11" s="17">
        <v>67.97202672127159</v>
      </c>
      <c r="BL11" s="17">
        <v>89.387762934879589</v>
      </c>
      <c r="BM11" s="17">
        <v>45.319682162841616</v>
      </c>
      <c r="BN11" s="17">
        <v>44.259655441570033</v>
      </c>
      <c r="BO11" s="17">
        <v>33.193939643986717</v>
      </c>
      <c r="BP11" s="17">
        <v>42.873837320574182</v>
      </c>
      <c r="BQ11" s="17">
        <v>35.653237247587391</v>
      </c>
      <c r="BR11" s="17">
        <v>51.484127422755641</v>
      </c>
      <c r="BS11" s="17">
        <v>54.796022037953158</v>
      </c>
      <c r="BT11" s="17">
        <v>60.419191488930316</v>
      </c>
      <c r="BU11" s="17">
        <v>97.52347579271752</v>
      </c>
      <c r="BV11" s="17">
        <v>63.103201078582458</v>
      </c>
      <c r="BW11" s="17">
        <v>48.945130686886714</v>
      </c>
      <c r="BX11" s="17">
        <v>76.333751621928471</v>
      </c>
      <c r="BY11" s="17">
        <v>28.87749681696538</v>
      </c>
      <c r="BZ11" s="17">
        <v>26.907656455275344</v>
      </c>
      <c r="CA11" s="17">
        <v>20.393594842267461</v>
      </c>
      <c r="CB11" s="17">
        <v>27.612075257481155</v>
      </c>
      <c r="CC11" s="17">
        <v>24.319017334360559</v>
      </c>
      <c r="CD11" s="17">
        <v>44.679135714864977</v>
      </c>
      <c r="CE11" s="17">
        <v>41.349308794907145</v>
      </c>
      <c r="CF11" s="17">
        <v>58.369920484956623</v>
      </c>
      <c r="CG11" s="17">
        <v>80.413993917768252</v>
      </c>
      <c r="CH11" s="17">
        <v>57.205550077041615</v>
      </c>
      <c r="CI11" s="17">
        <v>44.074708235341824</v>
      </c>
      <c r="CJ11" s="17">
        <v>54.16350202741063</v>
      </c>
      <c r="CK11" s="17">
        <v>26.302437636850222</v>
      </c>
      <c r="CL11" s="17">
        <v>19.529071222934071</v>
      </c>
      <c r="CM11" s="17">
        <v>19.67987780796367</v>
      </c>
      <c r="CN11" s="17">
        <v>26.705582414240538</v>
      </c>
      <c r="CO11" s="17">
        <v>17.507073148974136</v>
      </c>
      <c r="CP11" s="17">
        <v>44.288482787284089</v>
      </c>
      <c r="CQ11" s="17">
        <v>40.794269341497063</v>
      </c>
      <c r="CR11" s="17">
        <v>48.643460992620227</v>
      </c>
      <c r="CS11" s="17">
        <v>97.58517196496642</v>
      </c>
      <c r="CT11" s="17">
        <v>67.506238991160529</v>
      </c>
      <c r="CU11" s="17">
        <v>42.664358608385356</v>
      </c>
      <c r="CV11" s="17">
        <v>53.074322946233067</v>
      </c>
      <c r="CW11" s="17">
        <v>31.683641087503048</v>
      </c>
      <c r="CX11" s="17">
        <v>26.326022362338829</v>
      </c>
      <c r="CY11" s="17">
        <v>20.10673449030898</v>
      </c>
      <c r="CZ11" s="17">
        <v>32.31228918984673</v>
      </c>
      <c r="DA11" s="17">
        <v>19.43040821912254</v>
      </c>
      <c r="DB11" s="17">
        <v>68.257629409618076</v>
      </c>
      <c r="DC11" s="17">
        <v>46.815326818587302</v>
      </c>
      <c r="DD11" s="17">
        <v>42.896856803989948</v>
      </c>
      <c r="DE11" s="17">
        <v>112.4817028627038</v>
      </c>
      <c r="DF11" s="17">
        <v>52.019680155705132</v>
      </c>
      <c r="DG11" s="17">
        <v>55.584718433217098</v>
      </c>
      <c r="DH11" s="17">
        <v>67.183853174925019</v>
      </c>
      <c r="DI11" s="17">
        <v>39.518659293650153</v>
      </c>
      <c r="DJ11" s="17">
        <v>36.381198382126364</v>
      </c>
      <c r="DK11" s="17">
        <v>30.815754277836355</v>
      </c>
      <c r="DL11" s="17">
        <v>44.765363393074388</v>
      </c>
      <c r="DM11" s="17">
        <v>14.341618623793689</v>
      </c>
      <c r="DN11" s="17">
        <v>64.054404569783458</v>
      </c>
      <c r="DO11" s="17">
        <v>38.150674560051904</v>
      </c>
      <c r="DP11" s="17">
        <v>38.55506287000243</v>
      </c>
      <c r="DQ11" s="17">
        <v>92.525619515854345</v>
      </c>
      <c r="DR11" s="17">
        <v>48.165789047927987</v>
      </c>
      <c r="DS11" s="17">
        <v>44.599153961560297</v>
      </c>
      <c r="DT11" s="17">
        <v>43.723085272889492</v>
      </c>
      <c r="DU11" s="17">
        <v>28.958156860757441</v>
      </c>
      <c r="DV11" s="17">
        <v>29.580982969751044</v>
      </c>
      <c r="DW11" s="17">
        <v>21.129596545292348</v>
      </c>
      <c r="DX11" s="17">
        <v>36.790659739680478</v>
      </c>
      <c r="DY11" s="17">
        <v>5.7581351269159029</v>
      </c>
      <c r="DZ11" s="17">
        <v>55.697639668315638</v>
      </c>
      <c r="EA11" s="17">
        <v>30.770054456248499</v>
      </c>
      <c r="EB11" s="17">
        <v>34.504891452436944</v>
      </c>
      <c r="EC11" s="17">
        <v>80.596397534668696</v>
      </c>
      <c r="ED11" s="17">
        <v>36.669259873489587</v>
      </c>
      <c r="EE11" s="17">
        <v>44.348327791744389</v>
      </c>
      <c r="EF11" s="17">
        <v>36.389860716892407</v>
      </c>
      <c r="EG11" s="17">
        <v>30.134637580082718</v>
      </c>
      <c r="EH11" s="17">
        <v>33.469156009245019</v>
      </c>
      <c r="EI11" s="17">
        <v>30.849584015894902</v>
      </c>
      <c r="EJ11" s="17">
        <v>38.129435589165531</v>
      </c>
      <c r="EK11" s="17">
        <v>19.723486233882088</v>
      </c>
      <c r="EL11" s="17">
        <v>60.309463871543265</v>
      </c>
      <c r="EM11" s="17">
        <v>34.639532114183773</v>
      </c>
      <c r="EN11" s="17">
        <v>36.605373388208605</v>
      </c>
      <c r="EO11" s="17">
        <v>66.924053787202993</v>
      </c>
      <c r="EP11" s="17">
        <v>36.060324588435655</v>
      </c>
      <c r="EQ11" s="17">
        <v>52.92744479360961</v>
      </c>
      <c r="ER11" s="17">
        <v>41.565895426161724</v>
      </c>
      <c r="ES11" s="17">
        <v>35.939701930094891</v>
      </c>
      <c r="ET11" s="17">
        <v>37.088415132592651</v>
      </c>
      <c r="EU11" s="17">
        <v>38.088893601492181</v>
      </c>
      <c r="EV11" s="17">
        <v>58.029432791338934</v>
      </c>
      <c r="EW11" s="17">
        <v>25.398869921336466</v>
      </c>
      <c r="EX11" s="17">
        <v>91.5683255413186</v>
      </c>
      <c r="EY11" s="17">
        <v>51.404767435731081</v>
      </c>
      <c r="EZ11" s="17">
        <v>57.594917078906825</v>
      </c>
      <c r="FA11" s="17">
        <v>101.53827718757604</v>
      </c>
      <c r="FB11" s="17">
        <v>46.156212168518387</v>
      </c>
      <c r="FC11" s="17">
        <v>47.12115104208906</v>
      </c>
      <c r="FD11" s="17">
        <v>43.223693901548941</v>
      </c>
      <c r="FE11" s="17">
        <v>41.170452072013624</v>
      </c>
      <c r="FF11" s="17">
        <v>38.297835333711795</v>
      </c>
      <c r="FG11" s="17">
        <v>33.092422167707426</v>
      </c>
      <c r="FH11" s="17">
        <v>61.634518469710486</v>
      </c>
      <c r="FI11" s="17">
        <v>20.183282398021259</v>
      </c>
      <c r="FJ11" s="17">
        <v>86.748308551617882</v>
      </c>
      <c r="FK11" s="17">
        <v>45.007894635471587</v>
      </c>
      <c r="FL11" s="17">
        <v>38.94825938691104</v>
      </c>
      <c r="FM11" s="17">
        <v>86.323232381802015</v>
      </c>
      <c r="FN11" s="17">
        <v>51.582055611872534</v>
      </c>
      <c r="FO11" s="17">
        <v>31.425056970237613</v>
      </c>
      <c r="FP11" s="17">
        <v>31.656438812748362</v>
      </c>
      <c r="FQ11" s="17">
        <v>29.607436298759232</v>
      </c>
      <c r="FR11" s="17">
        <v>25.240277126753721</v>
      </c>
      <c r="FS11" s="17">
        <v>24.563117123509855</v>
      </c>
      <c r="FT11" s="17">
        <v>52.389235422917857</v>
      </c>
      <c r="FU11" s="17">
        <v>11.528055551050201</v>
      </c>
      <c r="FV11" s="17">
        <v>81.976139303381757</v>
      </c>
      <c r="FW11" s="17">
        <v>33.315537344903092</v>
      </c>
      <c r="FX11" s="17">
        <v>28.243309342308002</v>
      </c>
      <c r="FY11" s="17">
        <v>89.815608790852352</v>
      </c>
      <c r="FZ11" s="17">
        <v>48.529239700754189</v>
      </c>
      <c r="GA11" s="17">
        <v>27.771416997810402</v>
      </c>
      <c r="GB11" s="17">
        <v>30.354954809017933</v>
      </c>
      <c r="GC11" s="17">
        <v>28.698088983050852</v>
      </c>
      <c r="GD11" s="17">
        <v>24.093824892547239</v>
      </c>
      <c r="GE11" s="17">
        <v>20.134374827670101</v>
      </c>
      <c r="GF11" s="17">
        <v>55.175850579839484</v>
      </c>
      <c r="GG11" s="17">
        <v>14.824900596058715</v>
      </c>
      <c r="GH11" s="17">
        <v>86.970166065201568</v>
      </c>
      <c r="GI11" s="17">
        <v>32.757389060092457</v>
      </c>
      <c r="GJ11" s="17">
        <v>22.425484652501826</v>
      </c>
      <c r="GK11" s="17">
        <v>95.081516989700788</v>
      </c>
      <c r="GL11" s="17">
        <v>48.174592693212233</v>
      </c>
      <c r="GM11" s="17">
        <v>16.648258474576274</v>
      </c>
      <c r="GN11" s="17">
        <v>26.244147048090181</v>
      </c>
      <c r="GO11" s="17">
        <v>26.87617247181899</v>
      </c>
      <c r="GP11" s="17">
        <v>29.744239011434598</v>
      </c>
      <c r="GQ11" s="17">
        <v>24.37499043062201</v>
      </c>
      <c r="GR11" s="17">
        <v>56.560623003000586</v>
      </c>
      <c r="GS11" s="17">
        <v>20.637765286675858</v>
      </c>
      <c r="GT11" s="17">
        <v>95.945644939583175</v>
      </c>
      <c r="GU11" s="17">
        <v>39.620897453572304</v>
      </c>
      <c r="GV11" s="17">
        <v>21.224514820371425</v>
      </c>
      <c r="GW11" s="17">
        <v>89.145146906171405</v>
      </c>
      <c r="GX11" s="17">
        <v>43.325352688346442</v>
      </c>
      <c r="GY11" s="17">
        <v>14.718635086367696</v>
      </c>
      <c r="GZ11" s="17">
        <v>23.47879912415863</v>
      </c>
      <c r="HA11" s="17">
        <v>26.370690617143786</v>
      </c>
      <c r="HB11" s="17">
        <v>22.068279924580331</v>
      </c>
      <c r="HC11" s="17">
        <v>19.6679653312789</v>
      </c>
      <c r="HD11" s="17">
        <v>47.408774470845842</v>
      </c>
      <c r="HE11" s="17">
        <v>16.644655056362016</v>
      </c>
      <c r="HF11" s="17">
        <v>88.775761211580573</v>
      </c>
      <c r="HG11" s="17">
        <v>30.331242904062936</v>
      </c>
      <c r="HH11" s="17">
        <v>17.636810335739195</v>
      </c>
      <c r="HI11" s="17">
        <v>86.39729322439382</v>
      </c>
      <c r="HJ11" s="17">
        <v>38.403733436055475</v>
      </c>
      <c r="HK11" s="17">
        <v>16.465063518773825</v>
      </c>
      <c r="HL11" s="17">
        <v>23.209206917524938</v>
      </c>
      <c r="HM11" s="17">
        <v>25.06515100154083</v>
      </c>
      <c r="HN11" s="17">
        <v>14.690726259021977</v>
      </c>
      <c r="HO11" s="17">
        <v>17.698661949558026</v>
      </c>
      <c r="HP11" s="17">
        <v>38.782699983780716</v>
      </c>
      <c r="HQ11" s="17">
        <v>14.668455721352695</v>
      </c>
      <c r="HR11" s="17">
        <v>83.096321912253742</v>
      </c>
      <c r="HS11" s="17">
        <v>28.881707870407915</v>
      </c>
      <c r="HT11" s="17">
        <v>15.873452903251973</v>
      </c>
      <c r="HU11" s="17">
        <v>85.268420018652208</v>
      </c>
      <c r="HV11" s="17">
        <v>36.188945422106897</v>
      </c>
      <c r="HW11" s="17">
        <v>18.383057051334035</v>
      </c>
      <c r="HX11" s="17">
        <v>25.675273294947697</v>
      </c>
      <c r="HY11" s="17">
        <v>26.459871685183685</v>
      </c>
      <c r="HZ11" s="17">
        <v>16.865622313680976</v>
      </c>
      <c r="IA11" s="17">
        <v>20.760973927499801</v>
      </c>
      <c r="IB11" s="17">
        <v>44.120167829048739</v>
      </c>
      <c r="IC11" s="17">
        <v>19.431609358527297</v>
      </c>
      <c r="ID11" s="17">
        <v>88.923925289919708</v>
      </c>
      <c r="IE11" s="17">
        <v>30.590660753385773</v>
      </c>
      <c r="IF11" s="17">
        <v>19.200298171275652</v>
      </c>
      <c r="IG11" s="17">
        <v>89.219320797177872</v>
      </c>
      <c r="IH11" s="17">
        <v>35.333126530694997</v>
      </c>
      <c r="II11" s="17">
        <v>16.738767861487311</v>
      </c>
      <c r="IJ11" s="17">
        <v>27.545560396561513</v>
      </c>
      <c r="IK11" s="17">
        <v>26.953243228448624</v>
      </c>
      <c r="IL11" s="17">
        <v>21.36533075176385</v>
      </c>
      <c r="IM11" s="17">
        <v>20.79929734003731</v>
      </c>
      <c r="IN11" s="17">
        <v>41.013032154731981</v>
      </c>
      <c r="IO11" s="17">
        <v>18.921266422025788</v>
      </c>
      <c r="IP11" s="17">
        <v>95.111460688508686</v>
      </c>
      <c r="IQ11" s="17">
        <v>31.833246533127898</v>
      </c>
      <c r="IR11" s="17">
        <v>15.641209066580167</v>
      </c>
      <c r="IS11" s="17">
        <v>103.67671512853788</v>
      </c>
      <c r="IT11" s="17">
        <v>45.774391148325378</v>
      </c>
      <c r="IU11" s="17">
        <v>19.387887884194313</v>
      </c>
      <c r="IV11" s="17">
        <v>27.687478549995937</v>
      </c>
      <c r="IW11" s="17">
        <v>25.909495478874391</v>
      </c>
      <c r="IX11" s="17">
        <v>18.123300056767494</v>
      </c>
      <c r="IY11" s="17">
        <v>21.186403373611224</v>
      </c>
      <c r="IZ11" s="17">
        <v>41.572466365258308</v>
      </c>
      <c r="JA11" s="17">
        <v>21.963696010055962</v>
      </c>
      <c r="JB11" s="17">
        <v>103.17335293163579</v>
      </c>
      <c r="JC11" s="17">
        <v>28.958453612845677</v>
      </c>
      <c r="JD11" s="17">
        <v>20.55340290730679</v>
      </c>
      <c r="JE11" s="17">
        <v>130.05571480415219</v>
      </c>
      <c r="JF11" s="17">
        <v>50.898579028464859</v>
      </c>
      <c r="JG11" s="17">
        <v>15.403948706512045</v>
      </c>
      <c r="JH11" s="17">
        <v>19.718822986781284</v>
      </c>
      <c r="JI11" s="17">
        <v>21.308622840807718</v>
      </c>
      <c r="JJ11" s="17">
        <v>9.5641502311248097</v>
      </c>
      <c r="JK11" s="17">
        <v>19.227231956045742</v>
      </c>
      <c r="JL11" s="17">
        <v>38.275833286027094</v>
      </c>
      <c r="JM11" s="17">
        <v>19.654357128375644</v>
      </c>
      <c r="JN11" s="17">
        <v>99.341181250506864</v>
      </c>
      <c r="JO11" s="17">
        <v>27.607058734084827</v>
      </c>
      <c r="JP11" s="17">
        <v>13.087332333144108</v>
      </c>
      <c r="JQ11" s="17">
        <v>129.69148694347589</v>
      </c>
      <c r="JR11" s="17">
        <v>30.391045515367782</v>
      </c>
      <c r="JS11" s="17">
        <v>14.442994789554783</v>
      </c>
      <c r="JT11" s="17">
        <v>12.254843808288056</v>
      </c>
      <c r="JU11" s="17">
        <v>19.889695665396161</v>
      </c>
      <c r="JV11" s="17">
        <v>8.9184318181818192</v>
      </c>
      <c r="JW11" s="17">
        <v>14.042647960424949</v>
      </c>
      <c r="JX11" s="17">
        <v>34.487453734490316</v>
      </c>
      <c r="JY11" s="17">
        <v>17.042797441407835</v>
      </c>
      <c r="JZ11" s="17">
        <v>103.98723086124404</v>
      </c>
      <c r="KA11" s="17">
        <v>25.11167042413431</v>
      </c>
      <c r="KB11" s="17">
        <v>11.926466426080612</v>
      </c>
      <c r="KC11" s="17">
        <v>113.26237282053361</v>
      </c>
      <c r="KD11" s="17">
        <v>37.800577751196172</v>
      </c>
      <c r="KE11" s="17">
        <v>17.014167930419273</v>
      </c>
      <c r="KF11" s="17">
        <v>9.2623957505474017</v>
      </c>
      <c r="KG11" s="17">
        <v>19.157806098451061</v>
      </c>
      <c r="KH11" s="17">
        <v>5.7948334684940406</v>
      </c>
      <c r="KI11" s="17">
        <v>9.7377784648447019</v>
      </c>
      <c r="KJ11" s="17">
        <v>26.778286675857597</v>
      </c>
      <c r="KK11" s="17">
        <v>12.752751419187415</v>
      </c>
      <c r="KL11" s="17">
        <v>92.979141492985136</v>
      </c>
      <c r="KM11" s="17">
        <v>18.405737389506122</v>
      </c>
      <c r="KN11" s="17">
        <v>10.600253081664103</v>
      </c>
      <c r="KO11" s="17">
        <v>123.30484502473443</v>
      </c>
      <c r="KP11" s="17">
        <v>42.740284749817533</v>
      </c>
      <c r="KQ11" s="17">
        <v>17.090786493390645</v>
      </c>
      <c r="KR11" s="17">
        <v>13.168755453734494</v>
      </c>
      <c r="KS11" s="17">
        <v>20.481518246695323</v>
      </c>
      <c r="KT11" s="17">
        <v>6.1034556402562652</v>
      </c>
      <c r="KU11" s="17">
        <v>10.469371279701569</v>
      </c>
      <c r="KV11" s="17">
        <v>27.136551232665646</v>
      </c>
      <c r="KW11" s="17">
        <v>13.444621847376533</v>
      </c>
      <c r="KX11" s="17">
        <v>87.726700186521782</v>
      </c>
      <c r="KY11" s="17">
        <v>23.67919157002677</v>
      </c>
      <c r="KZ11" s="17">
        <v>14.099483050847462</v>
      </c>
      <c r="LA11" s="17">
        <v>123.95771374989864</v>
      </c>
      <c r="LB11" s="17">
        <v>46.441715939502068</v>
      </c>
      <c r="LC11" s="17">
        <v>19.542425066904549</v>
      </c>
      <c r="LD11" s="17">
        <v>11.739978935203958</v>
      </c>
      <c r="LE11" s="17">
        <v>21.219003710161385</v>
      </c>
      <c r="LF11" s="17">
        <v>8.5808268591355112</v>
      </c>
      <c r="LG11" s="17">
        <v>11.469736700186523</v>
      </c>
      <c r="LH11" s="17">
        <v>28.806996999432332</v>
      </c>
      <c r="LI11" s="17">
        <v>14.191857736598823</v>
      </c>
      <c r="LJ11" s="17">
        <v>87.133351451626027</v>
      </c>
      <c r="LK11" s="17">
        <v>28.690825622415058</v>
      </c>
      <c r="LL11" s="17">
        <v>14.164175006082235</v>
      </c>
      <c r="LM11" s="17">
        <v>132.25197700916388</v>
      </c>
      <c r="LN11" s="17">
        <v>47.081442786473112</v>
      </c>
      <c r="LO11" s="17">
        <v>16.644089814289195</v>
      </c>
      <c r="LP11" s="17">
        <v>6.8361224150514976</v>
      </c>
      <c r="LQ11" s="17">
        <v>16.077971616251727</v>
      </c>
      <c r="LR11" s="17">
        <v>6.3515969102262586</v>
      </c>
      <c r="LS11" s="17">
        <v>7.4043461398102357</v>
      </c>
      <c r="LT11" s="17">
        <v>25.2151097234612</v>
      </c>
      <c r="LU11" s="17">
        <v>14.51171409455843</v>
      </c>
      <c r="LV11" s="17">
        <v>89.266306544481438</v>
      </c>
      <c r="LW11" s="17">
        <v>20.985813093017605</v>
      </c>
      <c r="LX11" s="17">
        <v>13.238520456572868</v>
      </c>
      <c r="LY11" s="17">
        <v>130.53325956937803</v>
      </c>
      <c r="LZ11" s="17">
        <v>38.320331968210212</v>
      </c>
      <c r="MA11" s="17">
        <v>18.904803746654771</v>
      </c>
      <c r="MB11" s="17">
        <v>8.3164066174681714</v>
      </c>
      <c r="MC11" s="17">
        <v>16.04996387154327</v>
      </c>
      <c r="MD11" s="17">
        <v>5.0201409455843002</v>
      </c>
      <c r="ME11" s="17">
        <v>4.1428004622496157</v>
      </c>
      <c r="MF11" s="17">
        <v>21.271090767172165</v>
      </c>
      <c r="MG11" s="17">
        <v>11.217214804152139</v>
      </c>
      <c r="MH11" s="17">
        <v>79.321324466790998</v>
      </c>
      <c r="MI11" s="17">
        <v>18.31389968372395</v>
      </c>
      <c r="MJ11" s="17">
        <v>13.54175869759144</v>
      </c>
      <c r="MK11" s="17">
        <v>121.82405210445224</v>
      </c>
      <c r="ML11" s="17">
        <v>49.554617082961649</v>
      </c>
      <c r="MM11" s="17">
        <v>22.175746573676104</v>
      </c>
      <c r="MN11" s="17">
        <v>9.6323042940556345</v>
      </c>
      <c r="MO11" s="17">
        <v>21.659722954342723</v>
      </c>
      <c r="MP11" s="17">
        <v>3.4400067310031641</v>
      </c>
      <c r="MQ11" s="17">
        <v>9.07295486984024</v>
      </c>
      <c r="MR11" s="17">
        <v>22.359633951017766</v>
      </c>
      <c r="MS11" s="17">
        <v>10.733537162436136</v>
      </c>
      <c r="MT11" s="17">
        <v>75.740021348633519</v>
      </c>
      <c r="MU11" s="17">
        <v>22.773447672532644</v>
      </c>
      <c r="MV11" s="17">
        <v>14.640320797177848</v>
      </c>
      <c r="MW11" s="17">
        <v>130.18562156353906</v>
      </c>
      <c r="MX11" s="17">
        <v>76.470709776173891</v>
      </c>
      <c r="MY11" s="17">
        <v>25.363160753385781</v>
      </c>
      <c r="MZ11" s="17">
        <v>19.208663753953456</v>
      </c>
      <c r="NA11" s="17">
        <v>25.479529965128542</v>
      </c>
      <c r="NB11" s="17">
        <v>6.7806721677074044</v>
      </c>
      <c r="NC11" s="17">
        <v>14.230605080690941</v>
      </c>
      <c r="ND11" s="17">
        <v>31.93835329656962</v>
      </c>
      <c r="NE11" s="17">
        <v>14.01004762387479</v>
      </c>
      <c r="NF11" s="17">
        <v>89.051118887357134</v>
      </c>
      <c r="NG11" s="17">
        <v>29.011713547157569</v>
      </c>
      <c r="NH11" s="17">
        <v>23.797638046387156</v>
      </c>
      <c r="NI11" s="17">
        <v>139.57540874624928</v>
      </c>
      <c r="NJ11" s="17">
        <v>71.185738788419428</v>
      </c>
      <c r="NK11" s="17">
        <v>25.514603235747309</v>
      </c>
      <c r="NL11" s="17">
        <v>18.284535358040717</v>
      </c>
      <c r="NM11" s="17">
        <v>23.722545637012416</v>
      </c>
      <c r="NN11" s="17">
        <v>6.655612359094965</v>
      </c>
      <c r="NO11" s="17">
        <v>11.945133545535644</v>
      </c>
      <c r="NP11" s="17">
        <v>32.238581623550409</v>
      </c>
      <c r="NQ11" s="17">
        <v>13.729631031546509</v>
      </c>
      <c r="NR11" s="17">
        <v>91.579432548049667</v>
      </c>
      <c r="NS11" s="17">
        <v>31.978146338496479</v>
      </c>
      <c r="NT11" s="17">
        <v>23.61295933014355</v>
      </c>
      <c r="NU11" s="17">
        <v>140.84430654448147</v>
      </c>
      <c r="NV11" s="17">
        <v>75.850003324953377</v>
      </c>
      <c r="NW11" s="17">
        <v>27.422620245722165</v>
      </c>
      <c r="NX11" s="17">
        <v>23.28859516665316</v>
      </c>
      <c r="NY11" s="17">
        <v>24.367599890519831</v>
      </c>
      <c r="NZ11" s="17">
        <v>8.081053949395832</v>
      </c>
      <c r="OA11" s="17">
        <v>12.06526161706269</v>
      </c>
      <c r="OB11" s="17">
        <v>33.770613737734173</v>
      </c>
      <c r="OC11" s="17">
        <v>13.806786574487067</v>
      </c>
      <c r="OD11" s="17">
        <v>90.356757420322793</v>
      </c>
      <c r="OE11" s="17">
        <v>34.381640418457557</v>
      </c>
      <c r="OF11" s="17">
        <v>29.976454586002756</v>
      </c>
      <c r="OG11" s="17">
        <v>144.98351771956857</v>
      </c>
      <c r="OH11" s="17">
        <v>83.692327284891732</v>
      </c>
      <c r="OI11" s="17">
        <v>26.837241424053207</v>
      </c>
      <c r="OJ11" s="17">
        <v>27.095147250831246</v>
      </c>
      <c r="OK11" s="17">
        <v>24.90643102749171</v>
      </c>
      <c r="OL11" s="17">
        <v>8.5870445219365816</v>
      </c>
      <c r="OM11" s="17">
        <v>13.681726765874629</v>
      </c>
      <c r="ON11" s="17">
        <v>36.659749675614307</v>
      </c>
      <c r="OO11" s="17">
        <v>14.15247449517477</v>
      </c>
      <c r="OP11" s="17">
        <v>93.407792818911673</v>
      </c>
      <c r="OQ11" s="17">
        <v>33.916064654123765</v>
      </c>
      <c r="OR11" s="17">
        <v>32.452667058632727</v>
      </c>
      <c r="OS11" s="17">
        <v>142.88833492822968</v>
      </c>
      <c r="OT11" s="17">
        <v>85.792865744870639</v>
      </c>
      <c r="OU11" s="17">
        <v>29.990161706268761</v>
      </c>
      <c r="OV11" s="17">
        <v>28.763770111913068</v>
      </c>
      <c r="OW11" s="17">
        <v>25.868529559646419</v>
      </c>
      <c r="OX11" s="17">
        <v>9.5292041399724283</v>
      </c>
      <c r="OY11" s="17">
        <v>14.599807071608145</v>
      </c>
      <c r="OZ11" s="17">
        <v>41.223528302651864</v>
      </c>
      <c r="PA11" s="17">
        <v>15.115915477252456</v>
      </c>
      <c r="PB11" s="17">
        <v>99.753186197388686</v>
      </c>
      <c r="PC11" s="17">
        <v>37.147694894980141</v>
      </c>
      <c r="PD11" s="17">
        <v>38.652793224393811</v>
      </c>
      <c r="PE11" s="17">
        <v>150.94196050604165</v>
      </c>
      <c r="PF11" s="17">
        <v>93.05421977130807</v>
      </c>
      <c r="PG11" s="17">
        <v>31.047475265590794</v>
      </c>
      <c r="PH11" s="17">
        <v>30.896612156353914</v>
      </c>
      <c r="PI11" s="17">
        <v>26.289705559159849</v>
      </c>
      <c r="PJ11" s="17">
        <v>10.200909557213528</v>
      </c>
      <c r="PK11" s="17">
        <v>15.48824043062201</v>
      </c>
      <c r="PL11" s="17">
        <v>42.166648832211514</v>
      </c>
      <c r="PM11" s="17">
        <v>17.32580001621929</v>
      </c>
      <c r="PN11" s="17">
        <v>103.86494073878842</v>
      </c>
      <c r="PO11" s="17">
        <v>44.098731023436876</v>
      </c>
      <c r="PP11" s="17">
        <v>43.808945543751534</v>
      </c>
      <c r="PQ11" s="17">
        <v>158.94568933987506</v>
      </c>
      <c r="PR11" s="17">
        <v>103.30546413510669</v>
      </c>
      <c r="PS11" s="17">
        <v>39.050751905765964</v>
      </c>
      <c r="PT11" s="17">
        <v>36.233981084259185</v>
      </c>
      <c r="PU11" s="17">
        <v>32.378111629227156</v>
      </c>
      <c r="PV11" s="17">
        <v>12.869855445624845</v>
      </c>
      <c r="PW11" s="17">
        <v>14.389480496310114</v>
      </c>
      <c r="PX11" s="17">
        <v>45.335961134538984</v>
      </c>
      <c r="PY11" s="17">
        <v>19.738535804071049</v>
      </c>
      <c r="PZ11" s="17">
        <v>107.30147123104373</v>
      </c>
      <c r="QA11" s="17">
        <v>49.637665274511406</v>
      </c>
      <c r="QB11" s="17">
        <v>50.864721028302675</v>
      </c>
      <c r="QC11" s="17">
        <v>165.86326313762066</v>
      </c>
      <c r="QD11" s="17">
        <v>100.9995308369151</v>
      </c>
      <c r="QE11" s="17">
        <v>49.7660034871462</v>
      </c>
      <c r="QF11" s="17">
        <v>42.970380666612606</v>
      </c>
      <c r="QG11" s="17">
        <v>35.090906171437858</v>
      </c>
      <c r="QH11" s="17">
        <v>12.759124523558514</v>
      </c>
      <c r="QI11" s="17">
        <v>17.837640844213773</v>
      </c>
      <c r="QJ11" s="17">
        <v>51.334550239234481</v>
      </c>
      <c r="QK11" s="17">
        <v>19.268098957910961</v>
      </c>
      <c r="QL11" s="17">
        <v>111.03924748601091</v>
      </c>
      <c r="QM11" s="17">
        <v>58.699795758657061</v>
      </c>
      <c r="QN11" s="17">
        <v>63.81590067715517</v>
      </c>
      <c r="QO11" s="41">
        <v>158.93148763279541</v>
      </c>
    </row>
    <row r="12" spans="1:457" x14ac:dyDescent="0.3">
      <c r="A12" s="45" t="s">
        <v>3</v>
      </c>
      <c r="B12" s="302">
        <v>349.04715432649425</v>
      </c>
      <c r="C12" s="17">
        <v>160.14212310437114</v>
      </c>
      <c r="D12" s="17">
        <v>195.76933095450494</v>
      </c>
      <c r="E12" s="17">
        <v>137.59687778768958</v>
      </c>
      <c r="F12" s="17">
        <v>83.117716324710102</v>
      </c>
      <c r="G12" s="17">
        <v>64.153844781445159</v>
      </c>
      <c r="H12" s="17">
        <v>79.536342551293501</v>
      </c>
      <c r="I12" s="17">
        <v>85.219286351471908</v>
      </c>
      <c r="J12" s="17">
        <v>109.75392940556321</v>
      </c>
      <c r="K12" s="17">
        <v>150.74669763198443</v>
      </c>
      <c r="L12" s="17">
        <v>154.53171399318785</v>
      </c>
      <c r="M12" s="17">
        <v>176.76722078501339</v>
      </c>
      <c r="N12" s="17">
        <v>133.9154420363312</v>
      </c>
      <c r="O12" s="17">
        <v>120.49922360311409</v>
      </c>
      <c r="P12" s="17">
        <v>135.52321658827339</v>
      </c>
      <c r="Q12" s="17">
        <v>79.886552408563816</v>
      </c>
      <c r="R12" s="17">
        <v>67.019579697510324</v>
      </c>
      <c r="S12" s="17">
        <v>32.343971008028547</v>
      </c>
      <c r="T12" s="17">
        <v>74.132727252453208</v>
      </c>
      <c r="U12" s="17">
        <v>72.9274615805693</v>
      </c>
      <c r="V12" s="17">
        <v>85.280487936906994</v>
      </c>
      <c r="W12" s="17">
        <v>113.57476798313193</v>
      </c>
      <c r="X12" s="17">
        <v>120.2254344740897</v>
      </c>
      <c r="Y12" s="17">
        <v>131.51013918173709</v>
      </c>
      <c r="Z12" s="17">
        <v>141.84833190738789</v>
      </c>
      <c r="AA12" s="17">
        <v>112.4523950612278</v>
      </c>
      <c r="AB12" s="17">
        <v>115.73334267293815</v>
      </c>
      <c r="AC12" s="17">
        <v>63.246970399805406</v>
      </c>
      <c r="AD12" s="17">
        <v>80.568121299975715</v>
      </c>
      <c r="AE12" s="17">
        <v>51.096032215554303</v>
      </c>
      <c r="AF12" s="17">
        <v>77.798915598897139</v>
      </c>
      <c r="AG12" s="17">
        <v>74.600761819803765</v>
      </c>
      <c r="AH12" s="17">
        <v>82.529680865298786</v>
      </c>
      <c r="AI12" s="17">
        <v>108.78258916551783</v>
      </c>
      <c r="AJ12" s="17">
        <v>113.36290112318549</v>
      </c>
      <c r="AK12" s="17">
        <v>125.14114694671966</v>
      </c>
      <c r="AL12" s="17">
        <v>144.01019913226827</v>
      </c>
      <c r="AM12" s="17">
        <v>124.55176903738544</v>
      </c>
      <c r="AN12" s="17">
        <v>124.53567376936181</v>
      </c>
      <c r="AO12" s="17">
        <v>71.202031891168602</v>
      </c>
      <c r="AP12" s="17">
        <v>85.429075946800765</v>
      </c>
      <c r="AQ12" s="17">
        <v>50.99269183359015</v>
      </c>
      <c r="AR12" s="17">
        <v>82.529921093179823</v>
      </c>
      <c r="AS12" s="17">
        <v>80.356635978428343</v>
      </c>
      <c r="AT12" s="17">
        <v>84.257117164058144</v>
      </c>
      <c r="AU12" s="17">
        <v>111.36366817370856</v>
      </c>
      <c r="AV12" s="17">
        <v>117.82787543589326</v>
      </c>
      <c r="AW12" s="17">
        <v>130.27566462574006</v>
      </c>
      <c r="AX12" s="17">
        <v>177.74713857351395</v>
      </c>
      <c r="AY12" s="17">
        <v>118.16979036574496</v>
      </c>
      <c r="AZ12" s="17">
        <v>134.49932296650721</v>
      </c>
      <c r="BA12" s="17">
        <v>68.960663368745443</v>
      </c>
      <c r="BB12" s="17">
        <v>76.022232584543019</v>
      </c>
      <c r="BC12" s="17">
        <v>48.865700044603038</v>
      </c>
      <c r="BD12" s="17">
        <v>74.526107473035452</v>
      </c>
      <c r="BE12" s="17">
        <v>75.220168214256759</v>
      </c>
      <c r="BF12" s="17">
        <v>76.961679040629292</v>
      </c>
      <c r="BG12" s="17">
        <v>96.451112663206544</v>
      </c>
      <c r="BH12" s="17">
        <v>113.8093151812505</v>
      </c>
      <c r="BI12" s="17">
        <v>149.50255743654211</v>
      </c>
      <c r="BJ12" s="17">
        <v>109.34537243532557</v>
      </c>
      <c r="BK12" s="17">
        <v>82.262844213770151</v>
      </c>
      <c r="BL12" s="17">
        <v>100.36066598410508</v>
      </c>
      <c r="BM12" s="17">
        <v>56.723285540507689</v>
      </c>
      <c r="BN12" s="17">
        <v>52.007315485362092</v>
      </c>
      <c r="BO12" s="17">
        <v>39.893089773740982</v>
      </c>
      <c r="BP12" s="17">
        <v>51.934611223745044</v>
      </c>
      <c r="BQ12" s="17">
        <v>49.099116758575953</v>
      </c>
      <c r="BR12" s="17">
        <v>58.366938833022473</v>
      </c>
      <c r="BS12" s="17">
        <v>64.130797035925681</v>
      </c>
      <c r="BT12" s="17">
        <v>82.746126186035212</v>
      </c>
      <c r="BU12" s="17">
        <v>118.10997362338826</v>
      </c>
      <c r="BV12" s="17">
        <v>72.827286554212975</v>
      </c>
      <c r="BW12" s="17">
        <v>53.983557213526886</v>
      </c>
      <c r="BX12" s="17">
        <v>83.049392689157415</v>
      </c>
      <c r="BY12" s="17">
        <v>32.396354817127566</v>
      </c>
      <c r="BZ12" s="17">
        <v>28.900996756143069</v>
      </c>
      <c r="CA12" s="17">
        <v>22.84991079393399</v>
      </c>
      <c r="CB12" s="17">
        <v>31.686891229421786</v>
      </c>
      <c r="CC12" s="17">
        <v>27.112641492985166</v>
      </c>
      <c r="CD12" s="17">
        <v>48.615834786310927</v>
      </c>
      <c r="CE12" s="17">
        <v>44.758764191874164</v>
      </c>
      <c r="CF12" s="17">
        <v>63.447037831481637</v>
      </c>
      <c r="CG12" s="17">
        <v>90.863680642283654</v>
      </c>
      <c r="CH12" s="17">
        <v>62.494746249290387</v>
      </c>
      <c r="CI12" s="17">
        <v>47.15209804557621</v>
      </c>
      <c r="CJ12" s="17">
        <v>58.011500486578548</v>
      </c>
      <c r="CK12" s="17">
        <v>28.413927661990112</v>
      </c>
      <c r="CL12" s="17">
        <v>21.08012373286839</v>
      </c>
      <c r="CM12" s="17">
        <v>20.66051628010705</v>
      </c>
      <c r="CN12" s="17">
        <v>29.599847923931549</v>
      </c>
      <c r="CO12" s="17">
        <v>18.628965615116385</v>
      </c>
      <c r="CP12" s="17">
        <v>46.480731773578796</v>
      </c>
      <c r="CQ12" s="17">
        <v>42.998360149217426</v>
      </c>
      <c r="CR12" s="17">
        <v>51.550062910550636</v>
      </c>
      <c r="CS12" s="17">
        <v>104.93639948098293</v>
      </c>
      <c r="CT12" s="17">
        <v>72.076447246776425</v>
      </c>
      <c r="CU12" s="17">
        <v>44.346971210769624</v>
      </c>
      <c r="CV12" s="17">
        <v>55.58818054091315</v>
      </c>
      <c r="CW12" s="17">
        <v>33.4990431838456</v>
      </c>
      <c r="CX12" s="17">
        <v>26.953257359500455</v>
      </c>
      <c r="CY12" s="17">
        <v>20.968657996107378</v>
      </c>
      <c r="CZ12" s="17">
        <v>34.613361406211986</v>
      </c>
      <c r="DA12" s="17">
        <v>20.409365096099268</v>
      </c>
      <c r="DB12" s="17">
        <v>71.815644554375169</v>
      </c>
      <c r="DC12" s="17">
        <v>48.920754622496148</v>
      </c>
      <c r="DD12" s="17">
        <v>48.086838861406214</v>
      </c>
      <c r="DE12" s="17">
        <v>120.81854298110459</v>
      </c>
      <c r="DF12" s="17">
        <v>55.148987450328434</v>
      </c>
      <c r="DG12" s="17">
        <v>58.017633363068704</v>
      </c>
      <c r="DH12" s="17">
        <v>69.918946516908605</v>
      </c>
      <c r="DI12" s="17">
        <v>41.377443719081981</v>
      </c>
      <c r="DJ12" s="17">
        <v>37.010270416024667</v>
      </c>
      <c r="DK12" s="17">
        <v>31.953431128862213</v>
      </c>
      <c r="DL12" s="17">
        <v>48.557770294379999</v>
      </c>
      <c r="DM12" s="17">
        <v>14.887910956126833</v>
      </c>
      <c r="DN12" s="17">
        <v>66.765418599464724</v>
      </c>
      <c r="DO12" s="17">
        <v>38.9698233719893</v>
      </c>
      <c r="DP12" s="17">
        <v>47.65284599789149</v>
      </c>
      <c r="DQ12" s="17">
        <v>100.02105441570028</v>
      </c>
      <c r="DR12" s="17">
        <v>50.044724353256022</v>
      </c>
      <c r="DS12" s="17">
        <v>45.454789149298513</v>
      </c>
      <c r="DT12" s="17">
        <v>46.50129245397779</v>
      </c>
      <c r="DU12" s="17">
        <v>29.822298941691677</v>
      </c>
      <c r="DV12" s="17">
        <v>29.56517032276377</v>
      </c>
      <c r="DW12" s="17">
        <v>21.483678310761505</v>
      </c>
      <c r="DX12" s="17">
        <v>39.121958275890037</v>
      </c>
      <c r="DY12" s="17">
        <v>5.8253706714783888</v>
      </c>
      <c r="DZ12" s="17">
        <v>58.220456349849997</v>
      </c>
      <c r="EA12" s="17">
        <v>30.534009366636944</v>
      </c>
      <c r="EB12" s="17">
        <v>35.273931554618436</v>
      </c>
      <c r="EC12" s="17">
        <v>86.456700166247714</v>
      </c>
      <c r="ED12" s="17">
        <v>37.792678493228458</v>
      </c>
      <c r="EE12" s="17">
        <v>44.915110149217426</v>
      </c>
      <c r="EF12" s="17">
        <v>40.282612217176236</v>
      </c>
      <c r="EG12" s="17">
        <v>30.333207120266003</v>
      </c>
      <c r="EH12" s="17">
        <v>33.021639729137945</v>
      </c>
      <c r="EI12" s="17">
        <v>30.999373165193433</v>
      </c>
      <c r="EJ12" s="17">
        <v>39.949034607898795</v>
      </c>
      <c r="EK12" s="17">
        <v>20.392323047603604</v>
      </c>
      <c r="EL12" s="17">
        <v>60.881488849241762</v>
      </c>
      <c r="EM12" s="17">
        <v>35.029845896520975</v>
      </c>
      <c r="EN12" s="17">
        <v>37.772160205984925</v>
      </c>
      <c r="EO12" s="17">
        <v>69.197146520963386</v>
      </c>
      <c r="EP12" s="17">
        <v>37.842306747222466</v>
      </c>
      <c r="EQ12" s="17">
        <v>52.981891736274456</v>
      </c>
      <c r="ER12" s="17">
        <v>43.652670241667359</v>
      </c>
      <c r="ES12" s="17">
        <v>36.519583772605635</v>
      </c>
      <c r="ET12" s="17">
        <v>37.434767212715919</v>
      </c>
      <c r="EU12" s="17">
        <v>39.201346525018245</v>
      </c>
      <c r="EV12" s="17">
        <v>61.391831785743278</v>
      </c>
      <c r="EW12" s="17">
        <v>27.606140215716486</v>
      </c>
      <c r="EX12" s="17">
        <v>92.164938549184967</v>
      </c>
      <c r="EY12" s="17">
        <v>49.538634863352527</v>
      </c>
      <c r="EZ12" s="17">
        <v>58.155114366231494</v>
      </c>
      <c r="FA12" s="17">
        <v>105.03312653069504</v>
      </c>
      <c r="FB12" s="17">
        <v>48.23706607331119</v>
      </c>
      <c r="FC12" s="17">
        <v>47.229366636931303</v>
      </c>
      <c r="FD12" s="17">
        <v>43.46458594193497</v>
      </c>
      <c r="FE12" s="17">
        <v>41.16263760035681</v>
      </c>
      <c r="FF12" s="17">
        <v>36.454609196334452</v>
      </c>
      <c r="FG12" s="17">
        <v>32.784181534344327</v>
      </c>
      <c r="FH12" s="17">
        <v>63.269735524288357</v>
      </c>
      <c r="FI12" s="17">
        <v>20.727002878923042</v>
      </c>
      <c r="FJ12" s="17">
        <v>85.984101269159012</v>
      </c>
      <c r="FK12" s="17">
        <v>43.928155096910238</v>
      </c>
      <c r="FL12" s="17">
        <v>39.791911442705363</v>
      </c>
      <c r="FM12" s="17">
        <v>89.04902749168761</v>
      </c>
      <c r="FN12" s="17">
        <v>53.102585049874307</v>
      </c>
      <c r="FO12" s="17">
        <v>31.061620448463234</v>
      </c>
      <c r="FP12" s="17">
        <v>32.369124280269254</v>
      </c>
      <c r="FQ12" s="17">
        <v>29.513196314167551</v>
      </c>
      <c r="FR12" s="17">
        <v>25.150940617143789</v>
      </c>
      <c r="FS12" s="17">
        <v>21.445679912415869</v>
      </c>
      <c r="FT12" s="17">
        <v>53.630210262752435</v>
      </c>
      <c r="FU12" s="17">
        <v>11.777058815181253</v>
      </c>
      <c r="FV12" s="17">
        <v>81.743923728813542</v>
      </c>
      <c r="FW12" s="17">
        <v>32.123554861730611</v>
      </c>
      <c r="FX12" s="17">
        <v>30.343240167058621</v>
      </c>
      <c r="FY12" s="17">
        <v>93.139345227475516</v>
      </c>
      <c r="FZ12" s="17">
        <v>50.654027045657294</v>
      </c>
      <c r="GA12" s="17">
        <v>28.61194609115238</v>
      </c>
      <c r="GB12" s="17">
        <v>30.542177114589247</v>
      </c>
      <c r="GC12" s="17">
        <v>28.365048353742612</v>
      </c>
      <c r="GD12" s="17">
        <v>23.395652015246124</v>
      </c>
      <c r="GE12" s="17">
        <v>19.724998256426897</v>
      </c>
      <c r="GF12" s="17">
        <v>55.1418230070554</v>
      </c>
      <c r="GG12" s="17">
        <v>16.045427803908847</v>
      </c>
      <c r="GH12" s="17">
        <v>85.867067897980704</v>
      </c>
      <c r="GI12" s="17">
        <v>31.158418153434429</v>
      </c>
      <c r="GJ12" s="17">
        <v>24.471067451950351</v>
      </c>
      <c r="GK12" s="17">
        <v>98.131690394128626</v>
      </c>
      <c r="GL12" s="17">
        <v>49.649280999107951</v>
      </c>
      <c r="GM12" s="17">
        <v>17.175219528018815</v>
      </c>
      <c r="GN12" s="17">
        <v>26.176233213040316</v>
      </c>
      <c r="GO12" s="17">
        <v>26.608261860351973</v>
      </c>
      <c r="GP12" s="17">
        <v>31.08054192685103</v>
      </c>
      <c r="GQ12" s="17">
        <v>23.843408523234132</v>
      </c>
      <c r="GR12" s="17">
        <v>57.358052388289693</v>
      </c>
      <c r="GS12" s="17">
        <v>20.89828535804071</v>
      </c>
      <c r="GT12" s="17">
        <v>94.774745985727037</v>
      </c>
      <c r="GU12" s="17">
        <v>37.91847311653558</v>
      </c>
      <c r="GV12" s="17">
        <v>22.661374300543343</v>
      </c>
      <c r="GW12" s="17">
        <v>92.559039453410136</v>
      </c>
      <c r="GX12" s="17">
        <v>44.390311146703432</v>
      </c>
      <c r="GY12" s="17">
        <v>14.6608532154732</v>
      </c>
      <c r="GZ12" s="17">
        <v>24.733438691103732</v>
      </c>
      <c r="HA12" s="17">
        <v>26.180755149622904</v>
      </c>
      <c r="HB12" s="17">
        <v>23.366287689562895</v>
      </c>
      <c r="HC12" s="17">
        <v>19.279446192522911</v>
      </c>
      <c r="HD12" s="17">
        <v>47.722992539129038</v>
      </c>
      <c r="HE12" s="17">
        <v>16.887624361365674</v>
      </c>
      <c r="HF12" s="17">
        <v>87.557169957829927</v>
      </c>
      <c r="HG12" s="17">
        <v>28.940690880707169</v>
      </c>
      <c r="HH12" s="17">
        <v>18.206206937799038</v>
      </c>
      <c r="HI12" s="17">
        <v>89.974046143865067</v>
      </c>
      <c r="HJ12" s="17">
        <v>38.726557314897427</v>
      </c>
      <c r="HK12" s="17">
        <v>16.956046914281078</v>
      </c>
      <c r="HL12" s="17">
        <v>23.385364609520714</v>
      </c>
      <c r="HM12" s="17">
        <v>24.74345760684454</v>
      </c>
      <c r="HN12" s="17">
        <v>15.135246756143053</v>
      </c>
      <c r="HO12" s="17">
        <v>17.447228144513829</v>
      </c>
      <c r="HP12" s="17">
        <v>39.351135674316772</v>
      </c>
      <c r="HQ12" s="17">
        <v>14.562232604817131</v>
      </c>
      <c r="HR12" s="17">
        <v>81.71142230962613</v>
      </c>
      <c r="HS12" s="17">
        <v>28.15568268996838</v>
      </c>
      <c r="HT12" s="17">
        <v>15.843749432325019</v>
      </c>
      <c r="HU12" s="17">
        <v>87.507711276457698</v>
      </c>
      <c r="HV12" s="17">
        <v>37.265420687697677</v>
      </c>
      <c r="HW12" s="17">
        <v>18.417805307760929</v>
      </c>
      <c r="HX12" s="17">
        <v>25.656295292352606</v>
      </c>
      <c r="HY12" s="17">
        <v>27.369049428270227</v>
      </c>
      <c r="HZ12" s="17">
        <v>17.406672025788669</v>
      </c>
      <c r="IA12" s="17">
        <v>20.36093798151002</v>
      </c>
      <c r="IB12" s="17">
        <v>44.421653819641563</v>
      </c>
      <c r="IC12" s="17">
        <v>19.656307213526883</v>
      </c>
      <c r="ID12" s="17">
        <v>87.412764739275019</v>
      </c>
      <c r="IE12" s="17">
        <v>31.590404407590626</v>
      </c>
      <c r="IF12" s="17">
        <v>20.853164909577476</v>
      </c>
      <c r="IG12" s="17">
        <v>92.527159800502773</v>
      </c>
      <c r="IH12" s="17">
        <v>36.194611973886943</v>
      </c>
      <c r="II12" s="17">
        <v>18.908590868542692</v>
      </c>
      <c r="IJ12" s="17">
        <v>27.238549164706839</v>
      </c>
      <c r="IK12" s="17">
        <v>26.987963222771874</v>
      </c>
      <c r="IL12" s="17">
        <v>21.362886079798884</v>
      </c>
      <c r="IM12" s="17">
        <v>20.295044886870492</v>
      </c>
      <c r="IN12" s="17">
        <v>41.348008738139654</v>
      </c>
      <c r="IO12" s="17">
        <v>18.972661057497369</v>
      </c>
      <c r="IP12" s="17">
        <v>92.011447064309564</v>
      </c>
      <c r="IQ12" s="17">
        <v>30.809635532398023</v>
      </c>
      <c r="IR12" s="17">
        <v>15.680450997486025</v>
      </c>
      <c r="IS12" s="17">
        <v>106.76836317005916</v>
      </c>
      <c r="IT12" s="17">
        <v>47.21355398994406</v>
      </c>
      <c r="IU12" s="17">
        <v>19.709666065201528</v>
      </c>
      <c r="IV12" s="17">
        <v>27.37882811613008</v>
      </c>
      <c r="IW12" s="17">
        <v>25.358963830995055</v>
      </c>
      <c r="IX12" s="17">
        <v>17.784988545130155</v>
      </c>
      <c r="IY12" s="17">
        <v>20.621514577082156</v>
      </c>
      <c r="IZ12" s="17">
        <v>41.251394736842087</v>
      </c>
      <c r="JA12" s="17">
        <v>21.893280978833836</v>
      </c>
      <c r="JB12" s="17">
        <v>100.97138178168846</v>
      </c>
      <c r="JC12" s="17">
        <v>28.961618968453493</v>
      </c>
      <c r="JD12" s="17">
        <v>20.585339084421378</v>
      </c>
      <c r="JE12" s="17">
        <v>133.82600660935853</v>
      </c>
      <c r="JF12" s="17">
        <v>52.758663510664199</v>
      </c>
      <c r="JG12" s="17">
        <v>16.387738403211422</v>
      </c>
      <c r="JH12" s="17">
        <v>19.491171741951181</v>
      </c>
      <c r="JI12" s="17">
        <v>21.002982320979644</v>
      </c>
      <c r="JJ12" s="17">
        <v>9.3452319763198464</v>
      </c>
      <c r="JK12" s="17">
        <v>18.789932426405002</v>
      </c>
      <c r="JL12" s="17">
        <v>37.982854188630292</v>
      </c>
      <c r="JM12" s="17">
        <v>19.610211722488049</v>
      </c>
      <c r="JN12" s="17">
        <v>96.90309435568885</v>
      </c>
      <c r="JO12" s="17">
        <v>26.428274653312791</v>
      </c>
      <c r="JP12" s="17">
        <v>14.186487936906989</v>
      </c>
      <c r="JQ12" s="17">
        <v>132.09038843159522</v>
      </c>
      <c r="JR12" s="17">
        <v>31.591040304922565</v>
      </c>
      <c r="JS12" s="17">
        <v>14.718338334279462</v>
      </c>
      <c r="JT12" s="17">
        <v>12.9192434717379</v>
      </c>
      <c r="JU12" s="17">
        <v>19.674621056686401</v>
      </c>
      <c r="JV12" s="17">
        <v>9.1499408401589513</v>
      </c>
      <c r="JW12" s="17">
        <v>14.118277349768878</v>
      </c>
      <c r="JX12" s="17">
        <v>34.52928164787933</v>
      </c>
      <c r="JY12" s="17">
        <v>17.099349910793936</v>
      </c>
      <c r="JZ12" s="17">
        <v>101.35082878517557</v>
      </c>
      <c r="KA12" s="17">
        <v>24.132529843483908</v>
      </c>
      <c r="KB12" s="17">
        <v>11.863244100235187</v>
      </c>
      <c r="KC12" s="17">
        <v>116.90349268104778</v>
      </c>
      <c r="KD12" s="17">
        <v>38.790189441245644</v>
      </c>
      <c r="KE12" s="17">
        <v>17.247316154407592</v>
      </c>
      <c r="KF12" s="17">
        <v>9.1998799772930031</v>
      </c>
      <c r="KG12" s="17">
        <v>18.945190292758092</v>
      </c>
      <c r="KH12" s="17">
        <v>5.9202041602465343</v>
      </c>
      <c r="KI12" s="17">
        <v>10.140329738058554</v>
      </c>
      <c r="KJ12" s="17">
        <v>27.541222163652577</v>
      </c>
      <c r="KK12" s="17">
        <v>12.675157813640421</v>
      </c>
      <c r="KL12" s="17">
        <v>90.204763826940237</v>
      </c>
      <c r="KM12" s="17">
        <v>17.549791318627854</v>
      </c>
      <c r="KN12" s="17">
        <v>11.459675391290247</v>
      </c>
      <c r="KO12" s="17">
        <v>125.16375662963263</v>
      </c>
      <c r="KP12" s="17">
        <v>43.725148406455268</v>
      </c>
      <c r="KQ12" s="17">
        <v>16.766365805692971</v>
      </c>
      <c r="KR12" s="17">
        <v>12.662185508069097</v>
      </c>
      <c r="KS12" s="17">
        <v>20.103385431027501</v>
      </c>
      <c r="KT12" s="17">
        <v>5.8928888370772867</v>
      </c>
      <c r="KU12" s="17">
        <v>10.799741140215721</v>
      </c>
      <c r="KV12" s="17">
        <v>26.681319398264542</v>
      </c>
      <c r="KW12" s="17">
        <v>13.271544724677645</v>
      </c>
      <c r="KX12" s="17">
        <v>84.624793001378649</v>
      </c>
      <c r="KY12" s="17">
        <v>22.3231899683724</v>
      </c>
      <c r="KZ12" s="17">
        <v>14.620678635147192</v>
      </c>
      <c r="LA12" s="17">
        <v>124.05483646906171</v>
      </c>
      <c r="LB12" s="17">
        <v>47.726709005757868</v>
      </c>
      <c r="LC12" s="17">
        <v>19.980049610737169</v>
      </c>
      <c r="LD12" s="17">
        <v>11.33867119455032</v>
      </c>
      <c r="LE12" s="17">
        <v>20.902623590949641</v>
      </c>
      <c r="LF12" s="17">
        <v>8.5662012205011759</v>
      </c>
      <c r="LG12" s="17">
        <v>11.262872232584547</v>
      </c>
      <c r="LH12" s="17">
        <v>28.444690961803591</v>
      </c>
      <c r="LI12" s="17">
        <v>14.584248783553644</v>
      </c>
      <c r="LJ12" s="17">
        <v>83.988316296326317</v>
      </c>
      <c r="LK12" s="17">
        <v>27.226509508555672</v>
      </c>
      <c r="LL12" s="17">
        <v>14.088291257805533</v>
      </c>
      <c r="LM12" s="17">
        <v>132.54111246046548</v>
      </c>
      <c r="LN12" s="17">
        <v>47.867666247668474</v>
      </c>
      <c r="LO12" s="17">
        <v>16.741000567674966</v>
      </c>
      <c r="LP12" s="17">
        <v>7.0741034587624716</v>
      </c>
      <c r="LQ12" s="17">
        <v>17.391255048252376</v>
      </c>
      <c r="LR12" s="17">
        <v>6.7724337644959869</v>
      </c>
      <c r="LS12" s="17">
        <v>7.2228751723299025</v>
      </c>
      <c r="LT12" s="17">
        <v>24.828908077203799</v>
      </c>
      <c r="LU12" s="17">
        <v>14.694937312464525</v>
      </c>
      <c r="LV12" s="17">
        <v>84.973999553969691</v>
      </c>
      <c r="LW12" s="17">
        <v>19.442264171600037</v>
      </c>
      <c r="LX12" s="17">
        <v>13.670803462817295</v>
      </c>
      <c r="LY12" s="17">
        <v>129.50888549184987</v>
      </c>
      <c r="LZ12" s="17">
        <v>39.144129896196581</v>
      </c>
      <c r="MA12" s="17">
        <v>18.658768003406056</v>
      </c>
      <c r="MB12" s="17">
        <v>10.069731003162762</v>
      </c>
      <c r="MC12" s="17">
        <v>15.698623530127323</v>
      </c>
      <c r="MD12" s="17">
        <v>6.2974184575460228</v>
      </c>
      <c r="ME12" s="17">
        <v>4.2868665355607822</v>
      </c>
      <c r="MF12" s="17">
        <v>22.109980658502963</v>
      </c>
      <c r="MG12" s="17">
        <v>11.157200227069991</v>
      </c>
      <c r="MH12" s="17">
        <v>75.996542332333163</v>
      </c>
      <c r="MI12" s="17">
        <v>18.002931757359509</v>
      </c>
      <c r="MJ12" s="17">
        <v>14.235734652501829</v>
      </c>
      <c r="MK12" s="17">
        <v>121.62343356175489</v>
      </c>
      <c r="ML12" s="17">
        <v>50.88090108263728</v>
      </c>
      <c r="MM12" s="17">
        <v>21.97302250425756</v>
      </c>
      <c r="MN12" s="17">
        <v>11.208298110453329</v>
      </c>
      <c r="MO12" s="17">
        <v>21.337337138107213</v>
      </c>
      <c r="MP12" s="17">
        <v>3.3558280553077617</v>
      </c>
      <c r="MQ12" s="17">
        <v>8.9442492498580819</v>
      </c>
      <c r="MR12" s="17">
        <v>22.24812582110129</v>
      </c>
      <c r="MS12" s="17">
        <v>10.6618785986538</v>
      </c>
      <c r="MT12" s="17">
        <v>73.014409942421594</v>
      </c>
      <c r="MU12" s="17">
        <v>23.390211560295199</v>
      </c>
      <c r="MV12" s="17">
        <v>16.460145912740245</v>
      </c>
      <c r="MW12" s="17">
        <v>129.88347141351068</v>
      </c>
      <c r="MX12" s="17">
        <v>79.564463344416524</v>
      </c>
      <c r="MY12" s="17">
        <v>26.344095977617386</v>
      </c>
      <c r="MZ12" s="17">
        <v>19.633711661665725</v>
      </c>
      <c r="NA12" s="17">
        <v>25.538498844375969</v>
      </c>
      <c r="NB12" s="17">
        <v>7.564535743248725</v>
      </c>
      <c r="NC12" s="17">
        <v>13.985869394209715</v>
      </c>
      <c r="ND12" s="17">
        <v>31.930326859135512</v>
      </c>
      <c r="NE12" s="17">
        <v>13.948860169491532</v>
      </c>
      <c r="NF12" s="17">
        <v>86.751897838780337</v>
      </c>
      <c r="NG12" s="17">
        <v>28.587810254642768</v>
      </c>
      <c r="NH12" s="17">
        <v>25.219744708458361</v>
      </c>
      <c r="NI12" s="17">
        <v>140.62065438731653</v>
      </c>
      <c r="NJ12" s="17">
        <v>73.601258393479853</v>
      </c>
      <c r="NK12" s="17">
        <v>25.639677175411567</v>
      </c>
      <c r="NL12" s="17">
        <v>19.869728489173635</v>
      </c>
      <c r="NM12" s="17">
        <v>23.243545373449034</v>
      </c>
      <c r="NN12" s="17">
        <v>7.0866942259346386</v>
      </c>
      <c r="NO12" s="17">
        <v>11.796927074041038</v>
      </c>
      <c r="NP12" s="17">
        <v>32.151294116454466</v>
      </c>
      <c r="NQ12" s="17">
        <v>14.885395628902767</v>
      </c>
      <c r="NR12" s="17">
        <v>89.16312160408728</v>
      </c>
      <c r="NS12" s="17">
        <v>31.564558713810726</v>
      </c>
      <c r="NT12" s="17">
        <v>24.495259812667271</v>
      </c>
      <c r="NU12" s="17">
        <v>140.29008669207687</v>
      </c>
      <c r="NV12" s="17">
        <v>78.371632998134814</v>
      </c>
      <c r="NW12" s="17">
        <v>27.499055105019874</v>
      </c>
      <c r="NX12" s="17">
        <v>23.055079535317493</v>
      </c>
      <c r="NY12" s="17">
        <v>24.086858283999675</v>
      </c>
      <c r="NZ12" s="17">
        <v>10.786359034141597</v>
      </c>
      <c r="OA12" s="17">
        <v>11.919203065444815</v>
      </c>
      <c r="OB12" s="17">
        <v>33.796176810477668</v>
      </c>
      <c r="OC12" s="17">
        <v>13.791694611142649</v>
      </c>
      <c r="OD12" s="17">
        <v>88.106811349444484</v>
      </c>
      <c r="OE12" s="17">
        <v>33.013867650636612</v>
      </c>
      <c r="OF12" s="17">
        <v>33.446037608466469</v>
      </c>
      <c r="OG12" s="17">
        <v>143.5977278606764</v>
      </c>
      <c r="OH12" s="17">
        <v>87.017717054577901</v>
      </c>
      <c r="OI12" s="17">
        <v>27.045787486821837</v>
      </c>
      <c r="OJ12" s="17">
        <v>26.242762205011761</v>
      </c>
      <c r="OK12" s="17">
        <v>25.588692340442798</v>
      </c>
      <c r="OL12" s="17">
        <v>11.26336681939827</v>
      </c>
      <c r="OM12" s="17">
        <v>13.547114366231453</v>
      </c>
      <c r="ON12" s="17">
        <v>36.732185447246792</v>
      </c>
      <c r="OO12" s="17">
        <v>14.219158928716245</v>
      </c>
      <c r="OP12" s="17">
        <v>92.016562505068549</v>
      </c>
      <c r="OQ12" s="17">
        <v>32.082193273051679</v>
      </c>
      <c r="OR12" s="17">
        <v>33.592534222690787</v>
      </c>
      <c r="OS12" s="17">
        <v>142.95711075744063</v>
      </c>
      <c r="OT12" s="17">
        <v>89.106668052063938</v>
      </c>
      <c r="OU12" s="17">
        <v>30.218109703187107</v>
      </c>
      <c r="OV12" s="17">
        <v>27.793645142324223</v>
      </c>
      <c r="OW12" s="17">
        <v>25.780252878923037</v>
      </c>
      <c r="OX12" s="17">
        <v>11.477621827102428</v>
      </c>
      <c r="OY12" s="17">
        <v>14.433173708539456</v>
      </c>
      <c r="OZ12" s="17">
        <v>41.402512205011767</v>
      </c>
      <c r="PA12" s="17">
        <v>16.115984145649179</v>
      </c>
      <c r="PB12" s="17">
        <v>98.801587036736763</v>
      </c>
      <c r="PC12" s="17">
        <v>35.573114183764503</v>
      </c>
      <c r="PD12" s="17">
        <v>39.343222285297223</v>
      </c>
      <c r="PE12" s="17">
        <v>150.68846356743168</v>
      </c>
      <c r="PF12" s="17">
        <v>96.557024896602087</v>
      </c>
      <c r="PG12" s="17">
        <v>31.967279559646425</v>
      </c>
      <c r="PH12" s="17">
        <v>29.666645405887607</v>
      </c>
      <c r="PI12" s="17">
        <v>26.263704423809912</v>
      </c>
      <c r="PJ12" s="17">
        <v>10.713923262509125</v>
      </c>
      <c r="PK12" s="17">
        <v>16.229159739680483</v>
      </c>
      <c r="PL12" s="17">
        <v>42.394328339145254</v>
      </c>
      <c r="PM12" s="17">
        <v>17.426950085151251</v>
      </c>
      <c r="PN12" s="17">
        <v>102.627654103479</v>
      </c>
      <c r="PO12" s="17">
        <v>44.563543710972354</v>
      </c>
      <c r="PP12" s="17">
        <v>45.134848005027983</v>
      </c>
      <c r="PQ12" s="17">
        <v>158.57094797664428</v>
      </c>
      <c r="PR12" s="17">
        <v>107.01800233152218</v>
      </c>
      <c r="PS12" s="17">
        <v>40.093863758008283</v>
      </c>
      <c r="PT12" s="17">
        <v>34.871182446679107</v>
      </c>
      <c r="PU12" s="17">
        <v>32.19892989214177</v>
      </c>
      <c r="PV12" s="17">
        <v>13.123211073716657</v>
      </c>
      <c r="PW12" s="17">
        <v>15.363053442543182</v>
      </c>
      <c r="PX12" s="17">
        <v>47.782851674641158</v>
      </c>
      <c r="PY12" s="17">
        <v>19.911598795718113</v>
      </c>
      <c r="PZ12" s="17">
        <v>106.20546685183683</v>
      </c>
      <c r="QA12" s="17">
        <v>48.623084015894904</v>
      </c>
      <c r="QB12" s="17">
        <v>51.557382795393742</v>
      </c>
      <c r="QC12" s="17">
        <v>164.86843708944934</v>
      </c>
      <c r="QD12" s="17">
        <v>104.79599335009327</v>
      </c>
      <c r="QE12" s="17">
        <v>50.054404123753145</v>
      </c>
      <c r="QF12" s="17">
        <v>41.621289149298498</v>
      </c>
      <c r="QG12" s="17">
        <v>35.938712756467446</v>
      </c>
      <c r="QH12" s="17">
        <v>12.529056868867089</v>
      </c>
      <c r="QI12" s="17">
        <v>17.713994140783395</v>
      </c>
      <c r="QJ12" s="17">
        <v>51.841558247506299</v>
      </c>
      <c r="QK12" s="17">
        <v>20.707431372151493</v>
      </c>
      <c r="QL12" s="17">
        <v>110.06827465331278</v>
      </c>
      <c r="QM12" s="17">
        <v>57.379785945989788</v>
      </c>
      <c r="QN12" s="17">
        <v>65.899382957586567</v>
      </c>
      <c r="QO12" s="41">
        <v>158.80548104371096</v>
      </c>
    </row>
    <row r="13" spans="1:457" x14ac:dyDescent="0.3">
      <c r="A13" s="45" t="s">
        <v>14</v>
      </c>
      <c r="B13" s="302">
        <v>330.45634255129357</v>
      </c>
      <c r="C13" s="17">
        <v>131.52843889384479</v>
      </c>
      <c r="D13" s="17">
        <v>115.30033898305086</v>
      </c>
      <c r="E13" s="17">
        <v>124.73875111507584</v>
      </c>
      <c r="F13" s="17">
        <v>66.553862622658357</v>
      </c>
      <c r="G13" s="17">
        <v>55.772435325602153</v>
      </c>
      <c r="H13" s="17">
        <v>70.035753791257818</v>
      </c>
      <c r="I13" s="17">
        <v>72.609866190900988</v>
      </c>
      <c r="J13" s="17">
        <v>101.21091724109969</v>
      </c>
      <c r="K13" s="17">
        <v>136.57636148730836</v>
      </c>
      <c r="L13" s="17">
        <v>139.50034459897822</v>
      </c>
      <c r="M13" s="17">
        <v>172.39630275322367</v>
      </c>
      <c r="N13" s="17">
        <v>128.23423635552672</v>
      </c>
      <c r="O13" s="17">
        <v>116.55220886383908</v>
      </c>
      <c r="P13" s="17">
        <v>132.27409210526315</v>
      </c>
      <c r="Q13" s="17">
        <v>75.603529519098217</v>
      </c>
      <c r="R13" s="17">
        <v>49.965760035682443</v>
      </c>
      <c r="S13" s="17">
        <v>30.734189846727769</v>
      </c>
      <c r="T13" s="17">
        <v>59.472736031141032</v>
      </c>
      <c r="U13" s="17">
        <v>55.000540750952901</v>
      </c>
      <c r="V13" s="17">
        <v>76.361377828237778</v>
      </c>
      <c r="W13" s="17">
        <v>98.679268652177456</v>
      </c>
      <c r="X13" s="17">
        <v>104.31908448219929</v>
      </c>
      <c r="Y13" s="17">
        <v>127.73861797502235</v>
      </c>
      <c r="Z13" s="17">
        <v>138.33689270943154</v>
      </c>
      <c r="AA13" s="17">
        <v>107.83675547400857</v>
      </c>
      <c r="AB13" s="17">
        <v>111.28908448219931</v>
      </c>
      <c r="AC13" s="17">
        <v>59.41392259346366</v>
      </c>
      <c r="AD13" s="17">
        <v>75.393612744302999</v>
      </c>
      <c r="AE13" s="17">
        <v>50.052524693861024</v>
      </c>
      <c r="AF13" s="17">
        <v>73.142522058227257</v>
      </c>
      <c r="AG13" s="17">
        <v>67.691553604736029</v>
      </c>
      <c r="AH13" s="17">
        <v>77.160517070797212</v>
      </c>
      <c r="AI13" s="17">
        <v>100.53717695239644</v>
      </c>
      <c r="AJ13" s="17">
        <v>106.49646760197881</v>
      </c>
      <c r="AK13" s="17">
        <v>121.60339573027331</v>
      </c>
      <c r="AL13" s="17">
        <v>139.0151973278729</v>
      </c>
      <c r="AM13" s="17">
        <v>120.42667478306716</v>
      </c>
      <c r="AN13" s="17">
        <v>119.64469063741787</v>
      </c>
      <c r="AO13" s="17">
        <v>67.015566478793289</v>
      </c>
      <c r="AP13" s="17">
        <v>80.19781708701646</v>
      </c>
      <c r="AQ13" s="17">
        <v>49.627589834563274</v>
      </c>
      <c r="AR13" s="17">
        <v>77.556794157002699</v>
      </c>
      <c r="AS13" s="17">
        <v>73.151565931392454</v>
      </c>
      <c r="AT13" s="17">
        <v>77.740653272240721</v>
      </c>
      <c r="AU13" s="17">
        <v>100.21015615116377</v>
      </c>
      <c r="AV13" s="17">
        <v>108.01643179790774</v>
      </c>
      <c r="AW13" s="17">
        <v>124.59801996999431</v>
      </c>
      <c r="AX13" s="17">
        <v>167.28500239234455</v>
      </c>
      <c r="AY13" s="17">
        <v>114.53552406536377</v>
      </c>
      <c r="AZ13" s="17">
        <v>127.59658677317327</v>
      </c>
      <c r="BA13" s="17">
        <v>66.639242437758483</v>
      </c>
      <c r="BB13" s="17">
        <v>72.338634782256079</v>
      </c>
      <c r="BC13" s="17">
        <v>47.970822925958963</v>
      </c>
      <c r="BD13" s="17">
        <v>71.796270882329054</v>
      </c>
      <c r="BE13" s="17">
        <v>68.4244606074122</v>
      </c>
      <c r="BF13" s="17">
        <v>72.359944408401617</v>
      </c>
      <c r="BG13" s="17">
        <v>83.699435203957535</v>
      </c>
      <c r="BH13" s="17">
        <v>102.45813800583906</v>
      </c>
      <c r="BI13" s="17">
        <v>138.50472721190499</v>
      </c>
      <c r="BJ13" s="17">
        <v>84.720728712188802</v>
      </c>
      <c r="BK13" s="17">
        <v>69.116839753466877</v>
      </c>
      <c r="BL13" s="17">
        <v>90.372414625739978</v>
      </c>
      <c r="BM13" s="17">
        <v>47.932414727110526</v>
      </c>
      <c r="BN13" s="17">
        <v>44.99061235909496</v>
      </c>
      <c r="BO13" s="17">
        <v>36.186514881193744</v>
      </c>
      <c r="BP13" s="17">
        <v>47.010914706836409</v>
      </c>
      <c r="BQ13" s="17">
        <v>37.514551131295114</v>
      </c>
      <c r="BR13" s="17">
        <v>52.392584482199325</v>
      </c>
      <c r="BS13" s="17">
        <v>55.868455822723227</v>
      </c>
      <c r="BT13" s="17">
        <v>62.383153333063014</v>
      </c>
      <c r="BU13" s="17">
        <v>102.76770695807323</v>
      </c>
      <c r="BV13" s="17">
        <v>67.233170545778933</v>
      </c>
      <c r="BW13" s="17">
        <v>51.004067330305759</v>
      </c>
      <c r="BX13" s="17">
        <v>79.050163713405269</v>
      </c>
      <c r="BY13" s="17">
        <v>30.866626064390548</v>
      </c>
      <c r="BZ13" s="17">
        <v>27.902962959208505</v>
      </c>
      <c r="CA13" s="17">
        <v>22.579428331035604</v>
      </c>
      <c r="CB13" s="17">
        <v>30.819993593382545</v>
      </c>
      <c r="CC13" s="17">
        <v>26.15864005352363</v>
      </c>
      <c r="CD13" s="17">
        <v>46.335846099262021</v>
      </c>
      <c r="CE13" s="17">
        <v>43.078384295677566</v>
      </c>
      <c r="CF13" s="17">
        <v>61.445402603195205</v>
      </c>
      <c r="CG13" s="17">
        <v>85.605459735625686</v>
      </c>
      <c r="CH13" s="17">
        <v>58.377395811369709</v>
      </c>
      <c r="CI13" s="17">
        <v>44.512092551293506</v>
      </c>
      <c r="CJ13" s="17">
        <v>54.120119698321318</v>
      </c>
      <c r="CK13" s="17">
        <v>26.89922021733841</v>
      </c>
      <c r="CL13" s="17">
        <v>20.268845916795076</v>
      </c>
      <c r="CM13" s="17">
        <v>20.315577305165846</v>
      </c>
      <c r="CN13" s="17">
        <v>27.78314577082152</v>
      </c>
      <c r="CO13" s="17">
        <v>17.863218048009092</v>
      </c>
      <c r="CP13" s="17">
        <v>44.326212695645147</v>
      </c>
      <c r="CQ13" s="17">
        <v>41.171554294055653</v>
      </c>
      <c r="CR13" s="17">
        <v>49.024151528667595</v>
      </c>
      <c r="CS13" s="17">
        <v>99.574696881842527</v>
      </c>
      <c r="CT13" s="17">
        <v>67.933491342956756</v>
      </c>
      <c r="CU13" s="17">
        <v>42.476387357067559</v>
      </c>
      <c r="CV13" s="17">
        <v>52.552618644067778</v>
      </c>
      <c r="CW13" s="17">
        <v>32.031533452274772</v>
      </c>
      <c r="CX13" s="17">
        <v>26.253600721758186</v>
      </c>
      <c r="CY13" s="17">
        <v>20.661180439542623</v>
      </c>
      <c r="CZ13" s="17">
        <v>33.306126064390575</v>
      </c>
      <c r="DA13" s="17">
        <v>19.752355972751605</v>
      </c>
      <c r="DB13" s="17">
        <v>68.098471372962479</v>
      </c>
      <c r="DC13" s="17">
        <v>46.735698341578136</v>
      </c>
      <c r="DD13" s="17">
        <v>42.9629618644068</v>
      </c>
      <c r="DE13" s="17">
        <v>113.4362271510826</v>
      </c>
      <c r="DF13" s="17">
        <v>52.156398082069558</v>
      </c>
      <c r="DG13" s="17">
        <v>55.064935954099425</v>
      </c>
      <c r="DH13" s="17">
        <v>66.424478712188801</v>
      </c>
      <c r="DI13" s="17">
        <v>39.836169897007558</v>
      </c>
      <c r="DJ13" s="17">
        <v>36.145619617224881</v>
      </c>
      <c r="DK13" s="17">
        <v>31.580470278160742</v>
      </c>
      <c r="DL13" s="17">
        <v>46.017558288054524</v>
      </c>
      <c r="DM13" s="17">
        <v>14.521733010299254</v>
      </c>
      <c r="DN13" s="17">
        <v>63.636068911685996</v>
      </c>
      <c r="DO13" s="17">
        <v>37.923532033087362</v>
      </c>
      <c r="DP13" s="17">
        <v>38.429409557213539</v>
      </c>
      <c r="DQ13" s="17">
        <v>92.567518084502453</v>
      </c>
      <c r="DR13" s="17">
        <v>47.624400190576623</v>
      </c>
      <c r="DS13" s="17">
        <v>43.602052814045919</v>
      </c>
      <c r="DT13" s="17">
        <v>42.603453775038538</v>
      </c>
      <c r="DU13" s="17">
        <v>28.827331583002195</v>
      </c>
      <c r="DV13" s="17">
        <v>29.077649034952564</v>
      </c>
      <c r="DW13" s="17">
        <v>21.481798880869356</v>
      </c>
      <c r="DX13" s="17">
        <v>37.519991586246057</v>
      </c>
      <c r="DY13" s="17">
        <v>5.7695530167869595</v>
      </c>
      <c r="DZ13" s="17">
        <v>54.747722102830281</v>
      </c>
      <c r="EA13" s="17">
        <v>30.238924742518847</v>
      </c>
      <c r="EB13" s="17">
        <v>33.961495985727034</v>
      </c>
      <c r="EC13" s="17">
        <v>79.390453572297417</v>
      </c>
      <c r="ED13" s="17">
        <v>35.691659577487641</v>
      </c>
      <c r="EE13" s="17">
        <v>42.730760420890448</v>
      </c>
      <c r="EF13" s="17">
        <v>34.93263839104695</v>
      </c>
      <c r="EG13" s="17">
        <v>29.619560741221303</v>
      </c>
      <c r="EH13" s="17">
        <v>32.510463060579042</v>
      </c>
      <c r="EI13" s="17">
        <v>30.990626044116468</v>
      </c>
      <c r="EJ13" s="17">
        <v>38.458985848674075</v>
      </c>
      <c r="EK13" s="17">
        <v>19.532307233800992</v>
      </c>
      <c r="EL13" s="17">
        <v>58.577745864082402</v>
      </c>
      <c r="EM13" s="17">
        <v>33.61336339307438</v>
      </c>
      <c r="EN13" s="17">
        <v>35.532233050847474</v>
      </c>
      <c r="EO13" s="17">
        <v>64.952659009812677</v>
      </c>
      <c r="EP13" s="17">
        <v>36.019372800259518</v>
      </c>
      <c r="EQ13" s="17">
        <v>51.42881848592981</v>
      </c>
      <c r="ER13" s="17">
        <v>41.229053543913714</v>
      </c>
      <c r="ES13" s="17">
        <v>35.897308774633039</v>
      </c>
      <c r="ET13" s="17">
        <v>36.873736193333883</v>
      </c>
      <c r="EU13" s="17">
        <v>38.365932872435337</v>
      </c>
      <c r="EV13" s="17">
        <v>58.536158178574347</v>
      </c>
      <c r="EW13" s="17">
        <v>25.463957546022229</v>
      </c>
      <c r="EX13" s="17">
        <v>91.214978590544135</v>
      </c>
      <c r="EY13" s="17">
        <v>49.661278262103664</v>
      </c>
      <c r="EZ13" s="17">
        <v>55.086824953369572</v>
      </c>
      <c r="FA13" s="17">
        <v>101.33527049712106</v>
      </c>
      <c r="FB13" s="17">
        <v>46.200569540183288</v>
      </c>
      <c r="FC13" s="17">
        <v>46.904479624523567</v>
      </c>
      <c r="FD13" s="17">
        <v>42.864086894817952</v>
      </c>
      <c r="FE13" s="17">
        <v>41.108275444002935</v>
      </c>
      <c r="FF13" s="17">
        <v>36.286661645446436</v>
      </c>
      <c r="FG13" s="17">
        <v>33.262814390560386</v>
      </c>
      <c r="FH13" s="17">
        <v>62.064102445057173</v>
      </c>
      <c r="FI13" s="17">
        <v>20.187705417241105</v>
      </c>
      <c r="FJ13" s="17">
        <v>86.333887194874706</v>
      </c>
      <c r="FK13" s="17">
        <v>44.817083042737842</v>
      </c>
      <c r="FL13" s="17">
        <v>38.86376982807559</v>
      </c>
      <c r="FM13" s="17">
        <v>86.165741809261249</v>
      </c>
      <c r="FN13" s="17">
        <v>51.40134772119049</v>
      </c>
      <c r="FO13" s="17">
        <v>31.131781120752581</v>
      </c>
      <c r="FP13" s="17">
        <v>31.244349079555594</v>
      </c>
      <c r="FQ13" s="17">
        <v>29.413925675127739</v>
      </c>
      <c r="FR13" s="17">
        <v>24.954518996837255</v>
      </c>
      <c r="FS13" s="17">
        <v>21.679308592166084</v>
      </c>
      <c r="FT13" s="17">
        <v>52.544012833509051</v>
      </c>
      <c r="FU13" s="17">
        <v>11.483415558348876</v>
      </c>
      <c r="FV13" s="17">
        <v>81.096580244911209</v>
      </c>
      <c r="FW13" s="17">
        <v>33.025511637336798</v>
      </c>
      <c r="FX13" s="17">
        <v>28.059874158624606</v>
      </c>
      <c r="FY13" s="17">
        <v>89.159885593220295</v>
      </c>
      <c r="FZ13" s="17">
        <v>48.104460283026526</v>
      </c>
      <c r="GA13" s="17">
        <v>27.355059686967806</v>
      </c>
      <c r="GB13" s="17">
        <v>29.756914564917693</v>
      </c>
      <c r="GC13" s="17">
        <v>28.310460100559574</v>
      </c>
      <c r="GD13" s="17">
        <v>23.65263932365583</v>
      </c>
      <c r="GE13" s="17">
        <v>20.007944307031064</v>
      </c>
      <c r="GF13" s="17">
        <v>54.906413814775782</v>
      </c>
      <c r="GG13" s="17">
        <v>14.649364670343045</v>
      </c>
      <c r="GH13" s="17">
        <v>85.477178047198123</v>
      </c>
      <c r="GI13" s="17">
        <v>32.282755291541648</v>
      </c>
      <c r="GJ13" s="17">
        <v>22.163014495985724</v>
      </c>
      <c r="GK13" s="17">
        <v>93.861682203389876</v>
      </c>
      <c r="GL13" s="17">
        <v>48.037775849485044</v>
      </c>
      <c r="GM13" s="17">
        <v>16.483094740896931</v>
      </c>
      <c r="GN13" s="17">
        <v>25.808755210445227</v>
      </c>
      <c r="GO13" s="17">
        <v>26.560936967804729</v>
      </c>
      <c r="GP13" s="17">
        <v>29.232977556564752</v>
      </c>
      <c r="GQ13" s="17">
        <v>24.229398203714222</v>
      </c>
      <c r="GR13" s="17">
        <v>56.271883221149949</v>
      </c>
      <c r="GS13" s="17">
        <v>20.404390965858411</v>
      </c>
      <c r="GT13" s="17">
        <v>94.460499655340172</v>
      </c>
      <c r="GU13" s="17">
        <v>39.176461742762143</v>
      </c>
      <c r="GV13" s="17">
        <v>21.083303219528023</v>
      </c>
      <c r="GW13" s="17">
        <v>88.461090949639143</v>
      </c>
      <c r="GX13" s="17">
        <v>43.122953633119785</v>
      </c>
      <c r="GY13" s="17">
        <v>14.556679101451632</v>
      </c>
      <c r="GZ13" s="17">
        <v>23.10291314573028</v>
      </c>
      <c r="HA13" s="17">
        <v>26.104744221879816</v>
      </c>
      <c r="HB13" s="17">
        <v>21.734688184251084</v>
      </c>
      <c r="HC13" s="17">
        <v>19.608402947855001</v>
      </c>
      <c r="HD13" s="17">
        <v>47.322235909496406</v>
      </c>
      <c r="HE13" s="17">
        <v>16.503754338658666</v>
      </c>
      <c r="HF13" s="17">
        <v>87.519750932608957</v>
      </c>
      <c r="HG13" s="17">
        <v>29.991758515124484</v>
      </c>
      <c r="HH13" s="17">
        <v>17.496305287486827</v>
      </c>
      <c r="HI13" s="17">
        <v>85.622459390965858</v>
      </c>
      <c r="HJ13" s="17">
        <v>38.030362784851206</v>
      </c>
      <c r="HK13" s="17">
        <v>16.201858547563059</v>
      </c>
      <c r="HL13" s="17">
        <v>22.727182608871949</v>
      </c>
      <c r="HM13" s="17">
        <v>24.703537385451302</v>
      </c>
      <c r="HN13" s="17">
        <v>14.408529154164301</v>
      </c>
      <c r="HO13" s="17">
        <v>17.574082596707491</v>
      </c>
      <c r="HP13" s="17">
        <v>38.557295576190093</v>
      </c>
      <c r="HQ13" s="17">
        <v>14.477248459167953</v>
      </c>
      <c r="HR13" s="17">
        <v>81.580215493471783</v>
      </c>
      <c r="HS13" s="17">
        <v>28.43221324304599</v>
      </c>
      <c r="HT13" s="17">
        <v>15.671322338009894</v>
      </c>
      <c r="HU13" s="17">
        <v>84.0721699578299</v>
      </c>
      <c r="HV13" s="17">
        <v>36.117823838293738</v>
      </c>
      <c r="HW13" s="17">
        <v>18.2207760522261</v>
      </c>
      <c r="HX13" s="17">
        <v>25.281073473359825</v>
      </c>
      <c r="HY13" s="17">
        <v>26.187750020274109</v>
      </c>
      <c r="HZ13" s="17">
        <v>16.599138938447819</v>
      </c>
      <c r="IA13" s="17">
        <v>20.672612460465498</v>
      </c>
      <c r="IB13" s="17">
        <v>43.963228367529005</v>
      </c>
      <c r="IC13" s="17">
        <v>19.236035601329984</v>
      </c>
      <c r="ID13" s="17">
        <v>87.640147494120527</v>
      </c>
      <c r="IE13" s="17">
        <v>30.276188326169819</v>
      </c>
      <c r="IF13" s="17">
        <v>19.090358588111265</v>
      </c>
      <c r="IG13" s="17">
        <v>88.604068931960157</v>
      </c>
      <c r="IH13" s="17">
        <v>35.246785804071038</v>
      </c>
      <c r="II13" s="17">
        <v>16.585643783959132</v>
      </c>
      <c r="IJ13" s="17">
        <v>27.060780532803506</v>
      </c>
      <c r="IK13" s="17">
        <v>26.578869272565079</v>
      </c>
      <c r="IL13" s="17">
        <v>20.924922390722575</v>
      </c>
      <c r="IM13" s="17">
        <v>20.618038338334284</v>
      </c>
      <c r="IN13" s="17">
        <v>40.653029478550003</v>
      </c>
      <c r="IO13" s="17">
        <v>18.670864183764497</v>
      </c>
      <c r="IP13" s="17">
        <v>93.417161706268786</v>
      </c>
      <c r="IQ13" s="17">
        <v>31.484266077365994</v>
      </c>
      <c r="IR13" s="17">
        <v>15.550417058632716</v>
      </c>
      <c r="IS13" s="17">
        <v>102.93897530613904</v>
      </c>
      <c r="IT13" s="17">
        <v>45.627654306220116</v>
      </c>
      <c r="IU13" s="17">
        <v>19.195069682102023</v>
      </c>
      <c r="IV13" s="17">
        <v>27.205482503446607</v>
      </c>
      <c r="IW13" s="17">
        <v>25.56650658908443</v>
      </c>
      <c r="IX13" s="17">
        <v>17.775407691995781</v>
      </c>
      <c r="IY13" s="17">
        <v>21.032601005595662</v>
      </c>
      <c r="IZ13" s="17">
        <v>41.273029377179469</v>
      </c>
      <c r="JA13" s="17">
        <v>21.696463689076317</v>
      </c>
      <c r="JB13" s="17">
        <v>101.40691492985157</v>
      </c>
      <c r="JC13" s="17">
        <v>28.62949685751358</v>
      </c>
      <c r="JD13" s="17">
        <v>20.416939339875118</v>
      </c>
      <c r="JE13" s="17">
        <v>129.02443064228368</v>
      </c>
      <c r="JF13" s="17">
        <v>50.799548617305973</v>
      </c>
      <c r="JG13" s="17">
        <v>15.268149298515935</v>
      </c>
      <c r="JH13" s="17">
        <v>19.401552611304847</v>
      </c>
      <c r="JI13" s="17">
        <v>21.057273822074453</v>
      </c>
      <c r="JJ13" s="17">
        <v>9.3947471818992803</v>
      </c>
      <c r="JK13" s="17">
        <v>19.118465250182471</v>
      </c>
      <c r="JL13" s="17">
        <v>38.062567451950372</v>
      </c>
      <c r="JM13" s="17">
        <v>19.437940069742925</v>
      </c>
      <c r="JN13" s="17">
        <v>97.760806808044762</v>
      </c>
      <c r="JO13" s="17">
        <v>27.320254906333638</v>
      </c>
      <c r="JP13" s="17">
        <v>13.013525849485037</v>
      </c>
      <c r="JQ13" s="17">
        <v>128.78750942745924</v>
      </c>
      <c r="JR13" s="17">
        <v>30.523071932527781</v>
      </c>
      <c r="JS13" s="17">
        <v>14.397379754277836</v>
      </c>
      <c r="JT13" s="17">
        <v>12.108361325115563</v>
      </c>
      <c r="JU13" s="17">
        <v>19.71260532398022</v>
      </c>
      <c r="JV13" s="17">
        <v>8.7770082515611083</v>
      </c>
      <c r="JW13" s="17">
        <v>13.988624949314739</v>
      </c>
      <c r="JX13" s="17">
        <v>34.352502189603449</v>
      </c>
      <c r="JY13" s="17">
        <v>16.898674843889388</v>
      </c>
      <c r="JZ13" s="17">
        <v>102.5452135471576</v>
      </c>
      <c r="KA13" s="17">
        <v>24.982710445219375</v>
      </c>
      <c r="KB13" s="17">
        <v>11.917973663936424</v>
      </c>
      <c r="KC13" s="17">
        <v>113.09674276214422</v>
      </c>
      <c r="KD13" s="17">
        <v>37.797299347173798</v>
      </c>
      <c r="KE13" s="17">
        <v>16.889913591760603</v>
      </c>
      <c r="KF13" s="17">
        <v>9.1283344619252311</v>
      </c>
      <c r="KG13" s="17">
        <v>18.967248864650074</v>
      </c>
      <c r="KH13" s="17">
        <v>5.7027414037790942</v>
      </c>
      <c r="KI13" s="17">
        <v>9.7039487267861517</v>
      </c>
      <c r="KJ13" s="17">
        <v>26.685360879085238</v>
      </c>
      <c r="KK13" s="17">
        <v>12.634361467034308</v>
      </c>
      <c r="KL13" s="17">
        <v>91.635546954829337</v>
      </c>
      <c r="KM13" s="17">
        <v>18.239443171681131</v>
      </c>
      <c r="KN13" s="17">
        <v>10.556135937880143</v>
      </c>
      <c r="KO13" s="17">
        <v>122.6392724839835</v>
      </c>
      <c r="KP13" s="17">
        <v>42.530424499229603</v>
      </c>
      <c r="KQ13" s="17">
        <v>16.904878375638635</v>
      </c>
      <c r="KR13" s="17">
        <v>12.922620793123025</v>
      </c>
      <c r="KS13" s="17">
        <v>20.184638978996027</v>
      </c>
      <c r="KT13" s="17">
        <v>5.9753152623469301</v>
      </c>
      <c r="KU13" s="17">
        <v>10.37956844538156</v>
      </c>
      <c r="KV13" s="17">
        <v>26.898824547887447</v>
      </c>
      <c r="KW13" s="17">
        <v>13.263899825642689</v>
      </c>
      <c r="KX13" s="17">
        <v>86.055081542454005</v>
      </c>
      <c r="KY13" s="17">
        <v>23.397799935122862</v>
      </c>
      <c r="KZ13" s="17">
        <v>13.991521814937963</v>
      </c>
      <c r="LA13" s="17">
        <v>122.81198219933502</v>
      </c>
      <c r="LB13" s="17">
        <v>46.405639364204035</v>
      </c>
      <c r="LC13" s="17">
        <v>19.387068283188714</v>
      </c>
      <c r="LD13" s="17">
        <v>11.556868765712434</v>
      </c>
      <c r="LE13" s="17">
        <v>20.977984490308984</v>
      </c>
      <c r="LF13" s="17">
        <v>8.4307409577487658</v>
      </c>
      <c r="LG13" s="17">
        <v>11.412703775038523</v>
      </c>
      <c r="LH13" s="17">
        <v>28.658267679020369</v>
      </c>
      <c r="LI13" s="17">
        <v>14.043623003000571</v>
      </c>
      <c r="LJ13" s="17">
        <v>85.742601593544762</v>
      </c>
      <c r="LK13" s="17">
        <v>28.42104971210771</v>
      </c>
      <c r="LL13" s="17">
        <v>14.096020943151412</v>
      </c>
      <c r="LM13" s="17">
        <v>131.42837691590307</v>
      </c>
      <c r="LN13" s="17">
        <v>46.796447733354974</v>
      </c>
      <c r="LO13" s="17">
        <v>16.44125269645609</v>
      </c>
      <c r="LP13" s="17">
        <v>6.7062863109236908</v>
      </c>
      <c r="LQ13" s="17">
        <v>15.852044359743736</v>
      </c>
      <c r="LR13" s="17">
        <v>6.2262120874219464</v>
      </c>
      <c r="LS13" s="17">
        <v>7.3527254075095305</v>
      </c>
      <c r="LT13" s="17">
        <v>25.036620407915024</v>
      </c>
      <c r="LU13" s="17">
        <v>14.325466831562728</v>
      </c>
      <c r="LV13" s="17">
        <v>87.617241059119323</v>
      </c>
      <c r="LW13" s="17">
        <v>20.710794562484804</v>
      </c>
      <c r="LX13" s="17">
        <v>13.119127199740495</v>
      </c>
      <c r="LY13" s="17">
        <v>129.12737535479687</v>
      </c>
      <c r="LZ13" s="17">
        <v>38.216496999432344</v>
      </c>
      <c r="MA13" s="17">
        <v>18.729720014597358</v>
      </c>
      <c r="MB13" s="17">
        <v>8.1911348430784212</v>
      </c>
      <c r="MC13" s="17">
        <v>15.86813962776742</v>
      </c>
      <c r="MD13" s="17">
        <v>4.9392406739112804</v>
      </c>
      <c r="ME13" s="17">
        <v>4.1317782418295357</v>
      </c>
      <c r="MF13" s="17">
        <v>21.221844051577325</v>
      </c>
      <c r="MG13" s="17">
        <v>11.124684676830752</v>
      </c>
      <c r="MH13" s="17">
        <v>78.103651731408689</v>
      </c>
      <c r="MI13" s="17">
        <v>18.121844558429981</v>
      </c>
      <c r="MJ13" s="17">
        <v>13.454994039412867</v>
      </c>
      <c r="MK13" s="17">
        <v>120.75679028464845</v>
      </c>
      <c r="ML13" s="17">
        <v>49.526482158786813</v>
      </c>
      <c r="MM13" s="17">
        <v>22.002966203065441</v>
      </c>
      <c r="MN13" s="17">
        <v>9.4985114954180538</v>
      </c>
      <c r="MO13" s="17">
        <v>21.433230455761905</v>
      </c>
      <c r="MP13" s="17">
        <v>3.3868457140540116</v>
      </c>
      <c r="MQ13" s="17">
        <v>9.0555171518936035</v>
      </c>
      <c r="MR13" s="17">
        <v>22.320632247992872</v>
      </c>
      <c r="MS13" s="17">
        <v>10.652467318141271</v>
      </c>
      <c r="MT13" s="17">
        <v>74.642858223177385</v>
      </c>
      <c r="MU13" s="17">
        <v>22.564477678209389</v>
      </c>
      <c r="MV13" s="17">
        <v>14.567348045576194</v>
      </c>
      <c r="MW13" s="17">
        <v>129.23399414078341</v>
      </c>
      <c r="MX13" s="17">
        <v>76.774400210850715</v>
      </c>
      <c r="MY13" s="17">
        <v>25.275958032600776</v>
      </c>
      <c r="MZ13" s="17">
        <v>18.993843504176468</v>
      </c>
      <c r="NA13" s="17">
        <v>25.252500486578555</v>
      </c>
      <c r="NB13" s="17">
        <v>6.6779959451788171</v>
      </c>
      <c r="NC13" s="17">
        <v>14.204999614791987</v>
      </c>
      <c r="ND13" s="17">
        <v>31.874325500770425</v>
      </c>
      <c r="NE13" s="17">
        <v>13.917899034952557</v>
      </c>
      <c r="NF13" s="17">
        <v>87.826338232908967</v>
      </c>
      <c r="NG13" s="17">
        <v>28.863167930419277</v>
      </c>
      <c r="NH13" s="17">
        <v>23.783337421944701</v>
      </c>
      <c r="NI13" s="17">
        <v>139.22084652501829</v>
      </c>
      <c r="NJ13" s="17">
        <v>71.383884397048121</v>
      </c>
      <c r="NK13" s="17">
        <v>25.400127584948503</v>
      </c>
      <c r="NL13" s="17">
        <v>18.077798069905125</v>
      </c>
      <c r="NM13" s="17">
        <v>23.523156495823532</v>
      </c>
      <c r="NN13" s="17">
        <v>6.5641137985564839</v>
      </c>
      <c r="NO13" s="17">
        <v>11.931878618927907</v>
      </c>
      <c r="NP13" s="17">
        <v>32.199057071608145</v>
      </c>
      <c r="NQ13" s="17">
        <v>13.650313437677402</v>
      </c>
      <c r="NR13" s="17">
        <v>90.368966649095796</v>
      </c>
      <c r="NS13" s="17">
        <v>31.7789550320331</v>
      </c>
      <c r="NT13" s="17">
        <v>23.571272727272731</v>
      </c>
      <c r="NU13" s="17">
        <v>140.23165479279871</v>
      </c>
      <c r="NV13" s="17">
        <v>75.98580273294948</v>
      </c>
      <c r="NW13" s="17">
        <v>27.270683176546925</v>
      </c>
      <c r="NX13" s="17">
        <v>23.029728428351309</v>
      </c>
      <c r="NY13" s="17">
        <v>24.155492802692407</v>
      </c>
      <c r="NZ13" s="17">
        <v>7.9754949922958405</v>
      </c>
      <c r="OA13" s="17">
        <v>12.060075521044524</v>
      </c>
      <c r="OB13" s="17">
        <v>33.790750486578553</v>
      </c>
      <c r="OC13" s="17">
        <v>13.746263279539376</v>
      </c>
      <c r="OD13" s="17">
        <v>89.207380058389461</v>
      </c>
      <c r="OE13" s="17">
        <v>34.141341882248</v>
      </c>
      <c r="OF13" s="17">
        <v>29.887132207444658</v>
      </c>
      <c r="OG13" s="17">
        <v>144.07788687048898</v>
      </c>
      <c r="OH13" s="17">
        <v>84.245713405238817</v>
      </c>
      <c r="OI13" s="17">
        <v>26.805404164301361</v>
      </c>
      <c r="OJ13" s="17">
        <v>26.912079474495176</v>
      </c>
      <c r="OK13" s="17">
        <v>24.743005413186285</v>
      </c>
      <c r="OL13" s="17">
        <v>8.4997428837888265</v>
      </c>
      <c r="OM13" s="17">
        <v>13.713309666693702</v>
      </c>
      <c r="ON13" s="17">
        <v>36.803052672127173</v>
      </c>
      <c r="OO13" s="17">
        <v>14.148602586975919</v>
      </c>
      <c r="OP13" s="17">
        <v>92.452463060579049</v>
      </c>
      <c r="OQ13" s="17">
        <v>33.815112419917284</v>
      </c>
      <c r="OR13" s="17">
        <v>32.4615696212797</v>
      </c>
      <c r="OS13" s="17">
        <v>142.42728110047847</v>
      </c>
      <c r="OT13" s="17">
        <v>86.396501885491887</v>
      </c>
      <c r="OU13" s="17">
        <v>29.970901082637255</v>
      </c>
      <c r="OV13" s="17">
        <v>28.5837829048739</v>
      </c>
      <c r="OW13" s="17">
        <v>25.711010725002026</v>
      </c>
      <c r="OX13" s="17">
        <v>9.435105465898955</v>
      </c>
      <c r="OY13" s="17">
        <v>14.638243532560216</v>
      </c>
      <c r="OZ13" s="17">
        <v>41.396223886951589</v>
      </c>
      <c r="PA13" s="17">
        <v>15.100936562322607</v>
      </c>
      <c r="PB13" s="17">
        <v>98.755661118319722</v>
      </c>
      <c r="PC13" s="17">
        <v>37.056860493877224</v>
      </c>
      <c r="PD13" s="17">
        <v>38.680716182791365</v>
      </c>
      <c r="PE13" s="17">
        <v>150.50720456572867</v>
      </c>
      <c r="PF13" s="17">
        <v>93.718661827913436</v>
      </c>
      <c r="PG13" s="17">
        <v>31.037300908279942</v>
      </c>
      <c r="PH13" s="17">
        <v>30.719592470197068</v>
      </c>
      <c r="PI13" s="17">
        <v>26.147745012569956</v>
      </c>
      <c r="PJ13" s="17">
        <v>10.107404387316519</v>
      </c>
      <c r="PK13" s="17">
        <v>15.547619110372233</v>
      </c>
      <c r="PL13" s="17">
        <v>42.394398994404362</v>
      </c>
      <c r="PM13" s="17">
        <v>17.313873408482689</v>
      </c>
      <c r="PN13" s="17">
        <v>102.88824483010305</v>
      </c>
      <c r="PO13" s="17">
        <v>44.000816965371847</v>
      </c>
      <c r="PP13" s="17">
        <v>43.852455052307199</v>
      </c>
      <c r="PQ13" s="17">
        <v>158.50464508150191</v>
      </c>
      <c r="PR13" s="17">
        <v>104.02935552672129</v>
      </c>
      <c r="PS13" s="17">
        <v>39.027181311329173</v>
      </c>
      <c r="PT13" s="17">
        <v>36.019386931311338</v>
      </c>
      <c r="PU13" s="17">
        <v>32.198944023193576</v>
      </c>
      <c r="PV13" s="17">
        <v>12.748144696293897</v>
      </c>
      <c r="PW13" s="17">
        <v>14.444026356337691</v>
      </c>
      <c r="PX13" s="17">
        <v>45.574479158219148</v>
      </c>
      <c r="PY13" s="17">
        <v>19.731088739761582</v>
      </c>
      <c r="PZ13" s="17">
        <v>106.2633052469386</v>
      </c>
      <c r="QA13" s="17">
        <v>49.517819824020776</v>
      </c>
      <c r="QB13" s="17">
        <v>50.899002960019502</v>
      </c>
      <c r="QC13" s="17">
        <v>165.32006550563617</v>
      </c>
      <c r="QD13" s="17">
        <v>101.72384616008435</v>
      </c>
      <c r="QE13" s="17">
        <v>49.757892263401182</v>
      </c>
      <c r="QF13" s="17">
        <v>42.73437797015653</v>
      </c>
      <c r="QG13" s="17">
        <v>34.913745174762802</v>
      </c>
      <c r="QH13" s="17">
        <v>12.644747790122459</v>
      </c>
      <c r="QI13" s="17">
        <v>17.915234449760767</v>
      </c>
      <c r="QJ13" s="17">
        <v>51.640558166409882</v>
      </c>
      <c r="QK13" s="17">
        <v>19.26077907306788</v>
      </c>
      <c r="QL13" s="17">
        <v>110.00337073230072</v>
      </c>
      <c r="QM13" s="17">
        <v>58.582324324872275</v>
      </c>
      <c r="QN13" s="17">
        <v>63.882712290163013</v>
      </c>
      <c r="QO13" s="41">
        <v>158.48305283431995</v>
      </c>
    </row>
    <row r="14" spans="1:457" x14ac:dyDescent="0.3">
      <c r="A14" s="45" t="s">
        <v>2</v>
      </c>
      <c r="B14" s="302">
        <v>406.85898305084754</v>
      </c>
      <c r="C14" s="17">
        <v>173.73393398751119</v>
      </c>
      <c r="D14" s="17">
        <v>185.98272970562002</v>
      </c>
      <c r="E14" s="17">
        <v>180.42413916146302</v>
      </c>
      <c r="F14" s="17">
        <v>143.47878679750224</v>
      </c>
      <c r="G14" s="17">
        <v>107.2298126672614</v>
      </c>
      <c r="H14" s="17">
        <v>114.57909009812668</v>
      </c>
      <c r="I14" s="17">
        <v>104.07123996431758</v>
      </c>
      <c r="J14" s="17">
        <v>137.12155159759953</v>
      </c>
      <c r="K14" s="17">
        <v>141.05207539939991</v>
      </c>
      <c r="L14" s="17">
        <v>162.55344578704086</v>
      </c>
      <c r="M14" s="17">
        <v>193.51624779012243</v>
      </c>
      <c r="N14" s="17">
        <v>261.4870309788339</v>
      </c>
      <c r="O14" s="17">
        <v>148.67907039169575</v>
      </c>
      <c r="P14" s="17">
        <v>143.72995211256182</v>
      </c>
      <c r="Q14" s="17">
        <v>116.52011724515455</v>
      </c>
      <c r="R14" s="17">
        <v>86.185864427053801</v>
      </c>
      <c r="S14" s="17">
        <v>79.71351767902037</v>
      </c>
      <c r="T14" s="17">
        <v>99.977078582434572</v>
      </c>
      <c r="U14" s="17">
        <v>115.10749251885494</v>
      </c>
      <c r="V14" s="17">
        <v>110.35738184251076</v>
      </c>
      <c r="W14" s="17">
        <v>108.34924633038686</v>
      </c>
      <c r="X14" s="17">
        <v>125.15588563376855</v>
      </c>
      <c r="Y14" s="17">
        <v>156.0709388127483</v>
      </c>
      <c r="Z14" s="17">
        <v>144.31256124807396</v>
      </c>
      <c r="AA14" s="17">
        <v>115.80794049549915</v>
      </c>
      <c r="AB14" s="17">
        <v>105.13385266807236</v>
      </c>
      <c r="AC14" s="17">
        <v>75.887493005433456</v>
      </c>
      <c r="AD14" s="17">
        <v>86.288484125375035</v>
      </c>
      <c r="AE14" s="17">
        <v>77.107186481226165</v>
      </c>
      <c r="AF14" s="17">
        <v>90.933813052469375</v>
      </c>
      <c r="AG14" s="17">
        <v>95.182850762306373</v>
      </c>
      <c r="AH14" s="17">
        <v>111.03869637498981</v>
      </c>
      <c r="AI14" s="17">
        <v>108.23105421295919</v>
      </c>
      <c r="AJ14" s="17">
        <v>123.51941091557863</v>
      </c>
      <c r="AK14" s="17">
        <v>151.3327688751927</v>
      </c>
      <c r="AL14" s="17">
        <v>172.71187740248158</v>
      </c>
      <c r="AM14" s="17">
        <v>141.05306457302726</v>
      </c>
      <c r="AN14" s="17">
        <v>127.11957898791665</v>
      </c>
      <c r="AO14" s="17">
        <v>93.974645831643869</v>
      </c>
      <c r="AP14" s="17">
        <v>96.651081177520055</v>
      </c>
      <c r="AQ14" s="17">
        <v>76.911414889303401</v>
      </c>
      <c r="AR14" s="17">
        <v>104.43931147108917</v>
      </c>
      <c r="AS14" s="17">
        <v>107.34705800421708</v>
      </c>
      <c r="AT14" s="17">
        <v>115.33686775200715</v>
      </c>
      <c r="AU14" s="17">
        <v>112.31272374503283</v>
      </c>
      <c r="AV14" s="17">
        <v>131.50756733030582</v>
      </c>
      <c r="AW14" s="17">
        <v>162.26919967966921</v>
      </c>
      <c r="AX14" s="17">
        <v>238.17834145649175</v>
      </c>
      <c r="AY14" s="17">
        <v>151.63754740085963</v>
      </c>
      <c r="AZ14" s="17">
        <v>162.56968236558265</v>
      </c>
      <c r="BA14" s="17">
        <v>105.33533320493061</v>
      </c>
      <c r="BB14" s="17">
        <v>93.897617468169685</v>
      </c>
      <c r="BC14" s="17">
        <v>77.446557821750062</v>
      </c>
      <c r="BD14" s="17">
        <v>104.02188020030816</v>
      </c>
      <c r="BE14" s="17">
        <v>110.36597352201768</v>
      </c>
      <c r="BF14" s="17">
        <v>122.21077659962697</v>
      </c>
      <c r="BG14" s="17">
        <v>97.383324020760753</v>
      </c>
      <c r="BH14" s="17">
        <v>128.7528600883951</v>
      </c>
      <c r="BI14" s="17">
        <v>173.58130449679669</v>
      </c>
      <c r="BJ14" s="17">
        <v>108.06624375557541</v>
      </c>
      <c r="BK14" s="17">
        <v>84.536191306463408</v>
      </c>
      <c r="BL14" s="17">
        <v>97.430323899116104</v>
      </c>
      <c r="BM14" s="17">
        <v>62.530469548292906</v>
      </c>
      <c r="BN14" s="17">
        <v>53.88048532154734</v>
      </c>
      <c r="BO14" s="17">
        <v>47.113378963587721</v>
      </c>
      <c r="BP14" s="17">
        <v>59.648399136323086</v>
      </c>
      <c r="BQ14" s="17">
        <v>51.866895223420663</v>
      </c>
      <c r="BR14" s="17">
        <v>69.226072784040269</v>
      </c>
      <c r="BS14" s="17">
        <v>64.310600539291244</v>
      </c>
      <c r="BT14" s="17">
        <v>79.978164017516818</v>
      </c>
      <c r="BU14" s="17">
        <v>116.64373568648119</v>
      </c>
      <c r="BV14" s="17">
        <v>71.331217966912675</v>
      </c>
      <c r="BW14" s="17">
        <v>53.913071527045645</v>
      </c>
      <c r="BX14" s="17">
        <v>81.178243593382575</v>
      </c>
      <c r="BY14" s="17">
        <v>33.442504845511316</v>
      </c>
      <c r="BZ14" s="17">
        <v>28.206427297056205</v>
      </c>
      <c r="CA14" s="17">
        <v>23.625352262590226</v>
      </c>
      <c r="CB14" s="17">
        <v>32.152043062200974</v>
      </c>
      <c r="CC14" s="17">
        <v>26.639166470683644</v>
      </c>
      <c r="CD14" s="17">
        <v>48.33358115724598</v>
      </c>
      <c r="CE14" s="17">
        <v>42.707585495904631</v>
      </c>
      <c r="CF14" s="17">
        <v>60.153979908361073</v>
      </c>
      <c r="CG14" s="17">
        <v>89.005094051577302</v>
      </c>
      <c r="CH14" s="17">
        <v>61.579562809180103</v>
      </c>
      <c r="CI14" s="17">
        <v>48.258290913145743</v>
      </c>
      <c r="CJ14" s="17">
        <v>57.092445138269419</v>
      </c>
      <c r="CK14" s="17">
        <v>34.058279559646436</v>
      </c>
      <c r="CL14" s="17">
        <v>21.165545941123998</v>
      </c>
      <c r="CM14" s="17">
        <v>21.41259912010381</v>
      </c>
      <c r="CN14" s="17">
        <v>31.515679405563223</v>
      </c>
      <c r="CO14" s="17">
        <v>18.4532177236234</v>
      </c>
      <c r="CP14" s="17">
        <v>47.029313336306863</v>
      </c>
      <c r="CQ14" s="17">
        <v>41.507830934230817</v>
      </c>
      <c r="CR14" s="17">
        <v>50.803830326007628</v>
      </c>
      <c r="CS14" s="17">
        <v>105.42033148163165</v>
      </c>
      <c r="CT14" s="17">
        <v>72.791379551536778</v>
      </c>
      <c r="CU14" s="17">
        <v>45.782784993106795</v>
      </c>
      <c r="CV14" s="17">
        <v>55.163514171600042</v>
      </c>
      <c r="CW14" s="17">
        <v>37.321888370772861</v>
      </c>
      <c r="CX14" s="17">
        <v>25.941784932284488</v>
      </c>
      <c r="CY14" s="17">
        <v>21.248424560051902</v>
      </c>
      <c r="CZ14" s="17">
        <v>34.604218615684054</v>
      </c>
      <c r="DA14" s="17">
        <v>20.249458113697187</v>
      </c>
      <c r="DB14" s="17">
        <v>73.02831489741304</v>
      </c>
      <c r="DC14" s="17">
        <v>47.80999742518857</v>
      </c>
      <c r="DD14" s="17">
        <v>52.456569884843091</v>
      </c>
      <c r="DE14" s="17">
        <v>126.15011817776339</v>
      </c>
      <c r="DF14" s="17">
        <v>113.81974389749409</v>
      </c>
      <c r="DG14" s="17">
        <v>61.370084096991341</v>
      </c>
      <c r="DH14" s="17">
        <v>72.196872070391734</v>
      </c>
      <c r="DI14" s="17">
        <v>55.226849545860055</v>
      </c>
      <c r="DJ14" s="17">
        <v>36.424255697023781</v>
      </c>
      <c r="DK14" s="17">
        <v>33.133995722163661</v>
      </c>
      <c r="DL14" s="17">
        <v>54.022431737085412</v>
      </c>
      <c r="DM14" s="17">
        <v>14.59935487794988</v>
      </c>
      <c r="DN14" s="17">
        <v>71.33308326575299</v>
      </c>
      <c r="DO14" s="17">
        <v>38.570776599626967</v>
      </c>
      <c r="DP14" s="17">
        <v>53.594006507988027</v>
      </c>
      <c r="DQ14" s="17">
        <v>104.74359540994237</v>
      </c>
      <c r="DR14" s="17">
        <v>107.37442985159355</v>
      </c>
      <c r="DS14" s="17">
        <v>48.058647413024083</v>
      </c>
      <c r="DT14" s="17">
        <v>47.788150819073877</v>
      </c>
      <c r="DU14" s="17">
        <v>37.945689522342064</v>
      </c>
      <c r="DV14" s="17">
        <v>28.908415558348878</v>
      </c>
      <c r="DW14" s="17">
        <v>22.222887762549675</v>
      </c>
      <c r="DX14" s="17">
        <v>41.749146906171447</v>
      </c>
      <c r="DY14" s="17">
        <v>5.6317611304841488</v>
      </c>
      <c r="DZ14" s="17">
        <v>57.955527390317116</v>
      </c>
      <c r="EA14" s="17">
        <v>29.622641310518205</v>
      </c>
      <c r="EB14" s="17">
        <v>34.773452092287734</v>
      </c>
      <c r="EC14" s="17">
        <v>90.21499470845842</v>
      </c>
      <c r="ED14" s="17">
        <v>61.317064390560404</v>
      </c>
      <c r="EE14" s="17">
        <v>47.113039818344014</v>
      </c>
      <c r="EF14" s="17">
        <v>40.92462829454221</v>
      </c>
      <c r="EG14" s="17">
        <v>37.370499189035776</v>
      </c>
      <c r="EH14" s="17">
        <v>33.75482935285055</v>
      </c>
      <c r="EI14" s="17">
        <v>31.721780796366872</v>
      </c>
      <c r="EJ14" s="17">
        <v>46.848930459816735</v>
      </c>
      <c r="EK14" s="17">
        <v>21.702723745032845</v>
      </c>
      <c r="EL14" s="17">
        <v>60.12749831724922</v>
      </c>
      <c r="EM14" s="17">
        <v>33.719162578055304</v>
      </c>
      <c r="EN14" s="17">
        <v>39.406303300624437</v>
      </c>
      <c r="EO14" s="17">
        <v>70.395643419025262</v>
      </c>
      <c r="EP14" s="17">
        <v>69.063890702295026</v>
      </c>
      <c r="EQ14" s="17">
        <v>55.571039575054755</v>
      </c>
      <c r="ER14" s="17">
        <v>45.195964804152119</v>
      </c>
      <c r="ES14" s="17">
        <v>45.488746066823467</v>
      </c>
      <c r="ET14" s="17">
        <v>37.158024693861009</v>
      </c>
      <c r="EU14" s="17">
        <v>39.749687859865375</v>
      </c>
      <c r="EV14" s="17">
        <v>63.936057010785859</v>
      </c>
      <c r="EW14" s="17">
        <v>27.098425654853628</v>
      </c>
      <c r="EX14" s="17">
        <v>93.832473319276602</v>
      </c>
      <c r="EY14" s="17">
        <v>47.230271024247855</v>
      </c>
      <c r="EZ14" s="17">
        <v>58.290518104776588</v>
      </c>
      <c r="FA14" s="17">
        <v>109.30525437920693</v>
      </c>
      <c r="FB14" s="17">
        <v>71.855197368421074</v>
      </c>
      <c r="FC14" s="17">
        <v>49.557273720703911</v>
      </c>
      <c r="FD14" s="17">
        <v>43.399512448301031</v>
      </c>
      <c r="FE14" s="17">
        <v>44.671801698970086</v>
      </c>
      <c r="FF14" s="17">
        <v>36.387825845430221</v>
      </c>
      <c r="FG14" s="17">
        <v>34.261696050604172</v>
      </c>
      <c r="FH14" s="17">
        <v>66.461968392668894</v>
      </c>
      <c r="FI14" s="17">
        <v>21.708574000486575</v>
      </c>
      <c r="FJ14" s="17">
        <v>88.805860351958472</v>
      </c>
      <c r="FK14" s="17">
        <v>41.961819236071698</v>
      </c>
      <c r="FL14" s="17">
        <v>40.323408563782358</v>
      </c>
      <c r="FM14" s="17">
        <v>93.631967824993964</v>
      </c>
      <c r="FN14" s="17">
        <v>72.310061795474837</v>
      </c>
      <c r="FO14" s="17">
        <v>32.130606256589083</v>
      </c>
      <c r="FP14" s="17">
        <v>30.810963851269161</v>
      </c>
      <c r="FQ14" s="17">
        <v>31.067753324953379</v>
      </c>
      <c r="FR14" s="17">
        <v>24.235446293893443</v>
      </c>
      <c r="FS14" s="17">
        <v>21.83985147190009</v>
      </c>
      <c r="FT14" s="17">
        <v>54.604122354229204</v>
      </c>
      <c r="FU14" s="17">
        <v>12.312187616576111</v>
      </c>
      <c r="FV14" s="17">
        <v>80.135696983213009</v>
      </c>
      <c r="FW14" s="17">
        <v>30.704627686319036</v>
      </c>
      <c r="FX14" s="17">
        <v>28.358095876246857</v>
      </c>
      <c r="FY14" s="17">
        <v>95.395452436947565</v>
      </c>
      <c r="FZ14" s="17">
        <v>67.573686501500276</v>
      </c>
      <c r="GA14" s="17">
        <v>28.369103965615121</v>
      </c>
      <c r="GB14" s="17">
        <v>29.267104046711545</v>
      </c>
      <c r="GC14" s="17">
        <v>29.283058004217011</v>
      </c>
      <c r="GD14" s="17">
        <v>22.701605405076641</v>
      </c>
      <c r="GE14" s="17">
        <v>20.162495620793134</v>
      </c>
      <c r="GF14" s="17">
        <v>56.368341780877479</v>
      </c>
      <c r="GG14" s="17">
        <v>15.379205234774146</v>
      </c>
      <c r="GH14" s="17">
        <v>83.926591861973904</v>
      </c>
      <c r="GI14" s="17">
        <v>29.453393702862705</v>
      </c>
      <c r="GJ14" s="17">
        <v>22.295789858892224</v>
      </c>
      <c r="GK14" s="17">
        <v>100.456700612278</v>
      </c>
      <c r="GL14" s="17">
        <v>68.889089591274043</v>
      </c>
      <c r="GM14" s="17">
        <v>17.055190373854511</v>
      </c>
      <c r="GN14" s="17">
        <v>25.049225306139011</v>
      </c>
      <c r="GO14" s="17">
        <v>27.313811146703429</v>
      </c>
      <c r="GP14" s="17">
        <v>28.392533249533699</v>
      </c>
      <c r="GQ14" s="17">
        <v>24.237043102749173</v>
      </c>
      <c r="GR14" s="17">
        <v>57.671464986619114</v>
      </c>
      <c r="GS14" s="17">
        <v>21.636887174600602</v>
      </c>
      <c r="GT14" s="17">
        <v>92.355849059281468</v>
      </c>
      <c r="GU14" s="17">
        <v>35.754415578622989</v>
      </c>
      <c r="GV14" s="17">
        <v>21.30058227232179</v>
      </c>
      <c r="GW14" s="17">
        <v>94.438214986619101</v>
      </c>
      <c r="GX14" s="17">
        <v>61.765725285864889</v>
      </c>
      <c r="GY14" s="17">
        <v>15.133014049955397</v>
      </c>
      <c r="GZ14" s="17">
        <v>22.802105445624857</v>
      </c>
      <c r="HA14" s="17">
        <v>27.069245032844055</v>
      </c>
      <c r="HB14" s="17">
        <v>20.913405583488775</v>
      </c>
      <c r="HC14" s="17">
        <v>19.811692259346366</v>
      </c>
      <c r="HD14" s="17">
        <v>48.726551577325445</v>
      </c>
      <c r="HE14" s="17">
        <v>17.579438265347498</v>
      </c>
      <c r="HF14" s="17">
        <v>85.053105182061515</v>
      </c>
      <c r="HG14" s="17">
        <v>27.448169187413839</v>
      </c>
      <c r="HH14" s="17">
        <v>17.693885654042653</v>
      </c>
      <c r="HI14" s="17">
        <v>91.720969163084874</v>
      </c>
      <c r="HJ14" s="17">
        <v>55.197103681777641</v>
      </c>
      <c r="HK14" s="17">
        <v>16.64472571162112</v>
      </c>
      <c r="HL14" s="17">
        <v>21.616269969994331</v>
      </c>
      <c r="HM14" s="17">
        <v>25.173522037953131</v>
      </c>
      <c r="HN14" s="17">
        <v>13.834879105506447</v>
      </c>
      <c r="HO14" s="17">
        <v>17.577488180196255</v>
      </c>
      <c r="HP14" s="17">
        <v>39.119612521287834</v>
      </c>
      <c r="HQ14" s="17">
        <v>14.889790386018973</v>
      </c>
      <c r="HR14" s="17">
        <v>78.022991687616582</v>
      </c>
      <c r="HS14" s="17">
        <v>25.894191549752662</v>
      </c>
      <c r="HT14" s="17">
        <v>15.68177931635714</v>
      </c>
      <c r="HU14" s="17">
        <v>88.561689907550061</v>
      </c>
      <c r="HV14" s="17">
        <v>52.556872090665806</v>
      </c>
      <c r="HW14" s="17">
        <v>18.888397595491035</v>
      </c>
      <c r="HX14" s="17">
        <v>24.552857979888092</v>
      </c>
      <c r="HY14" s="17">
        <v>27.224248540264377</v>
      </c>
      <c r="HZ14" s="17">
        <v>16.086111102100407</v>
      </c>
      <c r="IA14" s="17">
        <v>20.746998317249208</v>
      </c>
      <c r="IB14" s="17">
        <v>45.176209593706922</v>
      </c>
      <c r="IC14" s="17">
        <v>19.915583752331521</v>
      </c>
      <c r="ID14" s="17">
        <v>85.107453207363562</v>
      </c>
      <c r="IE14" s="17">
        <v>27.441018875192604</v>
      </c>
      <c r="IF14" s="17">
        <v>18.898402380180027</v>
      </c>
      <c r="IG14" s="17">
        <v>93.422305409131468</v>
      </c>
      <c r="IH14" s="17">
        <v>52.571978185062058</v>
      </c>
      <c r="II14" s="17">
        <v>17.060574304598166</v>
      </c>
      <c r="IJ14" s="17">
        <v>25.997984125375076</v>
      </c>
      <c r="IK14" s="17">
        <v>27.043215635390482</v>
      </c>
      <c r="IL14" s="17">
        <v>19.772167707404105</v>
      </c>
      <c r="IM14" s="17">
        <v>20.550463648528101</v>
      </c>
      <c r="IN14" s="17">
        <v>40.984543954261632</v>
      </c>
      <c r="IO14" s="17">
        <v>19.22995924904712</v>
      </c>
      <c r="IP14" s="17">
        <v>89.478978874381667</v>
      </c>
      <c r="IQ14" s="17">
        <v>28.391275585921658</v>
      </c>
      <c r="IR14" s="17">
        <v>15.632546731814115</v>
      </c>
      <c r="IS14" s="17">
        <v>108.51751889546672</v>
      </c>
      <c r="IT14" s="17">
        <v>59.753322196091169</v>
      </c>
      <c r="IU14" s="17">
        <v>19.986564025626482</v>
      </c>
      <c r="IV14" s="17">
        <v>26.21543275079069</v>
      </c>
      <c r="IW14" s="17">
        <v>25.772579717784453</v>
      </c>
      <c r="IX14" s="17">
        <v>17.180250182466949</v>
      </c>
      <c r="IY14" s="17">
        <v>21.07091028708134</v>
      </c>
      <c r="IZ14" s="17">
        <v>42.424060072175841</v>
      </c>
      <c r="JA14" s="17">
        <v>22.415112460465501</v>
      </c>
      <c r="JB14" s="17">
        <v>97.798084522747601</v>
      </c>
      <c r="JC14" s="17">
        <v>26.228828987916636</v>
      </c>
      <c r="JD14" s="17">
        <v>20.434914037790936</v>
      </c>
      <c r="JE14" s="17">
        <v>135.14523921417563</v>
      </c>
      <c r="JF14" s="17">
        <v>57.301711884680913</v>
      </c>
      <c r="JG14" s="17">
        <v>15.815487328683812</v>
      </c>
      <c r="JH14" s="17">
        <v>18.696257683886138</v>
      </c>
      <c r="JI14" s="17">
        <v>21.234265246127645</v>
      </c>
      <c r="JJ14" s="17">
        <v>9.045258008271837</v>
      </c>
      <c r="JK14" s="17">
        <v>19.43163762063093</v>
      </c>
      <c r="JL14" s="17">
        <v>38.995782114183761</v>
      </c>
      <c r="JM14" s="17">
        <v>20.212901082637263</v>
      </c>
      <c r="JN14" s="17">
        <v>94.194411949558074</v>
      </c>
      <c r="JO14" s="17">
        <v>24.984038764090506</v>
      </c>
      <c r="JP14" s="17">
        <v>13.207050604168366</v>
      </c>
      <c r="JQ14" s="17">
        <v>133.69032024977702</v>
      </c>
      <c r="JR14" s="17">
        <v>48.358635512123918</v>
      </c>
      <c r="JS14" s="17">
        <v>15.166405725407513</v>
      </c>
      <c r="JT14" s="17">
        <v>11.396057395993838</v>
      </c>
      <c r="JU14" s="17">
        <v>19.961311836023036</v>
      </c>
      <c r="JV14" s="17">
        <v>8.652146277674154</v>
      </c>
      <c r="JW14" s="17">
        <v>14.166506629632636</v>
      </c>
      <c r="JX14" s="17">
        <v>35.554743816397696</v>
      </c>
      <c r="JY14" s="17">
        <v>17.41185812180683</v>
      </c>
      <c r="JZ14" s="17">
        <v>98.766414848755176</v>
      </c>
      <c r="KA14" s="17">
        <v>22.989030999107946</v>
      </c>
      <c r="KB14" s="17">
        <v>12.097960870975591</v>
      </c>
      <c r="KC14" s="17">
        <v>119.98625229097398</v>
      </c>
      <c r="KD14" s="17">
        <v>55.095628598653832</v>
      </c>
      <c r="KE14" s="17">
        <v>17.193547502230157</v>
      </c>
      <c r="KF14" s="17">
        <v>8.6072943191955247</v>
      </c>
      <c r="KG14" s="17">
        <v>19.24483924661423</v>
      </c>
      <c r="KH14" s="17">
        <v>5.4259988849241765</v>
      </c>
      <c r="KI14" s="17">
        <v>9.7712407955559168</v>
      </c>
      <c r="KJ14" s="17">
        <v>27.489898183440118</v>
      </c>
      <c r="KK14" s="17">
        <v>13.007548414564919</v>
      </c>
      <c r="KL14" s="17">
        <v>87.704726400940714</v>
      </c>
      <c r="KM14" s="17">
        <v>16.737580853134382</v>
      </c>
      <c r="KN14" s="17">
        <v>10.868573493633932</v>
      </c>
      <c r="KO14" s="17">
        <v>127.98096551374584</v>
      </c>
      <c r="KP14" s="17">
        <v>59.350714398670014</v>
      </c>
      <c r="KQ14" s="17">
        <v>17.199312971372969</v>
      </c>
      <c r="KR14" s="17">
        <v>12.142360635795963</v>
      </c>
      <c r="KS14" s="17">
        <v>20.25916614629795</v>
      </c>
      <c r="KT14" s="17">
        <v>5.6620439745357265</v>
      </c>
      <c r="KU14" s="17">
        <v>10.334603438488367</v>
      </c>
      <c r="KV14" s="17">
        <v>27.3655449274187</v>
      </c>
      <c r="KW14" s="17">
        <v>13.431296265509692</v>
      </c>
      <c r="KX14" s="17">
        <v>82.52614810234374</v>
      </c>
      <c r="KY14" s="17">
        <v>21.182517334360558</v>
      </c>
      <c r="KZ14" s="17">
        <v>14.057160550644721</v>
      </c>
      <c r="LA14" s="17">
        <v>126.15339658178583</v>
      </c>
      <c r="LB14" s="17">
        <v>63.680214317573579</v>
      </c>
      <c r="LC14" s="17">
        <v>20.077257116211179</v>
      </c>
      <c r="LD14" s="17">
        <v>10.841950592003895</v>
      </c>
      <c r="LE14" s="17">
        <v>21.199898528099911</v>
      </c>
      <c r="LF14" s="17">
        <v>7.9318441732219611</v>
      </c>
      <c r="LG14" s="17">
        <v>11.584480840969917</v>
      </c>
      <c r="LH14" s="17">
        <v>29.390665963831005</v>
      </c>
      <c r="LI14" s="17">
        <v>14.611860858811129</v>
      </c>
      <c r="LJ14" s="17">
        <v>81.997039129024429</v>
      </c>
      <c r="LK14" s="17">
        <v>25.842613210607418</v>
      </c>
      <c r="LL14" s="17">
        <v>14.323078683805045</v>
      </c>
      <c r="LM14" s="17">
        <v>135.07704275808939</v>
      </c>
      <c r="LN14" s="17">
        <v>59.275155664585213</v>
      </c>
      <c r="LO14" s="17">
        <v>16.852720663368753</v>
      </c>
      <c r="LP14" s="17">
        <v>6.1522925553483123</v>
      </c>
      <c r="LQ14" s="17">
        <v>15.921328906820213</v>
      </c>
      <c r="LR14" s="17">
        <v>5.6885962209066587</v>
      </c>
      <c r="LS14" s="17">
        <v>7.3747415862460484</v>
      </c>
      <c r="LT14" s="17">
        <v>25.514673891006414</v>
      </c>
      <c r="LU14" s="17">
        <v>14.737726137377344</v>
      </c>
      <c r="LV14" s="17">
        <v>82.416971595977657</v>
      </c>
      <c r="LW14" s="17">
        <v>17.952328460789886</v>
      </c>
      <c r="LX14" s="17">
        <v>13.080591821425678</v>
      </c>
      <c r="LY14" s="17">
        <v>131.01712091476762</v>
      </c>
      <c r="LZ14" s="17">
        <v>53.469596727759324</v>
      </c>
      <c r="MA14" s="17">
        <v>19.328509204444085</v>
      </c>
      <c r="MB14" s="17">
        <v>7.6122139120914794</v>
      </c>
      <c r="MC14" s="17">
        <v>15.60079425837321</v>
      </c>
      <c r="MD14" s="17">
        <v>4.4937875273700438</v>
      </c>
      <c r="ME14" s="17">
        <v>4.1228191549752662</v>
      </c>
      <c r="MF14" s="17">
        <v>22.046433318465652</v>
      </c>
      <c r="MG14" s="17">
        <v>11.536548313194389</v>
      </c>
      <c r="MH14" s="17">
        <v>73.937308936825886</v>
      </c>
      <c r="MI14" s="17">
        <v>16.041372192036334</v>
      </c>
      <c r="MJ14" s="17">
        <v>13.747648122617798</v>
      </c>
      <c r="MK14" s="17">
        <v>123.40890609034146</v>
      </c>
      <c r="ML14" s="17">
        <v>66.00025040548212</v>
      </c>
      <c r="MM14" s="17">
        <v>22.867687657124325</v>
      </c>
      <c r="MN14" s="17">
        <v>8.9459873692320162</v>
      </c>
      <c r="MO14" s="17">
        <v>21.782747891492985</v>
      </c>
      <c r="MP14" s="17">
        <v>3.2232222650231135</v>
      </c>
      <c r="MQ14" s="17">
        <v>9.0874391979563711</v>
      </c>
      <c r="MR14" s="17">
        <v>22.976722852972191</v>
      </c>
      <c r="MS14" s="17">
        <v>10.918456106560702</v>
      </c>
      <c r="MT14" s="17">
        <v>71.176073148974154</v>
      </c>
      <c r="MU14" s="17">
        <v>20.323730922066339</v>
      </c>
      <c r="MV14" s="17">
        <v>15.201846403373615</v>
      </c>
      <c r="MW14" s="17">
        <v>132.14557018895471</v>
      </c>
      <c r="MX14" s="17">
        <v>86.897037872029841</v>
      </c>
      <c r="MY14" s="17">
        <v>27.047129936744788</v>
      </c>
      <c r="MZ14" s="17">
        <v>17.667093179790772</v>
      </c>
      <c r="NA14" s="17">
        <v>26.042906739112812</v>
      </c>
      <c r="NB14" s="17">
        <v>6.5924465574568183</v>
      </c>
      <c r="NC14" s="17">
        <v>14.443461114264863</v>
      </c>
      <c r="ND14" s="17">
        <v>32.966118826534753</v>
      </c>
      <c r="NE14" s="17">
        <v>14.401350579839431</v>
      </c>
      <c r="NF14" s="17">
        <v>85.041659030086748</v>
      </c>
      <c r="NG14" s="17">
        <v>26.059835739193911</v>
      </c>
      <c r="NH14" s="17">
        <v>25.288209654529233</v>
      </c>
      <c r="NI14" s="17">
        <v>142.93671964966347</v>
      </c>
      <c r="NJ14" s="17">
        <v>92.217873469305005</v>
      </c>
      <c r="NK14" s="17">
        <v>27.069993978590553</v>
      </c>
      <c r="NL14" s="17">
        <v>16.975251013705293</v>
      </c>
      <c r="NM14" s="17">
        <v>24.173764252696458</v>
      </c>
      <c r="NN14" s="17">
        <v>6.3056285986537999</v>
      </c>
      <c r="NO14" s="17">
        <v>12.285027734976891</v>
      </c>
      <c r="NP14" s="17">
        <v>33.246153880463865</v>
      </c>
      <c r="NQ14" s="17">
        <v>14.088644534101046</v>
      </c>
      <c r="NR14" s="17">
        <v>88.207791845754656</v>
      </c>
      <c r="NS14" s="17">
        <v>28.945212817289764</v>
      </c>
      <c r="NT14" s="17">
        <v>25.031123428756796</v>
      </c>
      <c r="NU14" s="17">
        <v>144.3964007785257</v>
      </c>
      <c r="NV14" s="17">
        <v>98.454443617711476</v>
      </c>
      <c r="NW14" s="17">
        <v>28.956757886627205</v>
      </c>
      <c r="NX14" s="17">
        <v>21.177726907793371</v>
      </c>
      <c r="NY14" s="17">
        <v>24.828681980374665</v>
      </c>
      <c r="NZ14" s="17">
        <v>7.8489090300867757</v>
      </c>
      <c r="OA14" s="17">
        <v>12.396465209634258</v>
      </c>
      <c r="OB14" s="17">
        <v>34.46501362419918</v>
      </c>
      <c r="OC14" s="17">
        <v>14.329211560295196</v>
      </c>
      <c r="OD14" s="17">
        <v>86.997580305733507</v>
      </c>
      <c r="OE14" s="17">
        <v>31.348735159354479</v>
      </c>
      <c r="OF14" s="17">
        <v>32.297183095450492</v>
      </c>
      <c r="OG14" s="17">
        <v>147.71846975103401</v>
      </c>
      <c r="OH14" s="17">
        <v>102.27857473035442</v>
      </c>
      <c r="OI14" s="17">
        <v>28.652912010380355</v>
      </c>
      <c r="OJ14" s="17">
        <v>24.798964378395919</v>
      </c>
      <c r="OK14" s="17">
        <v>25.483670363311973</v>
      </c>
      <c r="OL14" s="17">
        <v>8.1784734206471494</v>
      </c>
      <c r="OM14" s="17">
        <v>14.07252100397373</v>
      </c>
      <c r="ON14" s="17">
        <v>37.956414990673913</v>
      </c>
      <c r="OO14" s="17">
        <v>14.788993593382536</v>
      </c>
      <c r="OP14" s="17">
        <v>91.596587644959868</v>
      </c>
      <c r="OQ14" s="17">
        <v>31.212130281404598</v>
      </c>
      <c r="OR14" s="17">
        <v>34.985827670099752</v>
      </c>
      <c r="OS14" s="17">
        <v>147.15888009893766</v>
      </c>
      <c r="OT14" s="17">
        <v>110.27929365015007</v>
      </c>
      <c r="OU14" s="17">
        <v>32.185788013948596</v>
      </c>
      <c r="OV14" s="17">
        <v>26.365165375881926</v>
      </c>
      <c r="OW14" s="17">
        <v>26.678252960019464</v>
      </c>
      <c r="OX14" s="17">
        <v>9.5878621360797993</v>
      </c>
      <c r="OY14" s="17">
        <v>15.001722447490071</v>
      </c>
      <c r="OZ14" s="17">
        <v>42.816705478063426</v>
      </c>
      <c r="PA14" s="17">
        <v>15.988013340361695</v>
      </c>
      <c r="PB14" s="17">
        <v>98.776094619252333</v>
      </c>
      <c r="PC14" s="17">
        <v>34.880791561917128</v>
      </c>
      <c r="PD14" s="17">
        <v>42.074302408563796</v>
      </c>
      <c r="PE14" s="17">
        <v>155.59058196821016</v>
      </c>
      <c r="PF14" s="17">
        <v>115.2290054334604</v>
      </c>
      <c r="PG14" s="17">
        <v>33.42167567512773</v>
      </c>
      <c r="PH14" s="17">
        <v>28.334468757602785</v>
      </c>
      <c r="PI14" s="17">
        <v>27.142952599140379</v>
      </c>
      <c r="PJ14" s="17">
        <v>9.7456494607087834</v>
      </c>
      <c r="PK14" s="17">
        <v>16.240577629551542</v>
      </c>
      <c r="PL14" s="17">
        <v>43.956487855810572</v>
      </c>
      <c r="PM14" s="17">
        <v>18.065687758494857</v>
      </c>
      <c r="PN14" s="17">
        <v>102.45611726542866</v>
      </c>
      <c r="PO14" s="17">
        <v>42.18733669207689</v>
      </c>
      <c r="PP14" s="17">
        <v>46.804474170789064</v>
      </c>
      <c r="PQ14" s="17">
        <v>163.03770280188141</v>
      </c>
      <c r="PR14" s="17">
        <v>119.47315379936738</v>
      </c>
      <c r="PS14" s="17">
        <v>42.196917545211257</v>
      </c>
      <c r="PT14" s="17">
        <v>33.207477191630851</v>
      </c>
      <c r="PU14" s="17">
        <v>33.423696415538068</v>
      </c>
      <c r="PV14" s="17">
        <v>12.039514840645532</v>
      </c>
      <c r="PW14" s="17">
        <v>14.889634944448956</v>
      </c>
      <c r="PX14" s="17">
        <v>47.699534993106816</v>
      </c>
      <c r="PY14" s="17">
        <v>20.674604938772205</v>
      </c>
      <c r="PZ14" s="17">
        <v>106.44038145730276</v>
      </c>
      <c r="QA14" s="17">
        <v>46.171883504987434</v>
      </c>
      <c r="QB14" s="17">
        <v>52.902206735057995</v>
      </c>
      <c r="QC14" s="17">
        <v>169.49776966588277</v>
      </c>
      <c r="QD14" s="17">
        <v>124.98793808288056</v>
      </c>
      <c r="QE14" s="17">
        <v>53.856278829778617</v>
      </c>
      <c r="QF14" s="17">
        <v>39.210545839753479</v>
      </c>
      <c r="QG14" s="17">
        <v>36.710013826940227</v>
      </c>
      <c r="QH14" s="17">
        <v>12.108997222447497</v>
      </c>
      <c r="QI14" s="17">
        <v>18.510745235585112</v>
      </c>
      <c r="QJ14" s="17">
        <v>53.801379693455551</v>
      </c>
      <c r="QK14" s="17">
        <v>20.080634437596306</v>
      </c>
      <c r="QL14" s="17">
        <v>110.64456720866109</v>
      </c>
      <c r="QM14" s="17">
        <v>55.820848309139564</v>
      </c>
      <c r="QN14" s="17">
        <v>66.91933401589489</v>
      </c>
      <c r="QO14" s="41">
        <v>164.10448416592328</v>
      </c>
    </row>
    <row r="15" spans="1:457" x14ac:dyDescent="0.3">
      <c r="A15" s="45" t="s">
        <v>156</v>
      </c>
      <c r="B15" s="302">
        <v>374.88776092774316</v>
      </c>
      <c r="C15" s="17">
        <v>167.44165923282787</v>
      </c>
      <c r="D15" s="17">
        <v>197.44809991079396</v>
      </c>
      <c r="E15" s="17">
        <v>182.68736842105267</v>
      </c>
      <c r="F15" s="17">
        <v>150.54205173951831</v>
      </c>
      <c r="G15" s="17">
        <v>106.22255129348798</v>
      </c>
      <c r="H15" s="17">
        <v>112.0049776984835</v>
      </c>
      <c r="I15" s="17">
        <v>101.44738626226585</v>
      </c>
      <c r="J15" s="17">
        <v>116.04594980131375</v>
      </c>
      <c r="K15" s="17">
        <v>109.05670330873411</v>
      </c>
      <c r="L15" s="17">
        <v>126.34600281810071</v>
      </c>
      <c r="M15" s="17">
        <v>119.77555830832866</v>
      </c>
      <c r="N15" s="17">
        <v>193.73683350904227</v>
      </c>
      <c r="O15" s="17">
        <v>125.39814838618116</v>
      </c>
      <c r="P15" s="17">
        <v>113.70700636606932</v>
      </c>
      <c r="Q15" s="17">
        <v>93.713518125050669</v>
      </c>
      <c r="R15" s="17">
        <v>77.827601634092929</v>
      </c>
      <c r="S15" s="17">
        <v>77.024717662801095</v>
      </c>
      <c r="T15" s="17">
        <v>93.753311166977596</v>
      </c>
      <c r="U15" s="17">
        <v>109.46807235828398</v>
      </c>
      <c r="V15" s="17">
        <v>99.117698665963857</v>
      </c>
      <c r="W15" s="17">
        <v>91.892929932689981</v>
      </c>
      <c r="X15" s="17">
        <v>103.03775135836513</v>
      </c>
      <c r="Y15" s="17">
        <v>110.05616434190256</v>
      </c>
      <c r="Z15" s="17">
        <v>109.04910080285455</v>
      </c>
      <c r="AA15" s="17">
        <v>92.102337989619684</v>
      </c>
      <c r="AB15" s="17">
        <v>83.782271429729974</v>
      </c>
      <c r="AC15" s="17">
        <v>65.635824710080286</v>
      </c>
      <c r="AD15" s="17">
        <v>74.055373874787122</v>
      </c>
      <c r="AE15" s="17">
        <v>73.053750790690145</v>
      </c>
      <c r="AF15" s="17">
        <v>82.957131051820596</v>
      </c>
      <c r="AG15" s="17">
        <v>89.512921660854772</v>
      </c>
      <c r="AH15" s="17">
        <v>98.070658381315397</v>
      </c>
      <c r="AI15" s="17">
        <v>86.037615562403715</v>
      </c>
      <c r="AJ15" s="17">
        <v>99.242376936177138</v>
      </c>
      <c r="AK15" s="17">
        <v>100.12545462655098</v>
      </c>
      <c r="AL15" s="17">
        <v>128.04759342308</v>
      </c>
      <c r="AM15" s="17">
        <v>111.3594429892142</v>
      </c>
      <c r="AN15" s="17">
        <v>100.94208811126431</v>
      </c>
      <c r="AO15" s="17">
        <v>80.056351127240276</v>
      </c>
      <c r="AP15" s="17">
        <v>85.698993167626327</v>
      </c>
      <c r="AQ15" s="17">
        <v>75.246649805368577</v>
      </c>
      <c r="AR15" s="17">
        <v>94.794981651934151</v>
      </c>
      <c r="AS15" s="17">
        <v>102.3837804111589</v>
      </c>
      <c r="AT15" s="17">
        <v>104.87077487632797</v>
      </c>
      <c r="AU15" s="17">
        <v>92.700773903170884</v>
      </c>
      <c r="AV15" s="17">
        <v>106.64863076798316</v>
      </c>
      <c r="AW15" s="17">
        <v>111.04947836752903</v>
      </c>
      <c r="AX15" s="17">
        <v>193.67177414646019</v>
      </c>
      <c r="AY15" s="17">
        <v>134.48156023436866</v>
      </c>
      <c r="AZ15" s="17">
        <v>140.43695071364854</v>
      </c>
      <c r="BA15" s="17">
        <v>98.254319661827935</v>
      </c>
      <c r="BB15" s="17">
        <v>90.253713790446866</v>
      </c>
      <c r="BC15" s="17">
        <v>79.145548313194382</v>
      </c>
      <c r="BD15" s="17">
        <v>101.67305915984106</v>
      </c>
      <c r="BE15" s="17">
        <v>113.71764704809019</v>
      </c>
      <c r="BF15" s="17">
        <v>119.89136227799857</v>
      </c>
      <c r="BG15" s="17">
        <v>90.488133809099068</v>
      </c>
      <c r="BH15" s="17">
        <v>115.54352025383183</v>
      </c>
      <c r="BI15" s="17">
        <v>129.12097398832208</v>
      </c>
      <c r="BJ15" s="17">
        <v>90.790326352282861</v>
      </c>
      <c r="BK15" s="17">
        <v>82.180968899521531</v>
      </c>
      <c r="BL15" s="17">
        <v>84.611848957910979</v>
      </c>
      <c r="BM15" s="17">
        <v>62.359469690211661</v>
      </c>
      <c r="BN15" s="17">
        <v>55.636579393398733</v>
      </c>
      <c r="BO15" s="17">
        <v>54.655135451301582</v>
      </c>
      <c r="BP15" s="17">
        <v>63.253286979969182</v>
      </c>
      <c r="BQ15" s="17">
        <v>59.374129551536754</v>
      </c>
      <c r="BR15" s="17">
        <v>75.071354107533878</v>
      </c>
      <c r="BS15" s="17">
        <v>62.492697246776409</v>
      </c>
      <c r="BT15" s="17">
        <v>75.683497141351054</v>
      </c>
      <c r="BU15" s="17">
        <v>87.08167419511804</v>
      </c>
      <c r="BV15" s="17">
        <v>53.158854898224</v>
      </c>
      <c r="BW15" s="17">
        <v>46.842076899683754</v>
      </c>
      <c r="BX15" s="17">
        <v>56.182433663125465</v>
      </c>
      <c r="BY15" s="17">
        <v>32.200385390479283</v>
      </c>
      <c r="BZ15" s="17">
        <v>32.117153495255856</v>
      </c>
      <c r="CA15" s="17">
        <v>31.895338374827677</v>
      </c>
      <c r="CB15" s="17">
        <v>35.505157955559156</v>
      </c>
      <c r="CC15" s="17">
        <v>37.467961053442551</v>
      </c>
      <c r="CD15" s="17">
        <v>46.46096243208175</v>
      </c>
      <c r="CE15" s="17">
        <v>38.566367711458938</v>
      </c>
      <c r="CF15" s="17">
        <v>47.424855607817719</v>
      </c>
      <c r="CG15" s="17">
        <v>50.364750283837495</v>
      </c>
      <c r="CH15" s="17">
        <v>47.712577953937256</v>
      </c>
      <c r="CI15" s="17">
        <v>43.399710283026508</v>
      </c>
      <c r="CJ15" s="17">
        <v>43.542179547481958</v>
      </c>
      <c r="CK15" s="17">
        <v>32.212976157651447</v>
      </c>
      <c r="CL15" s="17">
        <v>29.025816336874556</v>
      </c>
      <c r="CM15" s="17">
        <v>31.836680378720285</v>
      </c>
      <c r="CN15" s="17">
        <v>35.247082556159285</v>
      </c>
      <c r="CO15" s="17">
        <v>42.55959099018736</v>
      </c>
      <c r="CP15" s="17">
        <v>54.018347863109263</v>
      </c>
      <c r="CQ15" s="17">
        <v>43.09456435001217</v>
      </c>
      <c r="CR15" s="17">
        <v>46.671190090017035</v>
      </c>
      <c r="CS15" s="17">
        <v>61.109041176709106</v>
      </c>
      <c r="CT15" s="17">
        <v>52.443173647717167</v>
      </c>
      <c r="CU15" s="17">
        <v>42.986037872029861</v>
      </c>
      <c r="CV15" s="17">
        <v>44.03271074933096</v>
      </c>
      <c r="CW15" s="17">
        <v>36.204970034871472</v>
      </c>
      <c r="CX15" s="17">
        <v>30.954931007217589</v>
      </c>
      <c r="CY15" s="17">
        <v>35.26632904873896</v>
      </c>
      <c r="CZ15" s="17">
        <v>40.150642324223512</v>
      </c>
      <c r="DA15" s="17">
        <v>48.355088618116945</v>
      </c>
      <c r="DB15" s="17">
        <v>72.782434595734316</v>
      </c>
      <c r="DC15" s="17">
        <v>47.545054334603869</v>
      </c>
      <c r="DD15" s="17">
        <v>50.353035641878208</v>
      </c>
      <c r="DE15" s="17">
        <v>74.413892790527925</v>
      </c>
      <c r="DF15" s="17">
        <v>78.779087746330404</v>
      </c>
      <c r="DG15" s="17">
        <v>53.50147638066661</v>
      </c>
      <c r="DH15" s="17">
        <v>57.644418153434479</v>
      </c>
      <c r="DI15" s="17">
        <v>53.866099910793913</v>
      </c>
      <c r="DJ15" s="17">
        <v>42.82931037628741</v>
      </c>
      <c r="DK15" s="17">
        <v>48.958541055064501</v>
      </c>
      <c r="DL15" s="17">
        <v>60.272468777876917</v>
      </c>
      <c r="DM15" s="17">
        <v>53.536267030248958</v>
      </c>
      <c r="DN15" s="17">
        <v>76.182210222204191</v>
      </c>
      <c r="DO15" s="17">
        <v>44.304578055307729</v>
      </c>
      <c r="DP15" s="17">
        <v>55.727244221879843</v>
      </c>
      <c r="DQ15" s="17">
        <v>66.789102242316119</v>
      </c>
      <c r="DR15" s="17">
        <v>83.463093362257766</v>
      </c>
      <c r="DS15" s="17">
        <v>51.40805997080529</v>
      </c>
      <c r="DT15" s="17">
        <v>42.567363068688671</v>
      </c>
      <c r="DU15" s="17">
        <v>44.758990288703274</v>
      </c>
      <c r="DV15" s="17">
        <v>44.702550867731745</v>
      </c>
      <c r="DW15" s="17">
        <v>52.020881295109909</v>
      </c>
      <c r="DX15" s="17">
        <v>64.062431007217569</v>
      </c>
      <c r="DY15" s="17">
        <v>60.389318445381562</v>
      </c>
      <c r="DZ15" s="17">
        <v>76.530540649582406</v>
      </c>
      <c r="EA15" s="17">
        <v>39.591674438407274</v>
      </c>
      <c r="EB15" s="17">
        <v>48.215671660854738</v>
      </c>
      <c r="EC15" s="17">
        <v>61.230921498661893</v>
      </c>
      <c r="ED15" s="17">
        <v>55.928583448219925</v>
      </c>
      <c r="EE15" s="17">
        <v>45.469428918984683</v>
      </c>
      <c r="EF15" s="17">
        <v>38.037555490227895</v>
      </c>
      <c r="EG15" s="17">
        <v>37.60816934960669</v>
      </c>
      <c r="EH15" s="17">
        <v>33.470145182872443</v>
      </c>
      <c r="EI15" s="17">
        <v>35.800171924418137</v>
      </c>
      <c r="EJ15" s="17">
        <v>48.037493228448625</v>
      </c>
      <c r="EK15" s="17">
        <v>28.949268429162288</v>
      </c>
      <c r="EL15" s="17">
        <v>59.359701747627938</v>
      </c>
      <c r="EM15" s="17">
        <v>34.015787486821836</v>
      </c>
      <c r="EN15" s="17">
        <v>38.023113555267209</v>
      </c>
      <c r="EO15" s="17">
        <v>60.994424215392101</v>
      </c>
      <c r="EP15" s="17">
        <v>65.01038435649987</v>
      </c>
      <c r="EQ15" s="17">
        <v>56.593986416349026</v>
      </c>
      <c r="ER15" s="17">
        <v>43.912497891492997</v>
      </c>
      <c r="ES15" s="17">
        <v>46.372629227151101</v>
      </c>
      <c r="ET15" s="17">
        <v>39.461739416916721</v>
      </c>
      <c r="EU15" s="17">
        <v>46.348168376449607</v>
      </c>
      <c r="EV15" s="17">
        <v>66.195555672694809</v>
      </c>
      <c r="EW15" s="17">
        <v>43.032062707809587</v>
      </c>
      <c r="EX15" s="17">
        <v>97.182479381234245</v>
      </c>
      <c r="EY15" s="17">
        <v>48.049292656718848</v>
      </c>
      <c r="EZ15" s="17">
        <v>58.750215351553024</v>
      </c>
      <c r="FA15" s="17">
        <v>103.08038474170786</v>
      </c>
      <c r="FB15" s="17">
        <v>71.913841233476631</v>
      </c>
      <c r="FC15" s="17">
        <v>52.362117934474092</v>
      </c>
      <c r="FD15" s="17">
        <v>43.056028971697351</v>
      </c>
      <c r="FE15" s="17">
        <v>46.738538682994069</v>
      </c>
      <c r="FF15" s="17">
        <v>39.272962695645127</v>
      </c>
      <c r="FG15" s="17">
        <v>43.870231915497527</v>
      </c>
      <c r="FH15" s="17">
        <v>73.869903819641578</v>
      </c>
      <c r="FI15" s="17">
        <v>44.551687758494843</v>
      </c>
      <c r="FJ15" s="17">
        <v>95.923515712432078</v>
      </c>
      <c r="FK15" s="17">
        <v>42.60239394615197</v>
      </c>
      <c r="FL15" s="17">
        <v>43.624083123834261</v>
      </c>
      <c r="FM15" s="17">
        <v>92.551451078582446</v>
      </c>
      <c r="FN15" s="17">
        <v>72.000365663774261</v>
      </c>
      <c r="FO15" s="17">
        <v>32.040195787040801</v>
      </c>
      <c r="FP15" s="17">
        <v>28.709407955559158</v>
      </c>
      <c r="FQ15" s="17">
        <v>31.308037730111117</v>
      </c>
      <c r="FR15" s="17">
        <v>24.102317654691429</v>
      </c>
      <c r="FS15" s="17">
        <v>22.590860351958483</v>
      </c>
      <c r="FT15" s="17">
        <v>57.692336550158153</v>
      </c>
      <c r="FU15" s="17">
        <v>15.474151771956869</v>
      </c>
      <c r="FV15" s="17">
        <v>83.983144331359995</v>
      </c>
      <c r="FW15" s="17">
        <v>30.586492093098698</v>
      </c>
      <c r="FX15" s="17">
        <v>29.098831481631663</v>
      </c>
      <c r="FY15" s="17">
        <v>90.656293325764352</v>
      </c>
      <c r="FZ15" s="17">
        <v>66.343097984753896</v>
      </c>
      <c r="GA15" s="17">
        <v>28.384323108425921</v>
      </c>
      <c r="GB15" s="17">
        <v>26.348151589489905</v>
      </c>
      <c r="GC15" s="17">
        <v>29.094860656070068</v>
      </c>
      <c r="GD15" s="17">
        <v>21.720698442948667</v>
      </c>
      <c r="GE15" s="17">
        <v>20.723865785418873</v>
      </c>
      <c r="GF15" s="17">
        <v>58.107944915254208</v>
      </c>
      <c r="GG15" s="17">
        <v>19.354849485037715</v>
      </c>
      <c r="GH15" s="17">
        <v>87.210577649825652</v>
      </c>
      <c r="GI15" s="17">
        <v>28.607466547725245</v>
      </c>
      <c r="GJ15" s="17">
        <v>22.816900656881028</v>
      </c>
      <c r="GK15" s="17">
        <v>92.590608223177384</v>
      </c>
      <c r="GL15" s="17">
        <v>69.54967387073232</v>
      </c>
      <c r="GM15" s="17">
        <v>17.10716438245073</v>
      </c>
      <c r="GN15" s="17">
        <v>22.869213810720947</v>
      </c>
      <c r="GO15" s="17">
        <v>27.728967318141276</v>
      </c>
      <c r="GP15" s="17">
        <v>27.219754865785426</v>
      </c>
      <c r="GQ15" s="17">
        <v>24.929945097721202</v>
      </c>
      <c r="GR15" s="17">
        <v>59.966460850701523</v>
      </c>
      <c r="GS15" s="17">
        <v>27.95174335009326</v>
      </c>
      <c r="GT15" s="17">
        <v>99.193483496877818</v>
      </c>
      <c r="GU15" s="17">
        <v>34.582555713243053</v>
      </c>
      <c r="GV15" s="17">
        <v>23.495600944773326</v>
      </c>
      <c r="GW15" s="17">
        <v>91.325554071040472</v>
      </c>
      <c r="GX15" s="17">
        <v>61.407121583813158</v>
      </c>
      <c r="GY15" s="17">
        <v>15.214846971048575</v>
      </c>
      <c r="GZ15" s="17">
        <v>20.405422532641314</v>
      </c>
      <c r="HA15" s="17">
        <v>27.598170302489667</v>
      </c>
      <c r="HB15" s="17">
        <v>19.844942624280275</v>
      </c>
      <c r="HC15" s="17">
        <v>20.441767597923935</v>
      </c>
      <c r="HD15" s="17">
        <v>50.505396642608076</v>
      </c>
      <c r="HE15" s="17">
        <v>18.872401244830108</v>
      </c>
      <c r="HF15" s="17">
        <v>89.377645101776011</v>
      </c>
      <c r="HG15" s="17">
        <v>26.622505960587134</v>
      </c>
      <c r="HH15" s="17">
        <v>19.10478639202011</v>
      </c>
      <c r="HI15" s="17">
        <v>86.846801982807591</v>
      </c>
      <c r="HJ15" s="17">
        <v>53.797748013137628</v>
      </c>
      <c r="HK15" s="17">
        <v>16.21680920038926</v>
      </c>
      <c r="HL15" s="17">
        <v>18.691297684697105</v>
      </c>
      <c r="HM15" s="17">
        <v>25.448512306382291</v>
      </c>
      <c r="HN15" s="17">
        <v>12.809091922796204</v>
      </c>
      <c r="HO15" s="17">
        <v>17.939313762063097</v>
      </c>
      <c r="HP15" s="17">
        <v>40.073924843889394</v>
      </c>
      <c r="HQ15" s="17">
        <v>15.212006629632628</v>
      </c>
      <c r="HR15" s="17">
        <v>79.614006812099603</v>
      </c>
      <c r="HS15" s="17">
        <v>25.776917950693385</v>
      </c>
      <c r="HT15" s="17">
        <v>15.928733577974208</v>
      </c>
      <c r="HU15" s="17">
        <v>82.172066336874551</v>
      </c>
      <c r="HV15" s="17">
        <v>52.150971758170478</v>
      </c>
      <c r="HW15" s="17">
        <v>19.021469710485764</v>
      </c>
      <c r="HX15" s="17">
        <v>22.152967318141275</v>
      </c>
      <c r="HY15" s="17">
        <v>27.576337827426816</v>
      </c>
      <c r="HZ15" s="17">
        <v>15.249439785905439</v>
      </c>
      <c r="IA15" s="17">
        <v>21.466579738058552</v>
      </c>
      <c r="IB15" s="17">
        <v>46.803329555591638</v>
      </c>
      <c r="IC15" s="17">
        <v>21.055408523234124</v>
      </c>
      <c r="ID15" s="17">
        <v>89.270856743167656</v>
      </c>
      <c r="IE15" s="17">
        <v>30.216908563782344</v>
      </c>
      <c r="IF15" s="17">
        <v>21.710015367772275</v>
      </c>
      <c r="IG15" s="17">
        <v>87.320884640337383</v>
      </c>
      <c r="IH15" s="17">
        <v>51.758538318060189</v>
      </c>
      <c r="II15" s="17">
        <v>16.66381676263077</v>
      </c>
      <c r="IJ15" s="17">
        <v>23.011513502554539</v>
      </c>
      <c r="IK15" s="17">
        <v>27.406199963506616</v>
      </c>
      <c r="IL15" s="17">
        <v>19.14678387803098</v>
      </c>
      <c r="IM15" s="17">
        <v>21.170096139810237</v>
      </c>
      <c r="IN15" s="17">
        <v>42.212631274835815</v>
      </c>
      <c r="IO15" s="17">
        <v>21.152234490308981</v>
      </c>
      <c r="IP15" s="17">
        <v>94.004109074689865</v>
      </c>
      <c r="IQ15" s="17">
        <v>28.10397717135675</v>
      </c>
      <c r="IR15" s="17">
        <v>15.983505534830902</v>
      </c>
      <c r="IS15" s="17">
        <v>97.713284080772041</v>
      </c>
      <c r="IT15" s="17">
        <v>58.562498459167962</v>
      </c>
      <c r="IU15" s="17">
        <v>19.592222893520397</v>
      </c>
      <c r="IV15" s="17">
        <v>23.575413125456159</v>
      </c>
      <c r="IW15" s="17">
        <v>26.176289737247593</v>
      </c>
      <c r="IX15" s="17">
        <v>16.449095430216531</v>
      </c>
      <c r="IY15" s="17">
        <v>21.781490227880955</v>
      </c>
      <c r="IZ15" s="17">
        <v>44.133168396723718</v>
      </c>
      <c r="JA15" s="17">
        <v>24.48760078258049</v>
      </c>
      <c r="JB15" s="17">
        <v>101.98380098937639</v>
      </c>
      <c r="JC15" s="17">
        <v>26.261174965534025</v>
      </c>
      <c r="JD15" s="17">
        <v>20.825171295920853</v>
      </c>
      <c r="JE15" s="17">
        <v>119.2235146379045</v>
      </c>
      <c r="JF15" s="17">
        <v>56.193865684048376</v>
      </c>
      <c r="JG15" s="17">
        <v>15.840866697753629</v>
      </c>
      <c r="JH15" s="17">
        <v>16.316051577325446</v>
      </c>
      <c r="JI15" s="17">
        <v>21.455387945016625</v>
      </c>
      <c r="JJ15" s="17">
        <v>8.8243472751601679</v>
      </c>
      <c r="JK15" s="17">
        <v>20.339275079069022</v>
      </c>
      <c r="JL15" s="17">
        <v>40.447648771389197</v>
      </c>
      <c r="JM15" s="17">
        <v>22.337292758089372</v>
      </c>
      <c r="JN15" s="17">
        <v>98.182025200713682</v>
      </c>
      <c r="JO15" s="17">
        <v>24.020838009893765</v>
      </c>
      <c r="JP15" s="17">
        <v>14.294449172816485</v>
      </c>
      <c r="JQ15" s="17">
        <v>115.81001776011679</v>
      </c>
      <c r="JR15" s="17">
        <v>48.999747202173403</v>
      </c>
      <c r="JS15" s="17">
        <v>15.30879020355203</v>
      </c>
      <c r="JT15" s="17">
        <v>10.131639141188876</v>
      </c>
      <c r="JU15" s="17">
        <v>20.437203268185883</v>
      </c>
      <c r="JV15" s="17">
        <v>8.5257157570351154</v>
      </c>
      <c r="JW15" s="17">
        <v>14.79762766604493</v>
      </c>
      <c r="JX15" s="17">
        <v>37.127840767172181</v>
      </c>
      <c r="JY15" s="17">
        <v>21.517366738301845</v>
      </c>
      <c r="JZ15" s="17">
        <v>105.6030318506204</v>
      </c>
      <c r="KA15" s="17">
        <v>22.726122779985403</v>
      </c>
      <c r="KB15" s="17">
        <v>12.535924560051901</v>
      </c>
      <c r="KC15" s="17">
        <v>111.35914623712591</v>
      </c>
      <c r="KD15" s="17">
        <v>55.130433379287965</v>
      </c>
      <c r="KE15" s="17">
        <v>17.295955234774148</v>
      </c>
      <c r="KF15" s="17">
        <v>7.6087941975508917</v>
      </c>
      <c r="KG15" s="17">
        <v>19.878475610250593</v>
      </c>
      <c r="KH15" s="17">
        <v>5.1975280390884766</v>
      </c>
      <c r="KI15" s="17">
        <v>10.09700393317655</v>
      </c>
      <c r="KJ15" s="17">
        <v>28.380465331278895</v>
      </c>
      <c r="KK15" s="17">
        <v>15.891625435893284</v>
      </c>
      <c r="KL15" s="17">
        <v>91.194601613818861</v>
      </c>
      <c r="KM15" s="17">
        <v>16.344864791987678</v>
      </c>
      <c r="KN15" s="17">
        <v>11.115231003162762</v>
      </c>
      <c r="KO15" s="17">
        <v>117.16707919065776</v>
      </c>
      <c r="KP15" s="17">
        <v>58.575866434190267</v>
      </c>
      <c r="KQ15" s="17">
        <v>17.522574912821351</v>
      </c>
      <c r="KR15" s="17">
        <v>10.644638715432654</v>
      </c>
      <c r="KS15" s="17">
        <v>20.76907102019301</v>
      </c>
      <c r="KT15" s="17">
        <v>5.4636440069742962</v>
      </c>
      <c r="KU15" s="17">
        <v>10.688204748195608</v>
      </c>
      <c r="KV15" s="17">
        <v>28.294477880950463</v>
      </c>
      <c r="KW15" s="17">
        <v>14.405137701727359</v>
      </c>
      <c r="KX15" s="17">
        <v>84.512479401508429</v>
      </c>
      <c r="KY15" s="17">
        <v>20.493586164950127</v>
      </c>
      <c r="KZ15" s="17">
        <v>14.346734064552756</v>
      </c>
      <c r="LA15" s="17">
        <v>114.45875006082234</v>
      </c>
      <c r="LB15" s="17">
        <v>63.031712087421958</v>
      </c>
      <c r="LC15" s="17">
        <v>20.243452416673428</v>
      </c>
      <c r="LD15" s="17">
        <v>9.5359446516908672</v>
      </c>
      <c r="LE15" s="17">
        <v>21.916088496472309</v>
      </c>
      <c r="LF15" s="17">
        <v>7.6104616616657204</v>
      </c>
      <c r="LG15" s="17">
        <v>12.15041533533371</v>
      </c>
      <c r="LH15" s="17">
        <v>30.291280289514241</v>
      </c>
      <c r="LI15" s="17">
        <v>17.06906706674236</v>
      </c>
      <c r="LJ15" s="17">
        <v>84.065415315059568</v>
      </c>
      <c r="LK15" s="17">
        <v>25.358130098937639</v>
      </c>
      <c r="LL15" s="17">
        <v>14.602548495661342</v>
      </c>
      <c r="LM15" s="17">
        <v>121.7646027694429</v>
      </c>
      <c r="LN15" s="17">
        <v>57.982390519828094</v>
      </c>
      <c r="LO15" s="17">
        <v>16.885886241991731</v>
      </c>
      <c r="LP15" s="17">
        <v>4.8132623469305011</v>
      </c>
      <c r="LQ15" s="17">
        <v>15.990048211823861</v>
      </c>
      <c r="LR15" s="17">
        <v>4.9947333144108343</v>
      </c>
      <c r="LS15" s="17">
        <v>7.6774287162436146</v>
      </c>
      <c r="LT15" s="17">
        <v>26.283374847944209</v>
      </c>
      <c r="LU15" s="17">
        <v>15.487392567512773</v>
      </c>
      <c r="LV15" s="17">
        <v>83.744654569783535</v>
      </c>
      <c r="LW15" s="17">
        <v>17.183669897007547</v>
      </c>
      <c r="LX15" s="17">
        <v>13.653351613818835</v>
      </c>
      <c r="LY15" s="17">
        <v>114.67966079393399</v>
      </c>
      <c r="LZ15" s="17">
        <v>51.752589145243711</v>
      </c>
      <c r="MA15" s="17">
        <v>19.676514617630367</v>
      </c>
      <c r="MB15" s="17">
        <v>6.2655246735868957</v>
      </c>
      <c r="MC15" s="17">
        <v>15.861709999189038</v>
      </c>
      <c r="MD15" s="17">
        <v>3.6872153515529975</v>
      </c>
      <c r="ME15" s="17">
        <v>3.973227840402239</v>
      </c>
      <c r="MF15" s="17">
        <v>22.582452376125218</v>
      </c>
      <c r="MG15" s="17">
        <v>12.127353458762469</v>
      </c>
      <c r="MH15" s="17">
        <v>74.574633504987446</v>
      </c>
      <c r="MI15" s="17">
        <v>15.277419268510258</v>
      </c>
      <c r="MJ15" s="17">
        <v>13.999703693942097</v>
      </c>
      <c r="MK15" s="17">
        <v>105.46336053442549</v>
      </c>
      <c r="ML15" s="17">
        <v>62.649608446192524</v>
      </c>
      <c r="MM15" s="17">
        <v>23.258171012083366</v>
      </c>
      <c r="MN15" s="17">
        <v>7.7793983861811675</v>
      </c>
      <c r="MO15" s="17">
        <v>22.523215006893203</v>
      </c>
      <c r="MP15" s="17">
        <v>3.1446394858486753</v>
      </c>
      <c r="MQ15" s="17">
        <v>9.1361065404265673</v>
      </c>
      <c r="MR15" s="17">
        <v>23.830704707647399</v>
      </c>
      <c r="MS15" s="17">
        <v>11.477565302895146</v>
      </c>
      <c r="MT15" s="17">
        <v>71.97360145162601</v>
      </c>
      <c r="MU15" s="17">
        <v>20.840291521368915</v>
      </c>
      <c r="MV15" s="17">
        <v>15.533784810639851</v>
      </c>
      <c r="MW15" s="17">
        <v>111.38331033573918</v>
      </c>
      <c r="MX15" s="17">
        <v>82.343914058065053</v>
      </c>
      <c r="MY15" s="17">
        <v>27.519530999107953</v>
      </c>
      <c r="MZ15" s="17">
        <v>16.014254703592574</v>
      </c>
      <c r="NA15" s="17">
        <v>26.757824912821349</v>
      </c>
      <c r="NB15" s="17">
        <v>6.3923508636769144</v>
      </c>
      <c r="NC15" s="17">
        <v>15.13396083042738</v>
      </c>
      <c r="ND15" s="17">
        <v>34.959826534749816</v>
      </c>
      <c r="NE15" s="17">
        <v>16.889927722812427</v>
      </c>
      <c r="NF15" s="17">
        <v>86.575923850458196</v>
      </c>
      <c r="NG15" s="17">
        <v>25.343702295028791</v>
      </c>
      <c r="NH15" s="17">
        <v>25.907389952153121</v>
      </c>
      <c r="NI15" s="17">
        <v>121.02845975589975</v>
      </c>
      <c r="NJ15" s="17">
        <v>87.365411584624127</v>
      </c>
      <c r="NK15" s="17">
        <v>27.674986700186523</v>
      </c>
      <c r="NL15" s="17">
        <v>16.897360656070067</v>
      </c>
      <c r="NM15" s="17">
        <v>25.001801496229021</v>
      </c>
      <c r="NN15" s="17">
        <v>6.1759338050441999</v>
      </c>
      <c r="NO15" s="17">
        <v>12.939479137945019</v>
      </c>
      <c r="NP15" s="17">
        <v>34.562871158056936</v>
      </c>
      <c r="NQ15" s="17">
        <v>17.403817553320899</v>
      </c>
      <c r="NR15" s="17">
        <v>89.859923769361714</v>
      </c>
      <c r="NS15" s="17">
        <v>28.815362582110136</v>
      </c>
      <c r="NT15" s="17">
        <v>25.646516604492742</v>
      </c>
      <c r="NU15" s="17">
        <v>124.56963068688677</v>
      </c>
      <c r="NV15" s="17">
        <v>92.724627118644094</v>
      </c>
      <c r="NW15" s="17">
        <v>29.631981935771634</v>
      </c>
      <c r="NX15" s="17">
        <v>19.03824326899684</v>
      </c>
      <c r="NY15" s="17">
        <v>25.703733233314416</v>
      </c>
      <c r="NZ15" s="17">
        <v>7.7608019219852427</v>
      </c>
      <c r="OA15" s="17">
        <v>13.0751231043711</v>
      </c>
      <c r="OB15" s="17">
        <v>36.442908685426971</v>
      </c>
      <c r="OC15" s="17">
        <v>16.701857554131866</v>
      </c>
      <c r="OD15" s="17">
        <v>88.570041359176088</v>
      </c>
      <c r="OE15" s="17">
        <v>32.051740856378245</v>
      </c>
      <c r="OF15" s="17">
        <v>33.675653069499646</v>
      </c>
      <c r="OG15" s="17">
        <v>125.4353130524694</v>
      </c>
      <c r="OH15" s="17">
        <v>96.359515185305341</v>
      </c>
      <c r="OI15" s="17">
        <v>29.49194321222933</v>
      </c>
      <c r="OJ15" s="17">
        <v>22.415423343605561</v>
      </c>
      <c r="OK15" s="17">
        <v>26.445726502311246</v>
      </c>
      <c r="OL15" s="17">
        <v>7.6656716811288659</v>
      </c>
      <c r="OM15" s="17">
        <v>14.869484064552752</v>
      </c>
      <c r="ON15" s="17">
        <v>39.550581339712934</v>
      </c>
      <c r="OO15" s="17">
        <v>17.786670140296817</v>
      </c>
      <c r="OP15" s="17">
        <v>93.86050932608876</v>
      </c>
      <c r="OQ15" s="17">
        <v>31.226176546914289</v>
      </c>
      <c r="OR15" s="17">
        <v>35.868029235260728</v>
      </c>
      <c r="OS15" s="17">
        <v>127.50922861081827</v>
      </c>
      <c r="OT15" s="17">
        <v>105.22203043143303</v>
      </c>
      <c r="OU15" s="17">
        <v>32.975939907550085</v>
      </c>
      <c r="OV15" s="17">
        <v>24.169510806098454</v>
      </c>
      <c r="OW15" s="17">
        <v>27.87365515773255</v>
      </c>
      <c r="OX15" s="17">
        <v>9.1270061430540927</v>
      </c>
      <c r="OY15" s="17">
        <v>15.906251074527617</v>
      </c>
      <c r="OZ15" s="17">
        <v>44.869707079717799</v>
      </c>
      <c r="PA15" s="17">
        <v>19.50985299245804</v>
      </c>
      <c r="PB15" s="17">
        <v>101.85280613899921</v>
      </c>
      <c r="PC15" s="17">
        <v>34.913406029519109</v>
      </c>
      <c r="PD15" s="17">
        <v>43.036994444894987</v>
      </c>
      <c r="PE15" s="17">
        <v>135.912484672776</v>
      </c>
      <c r="PF15" s="17">
        <v>108.76043167626311</v>
      </c>
      <c r="PG15" s="17">
        <v>34.130376186035214</v>
      </c>
      <c r="PH15" s="17">
        <v>25.659248682183115</v>
      </c>
      <c r="PI15" s="17">
        <v>28.292725630524689</v>
      </c>
      <c r="PJ15" s="17">
        <v>9.6697515813802646</v>
      </c>
      <c r="PK15" s="17">
        <v>17.077418518368344</v>
      </c>
      <c r="PL15" s="17">
        <v>46.053521814937959</v>
      </c>
      <c r="PM15" s="17">
        <v>22.460798151001544</v>
      </c>
      <c r="PN15" s="17">
        <v>104.97270215311008</v>
      </c>
      <c r="PO15" s="17">
        <v>42.714580366555829</v>
      </c>
      <c r="PP15" s="17">
        <v>50.178234530857203</v>
      </c>
      <c r="PQ15" s="17">
        <v>139.49876192117426</v>
      </c>
      <c r="PR15" s="17">
        <v>113.33981098451061</v>
      </c>
      <c r="PS15" s="17">
        <v>43.484284628172908</v>
      </c>
      <c r="PT15" s="17">
        <v>30.524174154569778</v>
      </c>
      <c r="PU15" s="17">
        <v>35.441794319195523</v>
      </c>
      <c r="PV15" s="17">
        <v>11.215928878436461</v>
      </c>
      <c r="PW15" s="17">
        <v>17.620927033492823</v>
      </c>
      <c r="PX15" s="17">
        <v>49.791128497283289</v>
      </c>
      <c r="PY15" s="17">
        <v>27.084944631416761</v>
      </c>
      <c r="PZ15" s="17">
        <v>109.56406459330145</v>
      </c>
      <c r="QA15" s="17">
        <v>47.458967966912674</v>
      </c>
      <c r="QB15" s="17">
        <v>56.214299184980973</v>
      </c>
      <c r="QC15" s="17">
        <v>143.58214131051815</v>
      </c>
      <c r="QD15" s="17">
        <v>120.47173870732306</v>
      </c>
      <c r="QE15" s="17">
        <v>55.467162213121398</v>
      </c>
      <c r="QF15" s="17">
        <v>36.269718514313531</v>
      </c>
      <c r="QG15" s="17">
        <v>38.811287101613829</v>
      </c>
      <c r="QH15" s="17">
        <v>12.204763360635797</v>
      </c>
      <c r="QI15" s="17">
        <v>22.695401873327395</v>
      </c>
      <c r="QJ15" s="17">
        <v>56.581664139161475</v>
      </c>
      <c r="QK15" s="17">
        <v>27.124285479685355</v>
      </c>
      <c r="QL15" s="17">
        <v>115.26520918822487</v>
      </c>
      <c r="QM15" s="17">
        <v>56.060864224312724</v>
      </c>
      <c r="QN15" s="17">
        <v>67.746579920525477</v>
      </c>
      <c r="QO15" s="41">
        <v>143.36855046224963</v>
      </c>
    </row>
    <row r="16" spans="1:457" x14ac:dyDescent="0.3">
      <c r="A16" s="45" t="s">
        <v>534</v>
      </c>
      <c r="B16" s="302">
        <v>44.371771206714797</v>
      </c>
      <c r="C16" s="17">
        <v>47.04905441570029</v>
      </c>
      <c r="D16" s="17">
        <v>39.002565019057663</v>
      </c>
      <c r="E16" s="17">
        <v>34.075477049712113</v>
      </c>
      <c r="F16" s="17">
        <v>48.149736173059807</v>
      </c>
      <c r="G16" s="17">
        <v>46.158176384721436</v>
      </c>
      <c r="H16" s="17">
        <v>43.89816900494688</v>
      </c>
      <c r="I16" s="17">
        <v>63.832264435163431</v>
      </c>
      <c r="J16" s="17">
        <v>64.696138026113047</v>
      </c>
      <c r="K16" s="17">
        <v>45.699595491038849</v>
      </c>
      <c r="L16" s="17">
        <v>45.452895588354558</v>
      </c>
      <c r="M16" s="17">
        <v>36.337519300948834</v>
      </c>
      <c r="N16" s="17">
        <v>41.874220845835715</v>
      </c>
      <c r="O16" s="17">
        <v>42.199447003487165</v>
      </c>
      <c r="P16" s="17">
        <v>39.738693901548942</v>
      </c>
      <c r="Q16" s="17">
        <v>37.230248499716183</v>
      </c>
      <c r="R16" s="17">
        <v>47.317176992944617</v>
      </c>
      <c r="S16" s="17">
        <v>45.731969730759879</v>
      </c>
      <c r="T16" s="17">
        <v>42.987775991403765</v>
      </c>
      <c r="U16" s="17">
        <v>63.48807440596871</v>
      </c>
      <c r="V16" s="17">
        <v>66.934765124483008</v>
      </c>
      <c r="W16" s="17">
        <v>46.042655036087908</v>
      </c>
      <c r="X16" s="17">
        <v>45.658290426567177</v>
      </c>
      <c r="Y16" s="17">
        <v>38.099915821912255</v>
      </c>
      <c r="Z16" s="17">
        <v>47.859456106560721</v>
      </c>
      <c r="AA16" s="17">
        <v>50.104498702457207</v>
      </c>
      <c r="AB16" s="17">
        <v>41.603512286108213</v>
      </c>
      <c r="AC16" s="17">
        <v>34.663512509123358</v>
      </c>
      <c r="AD16" s="17">
        <v>49.11023789635879</v>
      </c>
      <c r="AE16" s="17">
        <v>48.201964540588747</v>
      </c>
      <c r="AF16" s="17">
        <v>45.000913895872188</v>
      </c>
      <c r="AG16" s="17">
        <v>68.048772463709398</v>
      </c>
      <c r="AH16" s="17">
        <v>70.709267983131966</v>
      </c>
      <c r="AI16" s="17">
        <v>49.369797056199857</v>
      </c>
      <c r="AJ16" s="17">
        <v>48.226594963912113</v>
      </c>
      <c r="AK16" s="17">
        <v>37.679262671316209</v>
      </c>
      <c r="AL16" s="17">
        <v>54.167176100883971</v>
      </c>
      <c r="AM16" s="17">
        <v>54.600208052874862</v>
      </c>
      <c r="AN16" s="17">
        <v>48.574105790284669</v>
      </c>
      <c r="AO16" s="17">
        <v>42.552214581136987</v>
      </c>
      <c r="AP16" s="17">
        <v>57.92185309382856</v>
      </c>
      <c r="AQ16" s="17">
        <v>59.025530634174096</v>
      </c>
      <c r="AR16" s="17">
        <v>56.127364954180543</v>
      </c>
      <c r="AS16" s="17">
        <v>77.564679283918593</v>
      </c>
      <c r="AT16" s="17">
        <v>82.645343524450581</v>
      </c>
      <c r="AU16" s="17">
        <v>64.937298556483626</v>
      </c>
      <c r="AV16" s="17">
        <v>59.88975750141919</v>
      </c>
      <c r="AW16" s="17">
        <v>62.136651265104241</v>
      </c>
      <c r="AX16" s="17">
        <v>59.267666207120236</v>
      </c>
      <c r="AY16" s="17">
        <v>59.187839895385608</v>
      </c>
      <c r="AZ16" s="17">
        <v>57.199049793204111</v>
      </c>
      <c r="BA16" s="17">
        <v>50.338890459005768</v>
      </c>
      <c r="BB16" s="17">
        <v>64.411835394534094</v>
      </c>
      <c r="BC16" s="17">
        <v>61.865956836428516</v>
      </c>
      <c r="BD16" s="17">
        <v>61.212904407590607</v>
      </c>
      <c r="BE16" s="17">
        <v>80.471210546589916</v>
      </c>
      <c r="BF16" s="17">
        <v>87.292566012488905</v>
      </c>
      <c r="BG16" s="17">
        <v>67.527181209958698</v>
      </c>
      <c r="BH16" s="17">
        <v>61.494267780390864</v>
      </c>
      <c r="BI16" s="17">
        <v>64.410507075662963</v>
      </c>
      <c r="BJ16" s="17">
        <v>63.792725752169339</v>
      </c>
      <c r="BK16" s="17">
        <v>62.92611073716656</v>
      </c>
      <c r="BL16" s="17">
        <v>63.362223258454243</v>
      </c>
      <c r="BM16" s="17">
        <v>48.972714500040595</v>
      </c>
      <c r="BN16" s="17">
        <v>68.954445705944366</v>
      </c>
      <c r="BO16" s="17">
        <v>63.991676830751764</v>
      </c>
      <c r="BP16" s="17">
        <v>61.91240560376292</v>
      </c>
      <c r="BQ16" s="17">
        <v>86.424297664423037</v>
      </c>
      <c r="BR16" s="17">
        <v>99.114533310356038</v>
      </c>
      <c r="BS16" s="17">
        <v>74.891338638391005</v>
      </c>
      <c r="BT16" s="17">
        <v>68.997842166085505</v>
      </c>
      <c r="BU16" s="17">
        <v>69.3270391492985</v>
      </c>
      <c r="BV16" s="17">
        <v>51.555828379693423</v>
      </c>
      <c r="BW16" s="17">
        <v>47.209003791257771</v>
      </c>
      <c r="BX16" s="17">
        <v>41.966171600032467</v>
      </c>
      <c r="BY16" s="17">
        <v>26.986140317087013</v>
      </c>
      <c r="BZ16" s="17">
        <v>49.552356114670339</v>
      </c>
      <c r="CA16" s="17">
        <v>30.761929101451635</v>
      </c>
      <c r="CB16" s="17">
        <v>19.222766543670424</v>
      </c>
      <c r="CC16" s="17">
        <v>80.781669755088856</v>
      </c>
      <c r="CD16" s="17">
        <v>96.055626915902991</v>
      </c>
      <c r="CE16" s="17">
        <v>69.129868583245468</v>
      </c>
      <c r="CF16" s="17">
        <v>67.520101552996564</v>
      </c>
      <c r="CG16" s="17">
        <v>39.661086164950142</v>
      </c>
      <c r="CH16" s="17">
        <v>40.224265104208932</v>
      </c>
      <c r="CI16" s="17">
        <v>31.549523274673572</v>
      </c>
      <c r="CJ16" s="17">
        <v>39.878252169329343</v>
      </c>
      <c r="CK16" s="17">
        <v>22.455682710242485</v>
      </c>
      <c r="CL16" s="17">
        <v>50.216077487632795</v>
      </c>
      <c r="CM16" s="17">
        <v>31.702915842186361</v>
      </c>
      <c r="CN16" s="17">
        <v>15.471678837888254</v>
      </c>
      <c r="CO16" s="17">
        <v>76.697089226340225</v>
      </c>
      <c r="CP16" s="17">
        <v>95.458137782823783</v>
      </c>
      <c r="CQ16" s="17">
        <v>52.908876591517313</v>
      </c>
      <c r="CR16" s="17">
        <v>66.55218102749167</v>
      </c>
      <c r="CS16" s="17">
        <v>41.767997729300141</v>
      </c>
      <c r="CT16" s="17">
        <v>36.45340805692971</v>
      </c>
      <c r="CU16" s="17">
        <v>24.972295860027565</v>
      </c>
      <c r="CV16" s="17">
        <v>36.401815586732617</v>
      </c>
      <c r="CW16" s="17">
        <v>18.871157712269888</v>
      </c>
      <c r="CX16" s="17">
        <v>49.38175192604006</v>
      </c>
      <c r="CY16" s="17">
        <v>29.046899866190891</v>
      </c>
      <c r="CZ16" s="17">
        <v>13.080210283026521</v>
      </c>
      <c r="DA16" s="17">
        <v>56.272872394777409</v>
      </c>
      <c r="DB16" s="17">
        <v>86.884560153272261</v>
      </c>
      <c r="DC16" s="17">
        <v>50.908484895791076</v>
      </c>
      <c r="DD16" s="17">
        <v>43.854080123266613</v>
      </c>
      <c r="DE16" s="17">
        <v>40.076666267942578</v>
      </c>
      <c r="DF16" s="17">
        <v>40.55185114751437</v>
      </c>
      <c r="DG16" s="17">
        <v>29.452913247100813</v>
      </c>
      <c r="DH16" s="17">
        <v>44.461687089449356</v>
      </c>
      <c r="DI16" s="17">
        <v>21.726958498905198</v>
      </c>
      <c r="DJ16" s="17">
        <v>53.298639262833511</v>
      </c>
      <c r="DK16" s="17">
        <v>34.402653292514785</v>
      </c>
      <c r="DL16" s="17">
        <v>13.980867001865221</v>
      </c>
      <c r="DM16" s="17">
        <v>61.681702051739535</v>
      </c>
      <c r="DN16" s="17">
        <v>97.491864629794875</v>
      </c>
      <c r="DO16" s="17">
        <v>58.433990673911275</v>
      </c>
      <c r="DP16" s="17">
        <v>69.927368623793711</v>
      </c>
      <c r="DQ16" s="17">
        <v>42.860836752899196</v>
      </c>
      <c r="DR16" s="17">
        <v>38.359927175411606</v>
      </c>
      <c r="DS16" s="17">
        <v>26.899983294136732</v>
      </c>
      <c r="DT16" s="17">
        <v>42.750953693942101</v>
      </c>
      <c r="DU16" s="17">
        <v>19.39763830995053</v>
      </c>
      <c r="DV16" s="17">
        <v>51.76997033898305</v>
      </c>
      <c r="DW16" s="17">
        <v>31.906120367366817</v>
      </c>
      <c r="DX16" s="17">
        <v>13.121628395912742</v>
      </c>
      <c r="DY16" s="17">
        <v>62.301037790933449</v>
      </c>
      <c r="DZ16" s="17">
        <v>95.319300198686264</v>
      </c>
      <c r="EA16" s="17">
        <v>56.107793447408966</v>
      </c>
      <c r="EB16" s="17">
        <v>52.500997911767094</v>
      </c>
      <c r="EC16" s="17">
        <v>41.442729178493245</v>
      </c>
      <c r="ED16" s="17">
        <v>39.271535459411233</v>
      </c>
      <c r="EE16" s="17">
        <v>27.981291379450177</v>
      </c>
      <c r="EF16" s="17">
        <v>43.514440292758088</v>
      </c>
      <c r="EG16" s="17">
        <v>20.650370184899849</v>
      </c>
      <c r="EH16" s="17">
        <v>53.787870407915058</v>
      </c>
      <c r="EI16" s="17">
        <v>32.68045961398105</v>
      </c>
      <c r="EJ16" s="17">
        <v>13.269142445868138</v>
      </c>
      <c r="EK16" s="17">
        <v>63.664500587949057</v>
      </c>
      <c r="EL16" s="17">
        <v>97.341609155786202</v>
      </c>
      <c r="EM16" s="17">
        <v>57.234561126429327</v>
      </c>
      <c r="EN16" s="17">
        <v>54.479797360311473</v>
      </c>
      <c r="EO16" s="17">
        <v>42.415242295839782</v>
      </c>
      <c r="EP16" s="17">
        <v>40.160830812586156</v>
      </c>
      <c r="EQ16" s="17">
        <v>28.748042251236733</v>
      </c>
      <c r="ER16" s="17">
        <v>44.41754168356178</v>
      </c>
      <c r="ES16" s="17">
        <v>20.049164585191797</v>
      </c>
      <c r="ET16" s="17">
        <v>55.28478685832453</v>
      </c>
      <c r="EU16" s="17">
        <v>32.287319621279714</v>
      </c>
      <c r="EV16" s="17">
        <v>13.198091517314088</v>
      </c>
      <c r="EW16" s="17">
        <v>64.245767273538263</v>
      </c>
      <c r="EX16" s="17">
        <v>98.815449598572755</v>
      </c>
      <c r="EY16" s="17">
        <v>58.102165315059608</v>
      </c>
      <c r="EZ16" s="17">
        <v>55.642952497769869</v>
      </c>
      <c r="FA16" s="17">
        <v>42.353602647798255</v>
      </c>
      <c r="FB16" s="17">
        <v>39.392073331441104</v>
      </c>
      <c r="FC16" s="17">
        <v>28.029040203552025</v>
      </c>
      <c r="FD16" s="17">
        <v>42.567023923444964</v>
      </c>
      <c r="FE16" s="17">
        <v>19.848178635147192</v>
      </c>
      <c r="FF16" s="17">
        <v>53.128190515773262</v>
      </c>
      <c r="FG16" s="17">
        <v>30.203413409293667</v>
      </c>
      <c r="FH16" s="17">
        <v>13.159810497932042</v>
      </c>
      <c r="FI16" s="17">
        <v>61.556430277349797</v>
      </c>
      <c r="FJ16" s="17">
        <v>101.45553987916635</v>
      </c>
      <c r="FK16" s="17">
        <v>56.911751378639202</v>
      </c>
      <c r="FL16" s="17">
        <v>77.587854208904446</v>
      </c>
      <c r="FM16" s="17">
        <v>41.263886586651537</v>
      </c>
      <c r="FN16" s="17">
        <v>37.716116454464341</v>
      </c>
      <c r="FO16" s="17">
        <v>26.318080711215643</v>
      </c>
      <c r="FP16" s="17">
        <v>42.92685702700512</v>
      </c>
      <c r="FQ16" s="17">
        <v>19.383719223907235</v>
      </c>
      <c r="FR16" s="17">
        <v>51.538970034871483</v>
      </c>
      <c r="FS16" s="17">
        <v>30.784383342794591</v>
      </c>
      <c r="FT16" s="17">
        <v>13.248143702862707</v>
      </c>
      <c r="FU16" s="17">
        <v>63.539271206714815</v>
      </c>
      <c r="FV16" s="17">
        <v>100.28148970075425</v>
      </c>
      <c r="FW16" s="17">
        <v>57.10656205903819</v>
      </c>
      <c r="FX16" s="17">
        <v>54.193332677803895</v>
      </c>
      <c r="FY16" s="17">
        <v>41.38798548374016</v>
      </c>
      <c r="FZ16" s="17">
        <v>35.670053199253935</v>
      </c>
      <c r="GA16" s="17">
        <v>21.737641574081586</v>
      </c>
      <c r="GB16" s="17">
        <v>36.665430358446173</v>
      </c>
      <c r="GC16" s="17">
        <v>17.929973136809672</v>
      </c>
      <c r="GD16" s="17">
        <v>48.778794075906269</v>
      </c>
      <c r="GE16" s="17">
        <v>25.49749053199255</v>
      </c>
      <c r="GF16" s="17">
        <v>11.863837604411648</v>
      </c>
      <c r="GG16" s="17">
        <v>58.650379470440349</v>
      </c>
      <c r="GH16" s="17">
        <v>97.637372070391706</v>
      </c>
      <c r="GI16" s="17">
        <v>52.803501338090982</v>
      </c>
      <c r="GJ16" s="17">
        <v>45.190255859216599</v>
      </c>
      <c r="GK16" s="17">
        <v>39.178595531587064</v>
      </c>
      <c r="GL16" s="17">
        <v>36.85063192360716</v>
      </c>
      <c r="GM16" s="17">
        <v>23.398195604573843</v>
      </c>
      <c r="GN16" s="17">
        <v>38.897260420890433</v>
      </c>
      <c r="GO16" s="17">
        <v>19.226864548698408</v>
      </c>
      <c r="GP16" s="17">
        <v>49.609770578217521</v>
      </c>
      <c r="GQ16" s="17">
        <v>27.0613175127727</v>
      </c>
      <c r="GR16" s="17">
        <v>12.260270132187175</v>
      </c>
      <c r="GS16" s="17">
        <v>60.241069580731491</v>
      </c>
      <c r="GT16" s="17">
        <v>100.47539599383664</v>
      </c>
      <c r="GU16" s="17">
        <v>55.858973886951588</v>
      </c>
      <c r="GV16" s="17">
        <v>47.888693252777557</v>
      </c>
      <c r="GW16" s="17">
        <v>40.383281830346306</v>
      </c>
      <c r="GX16" s="17">
        <v>22.952445705944371</v>
      </c>
      <c r="GY16" s="17">
        <v>14.756322601573281</v>
      </c>
      <c r="GZ16" s="17">
        <v>37.002766827507919</v>
      </c>
      <c r="HA16" s="17">
        <v>12.184089631822237</v>
      </c>
      <c r="HB16" s="17">
        <v>41.698289250669056</v>
      </c>
      <c r="HC16" s="17">
        <v>25.976066864001307</v>
      </c>
      <c r="HD16" s="17">
        <v>11.431144797664427</v>
      </c>
      <c r="HE16" s="17">
        <v>54.46190744870654</v>
      </c>
      <c r="HF16" s="17">
        <v>107.66603823696374</v>
      </c>
      <c r="HG16" s="17">
        <v>54.231755007704194</v>
      </c>
      <c r="HH16" s="17">
        <v>87.878001358365083</v>
      </c>
      <c r="HI16" s="17">
        <v>24.706010319519898</v>
      </c>
      <c r="HJ16" s="17">
        <v>22.998668376449611</v>
      </c>
      <c r="HK16" s="17">
        <v>11.943776964560863</v>
      </c>
      <c r="HL16" s="17">
        <v>34.037393865055549</v>
      </c>
      <c r="HM16" s="17">
        <v>11.416674600600116</v>
      </c>
      <c r="HN16" s="17">
        <v>39.496925735950079</v>
      </c>
      <c r="HO16" s="17">
        <v>14.249371117508716</v>
      </c>
      <c r="HP16" s="17">
        <v>11.059300300056769</v>
      </c>
      <c r="HQ16" s="17">
        <v>50.220443982645378</v>
      </c>
      <c r="HR16" s="17">
        <v>107.7118935001216</v>
      </c>
      <c r="HS16" s="17">
        <v>54.756299651285431</v>
      </c>
      <c r="HT16" s="17">
        <v>86.844385572946194</v>
      </c>
      <c r="HU16" s="17">
        <v>24.226642648609211</v>
      </c>
      <c r="HV16" s="17">
        <v>23.093346423647709</v>
      </c>
      <c r="HW16" s="17">
        <v>12.463587705782182</v>
      </c>
      <c r="HX16" s="17">
        <v>35.369641168599479</v>
      </c>
      <c r="HY16" s="17">
        <v>11.899956572865138</v>
      </c>
      <c r="HZ16" s="17">
        <v>40.20681325521047</v>
      </c>
      <c r="IA16" s="17">
        <v>18.706926628010699</v>
      </c>
      <c r="IB16" s="17">
        <v>11.332340483334688</v>
      </c>
      <c r="IC16" s="17">
        <v>51.716668011515701</v>
      </c>
      <c r="ID16" s="17">
        <v>108.15080396966999</v>
      </c>
      <c r="IE16" s="17">
        <v>58.624632694023212</v>
      </c>
      <c r="IF16" s="17">
        <v>89.772975407509477</v>
      </c>
      <c r="IG16" s="17">
        <v>26.700184352445067</v>
      </c>
      <c r="IH16" s="17">
        <v>23.188024470845825</v>
      </c>
      <c r="II16" s="17">
        <v>12.775318708944937</v>
      </c>
      <c r="IJ16" s="17">
        <v>35.299268530532807</v>
      </c>
      <c r="IK16" s="17">
        <v>12.017456268753547</v>
      </c>
      <c r="IL16" s="17">
        <v>40.696199841861969</v>
      </c>
      <c r="IM16" s="17">
        <v>19.873105810558751</v>
      </c>
      <c r="IN16" s="17">
        <v>11.471898751115079</v>
      </c>
      <c r="IO16" s="17">
        <v>53.548165375881894</v>
      </c>
      <c r="IP16" s="17">
        <v>108.69607886627192</v>
      </c>
      <c r="IQ16" s="17">
        <v>61.982509751844979</v>
      </c>
      <c r="IR16" s="17">
        <v>93.529107898791636</v>
      </c>
      <c r="IS16" s="17">
        <v>32.259707546022213</v>
      </c>
      <c r="IT16" s="17">
        <v>23.152541399724271</v>
      </c>
      <c r="IU16" s="17">
        <v>11.600279356905361</v>
      </c>
      <c r="IV16" s="17">
        <v>33.072737612521315</v>
      </c>
      <c r="IW16" s="17">
        <v>11.373702072013627</v>
      </c>
      <c r="IX16" s="17">
        <v>39.640468960343881</v>
      </c>
      <c r="IY16" s="17">
        <v>21.447149541805206</v>
      </c>
      <c r="IZ16" s="17">
        <v>11.009997060254646</v>
      </c>
      <c r="JA16" s="17">
        <v>55.097903697996962</v>
      </c>
      <c r="JB16" s="17">
        <v>105.36866835617548</v>
      </c>
      <c r="JC16" s="17">
        <v>52.206308957099999</v>
      </c>
      <c r="JD16" s="17">
        <v>83.924373286838147</v>
      </c>
      <c r="JE16" s="17">
        <v>26.075408158300206</v>
      </c>
      <c r="JF16" s="17">
        <v>22.660314471656815</v>
      </c>
      <c r="JG16" s="17">
        <v>11.986523396318224</v>
      </c>
      <c r="JH16" s="17">
        <v>33.579251033979396</v>
      </c>
      <c r="JI16" s="17">
        <v>10.621845328846</v>
      </c>
      <c r="JJ16" s="17">
        <v>39.853791318627877</v>
      </c>
      <c r="JK16" s="17">
        <v>17.458462330711228</v>
      </c>
      <c r="JL16" s="17">
        <v>10.394293001378642</v>
      </c>
      <c r="JM16" s="17">
        <v>51.416029884032135</v>
      </c>
      <c r="JN16" s="17">
        <v>103.82097903657451</v>
      </c>
      <c r="JO16" s="17">
        <v>49.979085617549259</v>
      </c>
      <c r="JP16" s="17">
        <v>64.723721839266872</v>
      </c>
      <c r="JQ16" s="17">
        <v>21.683731611385959</v>
      </c>
      <c r="JR16" s="17">
        <v>22.836896095207212</v>
      </c>
      <c r="JS16" s="17">
        <v>12.349013137620634</v>
      </c>
      <c r="JT16" s="17">
        <v>33.474313843159521</v>
      </c>
      <c r="JU16" s="17">
        <v>10.770376814532483</v>
      </c>
      <c r="JV16" s="17">
        <v>40.679496938610036</v>
      </c>
      <c r="JW16" s="17">
        <v>21.332391269969996</v>
      </c>
      <c r="JX16" s="17">
        <v>10.612914504095372</v>
      </c>
      <c r="JY16" s="17">
        <v>52.511242924337061</v>
      </c>
      <c r="JZ16" s="17">
        <v>104.13210240450894</v>
      </c>
      <c r="KA16" s="17">
        <v>50.809525139891335</v>
      </c>
      <c r="KB16" s="17">
        <v>60.345059991079459</v>
      </c>
      <c r="KC16" s="17">
        <v>22.571726907793373</v>
      </c>
      <c r="KD16" s="17">
        <v>23.174373874787122</v>
      </c>
      <c r="KE16" s="17">
        <v>13.872665538074768</v>
      </c>
      <c r="KF16" s="17">
        <v>33.804485868948184</v>
      </c>
      <c r="KG16" s="17">
        <v>12.789901954423812</v>
      </c>
      <c r="KH16" s="17">
        <v>41.721294603032987</v>
      </c>
      <c r="KI16" s="17">
        <v>22.744365967885816</v>
      </c>
      <c r="KJ16" s="17">
        <v>11.018786574487066</v>
      </c>
      <c r="KK16" s="17">
        <v>54.369815383991593</v>
      </c>
      <c r="KL16" s="17">
        <v>104.58953868299407</v>
      </c>
      <c r="KM16" s="17">
        <v>52.270350883951039</v>
      </c>
      <c r="KN16" s="17">
        <v>66.551121198605117</v>
      </c>
      <c r="KO16" s="17">
        <v>32.307767253264124</v>
      </c>
      <c r="KP16" s="17">
        <v>23.116252858648949</v>
      </c>
      <c r="KQ16" s="17">
        <v>13.75997039980537</v>
      </c>
      <c r="KR16" s="17">
        <v>34.352827203795329</v>
      </c>
      <c r="KS16" s="17">
        <v>14.992113332252055</v>
      </c>
      <c r="KT16" s="17">
        <v>43.753057233800988</v>
      </c>
      <c r="KU16" s="17">
        <v>22.821026924012649</v>
      </c>
      <c r="KV16" s="17">
        <v>11.030783837482771</v>
      </c>
      <c r="KW16" s="17">
        <v>56.946414848755161</v>
      </c>
      <c r="KX16" s="17">
        <v>104.84898479442053</v>
      </c>
      <c r="KY16" s="17">
        <v>53.050187109723474</v>
      </c>
      <c r="KZ16" s="17">
        <v>62.501500892060641</v>
      </c>
      <c r="LA16" s="17">
        <v>32.673535398588932</v>
      </c>
      <c r="LB16" s="17">
        <v>23.349711965777303</v>
      </c>
      <c r="LC16" s="17">
        <v>13.818374036979975</v>
      </c>
      <c r="LD16" s="17">
        <v>35.106210100559572</v>
      </c>
      <c r="LE16" s="17">
        <v>17.491331157245963</v>
      </c>
      <c r="LF16" s="17">
        <v>45.292169004946928</v>
      </c>
      <c r="LG16" s="17">
        <v>23.35380997080529</v>
      </c>
      <c r="LH16" s="17">
        <v>11.468705133403617</v>
      </c>
      <c r="LI16" s="17">
        <v>56.496679993512309</v>
      </c>
      <c r="LJ16" s="17">
        <v>105.14357483172492</v>
      </c>
      <c r="LK16" s="17">
        <v>54.826587503041097</v>
      </c>
      <c r="LL16" s="17">
        <v>67.150546285783776</v>
      </c>
      <c r="LM16" s="17">
        <v>36.274410023517937</v>
      </c>
      <c r="LN16" s="17">
        <v>24.182016786959679</v>
      </c>
      <c r="LO16" s="17">
        <v>13.41487598329414</v>
      </c>
      <c r="LP16" s="17">
        <v>36.778125496715575</v>
      </c>
      <c r="LQ16" s="17">
        <v>18.589653028951421</v>
      </c>
      <c r="LR16" s="17">
        <v>47.68401909820777</v>
      </c>
      <c r="LS16" s="17">
        <v>24.210377807963681</v>
      </c>
      <c r="LT16" s="17">
        <v>11.910229847538725</v>
      </c>
      <c r="LU16" s="17">
        <v>56.91738966831565</v>
      </c>
      <c r="LV16" s="17">
        <v>105.6929901265104</v>
      </c>
      <c r="LW16" s="17">
        <v>57.179605465898938</v>
      </c>
      <c r="LX16" s="17">
        <v>89.082362642932495</v>
      </c>
      <c r="LY16" s="17">
        <v>38.210689137134068</v>
      </c>
      <c r="LZ16" s="17">
        <v>32.395492822966517</v>
      </c>
      <c r="MA16" s="17">
        <v>16.093784263238994</v>
      </c>
      <c r="MB16" s="17">
        <v>36.358164767658742</v>
      </c>
      <c r="MC16" s="17">
        <v>19.57026323899116</v>
      </c>
      <c r="MD16" s="17">
        <v>49.190940333306315</v>
      </c>
      <c r="ME16" s="17">
        <v>25.031434311896856</v>
      </c>
      <c r="MF16" s="17">
        <v>12.136863656637745</v>
      </c>
      <c r="MG16" s="17">
        <v>57.468543082475072</v>
      </c>
      <c r="MH16" s="17">
        <v>106.93585852728901</v>
      </c>
      <c r="MI16" s="17">
        <v>59.288438853296597</v>
      </c>
      <c r="MJ16" s="17">
        <v>92.518667038358544</v>
      </c>
      <c r="MK16" s="17">
        <v>39.475022605628105</v>
      </c>
      <c r="ML16" s="17">
        <v>33.681263097072438</v>
      </c>
      <c r="MM16" s="17">
        <v>21.747575703511476</v>
      </c>
      <c r="MN16" s="17">
        <v>37.394691549752658</v>
      </c>
      <c r="MO16" s="17">
        <v>19.652604877949887</v>
      </c>
      <c r="MP16" s="17">
        <v>49.759672775930554</v>
      </c>
      <c r="MQ16" s="17">
        <v>25.9579649866191</v>
      </c>
      <c r="MR16" s="17">
        <v>12.496753284405159</v>
      </c>
      <c r="MS16" s="17">
        <v>60.74765365744868</v>
      </c>
      <c r="MT16" s="17">
        <v>107.39737867975026</v>
      </c>
      <c r="MU16" s="17">
        <v>60.894277451139409</v>
      </c>
      <c r="MV16" s="17">
        <v>96.393203612845667</v>
      </c>
      <c r="MW16" s="17">
        <v>40.116558227232147</v>
      </c>
      <c r="MX16" s="17">
        <v>36.675802550482537</v>
      </c>
      <c r="MY16" s="17">
        <v>24.918145669450976</v>
      </c>
      <c r="MZ16" s="17">
        <v>40.0644146460141</v>
      </c>
      <c r="NA16" s="17">
        <v>19.877458174519511</v>
      </c>
      <c r="NB16" s="17">
        <v>50.115167646581789</v>
      </c>
      <c r="NC16" s="17">
        <v>26.898866941042897</v>
      </c>
      <c r="ND16" s="17">
        <v>12.883718007460873</v>
      </c>
      <c r="NE16" s="17">
        <v>59.373790406293089</v>
      </c>
      <c r="NF16" s="17">
        <v>108.24264167545218</v>
      </c>
      <c r="NG16" s="17">
        <v>62.008638066661241</v>
      </c>
      <c r="NH16" s="17">
        <v>98.063070006487735</v>
      </c>
      <c r="NI16" s="17">
        <v>41.1740554902279</v>
      </c>
      <c r="NJ16" s="17">
        <v>37.69183930743656</v>
      </c>
      <c r="NK16" s="17">
        <v>26.090104452193664</v>
      </c>
      <c r="NL16" s="17">
        <v>42.578074405968678</v>
      </c>
      <c r="NM16" s="17">
        <v>20.471329758332661</v>
      </c>
      <c r="NN16" s="17">
        <v>50.968033148163165</v>
      </c>
      <c r="NO16" s="17">
        <v>27.789236254156204</v>
      </c>
      <c r="NP16" s="17">
        <v>13.269679425837323</v>
      </c>
      <c r="NQ16" s="17">
        <v>60.669452416673479</v>
      </c>
      <c r="NR16" s="17">
        <v>109.76461248073964</v>
      </c>
      <c r="NS16" s="17">
        <v>62.742816864001306</v>
      </c>
      <c r="NT16" s="17">
        <v>100.24233255615931</v>
      </c>
      <c r="NU16" s="17">
        <v>41.973689319601014</v>
      </c>
      <c r="NV16" s="17">
        <v>38.900298597031892</v>
      </c>
      <c r="NW16" s="17">
        <v>26.845847234611966</v>
      </c>
      <c r="NX16" s="17">
        <v>44.803036777228115</v>
      </c>
      <c r="NY16" s="17">
        <v>21.064155644311096</v>
      </c>
      <c r="NZ16" s="17">
        <v>51.908186156840472</v>
      </c>
      <c r="OA16" s="17">
        <v>28.216672309626166</v>
      </c>
      <c r="OB16" s="17">
        <v>13.630586489335823</v>
      </c>
      <c r="OC16" s="17">
        <v>62.027884559240924</v>
      </c>
      <c r="OD16" s="17">
        <v>110.64309757927175</v>
      </c>
      <c r="OE16" s="17">
        <v>63.120723582840029</v>
      </c>
      <c r="OF16" s="17">
        <v>99.864030167869615</v>
      </c>
      <c r="OG16" s="17">
        <v>42.480075561592734</v>
      </c>
      <c r="OH16" s="17">
        <v>39.908860027572771</v>
      </c>
      <c r="OI16" s="17">
        <v>27.621274572216375</v>
      </c>
      <c r="OJ16" s="17">
        <v>46.418922552915447</v>
      </c>
      <c r="OK16" s="17">
        <v>21.553725934636294</v>
      </c>
      <c r="OL16" s="17">
        <v>53.073079413672879</v>
      </c>
      <c r="OM16" s="17">
        <v>28.963667970967485</v>
      </c>
      <c r="ON16" s="17">
        <v>13.865345653231694</v>
      </c>
      <c r="OO16" s="17">
        <v>65.065495458600239</v>
      </c>
      <c r="OP16" s="17">
        <v>112.74097940150834</v>
      </c>
      <c r="OQ16" s="17">
        <v>63.590920201119175</v>
      </c>
      <c r="OR16" s="17">
        <v>103.60738818830598</v>
      </c>
      <c r="OS16" s="17">
        <v>43.050390682020947</v>
      </c>
      <c r="OT16" s="17">
        <v>40.711701605709173</v>
      </c>
      <c r="OU16" s="17">
        <v>28.504832718352141</v>
      </c>
      <c r="OV16" s="17">
        <v>47.286555003649347</v>
      </c>
      <c r="OW16" s="17">
        <v>22.039212350985331</v>
      </c>
      <c r="OX16" s="17">
        <v>54.603401670586351</v>
      </c>
      <c r="OY16" s="17">
        <v>29.961574588435642</v>
      </c>
      <c r="OZ16" s="17">
        <v>13.98040067715514</v>
      </c>
      <c r="PA16" s="17">
        <v>64.178079535317508</v>
      </c>
      <c r="PB16" s="17">
        <v>114.70242591841702</v>
      </c>
      <c r="PC16" s="17">
        <v>64.136760339794051</v>
      </c>
      <c r="PD16" s="17">
        <v>105.36386379855649</v>
      </c>
      <c r="PE16" s="17">
        <v>43.815233861811691</v>
      </c>
      <c r="PF16" s="17">
        <v>41.371240187332745</v>
      </c>
      <c r="PG16" s="17">
        <v>29.330255717297881</v>
      </c>
      <c r="PH16" s="17">
        <v>47.78998785581058</v>
      </c>
      <c r="PI16" s="17">
        <v>22.708515489416921</v>
      </c>
      <c r="PJ16" s="17">
        <v>56.228529154164299</v>
      </c>
      <c r="PK16" s="17">
        <v>31.172436156840476</v>
      </c>
      <c r="PL16" s="17">
        <v>14.080688751926044</v>
      </c>
      <c r="PM16" s="17">
        <v>64.626259974860119</v>
      </c>
      <c r="PN16" s="17">
        <v>116.2130212269889</v>
      </c>
      <c r="PO16" s="17">
        <v>64.729105770010605</v>
      </c>
      <c r="PP16" s="17">
        <v>107.39664386505555</v>
      </c>
      <c r="PQ16" s="17">
        <v>44.961629571810853</v>
      </c>
      <c r="PR16" s="17">
        <v>42.106690779336624</v>
      </c>
      <c r="PS16" s="17">
        <v>30.40603856134944</v>
      </c>
      <c r="PT16" s="17">
        <v>48.477760278971708</v>
      </c>
      <c r="PU16" s="17">
        <v>23.783563518773832</v>
      </c>
      <c r="PV16" s="17">
        <v>57.76790941529481</v>
      </c>
      <c r="PW16" s="17">
        <v>32.433915152866746</v>
      </c>
      <c r="PX16" s="17">
        <v>14.228089753466872</v>
      </c>
      <c r="PY16" s="17">
        <v>65.371884924174836</v>
      </c>
      <c r="PZ16" s="17">
        <v>119.32804202822155</v>
      </c>
      <c r="QA16" s="17">
        <v>65.250273092206669</v>
      </c>
      <c r="QB16" s="17">
        <v>109.11863970886384</v>
      </c>
      <c r="QC16" s="17">
        <v>46.508824304598178</v>
      </c>
      <c r="QD16" s="17">
        <v>43.061455295596446</v>
      </c>
      <c r="QE16" s="17">
        <v>31.590022869191461</v>
      </c>
      <c r="QF16" s="17">
        <v>48.636197631984423</v>
      </c>
      <c r="QG16" s="17">
        <v>25.327183095450494</v>
      </c>
      <c r="QH16" s="17">
        <v>59.038079008190785</v>
      </c>
      <c r="QI16" s="17">
        <v>33.594060376287416</v>
      </c>
      <c r="QJ16" s="17">
        <v>14.428185447246781</v>
      </c>
      <c r="QK16" s="17">
        <v>67.246086327142976</v>
      </c>
      <c r="QL16" s="17">
        <v>122.20412087421943</v>
      </c>
      <c r="QM16" s="17">
        <v>65.686032337198895</v>
      </c>
      <c r="QN16" s="17">
        <v>109.85766545697849</v>
      </c>
      <c r="QO16" s="41">
        <v>48.199760096504718</v>
      </c>
    </row>
    <row r="17" spans="1:457" x14ac:dyDescent="0.3">
      <c r="A17" s="44" t="s">
        <v>409</v>
      </c>
      <c r="B17" s="303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27"/>
    </row>
    <row r="18" spans="1:457" x14ac:dyDescent="0.3">
      <c r="A18" s="45" t="s">
        <v>19</v>
      </c>
      <c r="B18" s="302">
        <v>453.75259589652103</v>
      </c>
      <c r="C18" s="17">
        <v>208.34144513826942</v>
      </c>
      <c r="D18" s="17">
        <v>186.59206066012493</v>
      </c>
      <c r="E18" s="17">
        <v>159.072685102587</v>
      </c>
      <c r="F18" s="17">
        <v>136.67666369313116</v>
      </c>
      <c r="G18" s="17">
        <v>83.913577163247112</v>
      </c>
      <c r="H18" s="17">
        <v>104.31994647636041</v>
      </c>
      <c r="I18" s="17">
        <v>97.555129348795731</v>
      </c>
      <c r="J18" s="17">
        <v>105.00591012488846</v>
      </c>
      <c r="K18" s="17">
        <v>79.136857716324712</v>
      </c>
      <c r="L18" s="17">
        <v>143.74269549509373</v>
      </c>
      <c r="M18" s="17">
        <v>208.3429373773418</v>
      </c>
      <c r="N18" s="17">
        <v>100.9830356601249</v>
      </c>
      <c r="O18" s="17">
        <v>91.170164785905428</v>
      </c>
      <c r="P18" s="17">
        <v>89.951689406779707</v>
      </c>
      <c r="Q18" s="17">
        <v>58.580471743978634</v>
      </c>
      <c r="R18" s="17">
        <v>37.025047256913489</v>
      </c>
      <c r="S18" s="17">
        <v>29.50441103925068</v>
      </c>
      <c r="T18" s="17">
        <v>39.027880798394307</v>
      </c>
      <c r="U18" s="17">
        <v>65.777354259589643</v>
      </c>
      <c r="V18" s="17">
        <v>72.718411039250711</v>
      </c>
      <c r="W18" s="17">
        <v>54.328460860838554</v>
      </c>
      <c r="X18" s="17">
        <v>105.69703443354152</v>
      </c>
      <c r="Y18" s="17">
        <v>153.23495258697599</v>
      </c>
      <c r="Z18" s="17">
        <v>107.03192000446028</v>
      </c>
      <c r="AA18" s="17">
        <v>83.617289986619085</v>
      </c>
      <c r="AB18" s="17">
        <v>72.481595807314889</v>
      </c>
      <c r="AC18" s="17">
        <v>41.599055352363962</v>
      </c>
      <c r="AD18" s="17">
        <v>47.953739897413037</v>
      </c>
      <c r="AE18" s="17">
        <v>38.421099085637827</v>
      </c>
      <c r="AF18" s="17">
        <v>46.119109678858173</v>
      </c>
      <c r="AG18" s="17">
        <v>62.45597205619984</v>
      </c>
      <c r="AH18" s="17">
        <v>67.104156868867094</v>
      </c>
      <c r="AI18" s="17">
        <v>53.055285593220361</v>
      </c>
      <c r="AJ18" s="17">
        <v>96.383628412132126</v>
      </c>
      <c r="AK18" s="17">
        <v>136.26469690008926</v>
      </c>
      <c r="AL18" s="17">
        <v>98.936631846565575</v>
      </c>
      <c r="AM18" s="17">
        <v>82.175118644067823</v>
      </c>
      <c r="AN18" s="17">
        <v>70.921242239072285</v>
      </c>
      <c r="AO18" s="17">
        <v>41.9842861953613</v>
      </c>
      <c r="AP18" s="17">
        <v>45.941129081177543</v>
      </c>
      <c r="AQ18" s="17">
        <v>33.468792841213215</v>
      </c>
      <c r="AR18" s="17">
        <v>42.699706021409455</v>
      </c>
      <c r="AS18" s="17">
        <v>60.683782716324721</v>
      </c>
      <c r="AT18" s="17">
        <v>61.201465321141839</v>
      </c>
      <c r="AU18" s="17">
        <v>47.127303702051748</v>
      </c>
      <c r="AV18" s="17">
        <v>93.911843198037516</v>
      </c>
      <c r="AW18" s="17">
        <v>132.91595698037469</v>
      </c>
      <c r="AX18" s="17">
        <v>113.61644045495093</v>
      </c>
      <c r="AY18" s="17">
        <v>73.892538938447842</v>
      </c>
      <c r="AZ18" s="17">
        <v>78.673983809099013</v>
      </c>
      <c r="BA18" s="17">
        <v>42.165173550401427</v>
      </c>
      <c r="BB18" s="17">
        <v>41.996022033898321</v>
      </c>
      <c r="BC18" s="17">
        <v>31.008339317573604</v>
      </c>
      <c r="BD18" s="17">
        <v>36.914295138269402</v>
      </c>
      <c r="BE18" s="17">
        <v>50.927679103479051</v>
      </c>
      <c r="BF18" s="17">
        <v>51.976552185548641</v>
      </c>
      <c r="BG18" s="17">
        <v>36.278274866190898</v>
      </c>
      <c r="BH18" s="17">
        <v>86.341698840321115</v>
      </c>
      <c r="BI18" s="17">
        <v>135.81107176628012</v>
      </c>
      <c r="BJ18" s="17">
        <v>64.144782537912619</v>
      </c>
      <c r="BK18" s="17">
        <v>46.137094268510275</v>
      </c>
      <c r="BL18" s="17">
        <v>57.779356980374672</v>
      </c>
      <c r="BM18" s="17">
        <v>31.827283229259603</v>
      </c>
      <c r="BN18" s="17">
        <v>26.226676828724361</v>
      </c>
      <c r="BO18" s="17">
        <v>19.693405463871546</v>
      </c>
      <c r="BP18" s="17">
        <v>24.348880486173066</v>
      </c>
      <c r="BQ18" s="17">
        <v>29.308197145405888</v>
      </c>
      <c r="BR18" s="17">
        <v>36.460110414808206</v>
      </c>
      <c r="BS18" s="17">
        <v>23.288193844781446</v>
      </c>
      <c r="BT18" s="17">
        <v>58.121266257805559</v>
      </c>
      <c r="BU18" s="17">
        <v>109.24772404103474</v>
      </c>
      <c r="BV18" s="17">
        <v>42.481590410347913</v>
      </c>
      <c r="BW18" s="17">
        <v>30.605092796610169</v>
      </c>
      <c r="BX18" s="17">
        <v>50.127916681534366</v>
      </c>
      <c r="BY18" s="17">
        <v>22.063562979482619</v>
      </c>
      <c r="BZ18" s="17">
        <v>16.97395519625335</v>
      </c>
      <c r="CA18" s="17">
        <v>12.92106496431758</v>
      </c>
      <c r="CB18" s="17">
        <v>17.329123639607502</v>
      </c>
      <c r="CC18" s="17">
        <v>18.846404348795719</v>
      </c>
      <c r="CD18" s="17">
        <v>27.161828858162359</v>
      </c>
      <c r="CE18" s="17">
        <v>17.734266547725252</v>
      </c>
      <c r="CF18" s="17">
        <v>53.413189808206972</v>
      </c>
      <c r="CG18" s="17">
        <v>93.73512167707409</v>
      </c>
      <c r="CH18" s="17">
        <v>37.020586083853694</v>
      </c>
      <c r="CI18" s="17">
        <v>25.294789072256904</v>
      </c>
      <c r="CJ18" s="17">
        <v>32.402883363068682</v>
      </c>
      <c r="CK18" s="17">
        <v>21.582082716324706</v>
      </c>
      <c r="CL18" s="17">
        <v>12.918919870651212</v>
      </c>
      <c r="CM18" s="17">
        <v>12.332423282783235</v>
      </c>
      <c r="CN18" s="17">
        <v>13.660842484388942</v>
      </c>
      <c r="CO18" s="17">
        <v>14.737959299732392</v>
      </c>
      <c r="CP18" s="17">
        <v>25.292659522747545</v>
      </c>
      <c r="CQ18" s="17">
        <v>16.674015142729711</v>
      </c>
      <c r="CR18" s="17">
        <v>43.239010548617316</v>
      </c>
      <c r="CS18" s="17">
        <v>104.85676393844784</v>
      </c>
      <c r="CT18" s="17">
        <v>50.776698706512072</v>
      </c>
      <c r="CU18" s="17">
        <v>24.787536596788595</v>
      </c>
      <c r="CV18" s="17">
        <v>33.405201694915256</v>
      </c>
      <c r="CW18" s="17">
        <v>23.925379928635152</v>
      </c>
      <c r="CX18" s="17">
        <v>18.13028503568243</v>
      </c>
      <c r="CY18" s="17">
        <v>11.315633340767176</v>
      </c>
      <c r="CZ18" s="17">
        <v>14.892685838537021</v>
      </c>
      <c r="DA18" s="17">
        <v>18.12731610169492</v>
      </c>
      <c r="DB18" s="17">
        <v>39.340240633363067</v>
      </c>
      <c r="DC18" s="17">
        <v>21.273562288135597</v>
      </c>
      <c r="DD18" s="17">
        <v>37.056508630686899</v>
      </c>
      <c r="DE18" s="17">
        <v>117.60384315343445</v>
      </c>
      <c r="DF18" s="17">
        <v>37.555569335414816</v>
      </c>
      <c r="DG18" s="17">
        <v>31.340471320249776</v>
      </c>
      <c r="DH18" s="17">
        <v>40.035064451382695</v>
      </c>
      <c r="DI18" s="17">
        <v>29.023334924174851</v>
      </c>
      <c r="DJ18" s="17">
        <v>22.467882047279222</v>
      </c>
      <c r="DK18" s="17">
        <v>9.2870742194469269</v>
      </c>
      <c r="DL18" s="17">
        <v>21.371008608385381</v>
      </c>
      <c r="DM18" s="17">
        <v>15.768397011596795</v>
      </c>
      <c r="DN18" s="17">
        <v>51.84689837198929</v>
      </c>
      <c r="DO18" s="17">
        <v>15.950574531668154</v>
      </c>
      <c r="DP18" s="17">
        <v>33.756188760035677</v>
      </c>
      <c r="DQ18" s="17">
        <v>101.37840129348794</v>
      </c>
      <c r="DR18" s="17">
        <v>28.643218108831405</v>
      </c>
      <c r="DS18" s="17">
        <v>27.283026650312223</v>
      </c>
      <c r="DT18" s="17">
        <v>29.97529018733275</v>
      </c>
      <c r="DU18" s="17">
        <v>25.196891971454068</v>
      </c>
      <c r="DV18" s="17">
        <v>19.477512667261376</v>
      </c>
      <c r="DW18" s="17">
        <v>7.5589525646743985</v>
      </c>
      <c r="DX18" s="17">
        <v>14.714456534344336</v>
      </c>
      <c r="DY18" s="17">
        <v>6.4521464094558452</v>
      </c>
      <c r="DZ18" s="17">
        <v>37.203913871543257</v>
      </c>
      <c r="EA18" s="17">
        <v>11.111942707404106</v>
      </c>
      <c r="EB18" s="17">
        <v>32.838679348795722</v>
      </c>
      <c r="EC18" s="17">
        <v>85.84433244870651</v>
      </c>
      <c r="ED18" s="17">
        <v>17.007250780553083</v>
      </c>
      <c r="EE18" s="17">
        <v>25.133502899197154</v>
      </c>
      <c r="EF18" s="17">
        <v>26.575487711864412</v>
      </c>
      <c r="EG18" s="17">
        <v>23.286499531668159</v>
      </c>
      <c r="EH18" s="17">
        <v>21.247168309545053</v>
      </c>
      <c r="EI18" s="17">
        <v>15.155195561998219</v>
      </c>
      <c r="EJ18" s="17">
        <v>19.416253144513835</v>
      </c>
      <c r="EK18" s="17">
        <v>15.789117372881368</v>
      </c>
      <c r="EL18" s="17">
        <v>39.297913893844779</v>
      </c>
      <c r="EM18" s="17">
        <v>19.36130454950937</v>
      </c>
      <c r="EN18" s="17">
        <v>31.804433318465662</v>
      </c>
      <c r="EO18" s="17">
        <v>69.544123193577178</v>
      </c>
      <c r="EP18" s="17">
        <v>15.87318017395183</v>
      </c>
      <c r="EQ18" s="17">
        <v>46.674673394290821</v>
      </c>
      <c r="ER18" s="17">
        <v>30.886100066904557</v>
      </c>
      <c r="ES18" s="17">
        <v>28.705643443354145</v>
      </c>
      <c r="ET18" s="17">
        <v>26.379569157002685</v>
      </c>
      <c r="EU18" s="17">
        <v>17.693789562890281</v>
      </c>
      <c r="EV18" s="17">
        <v>29.073449286351469</v>
      </c>
      <c r="EW18" s="17">
        <v>19.53009855040143</v>
      </c>
      <c r="EX18" s="17">
        <v>68.350673907225683</v>
      </c>
      <c r="EY18" s="17">
        <v>21.081514228367539</v>
      </c>
      <c r="EZ18" s="17">
        <v>41.041688514719006</v>
      </c>
      <c r="FA18" s="17">
        <v>96.135357136485268</v>
      </c>
      <c r="FB18" s="17">
        <v>23.588071721677071</v>
      </c>
      <c r="FC18" s="17">
        <v>23.525972814451386</v>
      </c>
      <c r="FD18" s="17">
        <v>29.880657359500454</v>
      </c>
      <c r="FE18" s="17">
        <v>32.057056958073147</v>
      </c>
      <c r="FF18" s="17">
        <v>27.073444781445147</v>
      </c>
      <c r="FG18" s="17">
        <v>17.083712488849244</v>
      </c>
      <c r="FH18" s="17">
        <v>33.489513202497768</v>
      </c>
      <c r="FI18" s="17">
        <v>13.283430352363963</v>
      </c>
      <c r="FJ18" s="17">
        <v>62.0132278322926</v>
      </c>
      <c r="FK18" s="17">
        <v>16.988240276538807</v>
      </c>
      <c r="FL18" s="17">
        <v>28.262774866190902</v>
      </c>
      <c r="FM18" s="17">
        <v>84.334761641391637</v>
      </c>
      <c r="FN18" s="17">
        <v>20.827740321141842</v>
      </c>
      <c r="FO18" s="17">
        <v>13.811154482604817</v>
      </c>
      <c r="FP18" s="17">
        <v>25.408199241748445</v>
      </c>
      <c r="FQ18" s="17">
        <v>25.406862444246219</v>
      </c>
      <c r="FR18" s="17">
        <v>17.886739183764501</v>
      </c>
      <c r="FS18" s="17">
        <v>15.122646097234615</v>
      </c>
      <c r="FT18" s="17">
        <v>35.839105798394293</v>
      </c>
      <c r="FU18" s="17">
        <v>8.8662317127564698</v>
      </c>
      <c r="FV18" s="17">
        <v>69.41537094112401</v>
      </c>
      <c r="FW18" s="17">
        <v>15.409358073148981</v>
      </c>
      <c r="FX18" s="17">
        <v>23.008305753791266</v>
      </c>
      <c r="FY18" s="17">
        <v>96.710304415700307</v>
      </c>
      <c r="FZ18" s="17">
        <v>19.749830753791262</v>
      </c>
      <c r="GA18" s="17">
        <v>14.23280528545942</v>
      </c>
      <c r="GB18" s="17">
        <v>22.260181021409458</v>
      </c>
      <c r="GC18" s="17">
        <v>25.031704214986625</v>
      </c>
      <c r="GD18" s="17">
        <v>15.676157983942913</v>
      </c>
      <c r="GE18" s="17">
        <v>6.9516734388938461</v>
      </c>
      <c r="GF18" s="17">
        <v>34.006340878679765</v>
      </c>
      <c r="GG18" s="17">
        <v>11.883041703835868</v>
      </c>
      <c r="GH18" s="17">
        <v>71.839015900981266</v>
      </c>
      <c r="GI18" s="17">
        <v>15.322730486173061</v>
      </c>
      <c r="GJ18" s="17">
        <v>20.373244714540593</v>
      </c>
      <c r="GK18" s="17">
        <v>98.68506520963426</v>
      </c>
      <c r="GL18" s="17">
        <v>18.135181445138276</v>
      </c>
      <c r="GM18" s="17">
        <v>5.5596786351471899</v>
      </c>
      <c r="GN18" s="17">
        <v>20.055584322033901</v>
      </c>
      <c r="GO18" s="17">
        <v>24.133329661016955</v>
      </c>
      <c r="GP18" s="17">
        <v>16.240659589652097</v>
      </c>
      <c r="GQ18" s="17">
        <v>12.24341743978591</v>
      </c>
      <c r="GR18" s="17">
        <v>42.121339027653903</v>
      </c>
      <c r="GS18" s="17">
        <v>14.146131066012494</v>
      </c>
      <c r="GT18" s="17">
        <v>78.32888797948263</v>
      </c>
      <c r="GU18" s="17">
        <v>14.808638581623551</v>
      </c>
      <c r="GV18" s="17">
        <v>20.227347256913475</v>
      </c>
      <c r="GW18" s="17">
        <v>96.359410615521867</v>
      </c>
      <c r="GX18" s="17">
        <v>15.832687644959861</v>
      </c>
      <c r="GY18" s="17">
        <v>3.9893923505798399</v>
      </c>
      <c r="GZ18" s="17">
        <v>18.423385660124893</v>
      </c>
      <c r="HA18" s="17">
        <v>23.643781980374669</v>
      </c>
      <c r="HB18" s="17">
        <v>11.860191793041928</v>
      </c>
      <c r="HC18" s="17">
        <v>5.4922791703835863</v>
      </c>
      <c r="HD18" s="17">
        <v>30.486863938447826</v>
      </c>
      <c r="HE18" s="17">
        <v>10.561648461195363</v>
      </c>
      <c r="HF18" s="17">
        <v>74.672606913470091</v>
      </c>
      <c r="HG18" s="17">
        <v>14.01322852363961</v>
      </c>
      <c r="HH18" s="17">
        <v>16.607237444246213</v>
      </c>
      <c r="HI18" s="17">
        <v>94.47118414362177</v>
      </c>
      <c r="HJ18" s="17">
        <v>14.889981155218559</v>
      </c>
      <c r="HK18" s="17">
        <v>4.1262431088314004</v>
      </c>
      <c r="HL18" s="17">
        <v>18.40398655218555</v>
      </c>
      <c r="HM18" s="17">
        <v>23.19116721677074</v>
      </c>
      <c r="HN18" s="17">
        <v>10.193547279214991</v>
      </c>
      <c r="HO18" s="17">
        <v>3.2987032783229266</v>
      </c>
      <c r="HP18" s="17">
        <v>23.220203702051744</v>
      </c>
      <c r="HQ18" s="17">
        <v>8.467228746654774</v>
      </c>
      <c r="HR18" s="17">
        <v>67.949230508474571</v>
      </c>
      <c r="HS18" s="17">
        <v>14.067679705619982</v>
      </c>
      <c r="HT18" s="17">
        <v>16.728901561106156</v>
      </c>
      <c r="HU18" s="17">
        <v>93.558089272970577</v>
      </c>
      <c r="HV18" s="17">
        <v>14.789845695807317</v>
      </c>
      <c r="HW18" s="17">
        <v>7.7357673505798417</v>
      </c>
      <c r="HX18" s="17">
        <v>19.476486752899199</v>
      </c>
      <c r="HY18" s="17">
        <v>23.878032426405007</v>
      </c>
      <c r="HZ18" s="17">
        <v>10.637022078501339</v>
      </c>
      <c r="IA18" s="17">
        <v>5.2041837644959861</v>
      </c>
      <c r="IB18" s="17">
        <v>23.842560660124896</v>
      </c>
      <c r="IC18" s="17">
        <v>10.535736351471904</v>
      </c>
      <c r="ID18" s="17">
        <v>72.771494335414829</v>
      </c>
      <c r="IE18" s="17">
        <v>14.127493621766282</v>
      </c>
      <c r="IF18" s="17">
        <v>17.554358474576276</v>
      </c>
      <c r="IG18" s="17">
        <v>98.264191614629851</v>
      </c>
      <c r="IH18" s="17">
        <v>14.13329159232828</v>
      </c>
      <c r="II18" s="17">
        <v>4.484722457627119</v>
      </c>
      <c r="IJ18" s="17">
        <v>18.967400066904549</v>
      </c>
      <c r="IK18" s="17">
        <v>24.276242640499557</v>
      </c>
      <c r="IL18" s="17">
        <v>12.315993108831401</v>
      </c>
      <c r="IM18" s="17">
        <v>4.8019165254237297</v>
      </c>
      <c r="IN18" s="17">
        <v>25.023994313113285</v>
      </c>
      <c r="IO18" s="17">
        <v>107.33453365298841</v>
      </c>
      <c r="IP18" s="17">
        <v>74.526569558429983</v>
      </c>
      <c r="IQ18" s="17">
        <v>14.881152074041038</v>
      </c>
      <c r="IR18" s="17">
        <v>18.312307114183767</v>
      </c>
      <c r="IS18" s="17">
        <v>108.24262330508478</v>
      </c>
      <c r="IT18" s="17">
        <v>24.515296231043713</v>
      </c>
      <c r="IU18" s="17">
        <v>5.8672975022301515</v>
      </c>
      <c r="IV18" s="17">
        <v>22.949284589652102</v>
      </c>
      <c r="IW18" s="17">
        <v>24.444399330954504</v>
      </c>
      <c r="IX18" s="17">
        <v>12.125421743978594</v>
      </c>
      <c r="IY18" s="17">
        <v>4.3848357047279221</v>
      </c>
      <c r="IZ18" s="17">
        <v>25.766787399643178</v>
      </c>
      <c r="JA18" s="17">
        <v>10.684820361284569</v>
      </c>
      <c r="JB18" s="17">
        <v>78.409997390722594</v>
      </c>
      <c r="JC18" s="17">
        <v>14.315702274754686</v>
      </c>
      <c r="JD18" s="17">
        <v>19.843810727029442</v>
      </c>
      <c r="JE18" s="17">
        <v>124.45068679750224</v>
      </c>
      <c r="JF18" s="17">
        <v>40.406476538804654</v>
      </c>
      <c r="JG18" s="17">
        <v>5.3945996877787676</v>
      </c>
      <c r="JH18" s="17">
        <v>19.04171668153435</v>
      </c>
      <c r="JI18" s="17">
        <v>22.754034433541488</v>
      </c>
      <c r="JJ18" s="17">
        <v>9.556034768064233</v>
      </c>
      <c r="JK18" s="17">
        <v>3.1461529214986621</v>
      </c>
      <c r="JL18" s="17">
        <v>25.849606668153434</v>
      </c>
      <c r="JM18" s="17">
        <v>7.6623212087421972</v>
      </c>
      <c r="JN18" s="17">
        <v>75.555297413024121</v>
      </c>
      <c r="JO18" s="17">
        <v>14.211587511150761</v>
      </c>
      <c r="JP18" s="17">
        <v>21.061353456735063</v>
      </c>
      <c r="JQ18" s="17">
        <v>126.52185245316683</v>
      </c>
      <c r="JR18" s="17">
        <v>17.495026427297063</v>
      </c>
      <c r="JS18" s="17">
        <v>3.3412010035682438</v>
      </c>
      <c r="JT18" s="17">
        <v>15.362756690454955</v>
      </c>
      <c r="JU18" s="17">
        <v>22.004510727029444</v>
      </c>
      <c r="JV18" s="17">
        <v>9.1073215878679772</v>
      </c>
      <c r="JW18" s="17">
        <v>2.0107766057091885</v>
      </c>
      <c r="JX18" s="17">
        <v>19.143142305976813</v>
      </c>
      <c r="JY18" s="17">
        <v>11.045771231043714</v>
      </c>
      <c r="JZ18" s="17">
        <v>72.308635972346124</v>
      </c>
      <c r="KA18" s="17">
        <v>12.608332069580733</v>
      </c>
      <c r="KB18" s="17">
        <v>17.026307917038363</v>
      </c>
      <c r="KC18" s="17">
        <v>110.96515131578953</v>
      </c>
      <c r="KD18" s="17">
        <v>19.725395338983056</v>
      </c>
      <c r="KE18" s="17">
        <v>3.8892102586975925</v>
      </c>
      <c r="KF18" s="17">
        <v>13.208911663693137</v>
      </c>
      <c r="KG18" s="17">
        <v>23.074368421052633</v>
      </c>
      <c r="KH18" s="17">
        <v>7.072855686886709</v>
      </c>
      <c r="KI18" s="17">
        <v>0.38638111061552199</v>
      </c>
      <c r="KJ18" s="17">
        <v>13.332347814451383</v>
      </c>
      <c r="KK18" s="17">
        <v>2.4053183987511155</v>
      </c>
      <c r="KL18" s="17">
        <v>65.026960080285463</v>
      </c>
      <c r="KM18" s="17">
        <v>10.704794603033008</v>
      </c>
      <c r="KN18" s="17">
        <v>13.372094223907228</v>
      </c>
      <c r="KO18" s="17">
        <v>122.26914208296166</v>
      </c>
      <c r="KP18" s="17">
        <v>20.098253033006252</v>
      </c>
      <c r="KQ18" s="17">
        <v>5.1801058652988408</v>
      </c>
      <c r="KR18" s="17">
        <v>15.631406355932208</v>
      </c>
      <c r="KS18" s="17">
        <v>24.998719513826945</v>
      </c>
      <c r="KT18" s="17">
        <v>7.8964473015165044</v>
      </c>
      <c r="KU18" s="17">
        <v>0.89464395628902782</v>
      </c>
      <c r="KV18" s="17">
        <v>14.169851449598577</v>
      </c>
      <c r="KW18" s="17">
        <v>50.053211462979483</v>
      </c>
      <c r="KX18" s="17">
        <v>63.001074553969687</v>
      </c>
      <c r="KY18" s="17">
        <v>11.747683184656559</v>
      </c>
      <c r="KZ18" s="17">
        <v>20.72603490187333</v>
      </c>
      <c r="LA18" s="17">
        <v>121.28978247100811</v>
      </c>
      <c r="LB18" s="17">
        <v>26.145411975914364</v>
      </c>
      <c r="LC18" s="17">
        <v>7.7821200267618211</v>
      </c>
      <c r="LD18" s="17">
        <v>15.214465432649426</v>
      </c>
      <c r="LE18" s="17">
        <v>25.924296342551298</v>
      </c>
      <c r="LF18" s="17">
        <v>8.7272047725245319</v>
      </c>
      <c r="LG18" s="17">
        <v>2.0360203166815345</v>
      </c>
      <c r="LH18" s="17">
        <v>16.154078635147197</v>
      </c>
      <c r="LI18" s="17">
        <v>132.30592653880464</v>
      </c>
      <c r="LJ18" s="17">
        <v>65.358594669937546</v>
      </c>
      <c r="LK18" s="17">
        <v>13.24245595450491</v>
      </c>
      <c r="LL18" s="17">
        <v>17.630369402319356</v>
      </c>
      <c r="LM18" s="17">
        <v>127.80242673951837</v>
      </c>
      <c r="LN18" s="17">
        <v>34.53122042818913</v>
      </c>
      <c r="LO18" s="17">
        <v>7.8534521632471028</v>
      </c>
      <c r="LP18" s="17">
        <v>14.51099906333631</v>
      </c>
      <c r="LQ18" s="17">
        <v>22.521011975914373</v>
      </c>
      <c r="LR18" s="17">
        <v>10.862194736842108</v>
      </c>
      <c r="LS18" s="17">
        <v>1.0137899197145408</v>
      </c>
      <c r="LT18" s="17">
        <v>16.094435704727925</v>
      </c>
      <c r="LU18" s="17">
        <v>4.311249665477253</v>
      </c>
      <c r="LV18" s="17">
        <v>63.667359299732396</v>
      </c>
      <c r="LW18" s="17">
        <v>12.751555932203393</v>
      </c>
      <c r="LX18" s="17">
        <v>24.718007582515618</v>
      </c>
      <c r="LY18" s="17">
        <v>132.89974442462088</v>
      </c>
      <c r="LZ18" s="17">
        <v>20.098408474576278</v>
      </c>
      <c r="MA18" s="17">
        <v>10.078862488849245</v>
      </c>
      <c r="MB18" s="17">
        <v>13.567981690454953</v>
      </c>
      <c r="MC18" s="17">
        <v>19.867204683318473</v>
      </c>
      <c r="MD18" s="17">
        <v>9.0292588314005364</v>
      </c>
      <c r="ME18" s="17">
        <v>0.25158218108831409</v>
      </c>
      <c r="MF18" s="17">
        <v>8.5808099018733319</v>
      </c>
      <c r="MG18" s="17">
        <v>0.74335267618198053</v>
      </c>
      <c r="MH18" s="17">
        <v>54.040054571810892</v>
      </c>
      <c r="MI18" s="17">
        <v>7.9176650758251581</v>
      </c>
      <c r="MJ18" s="17">
        <v>20.326612243532562</v>
      </c>
      <c r="MK18" s="17">
        <v>122.43535575379124</v>
      </c>
      <c r="ML18" s="17">
        <v>25.181083563782344</v>
      </c>
      <c r="MM18" s="17">
        <v>9.2316437555753819</v>
      </c>
      <c r="MN18" s="17">
        <v>15.372922569134706</v>
      </c>
      <c r="MO18" s="17">
        <v>25.201073349687785</v>
      </c>
      <c r="MP18" s="17">
        <v>5.3575579616413931</v>
      </c>
      <c r="MQ18" s="17">
        <v>0.54563099910793944</v>
      </c>
      <c r="MR18" s="17">
        <v>8.0318524531668185</v>
      </c>
      <c r="MS18" s="17">
        <v>0.51399863960749337</v>
      </c>
      <c r="MT18" s="17">
        <v>53.285230307760912</v>
      </c>
      <c r="MU18" s="17">
        <v>11.631583876003571</v>
      </c>
      <c r="MV18" s="17">
        <v>21.180079727921505</v>
      </c>
      <c r="MW18" s="17">
        <v>129.92411090544161</v>
      </c>
      <c r="MX18" s="17">
        <v>49.20633470115969</v>
      </c>
      <c r="MY18" s="17">
        <v>11.961990477252456</v>
      </c>
      <c r="MZ18" s="17">
        <v>18.272545160570921</v>
      </c>
      <c r="NA18" s="17">
        <v>26.727027698483496</v>
      </c>
      <c r="NB18" s="17">
        <v>8.2249108831400548</v>
      </c>
      <c r="NC18" s="17">
        <v>2.3442454058876008</v>
      </c>
      <c r="ND18" s="17">
        <v>12.281516168599465</v>
      </c>
      <c r="NE18" s="17">
        <v>80.623718510258726</v>
      </c>
      <c r="NF18" s="17">
        <v>60.403226226583413</v>
      </c>
      <c r="NG18" s="17">
        <v>11.845253858162357</v>
      </c>
      <c r="NH18" s="17">
        <v>27.91416605709189</v>
      </c>
      <c r="NI18" s="17">
        <v>136.60792743086532</v>
      </c>
      <c r="NJ18" s="17">
        <v>34.761771364852812</v>
      </c>
      <c r="NK18" s="17">
        <v>12.860054148082073</v>
      </c>
      <c r="NL18" s="17">
        <v>17.724240566458523</v>
      </c>
      <c r="NM18" s="17">
        <v>26.224267484388943</v>
      </c>
      <c r="NN18" s="17">
        <v>8.3780985504014289</v>
      </c>
      <c r="NO18" s="17">
        <v>1.8871539250669047</v>
      </c>
      <c r="NP18" s="17">
        <v>12.224966525423731</v>
      </c>
      <c r="NQ18" s="17">
        <v>0.85082497769848375</v>
      </c>
      <c r="NR18" s="17">
        <v>63.016603166815358</v>
      </c>
      <c r="NS18" s="17">
        <v>13.271927676181981</v>
      </c>
      <c r="NT18" s="17">
        <v>31.307284545049065</v>
      </c>
      <c r="NU18" s="17">
        <v>137.20385932203388</v>
      </c>
      <c r="NV18" s="17">
        <v>35.298713180196259</v>
      </c>
      <c r="NW18" s="17">
        <v>13.758211083853704</v>
      </c>
      <c r="NX18" s="17">
        <v>18.347343644067802</v>
      </c>
      <c r="NY18" s="17">
        <v>26.868557247992868</v>
      </c>
      <c r="NZ18" s="17">
        <v>9.4733864852810026</v>
      </c>
      <c r="OA18" s="17">
        <v>1.952097413024086</v>
      </c>
      <c r="OB18" s="17">
        <v>11.37067520071365</v>
      </c>
      <c r="OC18" s="17">
        <v>1.1780139384478145</v>
      </c>
      <c r="OD18" s="17">
        <v>59.004594067796617</v>
      </c>
      <c r="OE18" s="17">
        <v>13.485566570026764</v>
      </c>
      <c r="OF18" s="17">
        <v>33.895308965209637</v>
      </c>
      <c r="OG18" s="17">
        <v>143.0455555976807</v>
      </c>
      <c r="OH18" s="17">
        <v>41.268742016057089</v>
      </c>
      <c r="OI18" s="17">
        <v>13.48699663247101</v>
      </c>
      <c r="OJ18" s="17">
        <v>18.799181199821589</v>
      </c>
      <c r="OK18" s="17">
        <v>25.922897368421054</v>
      </c>
      <c r="OL18" s="17">
        <v>10.30229420160571</v>
      </c>
      <c r="OM18" s="17">
        <v>2.7376213871543271</v>
      </c>
      <c r="ON18" s="17">
        <v>13.631184232827833</v>
      </c>
      <c r="OO18" s="17">
        <v>1.6593543041926855</v>
      </c>
      <c r="OP18" s="17">
        <v>63.59636913470117</v>
      </c>
      <c r="OQ18" s="17">
        <v>12.426154549509368</v>
      </c>
      <c r="OR18" s="17">
        <v>34.484106088314022</v>
      </c>
      <c r="OS18" s="17">
        <v>143.92362948260481</v>
      </c>
      <c r="OT18" s="17">
        <v>41.353675289919721</v>
      </c>
      <c r="OU18" s="17">
        <v>16.707808140053523</v>
      </c>
      <c r="OV18" s="17">
        <v>19.331273238180199</v>
      </c>
      <c r="OW18" s="17">
        <v>27.012604950936677</v>
      </c>
      <c r="OX18" s="17">
        <v>11.707859054415703</v>
      </c>
      <c r="OY18" s="17">
        <v>4.5095931088314005</v>
      </c>
      <c r="OZ18" s="17">
        <v>17.704173059768063</v>
      </c>
      <c r="PA18" s="17">
        <v>1.5772656110615522</v>
      </c>
      <c r="PB18" s="17">
        <v>72.595347948260482</v>
      </c>
      <c r="PC18" s="17">
        <v>13.426809656556648</v>
      </c>
      <c r="PD18" s="17">
        <v>36.71026253345228</v>
      </c>
      <c r="PE18" s="17">
        <v>154.17619792595895</v>
      </c>
      <c r="PF18" s="17">
        <v>54.166630642283657</v>
      </c>
      <c r="PG18" s="17">
        <v>17.734251003568243</v>
      </c>
      <c r="PH18" s="17">
        <v>21.938075000000001</v>
      </c>
      <c r="PI18" s="17">
        <v>27.138605887600363</v>
      </c>
      <c r="PJ18" s="17">
        <v>11.432572033898309</v>
      </c>
      <c r="PK18" s="17">
        <v>4.7937247546833204</v>
      </c>
      <c r="PL18" s="17">
        <v>19.531513068688675</v>
      </c>
      <c r="PM18" s="17">
        <v>3.0723026315789483</v>
      </c>
      <c r="PN18" s="17">
        <v>78.183907627118685</v>
      </c>
      <c r="PO18" s="17">
        <v>16.134959322033897</v>
      </c>
      <c r="PP18" s="17">
        <v>44.980267016057105</v>
      </c>
      <c r="PQ18" s="17">
        <v>163.14626460749335</v>
      </c>
      <c r="PR18" s="17">
        <v>73.556971677074046</v>
      </c>
      <c r="PS18" s="17">
        <v>23.716715165031221</v>
      </c>
      <c r="PT18" s="17">
        <v>26.233780508474585</v>
      </c>
      <c r="PU18" s="17">
        <v>29.225440053523641</v>
      </c>
      <c r="PV18" s="17">
        <v>11.745988871543268</v>
      </c>
      <c r="PW18" s="17">
        <v>4.4468258028545948</v>
      </c>
      <c r="PX18" s="17">
        <v>19.675483050847458</v>
      </c>
      <c r="PY18" s="17">
        <v>4.649832493309547</v>
      </c>
      <c r="PZ18" s="17">
        <v>82.146206512042838</v>
      </c>
      <c r="QA18" s="17">
        <v>18.793087890276542</v>
      </c>
      <c r="QB18" s="17">
        <v>49.639659165923277</v>
      </c>
      <c r="QC18" s="17">
        <v>169.27439306422841</v>
      </c>
      <c r="QD18" s="17">
        <v>58.554481913470148</v>
      </c>
      <c r="QE18" s="17">
        <v>27.577712778768962</v>
      </c>
      <c r="QF18" s="17">
        <v>29.471162087421956</v>
      </c>
      <c r="QG18" s="17">
        <v>29.315533987511152</v>
      </c>
      <c r="QH18" s="17">
        <v>12.183929950936665</v>
      </c>
      <c r="QI18" s="17">
        <v>6.9779896966993764</v>
      </c>
      <c r="QJ18" s="17">
        <v>22.205947457627122</v>
      </c>
      <c r="QK18" s="17">
        <v>5.4538384701159703</v>
      </c>
      <c r="QL18" s="17">
        <v>80.769507158786823</v>
      </c>
      <c r="QM18" s="17">
        <v>20.612982247992868</v>
      </c>
      <c r="QN18" s="17">
        <v>61.527099866190902</v>
      </c>
      <c r="QO18" s="41">
        <v>164.08152544603038</v>
      </c>
    </row>
    <row r="19" spans="1:457" x14ac:dyDescent="0.3">
      <c r="A19" s="45" t="s">
        <v>3</v>
      </c>
      <c r="B19" s="302">
        <v>601.8075825156111</v>
      </c>
      <c r="C19" s="17">
        <v>271.4134165923283</v>
      </c>
      <c r="D19" s="17">
        <v>171.35878679750226</v>
      </c>
      <c r="E19" s="17">
        <v>87.992363960749344</v>
      </c>
      <c r="F19" s="17">
        <v>72.112453166815357</v>
      </c>
      <c r="G19" s="17">
        <v>17.434326494201606</v>
      </c>
      <c r="H19" s="17">
        <v>60.000446030330075</v>
      </c>
      <c r="I19" s="17">
        <v>159.69445138269404</v>
      </c>
      <c r="J19" s="17">
        <v>111.89204939785908</v>
      </c>
      <c r="K19" s="17">
        <v>86.0829041703836</v>
      </c>
      <c r="L19" s="17">
        <v>152.46144424620874</v>
      </c>
      <c r="M19" s="17">
        <v>220.79136670383591</v>
      </c>
      <c r="N19" s="17">
        <v>109.57738452274758</v>
      </c>
      <c r="O19" s="17">
        <v>96.102232537912599</v>
      </c>
      <c r="P19" s="17">
        <v>92.93843699821592</v>
      </c>
      <c r="Q19" s="17">
        <v>63.983978233719895</v>
      </c>
      <c r="R19" s="17">
        <v>44.220701784121324</v>
      </c>
      <c r="S19" s="17">
        <v>45.66281095004458</v>
      </c>
      <c r="T19" s="17">
        <v>50.245523773416593</v>
      </c>
      <c r="U19" s="17">
        <v>74.945888737734208</v>
      </c>
      <c r="V19" s="17">
        <v>79.538891793041955</v>
      </c>
      <c r="W19" s="17">
        <v>60.342681735058008</v>
      </c>
      <c r="X19" s="17">
        <v>114.18936699375557</v>
      </c>
      <c r="Y19" s="17">
        <v>166.36931447368417</v>
      </c>
      <c r="Z19" s="17">
        <v>114.17452232381804</v>
      </c>
      <c r="AA19" s="17">
        <v>87.046875066904562</v>
      </c>
      <c r="AB19" s="17">
        <v>75.634075200713639</v>
      </c>
      <c r="AC19" s="17">
        <v>46.609931980374675</v>
      </c>
      <c r="AD19" s="17">
        <v>50.964176784121328</v>
      </c>
      <c r="AE19" s="17">
        <v>45.223268822479938</v>
      </c>
      <c r="AF19" s="17">
        <v>54.217444491525455</v>
      </c>
      <c r="AG19" s="17">
        <v>70.191475156110641</v>
      </c>
      <c r="AH19" s="17">
        <v>71.919114942016066</v>
      </c>
      <c r="AI19" s="17">
        <v>57.89907807760931</v>
      </c>
      <c r="AJ19" s="17">
        <v>105.05271358162354</v>
      </c>
      <c r="AK19" s="17">
        <v>148.3491597903658</v>
      </c>
      <c r="AL19" s="17">
        <v>107.96564197145413</v>
      </c>
      <c r="AM19" s="17">
        <v>87.255120138269447</v>
      </c>
      <c r="AN19" s="17">
        <v>75.412804125780568</v>
      </c>
      <c r="AO19" s="17">
        <v>47.53103209188226</v>
      </c>
      <c r="AP19" s="17">
        <v>49.854697033898326</v>
      </c>
      <c r="AQ19" s="17">
        <v>39.962224531668177</v>
      </c>
      <c r="AR19" s="17">
        <v>51.026213514719011</v>
      </c>
      <c r="AS19" s="17">
        <v>69.168374286351465</v>
      </c>
      <c r="AT19" s="17">
        <v>67.323640365744879</v>
      </c>
      <c r="AU19" s="17">
        <v>52.879387912578082</v>
      </c>
      <c r="AV19" s="17">
        <v>104.95753670829623</v>
      </c>
      <c r="AW19" s="17">
        <v>148.4871608162355</v>
      </c>
      <c r="AX19" s="17">
        <v>125.45602069580731</v>
      </c>
      <c r="AY19" s="17">
        <v>76.766560303300651</v>
      </c>
      <c r="AZ19" s="17">
        <v>83.70617147636041</v>
      </c>
      <c r="BA19" s="17">
        <v>45.361907158786806</v>
      </c>
      <c r="BB19" s="17">
        <v>44.084861396074942</v>
      </c>
      <c r="BC19" s="17">
        <v>35.771830686886709</v>
      </c>
      <c r="BD19" s="17">
        <v>42.495098282783246</v>
      </c>
      <c r="BE19" s="17">
        <v>57.76256929081179</v>
      </c>
      <c r="BF19" s="17">
        <v>55.76138342997325</v>
      </c>
      <c r="BG19" s="17">
        <v>40.661525066904545</v>
      </c>
      <c r="BH19" s="17">
        <v>97.642005642283763</v>
      </c>
      <c r="BI19" s="17">
        <v>154.36139101248892</v>
      </c>
      <c r="BJ19" s="17">
        <v>90.429392439785929</v>
      </c>
      <c r="BK19" s="17">
        <v>50.029506623550446</v>
      </c>
      <c r="BL19" s="17">
        <v>62.895514183764504</v>
      </c>
      <c r="BM19" s="17">
        <v>36.602930129348799</v>
      </c>
      <c r="BN19" s="17">
        <v>28.65983481266727</v>
      </c>
      <c r="BO19" s="17">
        <v>24.438290477252458</v>
      </c>
      <c r="BP19" s="17">
        <v>32.583102319357721</v>
      </c>
      <c r="BQ19" s="17">
        <v>33.565835013380905</v>
      </c>
      <c r="BR19" s="17">
        <v>40.957159388938443</v>
      </c>
      <c r="BS19" s="17">
        <v>29.75905541926851</v>
      </c>
      <c r="BT19" s="17">
        <v>72.842904192685097</v>
      </c>
      <c r="BU19" s="17">
        <v>121.79681732827834</v>
      </c>
      <c r="BV19" s="17">
        <v>48.44689382247995</v>
      </c>
      <c r="BW19" s="17">
        <v>33.576576025869763</v>
      </c>
      <c r="BX19" s="17">
        <v>54.509690187332737</v>
      </c>
      <c r="BY19" s="17">
        <v>24.846526672613749</v>
      </c>
      <c r="BZ19" s="17">
        <v>18.338079326494203</v>
      </c>
      <c r="CA19" s="17">
        <v>14.741021498661917</v>
      </c>
      <c r="CB19" s="17">
        <v>20.068377163247106</v>
      </c>
      <c r="CC19" s="17">
        <v>20.786532760927745</v>
      </c>
      <c r="CD19" s="17">
        <v>29.447488336306876</v>
      </c>
      <c r="CE19" s="17">
        <v>19.340817350579837</v>
      </c>
      <c r="CF19" s="17">
        <v>57.163310950044625</v>
      </c>
      <c r="CG19" s="17">
        <v>103.70927872435328</v>
      </c>
      <c r="CH19" s="17">
        <v>40.396046409455835</v>
      </c>
      <c r="CI19" s="17">
        <v>26.794271721677088</v>
      </c>
      <c r="CJ19" s="17">
        <v>34.709480820695809</v>
      </c>
      <c r="CK19" s="17">
        <v>23.361997502230153</v>
      </c>
      <c r="CL19" s="17">
        <v>13.968834411239964</v>
      </c>
      <c r="CM19" s="17">
        <v>13.164020138269404</v>
      </c>
      <c r="CN19" s="17">
        <v>15.041567774308662</v>
      </c>
      <c r="CO19" s="17">
        <v>15.63092448706513</v>
      </c>
      <c r="CP19" s="17">
        <v>26.499150356824281</v>
      </c>
      <c r="CQ19" s="17">
        <v>17.759106110615527</v>
      </c>
      <c r="CR19" s="17">
        <v>45.311093309545058</v>
      </c>
      <c r="CS19" s="17">
        <v>111.30715385816234</v>
      </c>
      <c r="CT19" s="17">
        <v>54.043241123996445</v>
      </c>
      <c r="CU19" s="17">
        <v>25.547708050847454</v>
      </c>
      <c r="CV19" s="17">
        <v>35.047208719892964</v>
      </c>
      <c r="CW19" s="17">
        <v>25.334395584299738</v>
      </c>
      <c r="CX19" s="17">
        <v>18.715351561106157</v>
      </c>
      <c r="CY19" s="17">
        <v>11.957778010704731</v>
      </c>
      <c r="CZ19" s="17">
        <v>16.095694781445143</v>
      </c>
      <c r="DA19" s="17">
        <v>18.999545383586092</v>
      </c>
      <c r="DB19" s="17">
        <v>41.327716547725252</v>
      </c>
      <c r="DC19" s="17">
        <v>22.532328122212316</v>
      </c>
      <c r="DD19" s="17">
        <v>38.762977274754704</v>
      </c>
      <c r="DE19" s="17">
        <v>123.78943835860834</v>
      </c>
      <c r="DF19" s="17">
        <v>40.376165432649437</v>
      </c>
      <c r="DG19" s="17">
        <v>32.764549264049954</v>
      </c>
      <c r="DH19" s="17">
        <v>41.830896454058887</v>
      </c>
      <c r="DI19" s="17">
        <v>30.855120561998234</v>
      </c>
      <c r="DJ19" s="17">
        <v>23.08361719446922</v>
      </c>
      <c r="DK19" s="17">
        <v>9.6639423059768035</v>
      </c>
      <c r="DL19" s="17">
        <v>23.585211596788582</v>
      </c>
      <c r="DM19" s="17">
        <v>16.752217796610175</v>
      </c>
      <c r="DN19" s="17">
        <v>40.861205307760926</v>
      </c>
      <c r="DO19" s="17">
        <v>16.51406576717217</v>
      </c>
      <c r="DP19" s="17">
        <v>35.042048059768071</v>
      </c>
      <c r="DQ19" s="17">
        <v>106.76577294826048</v>
      </c>
      <c r="DR19" s="17">
        <v>30.078643287243526</v>
      </c>
      <c r="DS19" s="17">
        <v>28.009000958965217</v>
      </c>
      <c r="DT19" s="17">
        <v>30.816493331846573</v>
      </c>
      <c r="DU19" s="17">
        <v>26.101204393398753</v>
      </c>
      <c r="DV19" s="17">
        <v>19.726234723461193</v>
      </c>
      <c r="DW19" s="17">
        <v>7.7367621766280124</v>
      </c>
      <c r="DX19" s="17">
        <v>15.778034388938456</v>
      </c>
      <c r="DY19" s="17">
        <v>7.6926167707404129</v>
      </c>
      <c r="DZ19" s="17">
        <v>37.644575178412147</v>
      </c>
      <c r="EA19" s="17">
        <v>11.435136819803748</v>
      </c>
      <c r="EB19" s="17">
        <v>33.225930932203397</v>
      </c>
      <c r="EC19" s="17">
        <v>89.272487466547702</v>
      </c>
      <c r="ED19" s="17">
        <v>18.088999754683321</v>
      </c>
      <c r="EE19" s="17">
        <v>36.966134901873332</v>
      </c>
      <c r="EF19" s="17">
        <v>27.135481512042826</v>
      </c>
      <c r="EG19" s="17">
        <v>23.650061819803753</v>
      </c>
      <c r="EH19" s="17">
        <v>21.293707515611064</v>
      </c>
      <c r="EI19" s="17">
        <v>16.479138046387156</v>
      </c>
      <c r="EJ19" s="17">
        <v>20.802620963425515</v>
      </c>
      <c r="EK19" s="17">
        <v>16.089663648528102</v>
      </c>
      <c r="EL19" s="17">
        <v>39.309727453166815</v>
      </c>
      <c r="EM19" s="17">
        <v>20.263876025869763</v>
      </c>
      <c r="EN19" s="17">
        <v>32.093103858162358</v>
      </c>
      <c r="EO19" s="17">
        <v>70.467974620874244</v>
      </c>
      <c r="EP19" s="17">
        <v>17.829661039250674</v>
      </c>
      <c r="EQ19" s="17">
        <v>31.743702297056213</v>
      </c>
      <c r="ER19" s="17">
        <v>31.712536262265836</v>
      </c>
      <c r="ES19" s="17">
        <v>29.354270026761824</v>
      </c>
      <c r="ET19" s="17">
        <v>26.538026293487956</v>
      </c>
      <c r="EU19" s="17">
        <v>18.01075046833185</v>
      </c>
      <c r="EV19" s="17">
        <v>30.897929170383584</v>
      </c>
      <c r="EW19" s="17">
        <v>21.555704281891167</v>
      </c>
      <c r="EX19" s="17">
        <v>66.225492305976772</v>
      </c>
      <c r="EY19" s="17">
        <v>21.147032850133812</v>
      </c>
      <c r="EZ19" s="17">
        <v>41.205555017841213</v>
      </c>
      <c r="FA19" s="17">
        <v>98.121573974130285</v>
      </c>
      <c r="FB19" s="17">
        <v>23.272960570918826</v>
      </c>
      <c r="FC19" s="17">
        <v>23.795213157894747</v>
      </c>
      <c r="FD19" s="17">
        <v>30.327147725245329</v>
      </c>
      <c r="FE19" s="17">
        <v>32.224778412132032</v>
      </c>
      <c r="FF19" s="17">
        <v>26.86131367082962</v>
      </c>
      <c r="FG19" s="17">
        <v>17.128355307760931</v>
      </c>
      <c r="FH19" s="17">
        <v>35.498129170383585</v>
      </c>
      <c r="FI19" s="17">
        <v>13.654749174843889</v>
      </c>
      <c r="FJ19" s="17">
        <v>60.765762600356851</v>
      </c>
      <c r="FK19" s="17">
        <v>16.843850602140947</v>
      </c>
      <c r="FL19" s="17">
        <v>27.578210191793055</v>
      </c>
      <c r="FM19" s="17">
        <v>85.761295561998224</v>
      </c>
      <c r="FN19" s="17">
        <v>21.537548706512048</v>
      </c>
      <c r="FO19" s="17">
        <v>13.777687912578056</v>
      </c>
      <c r="FP19" s="17">
        <v>23.584139049955404</v>
      </c>
      <c r="FQ19" s="17">
        <v>25.152513403211422</v>
      </c>
      <c r="FR19" s="17">
        <v>17.790520851917933</v>
      </c>
      <c r="FS19" s="17">
        <v>10.59578342997324</v>
      </c>
      <c r="FT19" s="17">
        <v>37.443231712756479</v>
      </c>
      <c r="FU19" s="17">
        <v>8.938885102586978</v>
      </c>
      <c r="FV19" s="17">
        <v>67.905271632471027</v>
      </c>
      <c r="FW19" s="17">
        <v>14.985064763603926</v>
      </c>
      <c r="FX19" s="17">
        <v>23.06793314005353</v>
      </c>
      <c r="FY19" s="17">
        <v>98.458400312221258</v>
      </c>
      <c r="FZ19" s="17">
        <v>21.540424375557539</v>
      </c>
      <c r="GA19" s="17">
        <v>14.128845963425521</v>
      </c>
      <c r="GB19" s="17">
        <v>21.931655263157904</v>
      </c>
      <c r="GC19" s="17">
        <v>24.56682511150759</v>
      </c>
      <c r="GD19" s="17">
        <v>15.445995651204283</v>
      </c>
      <c r="GE19" s="17">
        <v>6.8893102809991085</v>
      </c>
      <c r="GF19" s="17">
        <v>34.184445829616415</v>
      </c>
      <c r="GG19" s="17">
        <v>11.830549085637829</v>
      </c>
      <c r="GH19" s="17">
        <v>69.439075780553054</v>
      </c>
      <c r="GI19" s="17">
        <v>14.679186842105272</v>
      </c>
      <c r="GJ19" s="17">
        <v>20.052630932203396</v>
      </c>
      <c r="GK19" s="17">
        <v>100.19385880909905</v>
      </c>
      <c r="GL19" s="17">
        <v>18.72385421498662</v>
      </c>
      <c r="GM19" s="17">
        <v>5.5528392060660146</v>
      </c>
      <c r="GN19" s="17">
        <v>19.786204081177519</v>
      </c>
      <c r="GO19" s="17">
        <v>23.737497702943809</v>
      </c>
      <c r="GP19" s="17">
        <v>15.969382961641392</v>
      </c>
      <c r="GQ19" s="17">
        <v>12.105976003568243</v>
      </c>
      <c r="GR19" s="17">
        <v>43.589935437109737</v>
      </c>
      <c r="GS19" s="17">
        <v>14.038767573595008</v>
      </c>
      <c r="GT19" s="17">
        <v>76.881120740410367</v>
      </c>
      <c r="GU19" s="17">
        <v>14.276422190008924</v>
      </c>
      <c r="GV19" s="17">
        <v>20.501157582515617</v>
      </c>
      <c r="GW19" s="17">
        <v>98.630427497769858</v>
      </c>
      <c r="GX19" s="17">
        <v>16.205343264942019</v>
      </c>
      <c r="GY19" s="17">
        <v>3.9835011150758262</v>
      </c>
      <c r="GZ19" s="17">
        <v>18.307535057983941</v>
      </c>
      <c r="HA19" s="17">
        <v>23.28813166815344</v>
      </c>
      <c r="HB19" s="17">
        <v>11.728703768956292</v>
      </c>
      <c r="HC19" s="17">
        <v>5.4503410347903678</v>
      </c>
      <c r="HD19" s="17">
        <v>31.725888693131147</v>
      </c>
      <c r="HE19" s="17">
        <v>11.992705731489744</v>
      </c>
      <c r="HF19" s="17">
        <v>75.415446632471017</v>
      </c>
      <c r="HG19" s="17">
        <v>13.568587912578058</v>
      </c>
      <c r="HH19" s="17">
        <v>16.449339897413033</v>
      </c>
      <c r="HI19" s="17">
        <v>96.638661396074951</v>
      </c>
      <c r="HJ19" s="17">
        <v>15.106386909009817</v>
      </c>
      <c r="HK19" s="17">
        <v>4.1081652542372895</v>
      </c>
      <c r="HL19" s="17">
        <v>18.045942439785907</v>
      </c>
      <c r="HM19" s="17">
        <v>22.722448706512051</v>
      </c>
      <c r="HN19" s="17">
        <v>10.034483920606604</v>
      </c>
      <c r="HO19" s="17">
        <v>3.2711590321141841</v>
      </c>
      <c r="HP19" s="17">
        <v>23.361158117752019</v>
      </c>
      <c r="HQ19" s="17">
        <v>8.421684366636935</v>
      </c>
      <c r="HR19" s="17">
        <v>65.182184032114208</v>
      </c>
      <c r="HS19" s="17">
        <v>13.512597859054422</v>
      </c>
      <c r="HT19" s="17">
        <v>18.21332192239073</v>
      </c>
      <c r="HU19" s="17">
        <v>94.370520182872411</v>
      </c>
      <c r="HV19" s="17">
        <v>16.467821900089206</v>
      </c>
      <c r="HW19" s="17">
        <v>7.8807477029438031</v>
      </c>
      <c r="HX19" s="17">
        <v>19.385056021409461</v>
      </c>
      <c r="HY19" s="17">
        <v>24.093381177520076</v>
      </c>
      <c r="HZ19" s="17">
        <v>10.520176650312223</v>
      </c>
      <c r="IA19" s="17">
        <v>5.6753427074041056</v>
      </c>
      <c r="IB19" s="17">
        <v>24.300429348795724</v>
      </c>
      <c r="IC19" s="17">
        <v>11.329218933987518</v>
      </c>
      <c r="ID19" s="17">
        <v>70.307652185548619</v>
      </c>
      <c r="IE19" s="17">
        <v>13.630546922390726</v>
      </c>
      <c r="IF19" s="17">
        <v>21.363920472792152</v>
      </c>
      <c r="IG19" s="17">
        <v>100.12706556645851</v>
      </c>
      <c r="IH19" s="17">
        <v>15.464928434433542</v>
      </c>
      <c r="II19" s="17">
        <v>5.8486134255129389</v>
      </c>
      <c r="IJ19" s="17">
        <v>18.725144380017845</v>
      </c>
      <c r="IK19" s="17">
        <v>23.922923951828732</v>
      </c>
      <c r="IL19" s="17">
        <v>12.671596788581628</v>
      </c>
      <c r="IM19" s="17">
        <v>5.2271113960749354</v>
      </c>
      <c r="IN19" s="17">
        <v>25.83811953612846</v>
      </c>
      <c r="IO19" s="17">
        <v>9.3154733942908123</v>
      </c>
      <c r="IP19" s="17">
        <v>70.847516302408593</v>
      </c>
      <c r="IQ19" s="17">
        <v>14.726565432649423</v>
      </c>
      <c r="IR19" s="17">
        <v>20.958357872435318</v>
      </c>
      <c r="IS19" s="17">
        <v>109.98066213202502</v>
      </c>
      <c r="IT19" s="17">
        <v>26.236345294380023</v>
      </c>
      <c r="IU19" s="17">
        <v>6.0021119759143611</v>
      </c>
      <c r="IV19" s="17">
        <v>21.606409322033908</v>
      </c>
      <c r="IW19" s="17">
        <v>23.850286106155227</v>
      </c>
      <c r="IX19" s="17">
        <v>11.905720628902769</v>
      </c>
      <c r="IY19" s="17">
        <v>4.2790732604817139</v>
      </c>
      <c r="IZ19" s="17">
        <v>25.905845428189117</v>
      </c>
      <c r="JA19" s="17">
        <v>10.641172368421055</v>
      </c>
      <c r="JB19" s="17">
        <v>75.385850557537893</v>
      </c>
      <c r="JC19" s="17">
        <v>13.771003925066903</v>
      </c>
      <c r="JD19" s="17">
        <v>21.125986061552187</v>
      </c>
      <c r="JE19" s="17">
        <v>127.09194995539697</v>
      </c>
      <c r="JF19" s="17">
        <v>42.846318510258698</v>
      </c>
      <c r="JG19" s="17">
        <v>5.5169322033898318</v>
      </c>
      <c r="JH19" s="17">
        <v>19.199987288135596</v>
      </c>
      <c r="JI19" s="17">
        <v>22.328171164139167</v>
      </c>
      <c r="JJ19" s="17">
        <v>9.3344994424620893</v>
      </c>
      <c r="JK19" s="17">
        <v>3.4141030999107946</v>
      </c>
      <c r="JL19" s="17">
        <v>25.822559834968782</v>
      </c>
      <c r="JM19" s="17">
        <v>7.5403772970562022</v>
      </c>
      <c r="JN19" s="17">
        <v>72.527917395182897</v>
      </c>
      <c r="JO19" s="17">
        <v>13.642142863514721</v>
      </c>
      <c r="JP19" s="17">
        <v>24.901040031222134</v>
      </c>
      <c r="JQ19" s="17">
        <v>128.26457007136486</v>
      </c>
      <c r="JR19" s="17">
        <v>18.594915432649429</v>
      </c>
      <c r="JS19" s="17">
        <v>3.4553572925958984</v>
      </c>
      <c r="JT19" s="17">
        <v>15.009018309545048</v>
      </c>
      <c r="JU19" s="17">
        <v>21.662881244424625</v>
      </c>
      <c r="JV19" s="17">
        <v>8.9238849910793956</v>
      </c>
      <c r="JW19" s="17">
        <v>2.6535896743978595</v>
      </c>
      <c r="JX19" s="17">
        <v>19.369962644959863</v>
      </c>
      <c r="JY19" s="17">
        <v>5.3169721677074042</v>
      </c>
      <c r="JZ19" s="17">
        <v>68.795392239072271</v>
      </c>
      <c r="KA19" s="17">
        <v>12.162323572702947</v>
      </c>
      <c r="KB19" s="17">
        <v>17.142997903657449</v>
      </c>
      <c r="KC19" s="17">
        <v>112.9446997100803</v>
      </c>
      <c r="KD19" s="17">
        <v>20.946124620874226</v>
      </c>
      <c r="KE19" s="17">
        <v>3.9595475691347026</v>
      </c>
      <c r="KF19" s="17">
        <v>12.835401115075825</v>
      </c>
      <c r="KG19" s="17">
        <v>22.669054527207855</v>
      </c>
      <c r="KH19" s="17">
        <v>6.9453625111507602</v>
      </c>
      <c r="KI19" s="17">
        <v>0.38409611953612854</v>
      </c>
      <c r="KJ19" s="17">
        <v>13.454960124888499</v>
      </c>
      <c r="KK19" s="17">
        <v>2.3704217662801077</v>
      </c>
      <c r="KL19" s="17">
        <v>61.969284500446044</v>
      </c>
      <c r="KM19" s="17">
        <v>10.272387243532561</v>
      </c>
      <c r="KN19" s="17">
        <v>13.527380352363961</v>
      </c>
      <c r="KO19" s="17">
        <v>122.72963773416591</v>
      </c>
      <c r="KP19" s="17">
        <v>20.9814098572703</v>
      </c>
      <c r="KQ19" s="17">
        <v>5.2418317127564684</v>
      </c>
      <c r="KR19" s="17">
        <v>15.097759901873328</v>
      </c>
      <c r="KS19" s="17">
        <v>24.400331645851924</v>
      </c>
      <c r="KT19" s="17">
        <v>7.6674352363960763</v>
      </c>
      <c r="KU19" s="17">
        <v>1.574794090098127</v>
      </c>
      <c r="KV19" s="17">
        <v>14.100182537912582</v>
      </c>
      <c r="KW19" s="17">
        <v>2.4517332515611066</v>
      </c>
      <c r="KX19" s="17">
        <v>59.536110972346144</v>
      </c>
      <c r="KY19" s="17">
        <v>11.133642350579841</v>
      </c>
      <c r="KZ19" s="17">
        <v>18.532396833184659</v>
      </c>
      <c r="LA19" s="17">
        <v>120.78279424620878</v>
      </c>
      <c r="LB19" s="17">
        <v>27.28150332292596</v>
      </c>
      <c r="LC19" s="17">
        <v>8.4050987511150765</v>
      </c>
      <c r="LD19" s="17">
        <v>14.730125044603035</v>
      </c>
      <c r="LE19" s="17">
        <v>25.377561708296174</v>
      </c>
      <c r="LF19" s="17">
        <v>8.4768039473684222</v>
      </c>
      <c r="LG19" s="17">
        <v>2.0237559768064228</v>
      </c>
      <c r="LH19" s="17">
        <v>16.464728612845676</v>
      </c>
      <c r="LI19" s="17">
        <v>2.6245842774308659</v>
      </c>
      <c r="LJ19" s="17">
        <v>62.05078251561109</v>
      </c>
      <c r="LK19" s="17">
        <v>12.660094112399644</v>
      </c>
      <c r="LL19" s="17">
        <v>17.756230441570029</v>
      </c>
      <c r="LM19" s="17">
        <v>127.55808813559321</v>
      </c>
      <c r="LN19" s="17">
        <v>35.433683095450505</v>
      </c>
      <c r="LO19" s="17">
        <v>7.933504571810885</v>
      </c>
      <c r="LP19" s="17">
        <v>13.91251793041927</v>
      </c>
      <c r="LQ19" s="17">
        <v>21.935416949152547</v>
      </c>
      <c r="LR19" s="17">
        <v>10.44872016057092</v>
      </c>
      <c r="LS19" s="17">
        <v>1.601374598572703</v>
      </c>
      <c r="LT19" s="17">
        <v>16.039114049955398</v>
      </c>
      <c r="LU19" s="17">
        <v>1.4022228590544161</v>
      </c>
      <c r="LV19" s="17">
        <v>59.89171465209634</v>
      </c>
      <c r="LW19" s="17">
        <v>12.001503724353256</v>
      </c>
      <c r="LX19" s="17">
        <v>24.697225044603041</v>
      </c>
      <c r="LY19" s="17">
        <v>131.47384781445143</v>
      </c>
      <c r="LZ19" s="17">
        <v>21.065876806422843</v>
      </c>
      <c r="MA19" s="17">
        <v>9.7017767841213232</v>
      </c>
      <c r="MB19" s="17">
        <v>12.988992930419272</v>
      </c>
      <c r="MC19" s="17">
        <v>19.970464518287251</v>
      </c>
      <c r="MD19" s="17">
        <v>8.500120182872438</v>
      </c>
      <c r="ME19" s="17">
        <v>0.35807520071364862</v>
      </c>
      <c r="MF19" s="17">
        <v>8.5993540811775233</v>
      </c>
      <c r="MG19" s="17">
        <v>1.8853974353256024</v>
      </c>
      <c r="MH19" s="17">
        <v>51.29007557983946</v>
      </c>
      <c r="MI19" s="17">
        <v>7.455195316681535</v>
      </c>
      <c r="MJ19" s="17">
        <v>23.054549620874226</v>
      </c>
      <c r="MK19" s="17">
        <v>121.64224623104373</v>
      </c>
      <c r="ML19" s="17">
        <v>26.337537756467455</v>
      </c>
      <c r="MM19" s="17">
        <v>9.3260123327386282</v>
      </c>
      <c r="MN19" s="17">
        <v>16.396536396074932</v>
      </c>
      <c r="MO19" s="17">
        <v>24.823723394290827</v>
      </c>
      <c r="MP19" s="17">
        <v>5.2589147413024104</v>
      </c>
      <c r="MQ19" s="17">
        <v>0.54342372881355949</v>
      </c>
      <c r="MR19" s="17">
        <v>8.0891171275646769</v>
      </c>
      <c r="MS19" s="17">
        <v>0.50684832738626229</v>
      </c>
      <c r="MT19" s="17">
        <v>50.910938046387159</v>
      </c>
      <c r="MU19" s="17">
        <v>11.08069895182873</v>
      </c>
      <c r="MV19" s="17">
        <v>22.807863849241748</v>
      </c>
      <c r="MW19" s="17">
        <v>128.83555359054415</v>
      </c>
      <c r="MX19" s="17">
        <v>51.91816833184658</v>
      </c>
      <c r="MY19" s="17">
        <v>12.223800713648533</v>
      </c>
      <c r="MZ19" s="17">
        <v>17.857873684210531</v>
      </c>
      <c r="NA19" s="17">
        <v>26.334257939339878</v>
      </c>
      <c r="NB19" s="17">
        <v>8.0944643175735962</v>
      </c>
      <c r="NC19" s="17">
        <v>2.3342505129348803</v>
      </c>
      <c r="ND19" s="17">
        <v>12.335687555753792</v>
      </c>
      <c r="NE19" s="17">
        <v>3.0117581400535238</v>
      </c>
      <c r="NF19" s="17">
        <v>58.137012488849244</v>
      </c>
      <c r="NG19" s="17">
        <v>11.399509611953613</v>
      </c>
      <c r="NH19" s="17">
        <v>29.746495740410353</v>
      </c>
      <c r="NI19" s="17">
        <v>136.70113019625333</v>
      </c>
      <c r="NJ19" s="17">
        <v>36.389555486173059</v>
      </c>
      <c r="NK19" s="17">
        <v>13.276668644067801</v>
      </c>
      <c r="NL19" s="17">
        <v>17.534446409455846</v>
      </c>
      <c r="NM19" s="17">
        <v>25.591915633363072</v>
      </c>
      <c r="NN19" s="17">
        <v>8.2420094558429984</v>
      </c>
      <c r="NO19" s="17">
        <v>1.8853197145405893</v>
      </c>
      <c r="NP19" s="17">
        <v>14.51808719892953</v>
      </c>
      <c r="NQ19" s="17">
        <v>0.84418762265834091</v>
      </c>
      <c r="NR19" s="17">
        <v>61.619307805530781</v>
      </c>
      <c r="NS19" s="17">
        <v>12.744685414808208</v>
      </c>
      <c r="NT19" s="17">
        <v>31.744930285459422</v>
      </c>
      <c r="NU19" s="17">
        <v>135.76991083853704</v>
      </c>
      <c r="NV19" s="17">
        <v>36.936756445138279</v>
      </c>
      <c r="NW19" s="17">
        <v>13.934373015165033</v>
      </c>
      <c r="NX19" s="17">
        <v>17.591866525423736</v>
      </c>
      <c r="NY19" s="17">
        <v>26.188873438893847</v>
      </c>
      <c r="NZ19" s="17">
        <v>9.3442300847457638</v>
      </c>
      <c r="OA19" s="17">
        <v>1.9516000000000002</v>
      </c>
      <c r="OB19" s="17">
        <v>11.493240878679753</v>
      </c>
      <c r="OC19" s="17">
        <v>1.8582573371989297</v>
      </c>
      <c r="OD19" s="17">
        <v>57.007527408563824</v>
      </c>
      <c r="OE19" s="17">
        <v>12.94136563336307</v>
      </c>
      <c r="OF19" s="17">
        <v>35.59549776984835</v>
      </c>
      <c r="OG19" s="17">
        <v>141.12835481712756</v>
      </c>
      <c r="OH19" s="17">
        <v>43.293772613737744</v>
      </c>
      <c r="OI19" s="17">
        <v>13.72458907225692</v>
      </c>
      <c r="OJ19" s="17">
        <v>18.391100446030332</v>
      </c>
      <c r="OK19" s="17">
        <v>25.376644603033011</v>
      </c>
      <c r="OL19" s="17">
        <v>10.17282691793042</v>
      </c>
      <c r="OM19" s="17">
        <v>2.7427198706512046</v>
      </c>
      <c r="ON19" s="17">
        <v>13.789781266726136</v>
      </c>
      <c r="OO19" s="17">
        <v>2.4181267841213208</v>
      </c>
      <c r="OP19" s="17">
        <v>61.931745361284605</v>
      </c>
      <c r="OQ19" s="17">
        <v>12.900686574487064</v>
      </c>
      <c r="OR19" s="17">
        <v>35.972086061552183</v>
      </c>
      <c r="OS19" s="17">
        <v>142.9301713202498</v>
      </c>
      <c r="OT19" s="17">
        <v>43.489131578947379</v>
      </c>
      <c r="OU19" s="17">
        <v>16.574983318465659</v>
      </c>
      <c r="OV19" s="17">
        <v>18.947736708296169</v>
      </c>
      <c r="OW19" s="17">
        <v>26.252868733273875</v>
      </c>
      <c r="OX19" s="17">
        <v>11.342400379125781</v>
      </c>
      <c r="OY19" s="17">
        <v>7.4741747323818046</v>
      </c>
      <c r="OZ19" s="17">
        <v>17.903589049955404</v>
      </c>
      <c r="PA19" s="17">
        <v>1.56203233719893</v>
      </c>
      <c r="PB19" s="17">
        <v>71.772735615521881</v>
      </c>
      <c r="PC19" s="17">
        <v>13.119797011596791</v>
      </c>
      <c r="PD19" s="17">
        <v>39.692098171275646</v>
      </c>
      <c r="PE19" s="17">
        <v>152.65482910347907</v>
      </c>
      <c r="PF19" s="17">
        <v>56.890713068688669</v>
      </c>
      <c r="PG19" s="17">
        <v>17.958428835860843</v>
      </c>
      <c r="PH19" s="17">
        <v>21.565776895628911</v>
      </c>
      <c r="PI19" s="17">
        <v>26.425984009812677</v>
      </c>
      <c r="PJ19" s="17">
        <v>11.290855954504909</v>
      </c>
      <c r="PK19" s="17">
        <v>5.7831880686886716</v>
      </c>
      <c r="PL19" s="17">
        <v>19.748307426404999</v>
      </c>
      <c r="PM19" s="17">
        <v>4.594712912578057</v>
      </c>
      <c r="PN19" s="17">
        <v>76.609331155218541</v>
      </c>
      <c r="PO19" s="17">
        <v>15.854853612845675</v>
      </c>
      <c r="PP19" s="17">
        <v>46.506983028545946</v>
      </c>
      <c r="PQ19" s="17">
        <v>161.66754895182873</v>
      </c>
      <c r="PR19" s="17">
        <v>76.719912288135603</v>
      </c>
      <c r="PS19" s="17">
        <v>23.948478545941121</v>
      </c>
      <c r="PT19" s="17">
        <v>25.875720851917929</v>
      </c>
      <c r="PU19" s="17">
        <v>28.079571431757365</v>
      </c>
      <c r="PV19" s="17">
        <v>11.557749130240857</v>
      </c>
      <c r="PW19" s="17">
        <v>4.4645772301516509</v>
      </c>
      <c r="PX19" s="17">
        <v>19.933189629794832</v>
      </c>
      <c r="PY19" s="17">
        <v>4.5997492194469229</v>
      </c>
      <c r="PZ19" s="17">
        <v>81.355397524531682</v>
      </c>
      <c r="QA19" s="17">
        <v>17.899376583407676</v>
      </c>
      <c r="QB19" s="17">
        <v>51.247406868867095</v>
      </c>
      <c r="QC19" s="17">
        <v>167.24026913470109</v>
      </c>
      <c r="QD19" s="17">
        <v>61.379414830508466</v>
      </c>
      <c r="QE19" s="17">
        <v>26.377159812667269</v>
      </c>
      <c r="QF19" s="17">
        <v>29.929450468331851</v>
      </c>
      <c r="QG19" s="17">
        <v>28.365475111507589</v>
      </c>
      <c r="QH19" s="17">
        <v>11.752486329170381</v>
      </c>
      <c r="QI19" s="17">
        <v>7.9719297279214993</v>
      </c>
      <c r="QJ19" s="17">
        <v>22.56295011150759</v>
      </c>
      <c r="QK19" s="17">
        <v>5.3974131801962555</v>
      </c>
      <c r="QL19" s="17">
        <v>78.668994134701194</v>
      </c>
      <c r="QM19" s="17">
        <v>20.249668666369324</v>
      </c>
      <c r="QN19" s="17">
        <v>63.907625334522763</v>
      </c>
      <c r="QO19" s="41">
        <v>162.38798954058879</v>
      </c>
    </row>
    <row r="20" spans="1:457" x14ac:dyDescent="0.3">
      <c r="A20" s="45" t="s">
        <v>14</v>
      </c>
      <c r="B20" s="302">
        <v>535.86305084745777</v>
      </c>
      <c r="C20" s="17">
        <v>169.8292417484389</v>
      </c>
      <c r="D20" s="17">
        <v>166.0613380909902</v>
      </c>
      <c r="E20" s="17">
        <v>120.85892952720786</v>
      </c>
      <c r="F20" s="17">
        <v>80.15810883140054</v>
      </c>
      <c r="G20" s="17">
        <v>16.5514183764496</v>
      </c>
      <c r="H20" s="17">
        <v>46.246975914362181</v>
      </c>
      <c r="I20" s="17">
        <v>71.60260481712757</v>
      </c>
      <c r="J20" s="17">
        <v>104.9073446253345</v>
      </c>
      <c r="K20" s="17">
        <v>80.655008898305098</v>
      </c>
      <c r="L20" s="17">
        <v>147.48114297502235</v>
      </c>
      <c r="M20" s="17">
        <v>221.71913525869761</v>
      </c>
      <c r="N20" s="17">
        <v>107.69615292149869</v>
      </c>
      <c r="O20" s="17">
        <v>94.403955664585212</v>
      </c>
      <c r="P20" s="17">
        <v>91.113972658340813</v>
      </c>
      <c r="Q20" s="17">
        <v>62.383303122212318</v>
      </c>
      <c r="R20" s="17">
        <v>40.657639027653879</v>
      </c>
      <c r="S20" s="17">
        <v>31.833998305084755</v>
      </c>
      <c r="T20" s="17">
        <v>42.886033831400539</v>
      </c>
      <c r="U20" s="17">
        <v>68.670945718108854</v>
      </c>
      <c r="V20" s="17">
        <v>73.040128456735076</v>
      </c>
      <c r="W20" s="17">
        <v>55.785010548617322</v>
      </c>
      <c r="X20" s="17">
        <v>109.36679228367534</v>
      </c>
      <c r="Y20" s="17">
        <v>164.16984734611958</v>
      </c>
      <c r="Z20" s="17">
        <v>114.48643137823377</v>
      </c>
      <c r="AA20" s="17">
        <v>86.445051940231963</v>
      </c>
      <c r="AB20" s="17">
        <v>74.076037711864402</v>
      </c>
      <c r="AC20" s="17">
        <v>44.439345896520962</v>
      </c>
      <c r="AD20" s="17">
        <v>49.174562444246206</v>
      </c>
      <c r="AE20" s="17">
        <v>42.254894424620872</v>
      </c>
      <c r="AF20" s="17">
        <v>51.030425981266767</v>
      </c>
      <c r="AG20" s="17">
        <v>66.214906735058022</v>
      </c>
      <c r="AH20" s="17">
        <v>68.987191592328287</v>
      </c>
      <c r="AI20" s="17">
        <v>54.751215298840336</v>
      </c>
      <c r="AJ20" s="17">
        <v>101.41029790365742</v>
      </c>
      <c r="AK20" s="17">
        <v>146.25301467439789</v>
      </c>
      <c r="AL20" s="17">
        <v>106.63650773862625</v>
      </c>
      <c r="AM20" s="17">
        <v>86.213614986619106</v>
      </c>
      <c r="AN20" s="17">
        <v>73.179108764495993</v>
      </c>
      <c r="AO20" s="17">
        <v>45.25914473684211</v>
      </c>
      <c r="AP20" s="17">
        <v>47.50218213648531</v>
      </c>
      <c r="AQ20" s="17">
        <v>37.177721966993765</v>
      </c>
      <c r="AR20" s="17">
        <v>47.720686351471912</v>
      </c>
      <c r="AS20" s="17">
        <v>64.793471297948273</v>
      </c>
      <c r="AT20" s="17">
        <v>63.544094134701162</v>
      </c>
      <c r="AU20" s="17">
        <v>49.071271520963428</v>
      </c>
      <c r="AV20" s="17">
        <v>99.420894513826966</v>
      </c>
      <c r="AW20" s="17">
        <v>143.54926400535237</v>
      </c>
      <c r="AX20" s="17">
        <v>120.75538989741311</v>
      </c>
      <c r="AY20" s="17">
        <v>76.237950156110657</v>
      </c>
      <c r="AZ20" s="17">
        <v>80.269529348795743</v>
      </c>
      <c r="BA20" s="17">
        <v>44.534989094558441</v>
      </c>
      <c r="BB20" s="17">
        <v>42.598917707404105</v>
      </c>
      <c r="BC20" s="17">
        <v>33.733354393398756</v>
      </c>
      <c r="BD20" s="17">
        <v>40.395331378233735</v>
      </c>
      <c r="BE20" s="17">
        <v>53.523289072256908</v>
      </c>
      <c r="BF20" s="17">
        <v>52.824812377341672</v>
      </c>
      <c r="BG20" s="17">
        <v>37.10945202943801</v>
      </c>
      <c r="BH20" s="17">
        <v>89.742589406779601</v>
      </c>
      <c r="BI20" s="17">
        <v>143.8422869090098</v>
      </c>
      <c r="BJ20" s="17">
        <v>67.273432738626241</v>
      </c>
      <c r="BK20" s="17">
        <v>46.914131132917056</v>
      </c>
      <c r="BL20" s="17">
        <v>58.634767484388938</v>
      </c>
      <c r="BM20" s="17">
        <v>33.662177698483511</v>
      </c>
      <c r="BN20" s="17">
        <v>26.659892484388941</v>
      </c>
      <c r="BO20" s="17">
        <v>21.468796900089206</v>
      </c>
      <c r="BP20" s="17">
        <v>26.69837981712757</v>
      </c>
      <c r="BQ20" s="17">
        <v>30.838177430865311</v>
      </c>
      <c r="BR20" s="17">
        <v>37.103483073148986</v>
      </c>
      <c r="BS20" s="17">
        <v>23.74404179304193</v>
      </c>
      <c r="BT20" s="17">
        <v>60.01054973238184</v>
      </c>
      <c r="BU20" s="17">
        <v>115.01668920606602</v>
      </c>
      <c r="BV20" s="17">
        <v>45.261989317573608</v>
      </c>
      <c r="BW20" s="17">
        <v>31.892599776984827</v>
      </c>
      <c r="BX20" s="17">
        <v>52.014293398751121</v>
      </c>
      <c r="BY20" s="17">
        <v>23.583315209634261</v>
      </c>
      <c r="BZ20" s="17">
        <v>17.601845874219453</v>
      </c>
      <c r="CA20" s="17">
        <v>14.306033809099016</v>
      </c>
      <c r="CB20" s="17">
        <v>19.342449487065124</v>
      </c>
      <c r="CC20" s="17">
        <v>20.272083340767178</v>
      </c>
      <c r="CD20" s="17">
        <v>28.168934790365746</v>
      </c>
      <c r="CE20" s="17">
        <v>18.475862734165929</v>
      </c>
      <c r="CF20" s="17">
        <v>56.227537154326491</v>
      </c>
      <c r="CG20" s="17">
        <v>99.873447100802849</v>
      </c>
      <c r="CH20" s="17">
        <v>37.77898550401428</v>
      </c>
      <c r="CI20" s="17">
        <v>25.545796119536138</v>
      </c>
      <c r="CJ20" s="17">
        <v>32.377017885816237</v>
      </c>
      <c r="CK20" s="17">
        <v>22.071692573595005</v>
      </c>
      <c r="CL20" s="17">
        <v>13.408327653880464</v>
      </c>
      <c r="CM20" s="17">
        <v>12.730804482604821</v>
      </c>
      <c r="CN20" s="17">
        <v>14.212084924174848</v>
      </c>
      <c r="CO20" s="17">
        <v>15.037775000000005</v>
      </c>
      <c r="CP20" s="17">
        <v>25.314203724353259</v>
      </c>
      <c r="CQ20" s="17">
        <v>16.828275356824264</v>
      </c>
      <c r="CR20" s="17">
        <v>43.577375758251577</v>
      </c>
      <c r="CS20" s="17">
        <v>107.04528797948265</v>
      </c>
      <c r="CT20" s="17">
        <v>51.098556021409458</v>
      </c>
      <c r="CU20" s="17">
        <v>24.678276717216782</v>
      </c>
      <c r="CV20" s="17">
        <v>33.074328768956292</v>
      </c>
      <c r="CW20" s="17">
        <v>24.188107270294381</v>
      </c>
      <c r="CX20" s="17">
        <v>18.080403835860842</v>
      </c>
      <c r="CY20" s="17">
        <v>11.627651204281893</v>
      </c>
      <c r="CZ20" s="17">
        <v>15.350725512934877</v>
      </c>
      <c r="DA20" s="17">
        <v>18.427738024085642</v>
      </c>
      <c r="DB20" s="17">
        <v>39.259255575379129</v>
      </c>
      <c r="DC20" s="17">
        <v>21.237344402319369</v>
      </c>
      <c r="DD20" s="17">
        <v>37.113633407671706</v>
      </c>
      <c r="DE20" s="17">
        <v>118.6856543041927</v>
      </c>
      <c r="DF20" s="17">
        <v>37.647870539696697</v>
      </c>
      <c r="DG20" s="17">
        <v>31.047355151650319</v>
      </c>
      <c r="DH20" s="17">
        <v>39.603714094558441</v>
      </c>
      <c r="DI20" s="17">
        <v>29.291720338983058</v>
      </c>
      <c r="DJ20" s="17">
        <v>22.32229547279216</v>
      </c>
      <c r="DK20" s="17">
        <v>9.5175629794826033</v>
      </c>
      <c r="DL20" s="17">
        <v>21.968836886708299</v>
      </c>
      <c r="DM20" s="17">
        <v>15.966414027653878</v>
      </c>
      <c r="DN20" s="17">
        <v>38.591136619090101</v>
      </c>
      <c r="DO20" s="17">
        <v>15.855584188224805</v>
      </c>
      <c r="DP20" s="17">
        <v>33.646229393398762</v>
      </c>
      <c r="DQ20" s="17">
        <v>101.61535642283683</v>
      </c>
      <c r="DR20" s="17">
        <v>28.333423059768066</v>
      </c>
      <c r="DS20" s="17">
        <v>26.673105017841213</v>
      </c>
      <c r="DT20" s="17">
        <v>29.214123907225691</v>
      </c>
      <c r="DU20" s="17">
        <v>25.084600981266739</v>
      </c>
      <c r="DV20" s="17">
        <v>19.146080151650313</v>
      </c>
      <c r="DW20" s="17">
        <v>7.6849535013380912</v>
      </c>
      <c r="DX20" s="17">
        <v>15.006142640499556</v>
      </c>
      <c r="DY20" s="17">
        <v>6.4649081623550426</v>
      </c>
      <c r="DZ20" s="17">
        <v>36.568499821587871</v>
      </c>
      <c r="EA20" s="17">
        <v>10.920065633363073</v>
      </c>
      <c r="EB20" s="17">
        <v>32.321634054415703</v>
      </c>
      <c r="EC20" s="17">
        <v>84.667624219446921</v>
      </c>
      <c r="ED20" s="17">
        <v>16.553874353256024</v>
      </c>
      <c r="EE20" s="17">
        <v>24.216801784121319</v>
      </c>
      <c r="EF20" s="17">
        <v>25.51127254683319</v>
      </c>
      <c r="EG20" s="17">
        <v>22.888538024085637</v>
      </c>
      <c r="EH20" s="17">
        <v>20.638614562890275</v>
      </c>
      <c r="EI20" s="17">
        <v>15.224444781445145</v>
      </c>
      <c r="EJ20" s="17">
        <v>19.584145584299733</v>
      </c>
      <c r="EK20" s="17">
        <v>15.636085147190011</v>
      </c>
      <c r="EL20" s="17">
        <v>38.169314830508476</v>
      </c>
      <c r="EM20" s="17">
        <v>18.787756244424628</v>
      </c>
      <c r="EN20" s="17">
        <v>30.872250223015175</v>
      </c>
      <c r="EO20" s="17">
        <v>67.534901003568251</v>
      </c>
      <c r="EP20" s="17">
        <v>15.855071231043716</v>
      </c>
      <c r="EQ20" s="17">
        <v>29.818076583407674</v>
      </c>
      <c r="ER20" s="17">
        <v>30.645181177520072</v>
      </c>
      <c r="ES20" s="17">
        <v>28.675627676181989</v>
      </c>
      <c r="ET20" s="17">
        <v>26.233096565566466</v>
      </c>
      <c r="EU20" s="17">
        <v>17.822479638715439</v>
      </c>
      <c r="EV20" s="17">
        <v>29.327285370205185</v>
      </c>
      <c r="EW20" s="17">
        <v>19.580135191793044</v>
      </c>
      <c r="EX20" s="17">
        <v>66.361674665477253</v>
      </c>
      <c r="EY20" s="17">
        <v>20.999705330062451</v>
      </c>
      <c r="EZ20" s="17">
        <v>38.787179527207854</v>
      </c>
      <c r="FA20" s="17">
        <v>95.866505396967042</v>
      </c>
      <c r="FB20" s="17">
        <v>20.430897992863514</v>
      </c>
      <c r="FC20" s="17">
        <v>23.413231043710979</v>
      </c>
      <c r="FD20" s="17">
        <v>29.640842105263161</v>
      </c>
      <c r="FE20" s="17">
        <v>32.02534687778769</v>
      </c>
      <c r="FF20" s="17">
        <v>26.884256846565574</v>
      </c>
      <c r="FG20" s="17">
        <v>17.171614696699379</v>
      </c>
      <c r="FH20" s="17">
        <v>33.723717016057108</v>
      </c>
      <c r="FI20" s="17">
        <v>13.286337109723465</v>
      </c>
      <c r="FJ20" s="17">
        <v>61.663266681534374</v>
      </c>
      <c r="FK20" s="17">
        <v>16.920980709188228</v>
      </c>
      <c r="FL20" s="17">
        <v>27.149300267618202</v>
      </c>
      <c r="FM20" s="17">
        <v>84.190371966993808</v>
      </c>
      <c r="FN20" s="17">
        <v>20.750952185548627</v>
      </c>
      <c r="FO20" s="17">
        <v>13.682246788581628</v>
      </c>
      <c r="FP20" s="17">
        <v>22.187387734165927</v>
      </c>
      <c r="FQ20" s="17">
        <v>25.24075758251562</v>
      </c>
      <c r="FR20" s="17">
        <v>17.684307627118642</v>
      </c>
      <c r="FS20" s="17">
        <v>10.778396186440677</v>
      </c>
      <c r="FT20" s="17">
        <v>35.945039228367541</v>
      </c>
      <c r="FU20" s="17">
        <v>8.8318324933095482</v>
      </c>
      <c r="FV20" s="17">
        <v>68.670650379125775</v>
      </c>
      <c r="FW20" s="17">
        <v>15.275258630686892</v>
      </c>
      <c r="FX20" s="17">
        <v>22.858910860838542</v>
      </c>
      <c r="FY20" s="17">
        <v>96.004257716324702</v>
      </c>
      <c r="FZ20" s="17">
        <v>19.576933095450489</v>
      </c>
      <c r="GA20" s="17">
        <v>14.019446186440682</v>
      </c>
      <c r="GB20" s="17">
        <v>21.821633719892958</v>
      </c>
      <c r="GC20" s="17">
        <v>24.693634344335418</v>
      </c>
      <c r="GD20" s="17">
        <v>15.389088492417487</v>
      </c>
      <c r="GE20" s="17">
        <v>6.908056534344337</v>
      </c>
      <c r="GF20" s="17">
        <v>33.840282649420175</v>
      </c>
      <c r="GG20" s="17">
        <v>11.742413715432653</v>
      </c>
      <c r="GH20" s="17">
        <v>70.605897925958971</v>
      </c>
      <c r="GI20" s="17">
        <v>15.10071329170384</v>
      </c>
      <c r="GJ20" s="17">
        <v>20.134781801962539</v>
      </c>
      <c r="GK20" s="17">
        <v>97.418791547725235</v>
      </c>
      <c r="GL20" s="17">
        <v>18.086543777876898</v>
      </c>
      <c r="GM20" s="17">
        <v>5.5044968777876901</v>
      </c>
      <c r="GN20" s="17">
        <v>19.722846097234612</v>
      </c>
      <c r="GO20" s="17">
        <v>23.850223929527203</v>
      </c>
      <c r="GP20" s="17">
        <v>15.961486529884036</v>
      </c>
      <c r="GQ20" s="17">
        <v>12.168603412132029</v>
      </c>
      <c r="GR20" s="17">
        <v>41.905042082961657</v>
      </c>
      <c r="GS20" s="17">
        <v>13.983274933095453</v>
      </c>
      <c r="GT20" s="17">
        <v>77.116179482604835</v>
      </c>
      <c r="GU20" s="17">
        <v>14.642564808206963</v>
      </c>
      <c r="GV20" s="17">
        <v>20.092781489741309</v>
      </c>
      <c r="GW20" s="17">
        <v>95.640602163247181</v>
      </c>
      <c r="GX20" s="17">
        <v>15.758744090098132</v>
      </c>
      <c r="GY20" s="17">
        <v>3.9454956512042827</v>
      </c>
      <c r="GZ20" s="17">
        <v>18.128435280999117</v>
      </c>
      <c r="HA20" s="17">
        <v>23.405319067796611</v>
      </c>
      <c r="HB20" s="17">
        <v>11.680874397859057</v>
      </c>
      <c r="HC20" s="17">
        <v>5.4756313782337207</v>
      </c>
      <c r="HD20" s="17">
        <v>30.431231400535243</v>
      </c>
      <c r="HE20" s="17">
        <v>10.472207381801963</v>
      </c>
      <c r="HF20" s="17">
        <v>73.616086106155223</v>
      </c>
      <c r="HG20" s="17">
        <v>13.856387979482609</v>
      </c>
      <c r="HH20" s="17">
        <v>16.474910035682431</v>
      </c>
      <c r="HI20" s="17">
        <v>93.627416213202537</v>
      </c>
      <c r="HJ20" s="17">
        <v>14.745218421052634</v>
      </c>
      <c r="HK20" s="17">
        <v>4.0602892506690464</v>
      </c>
      <c r="HL20" s="17">
        <v>18.021740187332739</v>
      </c>
      <c r="HM20" s="17">
        <v>22.856641413916147</v>
      </c>
      <c r="HN20" s="17">
        <v>9.9977530776092802</v>
      </c>
      <c r="HO20" s="17">
        <v>3.2754492194469229</v>
      </c>
      <c r="HP20" s="17">
        <v>23.085280419268518</v>
      </c>
      <c r="HQ20" s="17">
        <v>8.3568652319357728</v>
      </c>
      <c r="HR20" s="17">
        <v>66.709459634255154</v>
      </c>
      <c r="HS20" s="17">
        <v>13.848755798394292</v>
      </c>
      <c r="HT20" s="17">
        <v>16.515822256913474</v>
      </c>
      <c r="HU20" s="17">
        <v>92.249302341659259</v>
      </c>
      <c r="HV20" s="17">
        <v>14.764959500446036</v>
      </c>
      <c r="HW20" s="17">
        <v>7.6674507805530805</v>
      </c>
      <c r="HX20" s="17">
        <v>19.177463804638716</v>
      </c>
      <c r="HY20" s="17">
        <v>23.632496922390729</v>
      </c>
      <c r="HZ20" s="17">
        <v>10.468943108831402</v>
      </c>
      <c r="IA20" s="17">
        <v>5.1820177966101708</v>
      </c>
      <c r="IB20" s="17">
        <v>23.757332047279206</v>
      </c>
      <c r="IC20" s="17">
        <v>10.429740744870653</v>
      </c>
      <c r="ID20" s="17">
        <v>71.720833675289924</v>
      </c>
      <c r="IE20" s="17">
        <v>13.982280107047279</v>
      </c>
      <c r="IF20" s="17">
        <v>17.453896587867977</v>
      </c>
      <c r="IG20" s="17">
        <v>97.618191993755602</v>
      </c>
      <c r="IH20" s="17">
        <v>14.121804460303304</v>
      </c>
      <c r="II20" s="17">
        <v>4.4436858831400547</v>
      </c>
      <c r="IJ20" s="17">
        <v>18.633573751115076</v>
      </c>
      <c r="IK20" s="17">
        <v>23.939012154326495</v>
      </c>
      <c r="IL20" s="17">
        <v>12.061504170383591</v>
      </c>
      <c r="IM20" s="17">
        <v>4.7600561106155226</v>
      </c>
      <c r="IN20" s="17">
        <v>24.717510169491529</v>
      </c>
      <c r="IO20" s="17">
        <v>9.2863436440677969</v>
      </c>
      <c r="IP20" s="17">
        <v>73.159616391614662</v>
      </c>
      <c r="IQ20" s="17">
        <v>14.71801614629795</v>
      </c>
      <c r="IR20" s="17">
        <v>18.206031712756474</v>
      </c>
      <c r="IS20" s="17">
        <v>107.42071045941125</v>
      </c>
      <c r="IT20" s="17">
        <v>24.465430575379131</v>
      </c>
      <c r="IU20" s="17">
        <v>5.8089602809991074</v>
      </c>
      <c r="IV20" s="17">
        <v>19.680985682426414</v>
      </c>
      <c r="IW20" s="17">
        <v>24.120847702943802</v>
      </c>
      <c r="IX20" s="17">
        <v>11.891326739518291</v>
      </c>
      <c r="IY20" s="17">
        <v>4.353032359500447</v>
      </c>
      <c r="IZ20" s="17">
        <v>25.531961819803751</v>
      </c>
      <c r="JA20" s="17">
        <v>10.544985124888493</v>
      </c>
      <c r="JB20" s="17">
        <v>77.048033898305107</v>
      </c>
      <c r="JC20" s="17">
        <v>14.153343554861735</v>
      </c>
      <c r="JD20" s="17">
        <v>19.712058452274757</v>
      </c>
      <c r="JE20" s="17">
        <v>123.44665860838538</v>
      </c>
      <c r="JF20" s="17">
        <v>40.363761195361292</v>
      </c>
      <c r="JG20" s="17">
        <v>5.3470656556645846</v>
      </c>
      <c r="JH20" s="17">
        <v>18.735419067796613</v>
      </c>
      <c r="JI20" s="17">
        <v>22.485742283675293</v>
      </c>
      <c r="JJ20" s="17">
        <v>9.3862303969669938</v>
      </c>
      <c r="JK20" s="17">
        <v>3.1283859500446036</v>
      </c>
      <c r="JL20" s="17">
        <v>25.65482283675291</v>
      </c>
      <c r="JM20" s="17">
        <v>7.5701288135593243</v>
      </c>
      <c r="JN20" s="17">
        <v>74.341143309545075</v>
      </c>
      <c r="JO20" s="17">
        <v>14.064710771632473</v>
      </c>
      <c r="JP20" s="17">
        <v>20.942642729705625</v>
      </c>
      <c r="JQ20" s="17">
        <v>125.62856083853706</v>
      </c>
      <c r="JR20" s="17">
        <v>17.577037399643185</v>
      </c>
      <c r="JS20" s="17">
        <v>3.3306776092774317</v>
      </c>
      <c r="JT20" s="17">
        <v>15.179133563782338</v>
      </c>
      <c r="JU20" s="17">
        <v>21.808561083853704</v>
      </c>
      <c r="JV20" s="17">
        <v>8.9564189116859954</v>
      </c>
      <c r="JW20" s="17">
        <v>2.0030356155218558</v>
      </c>
      <c r="JX20" s="17">
        <v>19.003882203389836</v>
      </c>
      <c r="JY20" s="17">
        <v>5.323656155218556</v>
      </c>
      <c r="JZ20" s="17">
        <v>71.180643131132939</v>
      </c>
      <c r="KA20" s="17">
        <v>12.543575111507582</v>
      </c>
      <c r="KB20" s="17">
        <v>17.014167930419269</v>
      </c>
      <c r="KC20" s="17">
        <v>110.75704614183768</v>
      </c>
      <c r="KD20" s="17">
        <v>19.724524866190908</v>
      </c>
      <c r="KE20" s="17">
        <v>3.8608266280107055</v>
      </c>
      <c r="KF20" s="17">
        <v>13.017734076717218</v>
      </c>
      <c r="KG20" s="17">
        <v>22.844812310437117</v>
      </c>
      <c r="KH20" s="17">
        <v>6.9596009589652104</v>
      </c>
      <c r="KI20" s="17">
        <v>0.38502876895628912</v>
      </c>
      <c r="KJ20" s="17">
        <v>13.277243777876896</v>
      </c>
      <c r="KK20" s="17">
        <v>2.3829659009812674</v>
      </c>
      <c r="KL20" s="17">
        <v>64.069610994647633</v>
      </c>
      <c r="KM20" s="17">
        <v>10.60809440231936</v>
      </c>
      <c r="KN20" s="17">
        <v>13.316461685994646</v>
      </c>
      <c r="KO20" s="17">
        <v>121.57472241302412</v>
      </c>
      <c r="KP20" s="17">
        <v>20.040522033898309</v>
      </c>
      <c r="KQ20" s="17">
        <v>5.1237738403211432</v>
      </c>
      <c r="KR20" s="17">
        <v>15.339160660124891</v>
      </c>
      <c r="KS20" s="17">
        <v>24.636369669937562</v>
      </c>
      <c r="KT20" s="17">
        <v>7.7289434656556661</v>
      </c>
      <c r="KU20" s="17">
        <v>0.88696514272970584</v>
      </c>
      <c r="KV20" s="17">
        <v>14.027280441570028</v>
      </c>
      <c r="KW20" s="17">
        <v>2.4870029438001788</v>
      </c>
      <c r="KX20" s="17">
        <v>61.766184545049065</v>
      </c>
      <c r="KY20" s="17">
        <v>11.608096654772528</v>
      </c>
      <c r="KZ20" s="17">
        <v>17.843775133809103</v>
      </c>
      <c r="LA20" s="17">
        <v>120.10537988403212</v>
      </c>
      <c r="LB20" s="17">
        <v>26.129199420160575</v>
      </c>
      <c r="LC20" s="17">
        <v>7.720269826048173</v>
      </c>
      <c r="LD20" s="17">
        <v>14.977199420160575</v>
      </c>
      <c r="LE20" s="17">
        <v>25.629796743978599</v>
      </c>
      <c r="LF20" s="17">
        <v>8.5711725245316686</v>
      </c>
      <c r="LG20" s="17">
        <v>2.0259166146297956</v>
      </c>
      <c r="LH20" s="17">
        <v>16.056974286351473</v>
      </c>
      <c r="LI20" s="17">
        <v>2.2714521186440679</v>
      </c>
      <c r="LJ20" s="17">
        <v>64.2701617082962</v>
      </c>
      <c r="LK20" s="17">
        <v>13.117900624442465</v>
      </c>
      <c r="LL20" s="17">
        <v>17.539809143621767</v>
      </c>
      <c r="LM20" s="17">
        <v>126.91911447368427</v>
      </c>
      <c r="LN20" s="17">
        <v>34.371768465655656</v>
      </c>
      <c r="LO20" s="17">
        <v>7.7577312444246243</v>
      </c>
      <c r="LP20" s="17">
        <v>14.235307894736847</v>
      </c>
      <c r="LQ20" s="17">
        <v>22.204517395182879</v>
      </c>
      <c r="LR20" s="17">
        <v>10.646068777876899</v>
      </c>
      <c r="LS20" s="17">
        <v>1.0020851694915256</v>
      </c>
      <c r="LT20" s="17">
        <v>15.974605798394293</v>
      </c>
      <c r="LU20" s="17">
        <v>1.4246375334522754</v>
      </c>
      <c r="LV20" s="17">
        <v>62.477531801962563</v>
      </c>
      <c r="LW20" s="17">
        <v>12.58445624442462</v>
      </c>
      <c r="LX20" s="17">
        <v>24.495119915254243</v>
      </c>
      <c r="LY20" s="17">
        <v>131.45740209634261</v>
      </c>
      <c r="LZ20" s="17">
        <v>20.066822747546841</v>
      </c>
      <c r="MA20" s="17">
        <v>9.9855198260481757</v>
      </c>
      <c r="MB20" s="17">
        <v>13.363669290811778</v>
      </c>
      <c r="MC20" s="17">
        <v>19.642094201605712</v>
      </c>
      <c r="MD20" s="17">
        <v>8.8837655218554872</v>
      </c>
      <c r="ME20" s="17">
        <v>0.25092932649420163</v>
      </c>
      <c r="MF20" s="17">
        <v>8.5609444692239087</v>
      </c>
      <c r="MG20" s="17">
        <v>0.7371039250669047</v>
      </c>
      <c r="MH20" s="17">
        <v>53.20987223461195</v>
      </c>
      <c r="MI20" s="17">
        <v>7.8347214540588785</v>
      </c>
      <c r="MJ20" s="17">
        <v>20.196383296164143</v>
      </c>
      <c r="MK20" s="17">
        <v>121.33887091882252</v>
      </c>
      <c r="ML20" s="17">
        <v>25.167855486173067</v>
      </c>
      <c r="MM20" s="17">
        <v>9.1597364852810017</v>
      </c>
      <c r="MN20" s="17">
        <v>15.15939248438894</v>
      </c>
      <c r="MO20" s="17">
        <v>24.937506623550409</v>
      </c>
      <c r="MP20" s="17">
        <v>5.2742568242640502</v>
      </c>
      <c r="MQ20" s="17">
        <v>0.54458954058876019</v>
      </c>
      <c r="MR20" s="17">
        <v>8.0178471677074068</v>
      </c>
      <c r="MS20" s="17">
        <v>0.51008151204281904</v>
      </c>
      <c r="MT20" s="17">
        <v>52.501322925958966</v>
      </c>
      <c r="MU20" s="17">
        <v>11.5248887823372</v>
      </c>
      <c r="MV20" s="17">
        <v>21.074488269402323</v>
      </c>
      <c r="MW20" s="17">
        <v>128.92622265834081</v>
      </c>
      <c r="MX20" s="17">
        <v>49.413538314005351</v>
      </c>
      <c r="MY20" s="17">
        <v>11.920907270294382</v>
      </c>
      <c r="MZ20" s="17">
        <v>18.068263849241749</v>
      </c>
      <c r="NA20" s="17">
        <v>26.488844580731495</v>
      </c>
      <c r="NB20" s="17">
        <v>8.0957544826048178</v>
      </c>
      <c r="NC20" s="17">
        <v>2.3400173951828727</v>
      </c>
      <c r="ND20" s="17">
        <v>12.243868220338989</v>
      </c>
      <c r="NE20" s="17">
        <v>2.1759021855486176</v>
      </c>
      <c r="NF20" s="17">
        <v>59.493613247100818</v>
      </c>
      <c r="NG20" s="17">
        <v>11.784616101694917</v>
      </c>
      <c r="NH20" s="17">
        <v>27.897378367529001</v>
      </c>
      <c r="NI20" s="17">
        <v>135.96211433987523</v>
      </c>
      <c r="NJ20" s="17">
        <v>34.862621855486189</v>
      </c>
      <c r="NK20" s="17">
        <v>12.802307604817134</v>
      </c>
      <c r="NL20" s="17">
        <v>17.523767573595009</v>
      </c>
      <c r="NM20" s="17">
        <v>26.003913514719002</v>
      </c>
      <c r="NN20" s="17">
        <v>8.2586572479928648</v>
      </c>
      <c r="NO20" s="17">
        <v>1.8850554638715435</v>
      </c>
      <c r="NP20" s="17">
        <v>12.205862756467445</v>
      </c>
      <c r="NQ20" s="17">
        <v>0.84591302408563795</v>
      </c>
      <c r="NR20" s="17">
        <v>62.183576248884933</v>
      </c>
      <c r="NS20" s="17">
        <v>13.189310481712759</v>
      </c>
      <c r="NT20" s="17">
        <v>31.251978434433543</v>
      </c>
      <c r="NU20" s="17">
        <v>136.53019110169498</v>
      </c>
      <c r="NV20" s="17">
        <v>35.362615209634264</v>
      </c>
      <c r="NW20" s="17">
        <v>13.681998082069585</v>
      </c>
      <c r="NX20" s="17">
        <v>18.143388760035684</v>
      </c>
      <c r="NY20" s="17">
        <v>26.634742038358613</v>
      </c>
      <c r="NZ20" s="17">
        <v>9.3474477252453205</v>
      </c>
      <c r="OA20" s="17">
        <v>1.9512735727029442</v>
      </c>
      <c r="OB20" s="17">
        <v>11.377467997323821</v>
      </c>
      <c r="OC20" s="17">
        <v>1.1734750446030333</v>
      </c>
      <c r="OD20" s="17">
        <v>58.246598795718135</v>
      </c>
      <c r="OE20" s="17">
        <v>13.391260169491527</v>
      </c>
      <c r="OF20" s="17">
        <v>33.794427386262278</v>
      </c>
      <c r="OG20" s="17">
        <v>142.10765225245322</v>
      </c>
      <c r="OH20" s="17">
        <v>41.546531645851928</v>
      </c>
      <c r="OI20" s="17">
        <v>13.471001694915257</v>
      </c>
      <c r="OJ20" s="17">
        <v>18.673833117752014</v>
      </c>
      <c r="OK20" s="17">
        <v>25.752797658340778</v>
      </c>
      <c r="OL20" s="17">
        <v>10.191495450490637</v>
      </c>
      <c r="OM20" s="17">
        <v>2.743932314897414</v>
      </c>
      <c r="ON20" s="17">
        <v>13.682542127564675</v>
      </c>
      <c r="OO20" s="17">
        <v>1.6589190677966104</v>
      </c>
      <c r="OP20" s="17">
        <v>62.939488603925085</v>
      </c>
      <c r="OQ20" s="17">
        <v>12.389175000000003</v>
      </c>
      <c r="OR20" s="17">
        <v>34.493479214986621</v>
      </c>
      <c r="OS20" s="17">
        <v>143.37157874665479</v>
      </c>
      <c r="OT20" s="17">
        <v>41.649356244424631</v>
      </c>
      <c r="OU20" s="17">
        <v>16.697082671721681</v>
      </c>
      <c r="OV20" s="17">
        <v>19.212142818911683</v>
      </c>
      <c r="OW20" s="17">
        <v>26.848070049063345</v>
      </c>
      <c r="OX20" s="17">
        <v>11.585619803746656</v>
      </c>
      <c r="OY20" s="17">
        <v>4.5210025200713657</v>
      </c>
      <c r="OZ20" s="17">
        <v>17.771867863514718</v>
      </c>
      <c r="PA20" s="17">
        <v>1.5756956512042823</v>
      </c>
      <c r="PB20" s="17">
        <v>71.861725914362225</v>
      </c>
      <c r="PC20" s="17">
        <v>13.393840499553971</v>
      </c>
      <c r="PD20" s="17">
        <v>36.736454438001793</v>
      </c>
      <c r="PE20" s="17">
        <v>153.64219395628905</v>
      </c>
      <c r="PF20" s="17">
        <v>54.561312332738659</v>
      </c>
      <c r="PG20" s="17">
        <v>17.728468577163255</v>
      </c>
      <c r="PH20" s="17">
        <v>21.813037801070479</v>
      </c>
      <c r="PI20" s="17">
        <v>26.991993398751124</v>
      </c>
      <c r="PJ20" s="17">
        <v>11.322410593220344</v>
      </c>
      <c r="PK20" s="17">
        <v>4.8117248884924191</v>
      </c>
      <c r="PL20" s="17">
        <v>19.619834968777884</v>
      </c>
      <c r="PM20" s="17">
        <v>3.0701730820695814</v>
      </c>
      <c r="PN20" s="17">
        <v>77.444658608385367</v>
      </c>
      <c r="PO20" s="17">
        <v>16.092275066904552</v>
      </c>
      <c r="PP20" s="17">
        <v>45.024288068688662</v>
      </c>
      <c r="PQ20" s="17">
        <v>162.62157158786803</v>
      </c>
      <c r="PR20" s="17">
        <v>74.079985927743081</v>
      </c>
      <c r="PS20" s="17">
        <v>23.702367908117754</v>
      </c>
      <c r="PT20" s="17">
        <v>26.077965878679752</v>
      </c>
      <c r="PU20" s="17">
        <v>29.06373418822481</v>
      </c>
      <c r="PV20" s="17">
        <v>11.630728947368423</v>
      </c>
      <c r="PW20" s="17">
        <v>4.4636912132024982</v>
      </c>
      <c r="PX20" s="17">
        <v>19.765483719892956</v>
      </c>
      <c r="PY20" s="17">
        <v>4.648076003568244</v>
      </c>
      <c r="PZ20" s="17">
        <v>81.341672033898291</v>
      </c>
      <c r="QA20" s="17">
        <v>18.740952787689565</v>
      </c>
      <c r="QB20" s="17">
        <v>49.672161998215891</v>
      </c>
      <c r="QC20" s="17">
        <v>168.65784962087429</v>
      </c>
      <c r="QD20" s="17">
        <v>58.985661284567371</v>
      </c>
      <c r="QE20" s="17">
        <v>27.57326714986619</v>
      </c>
      <c r="QF20" s="17">
        <v>29.308803367529002</v>
      </c>
      <c r="QG20" s="17">
        <v>29.16749143621767</v>
      </c>
      <c r="QH20" s="17">
        <v>12.070768487957181</v>
      </c>
      <c r="QI20" s="17">
        <v>7.0078500223015174</v>
      </c>
      <c r="QJ20" s="17">
        <v>22.324300669045495</v>
      </c>
      <c r="QK20" s="17">
        <v>5.4517710972346141</v>
      </c>
      <c r="QL20" s="17">
        <v>80.002636173059798</v>
      </c>
      <c r="QM20" s="17">
        <v>20.56249482604818</v>
      </c>
      <c r="QN20" s="17">
        <v>61.58781534344336</v>
      </c>
      <c r="QO20" s="41">
        <v>163.54470798394291</v>
      </c>
    </row>
    <row r="21" spans="1:457" x14ac:dyDescent="0.3">
      <c r="A21" s="45" t="s">
        <v>2</v>
      </c>
      <c r="B21" s="302">
        <v>527.97905441570038</v>
      </c>
      <c r="C21" s="17">
        <v>195.37140053523643</v>
      </c>
      <c r="D21" s="17">
        <v>196.9382515611062</v>
      </c>
      <c r="E21" s="17">
        <v>199.38801070472795</v>
      </c>
      <c r="F21" s="17">
        <v>137.17407671721679</v>
      </c>
      <c r="G21" s="17">
        <v>96.846315789473692</v>
      </c>
      <c r="H21" s="17">
        <v>121.09520071364854</v>
      </c>
      <c r="I21" s="17">
        <v>120.88380017841214</v>
      </c>
      <c r="J21" s="17">
        <v>137.40727016057093</v>
      </c>
      <c r="K21" s="17">
        <v>106.9450903434434</v>
      </c>
      <c r="L21" s="17">
        <v>161.06014547279219</v>
      </c>
      <c r="M21" s="17">
        <v>216.85124933095457</v>
      </c>
      <c r="N21" s="17">
        <v>199.16761010258699</v>
      </c>
      <c r="O21" s="17">
        <v>183.98244540588766</v>
      </c>
      <c r="P21" s="17">
        <v>107.07632966101696</v>
      </c>
      <c r="Q21" s="17">
        <v>79.171023773416607</v>
      </c>
      <c r="R21" s="17">
        <v>105.12009750223022</v>
      </c>
      <c r="S21" s="17">
        <v>71.207969759143666</v>
      </c>
      <c r="T21" s="17">
        <v>163.91860713648538</v>
      </c>
      <c r="U21" s="17">
        <v>142.91997435325604</v>
      </c>
      <c r="V21" s="17">
        <v>103.48395062444249</v>
      </c>
      <c r="W21" s="17">
        <v>88.566953724353297</v>
      </c>
      <c r="X21" s="17">
        <v>120.38791048171277</v>
      </c>
      <c r="Y21" s="17">
        <v>166.83954076717222</v>
      </c>
      <c r="Z21" s="17">
        <v>122.74888140053528</v>
      </c>
      <c r="AA21" s="17">
        <v>92.781643086529897</v>
      </c>
      <c r="AB21" s="17">
        <v>81.835867417484394</v>
      </c>
      <c r="AC21" s="17">
        <v>50.817813001784117</v>
      </c>
      <c r="AD21" s="17">
        <v>69.888115388046401</v>
      </c>
      <c r="AE21" s="17">
        <v>68.612437511150745</v>
      </c>
      <c r="AF21" s="17">
        <v>91.512338314005333</v>
      </c>
      <c r="AG21" s="17">
        <v>91.755542194469243</v>
      </c>
      <c r="AH21" s="17">
        <v>100.69961904549513</v>
      </c>
      <c r="AI21" s="17">
        <v>89.214694290811792</v>
      </c>
      <c r="AJ21" s="17">
        <v>114.72828291703837</v>
      </c>
      <c r="AK21" s="17">
        <v>158.13305635593224</v>
      </c>
      <c r="AL21" s="17">
        <v>140.28309464763606</v>
      </c>
      <c r="AM21" s="17">
        <v>100.10475970115971</v>
      </c>
      <c r="AN21" s="17">
        <v>87.197093800178408</v>
      </c>
      <c r="AO21" s="17">
        <v>55.804658363068697</v>
      </c>
      <c r="AP21" s="17">
        <v>66.477338737734158</v>
      </c>
      <c r="AQ21" s="17">
        <v>57.731776315789496</v>
      </c>
      <c r="AR21" s="17">
        <v>99.975323505798414</v>
      </c>
      <c r="AS21" s="17">
        <v>92.020476806422835</v>
      </c>
      <c r="AT21" s="17">
        <v>98.367731244424675</v>
      </c>
      <c r="AU21" s="17">
        <v>78.189503523639615</v>
      </c>
      <c r="AV21" s="17">
        <v>115.19583561552191</v>
      </c>
      <c r="AW21" s="17">
        <v>155.03268097680646</v>
      </c>
      <c r="AX21" s="17">
        <v>180.46539335414812</v>
      </c>
      <c r="AY21" s="17">
        <v>94.481769714540576</v>
      </c>
      <c r="AZ21" s="17">
        <v>110.02373499107944</v>
      </c>
      <c r="BA21" s="17">
        <v>63.007572011596778</v>
      </c>
      <c r="BB21" s="17">
        <v>60.090446699375583</v>
      </c>
      <c r="BC21" s="17">
        <v>51.990199955396989</v>
      </c>
      <c r="BD21" s="17">
        <v>99.542698528099891</v>
      </c>
      <c r="BE21" s="17">
        <v>85.699740700267625</v>
      </c>
      <c r="BF21" s="17">
        <v>94.931151293487986</v>
      </c>
      <c r="BG21" s="17">
        <v>61.093853122212302</v>
      </c>
      <c r="BH21" s="17">
        <v>105.38650880909901</v>
      </c>
      <c r="BI21" s="17">
        <v>157.39248608385378</v>
      </c>
      <c r="BJ21" s="17">
        <v>91.75391005798393</v>
      </c>
      <c r="BK21" s="17">
        <v>51.548699264049979</v>
      </c>
      <c r="BL21" s="17">
        <v>64.145062332738647</v>
      </c>
      <c r="BM21" s="17">
        <v>38.626655017841223</v>
      </c>
      <c r="BN21" s="17">
        <v>31.741432850133826</v>
      </c>
      <c r="BO21" s="17">
        <v>27.048480865298849</v>
      </c>
      <c r="BP21" s="17">
        <v>52.419669469223926</v>
      </c>
      <c r="BQ21" s="17">
        <v>38.856366570026765</v>
      </c>
      <c r="BR21" s="17">
        <v>53.177198416592333</v>
      </c>
      <c r="BS21" s="17">
        <v>34.085056489741312</v>
      </c>
      <c r="BT21" s="17">
        <v>71.309986061552209</v>
      </c>
      <c r="BU21" s="17">
        <v>117.01422219000894</v>
      </c>
      <c r="BV21" s="17">
        <v>48.03178710972346</v>
      </c>
      <c r="BW21" s="17">
        <v>33.206096587867982</v>
      </c>
      <c r="BX21" s="17">
        <v>53.938411329170407</v>
      </c>
      <c r="BY21" s="17">
        <v>24.905516748438899</v>
      </c>
      <c r="BZ21" s="17">
        <v>18.020325669045498</v>
      </c>
      <c r="CA21" s="17">
        <v>15.243688447814455</v>
      </c>
      <c r="CB21" s="17">
        <v>20.690905107047282</v>
      </c>
      <c r="CC21" s="17">
        <v>20.149533206958086</v>
      </c>
      <c r="CD21" s="17">
        <v>29.746355842997335</v>
      </c>
      <c r="CE21" s="17">
        <v>19.364444469223912</v>
      </c>
      <c r="CF21" s="17">
        <v>53.559071721677093</v>
      </c>
      <c r="CG21" s="17">
        <v>99.695466503122233</v>
      </c>
      <c r="CH21" s="17">
        <v>40.595555664585191</v>
      </c>
      <c r="CI21" s="17">
        <v>27.752071587867977</v>
      </c>
      <c r="CJ21" s="17">
        <v>34.839585414808212</v>
      </c>
      <c r="CK21" s="17">
        <v>26.170951025869762</v>
      </c>
      <c r="CL21" s="17">
        <v>14.190354192685103</v>
      </c>
      <c r="CM21" s="17">
        <v>13.663065298840321</v>
      </c>
      <c r="CN21" s="17">
        <v>18.397862154326493</v>
      </c>
      <c r="CO21" s="17">
        <v>15.22441369313114</v>
      </c>
      <c r="CP21" s="17">
        <v>27.726081757359506</v>
      </c>
      <c r="CQ21" s="17">
        <v>17.683312801070478</v>
      </c>
      <c r="CR21" s="17">
        <v>44.027798795718105</v>
      </c>
      <c r="CS21" s="17">
        <v>108.71347136485282</v>
      </c>
      <c r="CT21" s="17">
        <v>55.263053300624463</v>
      </c>
      <c r="CU21" s="17">
        <v>26.691447123104382</v>
      </c>
      <c r="CV21" s="17">
        <v>35.461180709188241</v>
      </c>
      <c r="CW21" s="17">
        <v>26.874059879571824</v>
      </c>
      <c r="CX21" s="17">
        <v>18.198166369313121</v>
      </c>
      <c r="CY21" s="17">
        <v>12.130489139161467</v>
      </c>
      <c r="CZ21" s="17">
        <v>16.528754995539703</v>
      </c>
      <c r="DA21" s="17">
        <v>18.709600223015169</v>
      </c>
      <c r="DB21" s="17">
        <v>42.707913336306881</v>
      </c>
      <c r="DC21" s="17">
        <v>22.710837221231046</v>
      </c>
      <c r="DD21" s="17">
        <v>39.231074018733281</v>
      </c>
      <c r="DE21" s="17">
        <v>128.59869172613739</v>
      </c>
      <c r="DF21" s="17">
        <v>100.30860577609275</v>
      </c>
      <c r="DG21" s="17">
        <v>34.691698305084763</v>
      </c>
      <c r="DH21" s="17">
        <v>45.927698929527217</v>
      </c>
      <c r="DI21" s="17">
        <v>36.42350392506691</v>
      </c>
      <c r="DJ21" s="17">
        <v>23.029321454058884</v>
      </c>
      <c r="DK21" s="17">
        <v>9.9572139161463014</v>
      </c>
      <c r="DL21" s="17">
        <v>30.559672769848348</v>
      </c>
      <c r="DM21" s="17">
        <v>16.583672502230154</v>
      </c>
      <c r="DN21" s="17">
        <v>45.697443331846586</v>
      </c>
      <c r="DO21" s="17">
        <v>16.621895584299729</v>
      </c>
      <c r="DP21" s="17">
        <v>36.519224843889397</v>
      </c>
      <c r="DQ21" s="17">
        <v>110.69737212310436</v>
      </c>
      <c r="DR21" s="17">
        <v>90.475092261373746</v>
      </c>
      <c r="DS21" s="17">
        <v>29.796112689562893</v>
      </c>
      <c r="DT21" s="17">
        <v>32.896410347903661</v>
      </c>
      <c r="DU21" s="17">
        <v>30.881545628902767</v>
      </c>
      <c r="DV21" s="17">
        <v>19.683395026761826</v>
      </c>
      <c r="DW21" s="17">
        <v>7.9809764272970591</v>
      </c>
      <c r="DX21" s="17">
        <v>19.641969848349696</v>
      </c>
      <c r="DY21" s="17">
        <v>6.8925123773416619</v>
      </c>
      <c r="DZ21" s="17">
        <v>40.738686262265837</v>
      </c>
      <c r="EA21" s="17">
        <v>11.139362600356826</v>
      </c>
      <c r="EB21" s="17">
        <v>32.645574286351469</v>
      </c>
      <c r="EC21" s="17">
        <v>91.886532805530848</v>
      </c>
      <c r="ED21" s="17">
        <v>51.258567573595009</v>
      </c>
      <c r="EE21" s="17">
        <v>31.230294335414822</v>
      </c>
      <c r="EF21" s="17">
        <v>28.390610013380911</v>
      </c>
      <c r="EG21" s="17">
        <v>27.66300356824264</v>
      </c>
      <c r="EH21" s="17">
        <v>21.940733050847463</v>
      </c>
      <c r="EI21" s="17">
        <v>17.914283429973246</v>
      </c>
      <c r="EJ21" s="17">
        <v>24.435632426404997</v>
      </c>
      <c r="EK21" s="17">
        <v>16.687491926851035</v>
      </c>
      <c r="EL21" s="17">
        <v>39.080730932203402</v>
      </c>
      <c r="EM21" s="17">
        <v>19.866707270294384</v>
      </c>
      <c r="EN21" s="17">
        <v>32.645076873327397</v>
      </c>
      <c r="EO21" s="17">
        <v>69.400153211418399</v>
      </c>
      <c r="EP21" s="17">
        <v>55.734849553969667</v>
      </c>
      <c r="EQ21" s="17">
        <v>33.505119536128461</v>
      </c>
      <c r="ER21" s="17">
        <v>33.456497413024096</v>
      </c>
      <c r="ES21" s="17">
        <v>34.93110941123998</v>
      </c>
      <c r="ET21" s="17">
        <v>27.312327386262275</v>
      </c>
      <c r="EU21" s="17">
        <v>19.316164317573598</v>
      </c>
      <c r="EV21" s="17">
        <v>32.429603768956291</v>
      </c>
      <c r="EW21" s="17">
        <v>20.547292640499567</v>
      </c>
      <c r="EX21" s="17">
        <v>67.551735325602166</v>
      </c>
      <c r="EY21" s="17">
        <v>21.350443688670836</v>
      </c>
      <c r="EZ21" s="17">
        <v>40.895884322033922</v>
      </c>
      <c r="FA21" s="17">
        <v>99.827078880463901</v>
      </c>
      <c r="FB21" s="17">
        <v>42.733359121320248</v>
      </c>
      <c r="FC21" s="17">
        <v>25.998131088314018</v>
      </c>
      <c r="FD21" s="17">
        <v>31.983843978590549</v>
      </c>
      <c r="FE21" s="17">
        <v>35.098861953612854</v>
      </c>
      <c r="FF21" s="17">
        <v>27.906176360392518</v>
      </c>
      <c r="FG21" s="17">
        <v>17.965641324710084</v>
      </c>
      <c r="FH21" s="17">
        <v>36.462644112399644</v>
      </c>
      <c r="FI21" s="17">
        <v>14.224069469223908</v>
      </c>
      <c r="FJ21" s="17">
        <v>62.576314919714541</v>
      </c>
      <c r="FK21" s="17">
        <v>16.53898305084746</v>
      </c>
      <c r="FL21" s="17">
        <v>28.283930463871549</v>
      </c>
      <c r="FM21" s="17">
        <v>88.653752297056229</v>
      </c>
      <c r="FN21" s="17">
        <v>45.477322524531672</v>
      </c>
      <c r="FO21" s="17">
        <v>14.880219424620876</v>
      </c>
      <c r="FP21" s="17">
        <v>22.70782165477253</v>
      </c>
      <c r="FQ21" s="17">
        <v>26.572099085637827</v>
      </c>
      <c r="FR21" s="17">
        <v>17.820583251561107</v>
      </c>
      <c r="FS21" s="17">
        <v>10.726851761819804</v>
      </c>
      <c r="FT21" s="17">
        <v>37.313282560214098</v>
      </c>
      <c r="FU21" s="17">
        <v>9.3275822925958973</v>
      </c>
      <c r="FV21" s="17">
        <v>66.233513090990186</v>
      </c>
      <c r="FW21" s="17">
        <v>14.480563603925072</v>
      </c>
      <c r="FX21" s="17">
        <v>23.435272658340779</v>
      </c>
      <c r="FY21" s="17">
        <v>98.600411730597642</v>
      </c>
      <c r="FZ21" s="17">
        <v>39.488081110615539</v>
      </c>
      <c r="GA21" s="17">
        <v>15.155677430865302</v>
      </c>
      <c r="GB21" s="17">
        <v>21.806167283675293</v>
      </c>
      <c r="GC21" s="17">
        <v>25.457707381801967</v>
      </c>
      <c r="GD21" s="17">
        <v>15.169387377341664</v>
      </c>
      <c r="GE21" s="17">
        <v>7.0191817127564695</v>
      </c>
      <c r="GF21" s="17">
        <v>34.877575334522746</v>
      </c>
      <c r="GG21" s="17">
        <v>11.975793688670834</v>
      </c>
      <c r="GH21" s="17">
        <v>67.427273260481741</v>
      </c>
      <c r="GI21" s="17">
        <v>14.059938715432651</v>
      </c>
      <c r="GJ21" s="17">
        <v>20.253368175735968</v>
      </c>
      <c r="GK21" s="17">
        <v>99.402801115075803</v>
      </c>
      <c r="GL21" s="17">
        <v>41.390856913470131</v>
      </c>
      <c r="GM21" s="17">
        <v>5.9587437778768964</v>
      </c>
      <c r="GN21" s="17">
        <v>19.439693733273867</v>
      </c>
      <c r="GO21" s="17">
        <v>24.521560526315792</v>
      </c>
      <c r="GP21" s="17">
        <v>15.721764540588763</v>
      </c>
      <c r="GQ21" s="17">
        <v>12.391444446922394</v>
      </c>
      <c r="GR21" s="17">
        <v>43.921243599464773</v>
      </c>
      <c r="GS21" s="17">
        <v>14.436915611061558</v>
      </c>
      <c r="GT21" s="17">
        <v>73.574210147190001</v>
      </c>
      <c r="GU21" s="17">
        <v>13.609111529884037</v>
      </c>
      <c r="GV21" s="17">
        <v>20.703278256021417</v>
      </c>
      <c r="GW21" s="17">
        <v>97.860805196253352</v>
      </c>
      <c r="GX21" s="17">
        <v>40.071173528099912</v>
      </c>
      <c r="GY21" s="17">
        <v>4.269808942908119</v>
      </c>
      <c r="GZ21" s="17">
        <v>18.025548505798398</v>
      </c>
      <c r="HA21" s="17">
        <v>24.15591532114184</v>
      </c>
      <c r="HB21" s="17">
        <v>11.43855653434434</v>
      </c>
      <c r="HC21" s="17">
        <v>5.5650880017841224</v>
      </c>
      <c r="HD21" s="17">
        <v>31.45238925066905</v>
      </c>
      <c r="HE21" s="17">
        <v>10.803873059768067</v>
      </c>
      <c r="HF21" s="17">
        <v>70.469839919714545</v>
      </c>
      <c r="HG21" s="17">
        <v>12.943588447814456</v>
      </c>
      <c r="HH21" s="17">
        <v>16.96621420606602</v>
      </c>
      <c r="HI21" s="17">
        <v>95.362066413916139</v>
      </c>
      <c r="HJ21" s="17">
        <v>35.673793688670827</v>
      </c>
      <c r="HK21" s="17">
        <v>4.4386184879571822</v>
      </c>
      <c r="HL21" s="17">
        <v>17.566607270294384</v>
      </c>
      <c r="HM21" s="17">
        <v>23.181669736842107</v>
      </c>
      <c r="HN21" s="17">
        <v>9.7633938224799319</v>
      </c>
      <c r="HO21" s="17">
        <v>3.294926048171277</v>
      </c>
      <c r="HP21" s="17">
        <v>23.526532404103477</v>
      </c>
      <c r="HQ21" s="17">
        <v>8.5598874665477265</v>
      </c>
      <c r="HR21" s="17">
        <v>63.080878256021407</v>
      </c>
      <c r="HS21" s="17">
        <v>12.864468688670836</v>
      </c>
      <c r="HT21" s="17">
        <v>16.592563760035688</v>
      </c>
      <c r="HU21" s="17">
        <v>92.365261752899244</v>
      </c>
      <c r="HV21" s="17">
        <v>32.097083162355048</v>
      </c>
      <c r="HW21" s="17">
        <v>8.3788291257805554</v>
      </c>
      <c r="HX21" s="17">
        <v>19.017265722569139</v>
      </c>
      <c r="HY21" s="17">
        <v>24.433798215878682</v>
      </c>
      <c r="HZ21" s="17">
        <v>10.307268331846569</v>
      </c>
      <c r="IA21" s="17">
        <v>5.4253304861730598</v>
      </c>
      <c r="IB21" s="17">
        <v>24.813977207850133</v>
      </c>
      <c r="IC21" s="17">
        <v>10.602995918822483</v>
      </c>
      <c r="ID21" s="17">
        <v>68.416254705620005</v>
      </c>
      <c r="IE21" s="17">
        <v>13.026438804638719</v>
      </c>
      <c r="IF21" s="17">
        <v>17.745240722569147</v>
      </c>
      <c r="IG21" s="17">
        <v>98.220310459411223</v>
      </c>
      <c r="IH21" s="17">
        <v>31.881625602140954</v>
      </c>
      <c r="II21" s="17">
        <v>5.1217530999107943</v>
      </c>
      <c r="IJ21" s="17">
        <v>18.247581244424623</v>
      </c>
      <c r="IK21" s="17">
        <v>24.046220205173952</v>
      </c>
      <c r="IL21" s="17">
        <v>11.475567172167711</v>
      </c>
      <c r="IM21" s="17">
        <v>4.8528547279214997</v>
      </c>
      <c r="IN21" s="17">
        <v>24.980190878679746</v>
      </c>
      <c r="IO21" s="17">
        <v>9.4833192016057115</v>
      </c>
      <c r="IP21" s="17">
        <v>68.964994536128486</v>
      </c>
      <c r="IQ21" s="17">
        <v>13.50989317573595</v>
      </c>
      <c r="IR21" s="17">
        <v>18.767626561106166</v>
      </c>
      <c r="IS21" s="17">
        <v>109.26009719000893</v>
      </c>
      <c r="IT21" s="17">
        <v>39.672496989295297</v>
      </c>
      <c r="IU21" s="17">
        <v>6.408747123104372</v>
      </c>
      <c r="IV21" s="17">
        <v>19.748214161462982</v>
      </c>
      <c r="IW21" s="17">
        <v>24.438306021409467</v>
      </c>
      <c r="IX21" s="17">
        <v>11.696107671721681</v>
      </c>
      <c r="IY21" s="17">
        <v>4.2735395405887617</v>
      </c>
      <c r="IZ21" s="17">
        <v>26.252184790365753</v>
      </c>
      <c r="JA21" s="17">
        <v>10.775893577163249</v>
      </c>
      <c r="JB21" s="17">
        <v>73.368141257805561</v>
      </c>
      <c r="JC21" s="17">
        <v>13.181165343443359</v>
      </c>
      <c r="JD21" s="17">
        <v>20.271601471900095</v>
      </c>
      <c r="JE21" s="17">
        <v>125.68633847011598</v>
      </c>
      <c r="JF21" s="17">
        <v>49.052494179304198</v>
      </c>
      <c r="JG21" s="17">
        <v>5.9599717662801046</v>
      </c>
      <c r="JH21" s="17">
        <v>18.583148505798398</v>
      </c>
      <c r="JI21" s="17">
        <v>22.754562934879576</v>
      </c>
      <c r="JJ21" s="17">
        <v>9.186985392506692</v>
      </c>
      <c r="JK21" s="17">
        <v>2.9511048394290822</v>
      </c>
      <c r="JL21" s="17">
        <v>26.384216859946484</v>
      </c>
      <c r="JM21" s="17">
        <v>7.8657475914362207</v>
      </c>
      <c r="JN21" s="17">
        <v>70.986108006244436</v>
      </c>
      <c r="JO21" s="17">
        <v>13.080952163247099</v>
      </c>
      <c r="JP21" s="17">
        <v>21.702627653880469</v>
      </c>
      <c r="JQ21" s="17">
        <v>126.83784962087425</v>
      </c>
      <c r="JR21" s="17">
        <v>41.692724442462094</v>
      </c>
      <c r="JS21" s="17">
        <v>3.8100904995539717</v>
      </c>
      <c r="JT21" s="17">
        <v>14.683912265834081</v>
      </c>
      <c r="JU21" s="17">
        <v>22.185102743086528</v>
      </c>
      <c r="JV21" s="17">
        <v>8.7846870651204316</v>
      </c>
      <c r="JW21" s="17">
        <v>2.2701308652988406</v>
      </c>
      <c r="JX21" s="17">
        <v>19.609311574487073</v>
      </c>
      <c r="JY21" s="17">
        <v>5.5660051070472809</v>
      </c>
      <c r="JZ21" s="17">
        <v>67.807778679750243</v>
      </c>
      <c r="KA21" s="17">
        <v>11.608174375557539</v>
      </c>
      <c r="KB21" s="17">
        <v>17.814008073148976</v>
      </c>
      <c r="KC21" s="17">
        <v>114.81899861730599</v>
      </c>
      <c r="KD21" s="17">
        <v>53.268877854594095</v>
      </c>
      <c r="KE21" s="17">
        <v>4.3917373104371107</v>
      </c>
      <c r="KF21" s="17">
        <v>12.561171097234611</v>
      </c>
      <c r="KG21" s="17">
        <v>23.226934322033905</v>
      </c>
      <c r="KH21" s="17">
        <v>6.790076382694024</v>
      </c>
      <c r="KI21" s="17">
        <v>0.39488376449598583</v>
      </c>
      <c r="KJ21" s="17">
        <v>13.719397323818024</v>
      </c>
      <c r="KK21" s="17">
        <v>2.4808940900981269</v>
      </c>
      <c r="KL21" s="17">
        <v>61.301445338983093</v>
      </c>
      <c r="KM21" s="17">
        <v>10.030628969669939</v>
      </c>
      <c r="KN21" s="17">
        <v>13.818553501338094</v>
      </c>
      <c r="KO21" s="17">
        <v>124.21794413470123</v>
      </c>
      <c r="KP21" s="17">
        <v>52.203263715432648</v>
      </c>
      <c r="KQ21" s="17">
        <v>5.6732442462087418</v>
      </c>
      <c r="KR21" s="17">
        <v>14.776182381801966</v>
      </c>
      <c r="KS21" s="17">
        <v>24.860873929527209</v>
      </c>
      <c r="KT21" s="17">
        <v>7.457216057091884</v>
      </c>
      <c r="KU21" s="17">
        <v>0.84721873327386277</v>
      </c>
      <c r="KV21" s="17">
        <v>14.320132359500448</v>
      </c>
      <c r="KW21" s="17">
        <v>2.5536252007136491</v>
      </c>
      <c r="KX21" s="17">
        <v>58.889007716324755</v>
      </c>
      <c r="KY21" s="17">
        <v>10.598068421052634</v>
      </c>
      <c r="KZ21" s="17">
        <v>18.253317038358613</v>
      </c>
      <c r="LA21" s="17">
        <v>121.5656757136485</v>
      </c>
      <c r="LB21" s="17">
        <v>61.64298155664585</v>
      </c>
      <c r="LC21" s="17">
        <v>8.6627431534344339</v>
      </c>
      <c r="LD21" s="17">
        <v>14.524506935771633</v>
      </c>
      <c r="LE21" s="17">
        <v>26.234293465655668</v>
      </c>
      <c r="LF21" s="17">
        <v>8.2387140945584303</v>
      </c>
      <c r="LG21" s="17">
        <v>2.0753936663693136</v>
      </c>
      <c r="LH21" s="17">
        <v>16.279846409455843</v>
      </c>
      <c r="LI21" s="17">
        <v>2.2981258920606602</v>
      </c>
      <c r="LJ21" s="17">
        <v>61.617784478144529</v>
      </c>
      <c r="LK21" s="17">
        <v>12.153292417484392</v>
      </c>
      <c r="LL21" s="17">
        <v>18.088844313113292</v>
      </c>
      <c r="LM21" s="17">
        <v>128.81677624888493</v>
      </c>
      <c r="LN21" s="17">
        <v>59.995953768956319</v>
      </c>
      <c r="LO21" s="17">
        <v>8.1702576271186445</v>
      </c>
      <c r="LP21" s="17">
        <v>13.745946743978589</v>
      </c>
      <c r="LQ21" s="17">
        <v>22.161133652988408</v>
      </c>
      <c r="LR21" s="17">
        <v>10.037406222123108</v>
      </c>
      <c r="LS21" s="17">
        <v>0.95770660124888518</v>
      </c>
      <c r="LT21" s="17">
        <v>16.139529304192688</v>
      </c>
      <c r="LU21" s="17">
        <v>1.4558346565566465</v>
      </c>
      <c r="LV21" s="17">
        <v>58.760892774308722</v>
      </c>
      <c r="LW21" s="17">
        <v>11.41040606601249</v>
      </c>
      <c r="LX21" s="17">
        <v>25.274099799286354</v>
      </c>
      <c r="LY21" s="17">
        <v>132.05383140053527</v>
      </c>
      <c r="LZ21" s="17">
        <v>44.161183206958079</v>
      </c>
      <c r="MA21" s="17">
        <v>10.614094446922392</v>
      </c>
      <c r="MB21" s="17">
        <v>12.759669982158789</v>
      </c>
      <c r="MC21" s="17">
        <v>19.901852609277437</v>
      </c>
      <c r="MD21" s="17">
        <v>8.3673264495985737</v>
      </c>
      <c r="ME21" s="17">
        <v>0.41101859946476366</v>
      </c>
      <c r="MF21" s="17">
        <v>8.6441523416592343</v>
      </c>
      <c r="MG21" s="17">
        <v>0.71929032114183789</v>
      </c>
      <c r="MH21" s="17">
        <v>50.222907024977722</v>
      </c>
      <c r="MI21" s="17">
        <v>7.0010261373773428</v>
      </c>
      <c r="MJ21" s="17">
        <v>20.82721181980375</v>
      </c>
      <c r="MK21" s="17">
        <v>122.09576255575381</v>
      </c>
      <c r="ML21" s="17">
        <v>48.14459105709188</v>
      </c>
      <c r="MM21" s="17">
        <v>10.139873305084746</v>
      </c>
      <c r="MN21" s="17">
        <v>15.141656601248888</v>
      </c>
      <c r="MO21" s="17">
        <v>25.500873505798396</v>
      </c>
      <c r="MP21" s="17">
        <v>5.0959031668153445</v>
      </c>
      <c r="MQ21" s="17">
        <v>0.55250151650312229</v>
      </c>
      <c r="MR21" s="17">
        <v>8.2282217885816262</v>
      </c>
      <c r="MS21" s="17">
        <v>0.53011793041926858</v>
      </c>
      <c r="MT21" s="17">
        <v>50.257026449598584</v>
      </c>
      <c r="MU21" s="17">
        <v>10.548218309545053</v>
      </c>
      <c r="MV21" s="17">
        <v>21.878945026761816</v>
      </c>
      <c r="MW21" s="17">
        <v>129.00120767172169</v>
      </c>
      <c r="MX21" s="17">
        <v>59.753962332738638</v>
      </c>
      <c r="MY21" s="17">
        <v>13.44760773862623</v>
      </c>
      <c r="MZ21" s="17">
        <v>17.657680486173064</v>
      </c>
      <c r="NA21" s="17">
        <v>27.343850936663706</v>
      </c>
      <c r="NB21" s="17">
        <v>7.883545651204285</v>
      </c>
      <c r="NC21" s="17">
        <v>2.3805410124888495</v>
      </c>
      <c r="ND21" s="17">
        <v>12.423263336306871</v>
      </c>
      <c r="NE21" s="17">
        <v>2.1780161909009816</v>
      </c>
      <c r="NF21" s="17">
        <v>58.012985660124926</v>
      </c>
      <c r="NG21" s="17">
        <v>10.837821498661912</v>
      </c>
      <c r="NH21" s="17">
        <v>30.22082569134702</v>
      </c>
      <c r="NI21" s="17">
        <v>136.44572415254243</v>
      </c>
      <c r="NJ21" s="17">
        <v>66.506437399643175</v>
      </c>
      <c r="NK21" s="17">
        <v>14.46076034790366</v>
      </c>
      <c r="NL21" s="17">
        <v>17.330522613737735</v>
      </c>
      <c r="NM21" s="17">
        <v>27.004242194469231</v>
      </c>
      <c r="NN21" s="17">
        <v>8.0826041257805556</v>
      </c>
      <c r="NO21" s="17">
        <v>1.938045495093667</v>
      </c>
      <c r="NP21" s="17">
        <v>12.779737488849248</v>
      </c>
      <c r="NQ21" s="17">
        <v>0.88297029438001806</v>
      </c>
      <c r="NR21" s="17">
        <v>62.151850624442453</v>
      </c>
      <c r="NS21" s="17">
        <v>12.264868376449602</v>
      </c>
      <c r="NT21" s="17">
        <v>32.812083296164147</v>
      </c>
      <c r="NU21" s="17">
        <v>137.89129966547725</v>
      </c>
      <c r="NV21" s="17">
        <v>62.694155173951849</v>
      </c>
      <c r="NW21" s="17">
        <v>15.465192685102588</v>
      </c>
      <c r="NX21" s="17">
        <v>17.711292283675292</v>
      </c>
      <c r="NY21" s="17">
        <v>27.630594000892064</v>
      </c>
      <c r="NZ21" s="17">
        <v>9.2369909455843011</v>
      </c>
      <c r="OA21" s="17">
        <v>2.0002998438893851</v>
      </c>
      <c r="OB21" s="17">
        <v>11.625272948260482</v>
      </c>
      <c r="OC21" s="17">
        <v>1.1838119090098129</v>
      </c>
      <c r="OD21" s="17">
        <v>57.719511975914386</v>
      </c>
      <c r="OE21" s="17">
        <v>12.451087377341663</v>
      </c>
      <c r="OF21" s="17">
        <v>37.323634968777888</v>
      </c>
      <c r="OG21" s="17">
        <v>142.59070247546836</v>
      </c>
      <c r="OH21" s="17">
        <v>61.407953902765414</v>
      </c>
      <c r="OI21" s="17">
        <v>15.369129794826057</v>
      </c>
      <c r="OJ21" s="17">
        <v>18.242187421944692</v>
      </c>
      <c r="OK21" s="17">
        <v>26.736509634255125</v>
      </c>
      <c r="OL21" s="17">
        <v>10.093613893844781</v>
      </c>
      <c r="OM21" s="17">
        <v>2.810057158786798</v>
      </c>
      <c r="ON21" s="17">
        <v>13.873175669045493</v>
      </c>
      <c r="OO21" s="17">
        <v>1.6930851248884928</v>
      </c>
      <c r="OP21" s="17">
        <v>63.357797413024102</v>
      </c>
      <c r="OQ21" s="17">
        <v>11.583179371097236</v>
      </c>
      <c r="OR21" s="17">
        <v>37.752451628010704</v>
      </c>
      <c r="OS21" s="17">
        <v>144.54017292595904</v>
      </c>
      <c r="OT21" s="17">
        <v>77.372145115967911</v>
      </c>
      <c r="OU21" s="17">
        <v>19.058675356824267</v>
      </c>
      <c r="OV21" s="17">
        <v>18.893254438001787</v>
      </c>
      <c r="OW21" s="17">
        <v>28.054669692239077</v>
      </c>
      <c r="OX21" s="17">
        <v>11.550054772524533</v>
      </c>
      <c r="OY21" s="17">
        <v>4.6805322033898316</v>
      </c>
      <c r="OZ21" s="17">
        <v>18.084647390722573</v>
      </c>
      <c r="PA21" s="17">
        <v>1.6783026315789478</v>
      </c>
      <c r="PB21" s="17">
        <v>73.17533153434438</v>
      </c>
      <c r="PC21" s="17">
        <v>12.86502827832293</v>
      </c>
      <c r="PD21" s="17">
        <v>39.421194603033008</v>
      </c>
      <c r="PE21" s="17">
        <v>155.43056476360394</v>
      </c>
      <c r="PF21" s="17">
        <v>87.664568777876909</v>
      </c>
      <c r="PG21" s="17">
        <v>20.22047673951829</v>
      </c>
      <c r="PH21" s="17">
        <v>21.575756244424628</v>
      </c>
      <c r="PI21" s="17">
        <v>28.17355140499555</v>
      </c>
      <c r="PJ21" s="17">
        <v>11.211254326494204</v>
      </c>
      <c r="PK21" s="17">
        <v>5.3194436886708303</v>
      </c>
      <c r="PL21" s="17">
        <v>19.978780642283677</v>
      </c>
      <c r="PM21" s="17">
        <v>3.0996758920606604</v>
      </c>
      <c r="PN21" s="17">
        <v>78.915975245316702</v>
      </c>
      <c r="PO21" s="17">
        <v>15.61866014719001</v>
      </c>
      <c r="PP21" s="17">
        <v>48.609034924174864</v>
      </c>
      <c r="PQ21" s="17">
        <v>163.93273677520077</v>
      </c>
      <c r="PR21" s="17">
        <v>95.538756846565548</v>
      </c>
      <c r="PS21" s="17">
        <v>27.034693198037473</v>
      </c>
      <c r="PT21" s="17">
        <v>26.361242595896517</v>
      </c>
      <c r="PU21" s="17">
        <v>30.561957760927747</v>
      </c>
      <c r="PV21" s="17">
        <v>11.42108490187333</v>
      </c>
      <c r="PW21" s="17">
        <v>4.5998424843889394</v>
      </c>
      <c r="PX21" s="17">
        <v>20.207652809991082</v>
      </c>
      <c r="PY21" s="17">
        <v>4.8398131801962547</v>
      </c>
      <c r="PZ21" s="17">
        <v>83.643062198929556</v>
      </c>
      <c r="QA21" s="17">
        <v>19.435217016057099</v>
      </c>
      <c r="QB21" s="17">
        <v>53.673911953612865</v>
      </c>
      <c r="QC21" s="17">
        <v>169.63150452720791</v>
      </c>
      <c r="QD21" s="17">
        <v>103.23208864852809</v>
      </c>
      <c r="QE21" s="17">
        <v>31.486772925958967</v>
      </c>
      <c r="QF21" s="17">
        <v>30.402692328278327</v>
      </c>
      <c r="QG21" s="17">
        <v>31.382937957181102</v>
      </c>
      <c r="QH21" s="17">
        <v>12.046348617305977</v>
      </c>
      <c r="QI21" s="17">
        <v>7.1260167038358615</v>
      </c>
      <c r="QJ21" s="17">
        <v>22.954864942016069</v>
      </c>
      <c r="QK21" s="17">
        <v>5.5905026984834976</v>
      </c>
      <c r="QL21" s="17">
        <v>83.706295829616423</v>
      </c>
      <c r="QM21" s="17">
        <v>20.278503077609287</v>
      </c>
      <c r="QN21" s="17">
        <v>66.820056311329196</v>
      </c>
      <c r="QO21" s="41">
        <v>166.19730283229259</v>
      </c>
    </row>
    <row r="22" spans="1:457" x14ac:dyDescent="0.3">
      <c r="A22" s="45" t="s">
        <v>156</v>
      </c>
      <c r="B22" s="302">
        <v>623.02224799286364</v>
      </c>
      <c r="C22" s="17">
        <v>164.56909901873331</v>
      </c>
      <c r="D22" s="17">
        <v>192.66049955396971</v>
      </c>
      <c r="E22" s="17">
        <v>202.34761819803751</v>
      </c>
      <c r="F22" s="17">
        <v>151.66123104371098</v>
      </c>
      <c r="G22" s="17">
        <v>106.34690454950938</v>
      </c>
      <c r="H22" s="17">
        <v>137.72123104371099</v>
      </c>
      <c r="I22" s="17">
        <v>120.27446922390725</v>
      </c>
      <c r="J22" s="17">
        <v>114.54840593220339</v>
      </c>
      <c r="K22" s="17">
        <v>89.728863916146281</v>
      </c>
      <c r="L22" s="17">
        <v>120.78825024531672</v>
      </c>
      <c r="M22" s="17">
        <v>124.60317497769852</v>
      </c>
      <c r="N22" s="17">
        <v>154.86208385370202</v>
      </c>
      <c r="O22" s="17">
        <v>146.53490796164141</v>
      </c>
      <c r="P22" s="17">
        <v>86.477772390722535</v>
      </c>
      <c r="Q22" s="17">
        <v>69.748855285459442</v>
      </c>
      <c r="R22" s="17">
        <v>98.807164562890293</v>
      </c>
      <c r="S22" s="17">
        <v>66.638329571810871</v>
      </c>
      <c r="T22" s="17">
        <v>154.03101549955394</v>
      </c>
      <c r="U22" s="17">
        <v>118.48805698037468</v>
      </c>
      <c r="V22" s="17">
        <v>94.090430017841243</v>
      </c>
      <c r="W22" s="17">
        <v>79.983563492417503</v>
      </c>
      <c r="X22" s="17">
        <v>101.3471419937556</v>
      </c>
      <c r="Y22" s="17">
        <v>114.86886427297058</v>
      </c>
      <c r="Z22" s="17">
        <v>96.231606556645886</v>
      </c>
      <c r="AA22" s="17">
        <v>66.678713291703829</v>
      </c>
      <c r="AB22" s="17">
        <v>64.45535479482605</v>
      </c>
      <c r="AC22" s="17">
        <v>46.980706757359521</v>
      </c>
      <c r="AD22" s="17">
        <v>63.220200535236415</v>
      </c>
      <c r="AE22" s="17">
        <v>62.402251449598566</v>
      </c>
      <c r="AF22" s="17">
        <v>87.146839540588786</v>
      </c>
      <c r="AG22" s="17">
        <v>83.454185147190003</v>
      </c>
      <c r="AH22" s="17">
        <v>88.622648438893862</v>
      </c>
      <c r="AI22" s="17">
        <v>74.23878503568244</v>
      </c>
      <c r="AJ22" s="17">
        <v>93.548700602140983</v>
      </c>
      <c r="AK22" s="17">
        <v>102.46347671721682</v>
      </c>
      <c r="AL22" s="17">
        <v>105.99235787243532</v>
      </c>
      <c r="AM22" s="17">
        <v>71.339939652096348</v>
      </c>
      <c r="AN22" s="17">
        <v>65.142126739518304</v>
      </c>
      <c r="AO22" s="17">
        <v>51.690493064228392</v>
      </c>
      <c r="AP22" s="17">
        <v>61.169522078501366</v>
      </c>
      <c r="AQ22" s="17">
        <v>54.248190834076738</v>
      </c>
      <c r="AR22" s="17">
        <v>92.110151048171304</v>
      </c>
      <c r="AS22" s="17">
        <v>83.794011507582539</v>
      </c>
      <c r="AT22" s="17">
        <v>87.179824241748477</v>
      </c>
      <c r="AU22" s="17">
        <v>66.901849665477272</v>
      </c>
      <c r="AV22" s="17">
        <v>92.937395539696709</v>
      </c>
      <c r="AW22" s="17">
        <v>101.15164313113293</v>
      </c>
      <c r="AX22" s="17">
        <v>148.81410107047276</v>
      </c>
      <c r="AY22" s="17">
        <v>79.379859522747566</v>
      </c>
      <c r="AZ22" s="17">
        <v>93.640970718108818</v>
      </c>
      <c r="BA22" s="17">
        <v>63.578198015165043</v>
      </c>
      <c r="BB22" s="17">
        <v>59.038837845673477</v>
      </c>
      <c r="BC22" s="17">
        <v>50.251135214094582</v>
      </c>
      <c r="BD22" s="17">
        <v>95.107453122212334</v>
      </c>
      <c r="BE22" s="17">
        <v>82.559836529884052</v>
      </c>
      <c r="BF22" s="17">
        <v>88.732872056199867</v>
      </c>
      <c r="BG22" s="17">
        <v>59.355534500446055</v>
      </c>
      <c r="BH22" s="17">
        <v>91.873335816235539</v>
      </c>
      <c r="BI22" s="17">
        <v>107.6892979482605</v>
      </c>
      <c r="BJ22" s="17">
        <v>75.323580664585194</v>
      </c>
      <c r="BK22" s="17">
        <v>47.78264536128458</v>
      </c>
      <c r="BL22" s="17">
        <v>54.097552408563793</v>
      </c>
      <c r="BM22" s="17">
        <v>40.435108876003568</v>
      </c>
      <c r="BN22" s="17">
        <v>34.523261819803764</v>
      </c>
      <c r="BO22" s="17">
        <v>30.491822524531695</v>
      </c>
      <c r="BP22" s="17">
        <v>54.558918532560227</v>
      </c>
      <c r="BQ22" s="17">
        <v>41.19192279214986</v>
      </c>
      <c r="BR22" s="17">
        <v>54.516032203389841</v>
      </c>
      <c r="BS22" s="17">
        <v>35.396796810883167</v>
      </c>
      <c r="BT22" s="17">
        <v>63.450238514719018</v>
      </c>
      <c r="BU22" s="17">
        <v>73.025423684210537</v>
      </c>
      <c r="BV22" s="17">
        <v>35.482274130240867</v>
      </c>
      <c r="BW22" s="17">
        <v>27.740133675289922</v>
      </c>
      <c r="BX22" s="17">
        <v>35.967702609277431</v>
      </c>
      <c r="BY22" s="17">
        <v>23.459754705619989</v>
      </c>
      <c r="BZ22" s="17">
        <v>20.287611953612853</v>
      </c>
      <c r="CA22" s="17">
        <v>17.558539852809997</v>
      </c>
      <c r="CB22" s="17">
        <v>25.494857917038363</v>
      </c>
      <c r="CC22" s="17">
        <v>22.739920338983058</v>
      </c>
      <c r="CD22" s="17">
        <v>28.74529658786798</v>
      </c>
      <c r="CE22" s="17">
        <v>20.855610994647641</v>
      </c>
      <c r="CF22" s="17">
        <v>35.958080776092778</v>
      </c>
      <c r="CG22" s="17">
        <v>44.461403055307777</v>
      </c>
      <c r="CH22" s="17">
        <v>32.686206712756452</v>
      </c>
      <c r="CI22" s="17">
        <v>24.685442573595008</v>
      </c>
      <c r="CJ22" s="17">
        <v>26.254687399643185</v>
      </c>
      <c r="CK22" s="17">
        <v>24.108303568242651</v>
      </c>
      <c r="CL22" s="17">
        <v>18.179917528991972</v>
      </c>
      <c r="CM22" s="17">
        <v>17.151189674397859</v>
      </c>
      <c r="CN22" s="17">
        <v>23.527511685994664</v>
      </c>
      <c r="CO22" s="17">
        <v>22.797962221231042</v>
      </c>
      <c r="CP22" s="17">
        <v>31.091671543264948</v>
      </c>
      <c r="CQ22" s="17">
        <v>23.558289116859946</v>
      </c>
      <c r="CR22" s="17">
        <v>37.707529014272971</v>
      </c>
      <c r="CS22" s="17">
        <v>50.117719714540613</v>
      </c>
      <c r="CT22" s="17">
        <v>38.150599665477259</v>
      </c>
      <c r="CU22" s="17">
        <v>24.800764674397861</v>
      </c>
      <c r="CV22" s="17">
        <v>28.493279170383587</v>
      </c>
      <c r="CW22" s="17">
        <v>26.53350294380019</v>
      </c>
      <c r="CX22" s="17">
        <v>20.406586931311338</v>
      </c>
      <c r="CY22" s="17">
        <v>18.295457247992868</v>
      </c>
      <c r="CZ22" s="17">
        <v>24.143495539696698</v>
      </c>
      <c r="DA22" s="17">
        <v>26.670446966993776</v>
      </c>
      <c r="DB22" s="17">
        <v>42.444144536128469</v>
      </c>
      <c r="DC22" s="17">
        <v>26.881785325602142</v>
      </c>
      <c r="DD22" s="17">
        <v>37.050570762711864</v>
      </c>
      <c r="DE22" s="17">
        <v>58.850147323818042</v>
      </c>
      <c r="DF22" s="17">
        <v>46.87037433095449</v>
      </c>
      <c r="DG22" s="17">
        <v>29.804832961641399</v>
      </c>
      <c r="DH22" s="17">
        <v>37.57150209634257</v>
      </c>
      <c r="DI22" s="17">
        <v>36.873647167707411</v>
      </c>
      <c r="DJ22" s="17">
        <v>27.869523238180204</v>
      </c>
      <c r="DK22" s="17">
        <v>23.955628858162367</v>
      </c>
      <c r="DL22" s="17">
        <v>36.546349397859053</v>
      </c>
      <c r="DM22" s="17">
        <v>27.505401360392515</v>
      </c>
      <c r="DN22" s="17">
        <v>45.938097970562005</v>
      </c>
      <c r="DO22" s="17">
        <v>26.567156043710973</v>
      </c>
      <c r="DP22" s="17">
        <v>40.017437377341658</v>
      </c>
      <c r="DQ22" s="17">
        <v>54.095360682426438</v>
      </c>
      <c r="DR22" s="17">
        <v>59.44847301516505</v>
      </c>
      <c r="DS22" s="17">
        <v>29.988347279214995</v>
      </c>
      <c r="DT22" s="17">
        <v>30.212260860838548</v>
      </c>
      <c r="DU22" s="17">
        <v>34.516888715432664</v>
      </c>
      <c r="DV22" s="17">
        <v>28.934966391614637</v>
      </c>
      <c r="DW22" s="17">
        <v>27.75493171275647</v>
      </c>
      <c r="DX22" s="17">
        <v>39.428795695807324</v>
      </c>
      <c r="DY22" s="17">
        <v>30.542387667261373</v>
      </c>
      <c r="DZ22" s="17">
        <v>47.609219201605711</v>
      </c>
      <c r="EA22" s="17">
        <v>24.506902386262265</v>
      </c>
      <c r="EB22" s="17">
        <v>38.939279103479045</v>
      </c>
      <c r="EC22" s="17">
        <v>51.013187511150797</v>
      </c>
      <c r="ED22" s="17">
        <v>46.568879861730593</v>
      </c>
      <c r="EE22" s="17">
        <v>26.627716079393398</v>
      </c>
      <c r="EF22" s="17">
        <v>26.810810704727928</v>
      </c>
      <c r="EG22" s="17">
        <v>27.961435838537032</v>
      </c>
      <c r="EH22" s="17">
        <v>22.578742975022308</v>
      </c>
      <c r="EI22" s="17">
        <v>19.183743644067803</v>
      </c>
      <c r="EJ22" s="17">
        <v>25.366696342551293</v>
      </c>
      <c r="EK22" s="17">
        <v>18.278172145405897</v>
      </c>
      <c r="EL22" s="17">
        <v>38.023510637823392</v>
      </c>
      <c r="EM22" s="17">
        <v>20.081745138269405</v>
      </c>
      <c r="EN22" s="17">
        <v>31.343315900981263</v>
      </c>
      <c r="EO22" s="17">
        <v>55.329084879571816</v>
      </c>
      <c r="EP22" s="17">
        <v>52.482452319357712</v>
      </c>
      <c r="EQ22" s="17">
        <v>33.819997524531665</v>
      </c>
      <c r="ER22" s="17">
        <v>33.537715633363071</v>
      </c>
      <c r="ES22" s="17">
        <v>35.697918220338991</v>
      </c>
      <c r="ET22" s="17">
        <v>30.054378858162362</v>
      </c>
      <c r="EU22" s="17">
        <v>23.045254214986617</v>
      </c>
      <c r="EV22" s="17">
        <v>33.59311500892062</v>
      </c>
      <c r="EW22" s="17">
        <v>23.163218822479948</v>
      </c>
      <c r="EX22" s="17">
        <v>68.126838046387164</v>
      </c>
      <c r="EY22" s="17">
        <v>22.114594446922396</v>
      </c>
      <c r="EZ22" s="17">
        <v>40.545363581623555</v>
      </c>
      <c r="FA22" s="17">
        <v>89.245564986619073</v>
      </c>
      <c r="FB22" s="17">
        <v>43.582691859946486</v>
      </c>
      <c r="FC22" s="17">
        <v>26.839349776984839</v>
      </c>
      <c r="FD22" s="17">
        <v>31.996046141837649</v>
      </c>
      <c r="FE22" s="17">
        <v>36.794574041034799</v>
      </c>
      <c r="FF22" s="17">
        <v>30.851623126672624</v>
      </c>
      <c r="FG22" s="17">
        <v>21.022477520071366</v>
      </c>
      <c r="FH22" s="17">
        <v>39.042165878679768</v>
      </c>
      <c r="FI22" s="17">
        <v>23.331142350579842</v>
      </c>
      <c r="FJ22" s="17">
        <v>66.018677297056186</v>
      </c>
      <c r="FK22" s="17">
        <v>17.190485303300626</v>
      </c>
      <c r="FL22" s="17">
        <v>30.742580865298844</v>
      </c>
      <c r="FM22" s="17">
        <v>84.115620115967928</v>
      </c>
      <c r="FN22" s="17">
        <v>46.258680664585199</v>
      </c>
      <c r="FO22" s="17">
        <v>15.149755107047284</v>
      </c>
      <c r="FP22" s="17">
        <v>21.979640075825159</v>
      </c>
      <c r="FQ22" s="17">
        <v>27.101222190008929</v>
      </c>
      <c r="FR22" s="17">
        <v>18.114865231935774</v>
      </c>
      <c r="FS22" s="17">
        <v>10.981962466547728</v>
      </c>
      <c r="FT22" s="17">
        <v>38.156646342551284</v>
      </c>
      <c r="FU22" s="17">
        <v>11.411711775200713</v>
      </c>
      <c r="FV22" s="17">
        <v>68.690966592328294</v>
      </c>
      <c r="FW22" s="17">
        <v>14.559683363068691</v>
      </c>
      <c r="FX22" s="17">
        <v>24.005121454058887</v>
      </c>
      <c r="FY22" s="17">
        <v>91.224678144513859</v>
      </c>
      <c r="FZ22" s="17">
        <v>39.445536752899187</v>
      </c>
      <c r="GA22" s="17">
        <v>15.214589785905444</v>
      </c>
      <c r="GB22" s="17">
        <v>20.948673862622666</v>
      </c>
      <c r="GC22" s="17">
        <v>25.561915410347904</v>
      </c>
      <c r="GD22" s="17">
        <v>15.186719112399643</v>
      </c>
      <c r="GE22" s="17">
        <v>7.2329449598572717</v>
      </c>
      <c r="GF22" s="17">
        <v>35.461693666369321</v>
      </c>
      <c r="GG22" s="17">
        <v>13.92444029884032</v>
      </c>
      <c r="GH22" s="17">
        <v>68.838807069580739</v>
      </c>
      <c r="GI22" s="17">
        <v>13.876735280999107</v>
      </c>
      <c r="GJ22" s="17">
        <v>20.803413715432669</v>
      </c>
      <c r="GK22" s="17">
        <v>89.885673371989299</v>
      </c>
      <c r="GL22" s="17">
        <v>42.526450847457653</v>
      </c>
      <c r="GM22" s="17">
        <v>6.0607756244424644</v>
      </c>
      <c r="GN22" s="17">
        <v>18.853539116859949</v>
      </c>
      <c r="GO22" s="17">
        <v>24.977159768064229</v>
      </c>
      <c r="GP22" s="17">
        <v>15.614774107939343</v>
      </c>
      <c r="GQ22" s="17">
        <v>12.759638893844784</v>
      </c>
      <c r="GR22" s="17">
        <v>45.41805265388048</v>
      </c>
      <c r="GS22" s="17">
        <v>17.683064094558436</v>
      </c>
      <c r="GT22" s="17">
        <v>77.812744246208766</v>
      </c>
      <c r="GU22" s="17">
        <v>13.282311173059771</v>
      </c>
      <c r="GV22" s="17">
        <v>21.38801391614631</v>
      </c>
      <c r="GW22" s="17">
        <v>92.505656578947409</v>
      </c>
      <c r="GX22" s="17">
        <v>40.726717261373786</v>
      </c>
      <c r="GY22" s="17">
        <v>4.3125709188224803</v>
      </c>
      <c r="GZ22" s="17">
        <v>17.309848884924182</v>
      </c>
      <c r="HA22" s="17">
        <v>24.710437578055309</v>
      </c>
      <c r="HB22" s="17">
        <v>11.250207983942909</v>
      </c>
      <c r="HC22" s="17">
        <v>5.6811873104371111</v>
      </c>
      <c r="HD22" s="17">
        <v>32.327261039250686</v>
      </c>
      <c r="HE22" s="17">
        <v>11.322923550401432</v>
      </c>
      <c r="HF22" s="17">
        <v>75.671396721677098</v>
      </c>
      <c r="HG22" s="17">
        <v>12.654731378233727</v>
      </c>
      <c r="HH22" s="17">
        <v>17.490207738626236</v>
      </c>
      <c r="HI22" s="17">
        <v>87.993607493309511</v>
      </c>
      <c r="HJ22" s="17">
        <v>35.844997033898309</v>
      </c>
      <c r="HK22" s="17">
        <v>4.4616549286351468</v>
      </c>
      <c r="HL22" s="17">
        <v>16.498506066012492</v>
      </c>
      <c r="HM22" s="17">
        <v>23.593620985727028</v>
      </c>
      <c r="HN22" s="17">
        <v>9.5087649866190915</v>
      </c>
      <c r="HO22" s="17">
        <v>3.3400507359500464</v>
      </c>
      <c r="HP22" s="17">
        <v>23.980359611953631</v>
      </c>
      <c r="HQ22" s="17">
        <v>8.831894669937558</v>
      </c>
      <c r="HR22" s="17">
        <v>64.709470673505834</v>
      </c>
      <c r="HS22" s="17">
        <v>12.514849509366643</v>
      </c>
      <c r="HT22" s="17">
        <v>19.542269625334534</v>
      </c>
      <c r="HU22" s="17">
        <v>81.507403835860842</v>
      </c>
      <c r="HV22" s="17">
        <v>32.783513135593232</v>
      </c>
      <c r="HW22" s="17">
        <v>8.5063689339875115</v>
      </c>
      <c r="HX22" s="17">
        <v>18.461064696699374</v>
      </c>
      <c r="HY22" s="17">
        <v>24.891993331846571</v>
      </c>
      <c r="HZ22" s="17">
        <v>10.224169268510259</v>
      </c>
      <c r="IA22" s="17">
        <v>5.4005530999107947</v>
      </c>
      <c r="IB22" s="17">
        <v>25.605889830508485</v>
      </c>
      <c r="IC22" s="17">
        <v>10.911904950936668</v>
      </c>
      <c r="ID22" s="17">
        <v>71.19340488403212</v>
      </c>
      <c r="IE22" s="17">
        <v>12.896116592328282</v>
      </c>
      <c r="IF22" s="17">
        <v>22.683495049063346</v>
      </c>
      <c r="IG22" s="17">
        <v>87.640242172167717</v>
      </c>
      <c r="IH22" s="17">
        <v>32.468619603033027</v>
      </c>
      <c r="II22" s="17">
        <v>5.1141520071364859</v>
      </c>
      <c r="IJ22" s="17">
        <v>17.43672029438002</v>
      </c>
      <c r="IK22" s="17">
        <v>24.444990008920616</v>
      </c>
      <c r="IL22" s="17">
        <v>11.020138916146303</v>
      </c>
      <c r="IM22" s="17">
        <v>4.6280084968777881</v>
      </c>
      <c r="IN22" s="17">
        <v>25.199270227475481</v>
      </c>
      <c r="IO22" s="17">
        <v>9.952706110615523</v>
      </c>
      <c r="IP22" s="17">
        <v>71.052994513826974</v>
      </c>
      <c r="IQ22" s="17">
        <v>13.938150245316685</v>
      </c>
      <c r="IR22" s="17">
        <v>22.626043844781453</v>
      </c>
      <c r="IS22" s="17">
        <v>95.070970985727072</v>
      </c>
      <c r="IT22" s="17">
        <v>40.247910593220368</v>
      </c>
      <c r="IU22" s="17">
        <v>6.5855619090098125</v>
      </c>
      <c r="IV22" s="17">
        <v>18.726450089206072</v>
      </c>
      <c r="IW22" s="17">
        <v>24.984854125780558</v>
      </c>
      <c r="IX22" s="17">
        <v>11.612246944692245</v>
      </c>
      <c r="IY22" s="17">
        <v>4.2562855263157902</v>
      </c>
      <c r="IZ22" s="17">
        <v>26.938894558429975</v>
      </c>
      <c r="JA22" s="17">
        <v>11.531479504906335</v>
      </c>
      <c r="JB22" s="17">
        <v>77.007665722569158</v>
      </c>
      <c r="JC22" s="17">
        <v>12.85212662801071</v>
      </c>
      <c r="JD22" s="17">
        <v>21.816675133809099</v>
      </c>
      <c r="JE22" s="17">
        <v>108.60856384924178</v>
      </c>
      <c r="JF22" s="17">
        <v>49.08855662355041</v>
      </c>
      <c r="JG22" s="17">
        <v>6.1322010258697608</v>
      </c>
      <c r="JH22" s="17">
        <v>17.522057716324717</v>
      </c>
      <c r="JI22" s="17">
        <v>23.179835526315806</v>
      </c>
      <c r="JJ22" s="17">
        <v>9.2015813559322055</v>
      </c>
      <c r="JK22" s="17">
        <v>4.0806210080285465</v>
      </c>
      <c r="JL22" s="17">
        <v>27.171932560214103</v>
      </c>
      <c r="JM22" s="17">
        <v>8.6531368644067808</v>
      </c>
      <c r="JN22" s="17">
        <v>74.315169023193604</v>
      </c>
      <c r="JO22" s="17">
        <v>12.752333140053526</v>
      </c>
      <c r="JP22" s="17">
        <v>25.112860258697591</v>
      </c>
      <c r="JQ22" s="17">
        <v>107.42055501784121</v>
      </c>
      <c r="JR22" s="17">
        <v>42.784235147190024</v>
      </c>
      <c r="JS22" s="17">
        <v>3.9874337867975025</v>
      </c>
      <c r="JT22" s="17">
        <v>14.221209344335419</v>
      </c>
      <c r="JU22" s="17">
        <v>22.887403300624445</v>
      </c>
      <c r="JV22" s="17">
        <v>8.8988744424620911</v>
      </c>
      <c r="JW22" s="17">
        <v>2.1945240856378239</v>
      </c>
      <c r="JX22" s="17">
        <v>20.233176315789478</v>
      </c>
      <c r="JY22" s="17">
        <v>7.7501301516503149</v>
      </c>
      <c r="JZ22" s="17">
        <v>73.680796431757358</v>
      </c>
      <c r="KA22" s="17">
        <v>11.588619826048175</v>
      </c>
      <c r="KB22" s="17">
        <v>18.664895227475476</v>
      </c>
      <c r="KC22" s="17">
        <v>103.79941929081184</v>
      </c>
      <c r="KD22" s="17">
        <v>53.832757694023215</v>
      </c>
      <c r="KE22" s="17">
        <v>4.5952880463871564</v>
      </c>
      <c r="KF22" s="17">
        <v>12.176157872435327</v>
      </c>
      <c r="KG22" s="17">
        <v>24.058966413916153</v>
      </c>
      <c r="KH22" s="17">
        <v>6.8079677074041047</v>
      </c>
      <c r="KI22" s="17">
        <v>0.41386318019625351</v>
      </c>
      <c r="KJ22" s="17">
        <v>14.178633898305087</v>
      </c>
      <c r="KK22" s="17">
        <v>2.6608332515611068</v>
      </c>
      <c r="KL22" s="17">
        <v>65.225412332738657</v>
      </c>
      <c r="KM22" s="17">
        <v>9.8544514942016086</v>
      </c>
      <c r="KN22" s="17">
        <v>14.399360927743091</v>
      </c>
      <c r="KO22" s="17">
        <v>110.88303153434435</v>
      </c>
      <c r="KP22" s="17">
        <v>52.547007203389839</v>
      </c>
      <c r="KQ22" s="17">
        <v>5.8901785013380934</v>
      </c>
      <c r="KR22" s="17">
        <v>14.15901717216771</v>
      </c>
      <c r="KS22" s="17">
        <v>25.626765633363071</v>
      </c>
      <c r="KT22" s="17">
        <v>7.3776455173951829</v>
      </c>
      <c r="KU22" s="17">
        <v>0.72584995539696728</v>
      </c>
      <c r="KV22" s="17">
        <v>14.683228322925961</v>
      </c>
      <c r="KW22" s="17">
        <v>2.6732685771632476</v>
      </c>
      <c r="KX22" s="17">
        <v>62.310867350579855</v>
      </c>
      <c r="KY22" s="17">
        <v>10.264444179304196</v>
      </c>
      <c r="KZ22" s="17">
        <v>20.457944826048173</v>
      </c>
      <c r="LA22" s="17">
        <v>107.55902236842108</v>
      </c>
      <c r="LB22" s="17">
        <v>61.960999464763624</v>
      </c>
      <c r="LC22" s="17">
        <v>8.7895834745762738</v>
      </c>
      <c r="LD22" s="17">
        <v>14.223167908117754</v>
      </c>
      <c r="LE22" s="17">
        <v>27.197627051739524</v>
      </c>
      <c r="LF22" s="17">
        <v>8.2327762265834092</v>
      </c>
      <c r="LG22" s="17">
        <v>2.1463527430865308</v>
      </c>
      <c r="LH22" s="17">
        <v>16.528894892952721</v>
      </c>
      <c r="LI22" s="17">
        <v>2.2445918153434437</v>
      </c>
      <c r="LJ22" s="17">
        <v>67.111649152542398</v>
      </c>
      <c r="LK22" s="17">
        <v>12.05733833630687</v>
      </c>
      <c r="LL22" s="17">
        <v>18.729590008920606</v>
      </c>
      <c r="LM22" s="17">
        <v>113.13993432203391</v>
      </c>
      <c r="LN22" s="17">
        <v>60.159245138269405</v>
      </c>
      <c r="LO22" s="17">
        <v>8.2038485504014265</v>
      </c>
      <c r="LP22" s="17">
        <v>13.326161239964316</v>
      </c>
      <c r="LQ22" s="17">
        <v>22.701914875111513</v>
      </c>
      <c r="LR22" s="17">
        <v>9.8834102586975945</v>
      </c>
      <c r="LS22" s="17">
        <v>0.81706306868867096</v>
      </c>
      <c r="LT22" s="17">
        <v>16.47843855932204</v>
      </c>
      <c r="LU22" s="17">
        <v>1.521990588760036</v>
      </c>
      <c r="LV22" s="17">
        <v>61.211304772524585</v>
      </c>
      <c r="LW22" s="17">
        <v>10.973117841213204</v>
      </c>
      <c r="LX22" s="17">
        <v>26.162386195361286</v>
      </c>
      <c r="LY22" s="17">
        <v>114.12523180196257</v>
      </c>
      <c r="LZ22" s="17">
        <v>44.355345272078509</v>
      </c>
      <c r="MA22" s="17">
        <v>10.624711106155219</v>
      </c>
      <c r="MB22" s="17">
        <v>12.319972413024086</v>
      </c>
      <c r="MC22" s="17">
        <v>20.287472056199825</v>
      </c>
      <c r="MD22" s="17">
        <v>8.0069351694915269</v>
      </c>
      <c r="ME22" s="17">
        <v>9.6078434433541512E-2</v>
      </c>
      <c r="MF22" s="17">
        <v>8.765148059768066</v>
      </c>
      <c r="MG22" s="17">
        <v>0.59952259143621778</v>
      </c>
      <c r="MH22" s="17">
        <v>51.316454014272985</v>
      </c>
      <c r="MI22" s="17">
        <v>6.5785514942016059</v>
      </c>
      <c r="MJ22" s="17">
        <v>21.385760013380914</v>
      </c>
      <c r="MK22" s="17">
        <v>93.303429348795731</v>
      </c>
      <c r="ML22" s="17">
        <v>47.759640008920641</v>
      </c>
      <c r="MM22" s="17">
        <v>10.4265231043711</v>
      </c>
      <c r="MN22" s="17">
        <v>14.76396467439786</v>
      </c>
      <c r="MO22" s="17">
        <v>26.295288737734168</v>
      </c>
      <c r="MP22" s="17">
        <v>5.1082296833184673</v>
      </c>
      <c r="MQ22" s="17">
        <v>0.56841873327386272</v>
      </c>
      <c r="MR22" s="17">
        <v>8.4492752453166826</v>
      </c>
      <c r="MS22" s="17">
        <v>0.55593677520071372</v>
      </c>
      <c r="MT22" s="17">
        <v>51.709767818911665</v>
      </c>
      <c r="MU22" s="17">
        <v>10.194246766280108</v>
      </c>
      <c r="MV22" s="17">
        <v>22.56206409455843</v>
      </c>
      <c r="MW22" s="17">
        <v>98.316839674397883</v>
      </c>
      <c r="MX22" s="17">
        <v>58.414226984834976</v>
      </c>
      <c r="MY22" s="17">
        <v>13.895061842105266</v>
      </c>
      <c r="MZ22" s="17">
        <v>17.37008249330955</v>
      </c>
      <c r="NA22" s="17">
        <v>28.383242082961651</v>
      </c>
      <c r="NB22" s="17">
        <v>7.9084473907225714</v>
      </c>
      <c r="NC22" s="17">
        <v>2.4496658786797512</v>
      </c>
      <c r="ND22" s="17">
        <v>12.709120383586082</v>
      </c>
      <c r="NE22" s="17">
        <v>1.9686363960749333</v>
      </c>
      <c r="NF22" s="17">
        <v>59.73156320249776</v>
      </c>
      <c r="NG22" s="17">
        <v>10.587980263157895</v>
      </c>
      <c r="NH22" s="17">
        <v>31.224605173951833</v>
      </c>
      <c r="NI22" s="17">
        <v>101.83028548171279</v>
      </c>
      <c r="NJ22" s="17">
        <v>64.957897390722593</v>
      </c>
      <c r="NK22" s="17">
        <v>14.7740683764496</v>
      </c>
      <c r="NL22" s="17">
        <v>16.906291480820698</v>
      </c>
      <c r="NM22" s="17">
        <v>28.118012132024987</v>
      </c>
      <c r="NN22" s="17">
        <v>8.1318013826940252</v>
      </c>
      <c r="NO22" s="17">
        <v>1.997361998215879</v>
      </c>
      <c r="NP22" s="17">
        <v>12.758581891168605</v>
      </c>
      <c r="NQ22" s="17">
        <v>0.92890327832292618</v>
      </c>
      <c r="NR22" s="17">
        <v>64.175933028545941</v>
      </c>
      <c r="NS22" s="17">
        <v>12.345185035682428</v>
      </c>
      <c r="NT22" s="17">
        <v>33.935055374665488</v>
      </c>
      <c r="NU22" s="17">
        <v>111.10447359500454</v>
      </c>
      <c r="NV22" s="17">
        <v>60.797954549509384</v>
      </c>
      <c r="NW22" s="17">
        <v>15.997580062444248</v>
      </c>
      <c r="NX22" s="17">
        <v>17.442347279214992</v>
      </c>
      <c r="NY22" s="17">
        <v>28.734804281891179</v>
      </c>
      <c r="NZ22" s="17">
        <v>9.3407326494201648</v>
      </c>
      <c r="OA22" s="17">
        <v>2.0660049955396973</v>
      </c>
      <c r="OB22" s="17">
        <v>11.989830062444248</v>
      </c>
      <c r="OC22" s="17">
        <v>1.136091347011597</v>
      </c>
      <c r="OD22" s="17">
        <v>59.57514235057986</v>
      </c>
      <c r="OE22" s="17">
        <v>12.555668465655668</v>
      </c>
      <c r="OF22" s="17">
        <v>39.196395004460307</v>
      </c>
      <c r="OG22" s="17">
        <v>109.55228070918825</v>
      </c>
      <c r="OH22" s="17">
        <v>59.680112042818905</v>
      </c>
      <c r="OI22" s="17">
        <v>15.992279504906335</v>
      </c>
      <c r="OJ22" s="17">
        <v>18.14704163693132</v>
      </c>
      <c r="OK22" s="17">
        <v>28.16091400535236</v>
      </c>
      <c r="OL22" s="17">
        <v>10.224309165923286</v>
      </c>
      <c r="OM22" s="17">
        <v>2.9059179750223021</v>
      </c>
      <c r="ON22" s="17">
        <v>14.26163969669938</v>
      </c>
      <c r="OO22" s="17">
        <v>1.6332867528991972</v>
      </c>
      <c r="OP22" s="17">
        <v>65.548109032114226</v>
      </c>
      <c r="OQ22" s="17">
        <v>12.878458429973239</v>
      </c>
      <c r="OR22" s="17">
        <v>39.740114072256908</v>
      </c>
      <c r="OS22" s="17">
        <v>118.62902694023195</v>
      </c>
      <c r="OT22" s="17">
        <v>75.989492350579837</v>
      </c>
      <c r="OU22" s="17">
        <v>19.833333965209636</v>
      </c>
      <c r="OV22" s="17">
        <v>18.971954504906336</v>
      </c>
      <c r="OW22" s="17">
        <v>29.605354794826052</v>
      </c>
      <c r="OX22" s="17">
        <v>11.664863916146301</v>
      </c>
      <c r="OY22" s="17">
        <v>4.2614928189116865</v>
      </c>
      <c r="OZ22" s="17">
        <v>18.643257760927746</v>
      </c>
      <c r="PA22" s="17">
        <v>2.3182555753791263</v>
      </c>
      <c r="PB22" s="17">
        <v>76.408780441570016</v>
      </c>
      <c r="PC22" s="17">
        <v>13.065765521855488</v>
      </c>
      <c r="PD22" s="17">
        <v>43.425074107939338</v>
      </c>
      <c r="PE22" s="17">
        <v>129.4447446476361</v>
      </c>
      <c r="PF22" s="17">
        <v>85.243628501338108</v>
      </c>
      <c r="PG22" s="17">
        <v>20.954596186440682</v>
      </c>
      <c r="PH22" s="17">
        <v>21.613046677074053</v>
      </c>
      <c r="PI22" s="17">
        <v>29.677852743086532</v>
      </c>
      <c r="PJ22" s="17">
        <v>11.416297301516504</v>
      </c>
      <c r="PK22" s="17">
        <v>4.9883065120428194</v>
      </c>
      <c r="PL22" s="17">
        <v>20.540422123104374</v>
      </c>
      <c r="PM22" s="17">
        <v>3.5859282114183779</v>
      </c>
      <c r="PN22" s="17">
        <v>82.255466391614618</v>
      </c>
      <c r="PO22" s="17">
        <v>15.813443978590547</v>
      </c>
      <c r="PP22" s="17">
        <v>51.206914339875112</v>
      </c>
      <c r="PQ22" s="17">
        <v>134.14343242640504</v>
      </c>
      <c r="PR22" s="17">
        <v>93.270195941124015</v>
      </c>
      <c r="PS22" s="17">
        <v>28.188582604817142</v>
      </c>
      <c r="PT22" s="17">
        <v>26.528699799286365</v>
      </c>
      <c r="PU22" s="17">
        <v>32.711963380909914</v>
      </c>
      <c r="PV22" s="17">
        <v>11.629314429081182</v>
      </c>
      <c r="PW22" s="17">
        <v>4.7497658786797512</v>
      </c>
      <c r="PX22" s="17">
        <v>20.987083474576277</v>
      </c>
      <c r="PY22" s="17">
        <v>6.3116738626226603</v>
      </c>
      <c r="PZ22" s="17">
        <v>87.273897479928635</v>
      </c>
      <c r="QA22" s="17">
        <v>19.699716391614633</v>
      </c>
      <c r="QB22" s="17">
        <v>56.056193911686002</v>
      </c>
      <c r="QC22" s="17">
        <v>137.98086509812674</v>
      </c>
      <c r="QD22" s="17">
        <v>102.20514837198935</v>
      </c>
      <c r="QE22" s="17">
        <v>33.296594669937562</v>
      </c>
      <c r="QF22" s="17">
        <v>30.494014250669043</v>
      </c>
      <c r="QG22" s="17">
        <v>33.662473037466555</v>
      </c>
      <c r="QH22" s="17">
        <v>12.150774264049957</v>
      </c>
      <c r="QI22" s="17">
        <v>7.8555506244424631</v>
      </c>
      <c r="QJ22" s="17">
        <v>25.144725780553088</v>
      </c>
      <c r="QK22" s="17">
        <v>7.8626698483496913</v>
      </c>
      <c r="QL22" s="17">
        <v>88.598352921498673</v>
      </c>
      <c r="QM22" s="17">
        <v>20.730573795718122</v>
      </c>
      <c r="QN22" s="17">
        <v>69.239146833184648</v>
      </c>
      <c r="QO22" s="41">
        <v>138.5871183095451</v>
      </c>
    </row>
    <row r="23" spans="1:457" x14ac:dyDescent="0.3">
      <c r="A23" s="45" t="s">
        <v>534</v>
      </c>
      <c r="B23" s="302">
        <v>67.750405196253382</v>
      </c>
      <c r="C23" s="17">
        <v>70.639177966101698</v>
      </c>
      <c r="D23" s="17">
        <v>66.634381355932192</v>
      </c>
      <c r="E23" s="17">
        <v>68.457166926851016</v>
      </c>
      <c r="F23" s="17">
        <v>64.507785236396103</v>
      </c>
      <c r="G23" s="17">
        <v>82.486747903657459</v>
      </c>
      <c r="H23" s="17">
        <v>91.947870049063354</v>
      </c>
      <c r="I23" s="17">
        <v>92.334546498661936</v>
      </c>
      <c r="J23" s="17">
        <v>96.402250312221199</v>
      </c>
      <c r="K23" s="17">
        <v>83.992137332738622</v>
      </c>
      <c r="L23" s="17">
        <v>77.024173617305976</v>
      </c>
      <c r="M23" s="17">
        <v>67.369386819803765</v>
      </c>
      <c r="N23" s="17">
        <v>67.258898951828741</v>
      </c>
      <c r="O23" s="17">
        <v>71.427359991079413</v>
      </c>
      <c r="P23" s="17">
        <v>70.336175713648572</v>
      </c>
      <c r="Q23" s="17">
        <v>76.147218911685982</v>
      </c>
      <c r="R23" s="17">
        <v>64.099393599464776</v>
      </c>
      <c r="S23" s="17">
        <v>83.745622546833218</v>
      </c>
      <c r="T23" s="17">
        <v>94.318618242640511</v>
      </c>
      <c r="U23" s="17">
        <v>91.058619915254255</v>
      </c>
      <c r="V23" s="17">
        <v>99.355733407671707</v>
      </c>
      <c r="W23" s="17">
        <v>85.895814696699389</v>
      </c>
      <c r="X23" s="17">
        <v>78.117083296164168</v>
      </c>
      <c r="Y23" s="17">
        <v>71.176461752899215</v>
      </c>
      <c r="Z23" s="17">
        <v>72.292765388046377</v>
      </c>
      <c r="AA23" s="17">
        <v>76.782026739518273</v>
      </c>
      <c r="AB23" s="17">
        <v>72.101634433541491</v>
      </c>
      <c r="AC23" s="17">
        <v>74.902396186440654</v>
      </c>
      <c r="AD23" s="17">
        <v>65.720571454058899</v>
      </c>
      <c r="AE23" s="17">
        <v>85.957369558429988</v>
      </c>
      <c r="AF23" s="17">
        <v>97.285562578055348</v>
      </c>
      <c r="AG23" s="17">
        <v>97.886779482604865</v>
      </c>
      <c r="AH23" s="17">
        <v>102.476316190901</v>
      </c>
      <c r="AI23" s="17">
        <v>88.472989295272114</v>
      </c>
      <c r="AJ23" s="17">
        <v>85.523827475468352</v>
      </c>
      <c r="AK23" s="17">
        <v>71.08841964763603</v>
      </c>
      <c r="AL23" s="17">
        <v>75.241507515611062</v>
      </c>
      <c r="AM23" s="17">
        <v>79.822013068688662</v>
      </c>
      <c r="AN23" s="17">
        <v>79.180645606601303</v>
      </c>
      <c r="AO23" s="17">
        <v>81.050856400535267</v>
      </c>
      <c r="AP23" s="17">
        <v>70.195205753791271</v>
      </c>
      <c r="AQ23" s="17">
        <v>91.881776293487945</v>
      </c>
      <c r="AR23" s="17">
        <v>103.53913238180198</v>
      </c>
      <c r="AS23" s="17">
        <v>105.04439745762711</v>
      </c>
      <c r="AT23" s="17">
        <v>109.60486659232832</v>
      </c>
      <c r="AU23" s="17">
        <v>94.493412288135588</v>
      </c>
      <c r="AV23" s="17">
        <v>88.985324710080278</v>
      </c>
      <c r="AW23" s="17">
        <v>81.55069431311334</v>
      </c>
      <c r="AX23" s="17">
        <v>76.784265098126696</v>
      </c>
      <c r="AY23" s="17">
        <v>80.476935035682388</v>
      </c>
      <c r="AZ23" s="17">
        <v>77.078531534344378</v>
      </c>
      <c r="BA23" s="17">
        <v>80.926627497769857</v>
      </c>
      <c r="BB23" s="17">
        <v>74.565632024977802</v>
      </c>
      <c r="BC23" s="17">
        <v>93.294351561106154</v>
      </c>
      <c r="BD23" s="17">
        <v>104.77361824264055</v>
      </c>
      <c r="BE23" s="17">
        <v>108.2409289919715</v>
      </c>
      <c r="BF23" s="17">
        <v>112.39577334968784</v>
      </c>
      <c r="BG23" s="17">
        <v>96.673573572702978</v>
      </c>
      <c r="BH23" s="17">
        <v>90.60053360838539</v>
      </c>
      <c r="BI23" s="17">
        <v>83.542211708296165</v>
      </c>
      <c r="BJ23" s="17">
        <v>79.778862488849271</v>
      </c>
      <c r="BK23" s="17">
        <v>83.727311529884005</v>
      </c>
      <c r="BL23" s="17">
        <v>80.368234745762777</v>
      </c>
      <c r="BM23" s="17">
        <v>83.90533876003569</v>
      </c>
      <c r="BN23" s="17">
        <v>71.546055173951757</v>
      </c>
      <c r="BO23" s="17">
        <v>95.780017707404184</v>
      </c>
      <c r="BP23" s="17">
        <v>107.28466799732382</v>
      </c>
      <c r="BQ23" s="17">
        <v>109.28687977252466</v>
      </c>
      <c r="BR23" s="17">
        <v>119.87280820695817</v>
      </c>
      <c r="BS23" s="17">
        <v>103.16660111507581</v>
      </c>
      <c r="BT23" s="17">
        <v>98.521618398751087</v>
      </c>
      <c r="BU23" s="17">
        <v>85.580299397859122</v>
      </c>
      <c r="BV23" s="17">
        <v>64.908777854594135</v>
      </c>
      <c r="BW23" s="17">
        <v>66.630728479036534</v>
      </c>
      <c r="BX23" s="17">
        <v>66.695734143621806</v>
      </c>
      <c r="BY23" s="17">
        <v>74.068405530776161</v>
      </c>
      <c r="BZ23" s="17">
        <v>50.145108519179345</v>
      </c>
      <c r="CA23" s="17">
        <v>69.0952079393399</v>
      </c>
      <c r="CB23" s="17">
        <v>92.711150334522841</v>
      </c>
      <c r="CC23" s="17">
        <v>97.213266703835927</v>
      </c>
      <c r="CD23" s="17">
        <v>115.24708470115965</v>
      </c>
      <c r="CE23" s="17">
        <v>97.454107872435316</v>
      </c>
      <c r="CF23" s="17">
        <v>92.104508519179291</v>
      </c>
      <c r="CG23" s="17">
        <v>54.865138425512953</v>
      </c>
      <c r="CH23" s="17">
        <v>56.018670316681543</v>
      </c>
      <c r="CI23" s="17">
        <v>58.548932649420159</v>
      </c>
      <c r="CJ23" s="17">
        <v>68.143672368421136</v>
      </c>
      <c r="CK23" s="17">
        <v>73.91873084299732</v>
      </c>
      <c r="CL23" s="17">
        <v>55.123000446030332</v>
      </c>
      <c r="CM23" s="17">
        <v>72.518466547725197</v>
      </c>
      <c r="CN23" s="17">
        <v>91.72533989741305</v>
      </c>
      <c r="CO23" s="17">
        <v>93.43314533898311</v>
      </c>
      <c r="CP23" s="17">
        <v>116.79699259589665</v>
      </c>
      <c r="CQ23" s="17">
        <v>96.609407292595975</v>
      </c>
      <c r="CR23" s="17">
        <v>90.735938760035708</v>
      </c>
      <c r="CS23" s="17">
        <v>55.327530463871568</v>
      </c>
      <c r="CT23" s="17">
        <v>48.628900356824268</v>
      </c>
      <c r="CU23" s="17">
        <v>51.665684589652088</v>
      </c>
      <c r="CV23" s="17">
        <v>64.546832158786842</v>
      </c>
      <c r="CW23" s="17">
        <v>67.389951739518352</v>
      </c>
      <c r="CX23" s="17">
        <v>56.321252876895606</v>
      </c>
      <c r="CY23" s="17">
        <v>67.750622814451432</v>
      </c>
      <c r="CZ23" s="17">
        <v>85.544641101694936</v>
      </c>
      <c r="DA23" s="17">
        <v>71.986887466547742</v>
      </c>
      <c r="DB23" s="17">
        <v>110.72443450044605</v>
      </c>
      <c r="DC23" s="17">
        <v>93.674670450490723</v>
      </c>
      <c r="DD23" s="17">
        <v>79.272231779661041</v>
      </c>
      <c r="DE23" s="17">
        <v>51.380729103479055</v>
      </c>
      <c r="DF23" s="17">
        <v>52.881455285459438</v>
      </c>
      <c r="DG23" s="17">
        <v>53.224110682426385</v>
      </c>
      <c r="DH23" s="17">
        <v>77.743168599464724</v>
      </c>
      <c r="DI23" s="17">
        <v>72.290635838537085</v>
      </c>
      <c r="DJ23" s="17">
        <v>59.769040165031278</v>
      </c>
      <c r="DK23" s="17">
        <v>75.460369246208757</v>
      </c>
      <c r="DL23" s="17">
        <v>91.45770060214106</v>
      </c>
      <c r="DM23" s="17">
        <v>73.393478233719847</v>
      </c>
      <c r="DN23" s="17">
        <v>117.2506021855488</v>
      </c>
      <c r="DO23" s="17">
        <v>103.25335305530776</v>
      </c>
      <c r="DP23" s="17">
        <v>96.315000958965172</v>
      </c>
      <c r="DQ23" s="17">
        <v>54.910169848349668</v>
      </c>
      <c r="DR23" s="17">
        <v>49.711084567350575</v>
      </c>
      <c r="DS23" s="17">
        <v>50.095988983050844</v>
      </c>
      <c r="DT23" s="17">
        <v>73.63839197145407</v>
      </c>
      <c r="DU23" s="17">
        <v>68.332160816235486</v>
      </c>
      <c r="DV23" s="17">
        <v>59.3420266280107</v>
      </c>
      <c r="DW23" s="17">
        <v>69.812151092774371</v>
      </c>
      <c r="DX23" s="17">
        <v>88.578300958965229</v>
      </c>
      <c r="DY23" s="17">
        <v>70.337481422836802</v>
      </c>
      <c r="DZ23" s="17">
        <v>116.3877926628011</v>
      </c>
      <c r="EA23" s="17">
        <v>100.51573166815345</v>
      </c>
      <c r="EB23" s="17">
        <v>86.308309991079298</v>
      </c>
      <c r="EC23" s="17">
        <v>50.578806043711019</v>
      </c>
      <c r="ED23" s="17">
        <v>50.657133050847456</v>
      </c>
      <c r="EE23" s="17">
        <v>50.561676382694039</v>
      </c>
      <c r="EF23" s="17">
        <v>72.811116391614632</v>
      </c>
      <c r="EG23" s="17">
        <v>71.571609768064263</v>
      </c>
      <c r="EH23" s="17">
        <v>60.220318131132935</v>
      </c>
      <c r="EI23" s="17">
        <v>71.830326717216806</v>
      </c>
      <c r="EJ23" s="17">
        <v>90.856126181980414</v>
      </c>
      <c r="EK23" s="17">
        <v>71.995250223015191</v>
      </c>
      <c r="EL23" s="17">
        <v>117.36289317573608</v>
      </c>
      <c r="EM23" s="17">
        <v>102.37517036128462</v>
      </c>
      <c r="EN23" s="17">
        <v>88.734721810883016</v>
      </c>
      <c r="EO23" s="17">
        <v>52.13953267172171</v>
      </c>
      <c r="EP23" s="17">
        <v>51.407247435325587</v>
      </c>
      <c r="EQ23" s="17">
        <v>50.71340289919717</v>
      </c>
      <c r="ER23" s="17">
        <v>72.36918046387153</v>
      </c>
      <c r="ES23" s="17">
        <v>68.660562221231089</v>
      </c>
      <c r="ET23" s="17">
        <v>60.250178456735064</v>
      </c>
      <c r="EU23" s="17">
        <v>72.195070361284564</v>
      </c>
      <c r="EV23" s="17">
        <v>91.858491146297965</v>
      </c>
      <c r="EW23" s="17">
        <v>74.061301851025831</v>
      </c>
      <c r="EX23" s="17">
        <v>118.09471208742205</v>
      </c>
      <c r="EY23" s="17">
        <v>102.99617497769857</v>
      </c>
      <c r="EZ23" s="17">
        <v>90.30861433987522</v>
      </c>
      <c r="FA23" s="17">
        <v>52.8913102809991</v>
      </c>
      <c r="FB23" s="17">
        <v>50.898844692239045</v>
      </c>
      <c r="FC23" s="17">
        <v>49.195205084745744</v>
      </c>
      <c r="FD23" s="17">
        <v>69.627346610169539</v>
      </c>
      <c r="FE23" s="17">
        <v>66.141413960749375</v>
      </c>
      <c r="FF23" s="17">
        <v>57.977607158786803</v>
      </c>
      <c r="FG23" s="17">
        <v>64.356929192685172</v>
      </c>
      <c r="FH23" s="17">
        <v>89.863445227475466</v>
      </c>
      <c r="FI23" s="17">
        <v>69.049072881355883</v>
      </c>
      <c r="FJ23" s="17">
        <v>122.09916672613734</v>
      </c>
      <c r="FK23" s="17">
        <v>100.78330878679752</v>
      </c>
      <c r="FL23" s="17">
        <v>96.790325735949978</v>
      </c>
      <c r="FM23" s="17">
        <v>51.674979995539701</v>
      </c>
      <c r="FN23" s="17">
        <v>49.274775624442476</v>
      </c>
      <c r="FO23" s="17">
        <v>48.532635392506705</v>
      </c>
      <c r="FP23" s="17">
        <v>71.643035169491569</v>
      </c>
      <c r="FQ23" s="17">
        <v>63.880314250669038</v>
      </c>
      <c r="FR23" s="17">
        <v>58.201987065120406</v>
      </c>
      <c r="FS23" s="17">
        <v>66.104294513827014</v>
      </c>
      <c r="FT23" s="17">
        <v>89.258015856378307</v>
      </c>
      <c r="FU23" s="17">
        <v>70.919641190900975</v>
      </c>
      <c r="FV23" s="17">
        <v>120.52048659678853</v>
      </c>
      <c r="FW23" s="17">
        <v>102.5438244647636</v>
      </c>
      <c r="FX23" s="17">
        <v>84.927149464763531</v>
      </c>
      <c r="FY23" s="17">
        <v>50.2111556422837</v>
      </c>
      <c r="FZ23" s="17">
        <v>43.904347100802838</v>
      </c>
      <c r="GA23" s="17">
        <v>45.720635214094536</v>
      </c>
      <c r="GB23" s="17">
        <v>65.921355330062511</v>
      </c>
      <c r="GC23" s="17">
        <v>60.107545272078475</v>
      </c>
      <c r="GD23" s="17">
        <v>57.377229638715413</v>
      </c>
      <c r="GE23" s="17">
        <v>59.009148505798372</v>
      </c>
      <c r="GF23" s="17">
        <v>75.614365209634244</v>
      </c>
      <c r="GG23" s="17">
        <v>66.0934136039251</v>
      </c>
      <c r="GH23" s="17">
        <v>116.95944458073139</v>
      </c>
      <c r="GI23" s="17">
        <v>100.03799754683318</v>
      </c>
      <c r="GJ23" s="17">
        <v>82.262228099910857</v>
      </c>
      <c r="GK23" s="17">
        <v>48.145772413024055</v>
      </c>
      <c r="GL23" s="17">
        <v>46.5126100133809</v>
      </c>
      <c r="GM23" s="17">
        <v>47.515456846565598</v>
      </c>
      <c r="GN23" s="17">
        <v>69.417640388046451</v>
      </c>
      <c r="GO23" s="17">
        <v>61.227346342551328</v>
      </c>
      <c r="GP23" s="17">
        <v>58.104882716324703</v>
      </c>
      <c r="GQ23" s="17">
        <v>62.040367930419322</v>
      </c>
      <c r="GR23" s="17">
        <v>80.205658407671734</v>
      </c>
      <c r="GS23" s="17">
        <v>69.154586619090111</v>
      </c>
      <c r="GT23" s="17">
        <v>120.25020479482615</v>
      </c>
      <c r="GU23" s="17">
        <v>102.23085840767172</v>
      </c>
      <c r="GV23" s="17">
        <v>84.812760013381023</v>
      </c>
      <c r="GW23" s="17">
        <v>50.028542885816243</v>
      </c>
      <c r="GX23" s="17">
        <v>30.996090521855475</v>
      </c>
      <c r="GY23" s="17">
        <v>28.660083519179306</v>
      </c>
      <c r="GZ23" s="17">
        <v>63.439435325602091</v>
      </c>
      <c r="HA23" s="17">
        <v>37.395153635147217</v>
      </c>
      <c r="HB23" s="17">
        <v>49.048903479036603</v>
      </c>
      <c r="HC23" s="17">
        <v>58.293153545941074</v>
      </c>
      <c r="HD23" s="17">
        <v>72.177365566458576</v>
      </c>
      <c r="HE23" s="17">
        <v>62.066342216770778</v>
      </c>
      <c r="HF23" s="17">
        <v>128.27573077609284</v>
      </c>
      <c r="HG23" s="17">
        <v>96.380721654772685</v>
      </c>
      <c r="HH23" s="17">
        <v>100.28465223015164</v>
      </c>
      <c r="HI23" s="17">
        <v>31.308170561998217</v>
      </c>
      <c r="HJ23" s="17">
        <v>30.270427096342551</v>
      </c>
      <c r="HK23" s="17">
        <v>25.574008764495993</v>
      </c>
      <c r="HL23" s="17">
        <v>62.714160504014316</v>
      </c>
      <c r="HM23" s="17">
        <v>37.090410437109703</v>
      </c>
      <c r="HN23" s="17">
        <v>48.586604705619955</v>
      </c>
      <c r="HO23" s="17">
        <v>36.054547814451368</v>
      </c>
      <c r="HP23" s="17">
        <v>69.169866525423785</v>
      </c>
      <c r="HQ23" s="17">
        <v>56.817826516503096</v>
      </c>
      <c r="HR23" s="17">
        <v>128.14805107047272</v>
      </c>
      <c r="HS23" s="17">
        <v>97.442418666369349</v>
      </c>
      <c r="HT23" s="17">
        <v>99.243784388938437</v>
      </c>
      <c r="HU23" s="17">
        <v>31.267056266726154</v>
      </c>
      <c r="HV23" s="17">
        <v>32.076222903657445</v>
      </c>
      <c r="HW23" s="17">
        <v>25.366820695807306</v>
      </c>
      <c r="HX23" s="17">
        <v>63.632649197145369</v>
      </c>
      <c r="HY23" s="17">
        <v>37.483755330062451</v>
      </c>
      <c r="HZ23" s="17">
        <v>49.213127497769868</v>
      </c>
      <c r="IA23" s="17">
        <v>46.810389429081177</v>
      </c>
      <c r="IB23" s="17">
        <v>70.402207292595961</v>
      </c>
      <c r="IC23" s="17">
        <v>59.238828969669967</v>
      </c>
      <c r="ID23" s="17">
        <v>128.58936523193563</v>
      </c>
      <c r="IE23" s="17">
        <v>99.674341993755675</v>
      </c>
      <c r="IF23" s="17">
        <v>101.29848878233717</v>
      </c>
      <c r="IG23" s="17">
        <v>34.307788715432622</v>
      </c>
      <c r="IH23" s="17">
        <v>31.676489362176628</v>
      </c>
      <c r="II23" s="17">
        <v>26.616446565566466</v>
      </c>
      <c r="IJ23" s="17">
        <v>64.167943331846516</v>
      </c>
      <c r="IK23" s="17">
        <v>37.536310124888494</v>
      </c>
      <c r="IL23" s="17">
        <v>49.943189919714499</v>
      </c>
      <c r="IM23" s="17">
        <v>49.646234344335419</v>
      </c>
      <c r="IN23" s="17">
        <v>70.988144290811746</v>
      </c>
      <c r="IO23" s="17">
        <v>61.101609656556619</v>
      </c>
      <c r="IP23" s="17">
        <v>129.03116126226575</v>
      </c>
      <c r="IQ23" s="17">
        <v>102.26692085191796</v>
      </c>
      <c r="IR23" s="17">
        <v>103.50816842105264</v>
      </c>
      <c r="IS23" s="17">
        <v>41.679107760927714</v>
      </c>
      <c r="IT23" s="17">
        <v>28.765115388046375</v>
      </c>
      <c r="IU23" s="17">
        <v>25.053854638715453</v>
      </c>
      <c r="IV23" s="17">
        <v>62.56607132024974</v>
      </c>
      <c r="IW23" s="17">
        <v>36.836978501338073</v>
      </c>
      <c r="IX23" s="17">
        <v>48.758616347011589</v>
      </c>
      <c r="IY23" s="17">
        <v>53.786156311329201</v>
      </c>
      <c r="IZ23" s="17">
        <v>69.024761819803729</v>
      </c>
      <c r="JA23" s="17">
        <v>63.085401605709173</v>
      </c>
      <c r="JB23" s="17">
        <v>128.53948403211399</v>
      </c>
      <c r="JC23" s="17">
        <v>96.847403880463858</v>
      </c>
      <c r="JD23" s="17">
        <v>95.652213648528019</v>
      </c>
      <c r="JE23" s="17">
        <v>33.741390722569164</v>
      </c>
      <c r="JF23" s="17">
        <v>27.575660950044611</v>
      </c>
      <c r="JG23" s="17">
        <v>24.960838403211422</v>
      </c>
      <c r="JH23" s="17">
        <v>63.19167700713647</v>
      </c>
      <c r="JI23" s="17">
        <v>35.934702363960781</v>
      </c>
      <c r="JJ23" s="17">
        <v>48.633454794826044</v>
      </c>
      <c r="JK23" s="17">
        <v>43.72961523193581</v>
      </c>
      <c r="JL23" s="17">
        <v>68.399435927743085</v>
      </c>
      <c r="JM23" s="17">
        <v>55.479832114183772</v>
      </c>
      <c r="JN23" s="17">
        <v>126.79819647636053</v>
      </c>
      <c r="JO23" s="17">
        <v>95.737986306868862</v>
      </c>
      <c r="JP23" s="17">
        <v>86.504010927743138</v>
      </c>
      <c r="JQ23" s="17">
        <v>28.016197903657439</v>
      </c>
      <c r="JR23" s="17">
        <v>27.734055909901876</v>
      </c>
      <c r="JS23" s="17">
        <v>25.879466993755589</v>
      </c>
      <c r="JT23" s="17">
        <v>63.233195450490641</v>
      </c>
      <c r="JU23" s="17">
        <v>36.132517305976791</v>
      </c>
      <c r="JV23" s="17">
        <v>49.719136440678</v>
      </c>
      <c r="JW23" s="17">
        <v>52.969264228367557</v>
      </c>
      <c r="JX23" s="17">
        <v>69.240001761819855</v>
      </c>
      <c r="JY23" s="17">
        <v>56.461398996431761</v>
      </c>
      <c r="JZ23" s="17">
        <v>127.04248844781448</v>
      </c>
      <c r="KA23" s="17">
        <v>96.615158630686977</v>
      </c>
      <c r="KB23" s="17">
        <v>85.146228813559475</v>
      </c>
      <c r="KC23" s="17">
        <v>29.112014339875106</v>
      </c>
      <c r="KD23" s="17">
        <v>28.159406222123113</v>
      </c>
      <c r="KE23" s="17">
        <v>28.65580887600359</v>
      </c>
      <c r="KF23" s="17">
        <v>64.170648015165071</v>
      </c>
      <c r="KG23" s="17">
        <v>41.927270227475439</v>
      </c>
      <c r="KH23" s="17">
        <v>51.017058006244447</v>
      </c>
      <c r="KI23" s="17">
        <v>56.410367528991927</v>
      </c>
      <c r="KJ23" s="17">
        <v>69.863275825156066</v>
      </c>
      <c r="KK23" s="17">
        <v>58.90585758251558</v>
      </c>
      <c r="KL23" s="17">
        <v>127.48243472346137</v>
      </c>
      <c r="KM23" s="17">
        <v>97.746369112399648</v>
      </c>
      <c r="KN23" s="17">
        <v>89.228963826940301</v>
      </c>
      <c r="KO23" s="17">
        <v>41.511308586083878</v>
      </c>
      <c r="KP23" s="17">
        <v>28.095131132917022</v>
      </c>
      <c r="KQ23" s="17">
        <v>28.514201605709207</v>
      </c>
      <c r="KR23" s="17">
        <v>65.31315909901879</v>
      </c>
      <c r="KS23" s="17">
        <v>50.089957850133793</v>
      </c>
      <c r="KT23" s="17">
        <v>53.24983626226588</v>
      </c>
      <c r="KU23" s="17">
        <v>56.149940722569184</v>
      </c>
      <c r="KV23" s="17">
        <v>70.307760994647609</v>
      </c>
      <c r="KW23" s="17">
        <v>63.553265187332734</v>
      </c>
      <c r="KX23" s="17">
        <v>127.65996454058893</v>
      </c>
      <c r="KY23" s="17">
        <v>99.515682783229295</v>
      </c>
      <c r="KZ23" s="17">
        <v>87.827704705619936</v>
      </c>
      <c r="LA23" s="17">
        <v>42.077411239964327</v>
      </c>
      <c r="LB23" s="17">
        <v>28.651767395182858</v>
      </c>
      <c r="LC23" s="17">
        <v>29.019324531668161</v>
      </c>
      <c r="LD23" s="17">
        <v>66.725889808206929</v>
      </c>
      <c r="LE23" s="17">
        <v>57.073154839429058</v>
      </c>
      <c r="LF23" s="17">
        <v>54.939579393398752</v>
      </c>
      <c r="LG23" s="17">
        <v>57.571236262265799</v>
      </c>
      <c r="LH23" s="17">
        <v>71.093378233719847</v>
      </c>
      <c r="LI23" s="17">
        <v>61.662660459411306</v>
      </c>
      <c r="LJ23" s="17">
        <v>128.00600856378233</v>
      </c>
      <c r="LK23" s="17">
        <v>101.18441021409458</v>
      </c>
      <c r="LL23" s="17">
        <v>91.958782047279243</v>
      </c>
      <c r="LM23" s="17">
        <v>46.578905842997301</v>
      </c>
      <c r="LN23" s="17">
        <v>30.084736596788574</v>
      </c>
      <c r="LO23" s="17">
        <v>28.548585280999106</v>
      </c>
      <c r="LP23" s="17">
        <v>69.538869268510311</v>
      </c>
      <c r="LQ23" s="17">
        <v>59.213507537912562</v>
      </c>
      <c r="LR23" s="17">
        <v>57.623371364852858</v>
      </c>
      <c r="LS23" s="17">
        <v>59.436783809098969</v>
      </c>
      <c r="LT23" s="17">
        <v>72.868318889384526</v>
      </c>
      <c r="LU23" s="17">
        <v>62.973203880463899</v>
      </c>
      <c r="LV23" s="17">
        <v>127.95971806422844</v>
      </c>
      <c r="LW23" s="17">
        <v>104.04400660124884</v>
      </c>
      <c r="LX23" s="17">
        <v>103.44641148528093</v>
      </c>
      <c r="LY23" s="17">
        <v>49.192236150758283</v>
      </c>
      <c r="LZ23" s="17">
        <v>41.053377720785043</v>
      </c>
      <c r="MA23" s="17">
        <v>33.483870673505791</v>
      </c>
      <c r="MB23" s="17">
        <v>67.565429727921455</v>
      </c>
      <c r="MC23" s="17">
        <v>60.920629036574475</v>
      </c>
      <c r="MD23" s="17">
        <v>59.385612444246235</v>
      </c>
      <c r="ME23" s="17">
        <v>60.740860860838538</v>
      </c>
      <c r="MF23" s="17">
        <v>74.41200912132021</v>
      </c>
      <c r="MG23" s="17">
        <v>64.496655619982178</v>
      </c>
      <c r="MH23" s="17">
        <v>129.64347669491534</v>
      </c>
      <c r="MI23" s="17">
        <v>106.27561904549513</v>
      </c>
      <c r="MJ23" s="17">
        <v>107.71381108385374</v>
      </c>
      <c r="MK23" s="17">
        <v>50.841191413916128</v>
      </c>
      <c r="ML23" s="17">
        <v>44.083742216770744</v>
      </c>
      <c r="MM23" s="17">
        <v>43.509541057091923</v>
      </c>
      <c r="MN23" s="17">
        <v>67.564388269402357</v>
      </c>
      <c r="MO23" s="17">
        <v>60.106939049955379</v>
      </c>
      <c r="MP23" s="17">
        <v>59.959564897413046</v>
      </c>
      <c r="MQ23" s="17">
        <v>61.805433541480845</v>
      </c>
      <c r="MR23" s="17">
        <v>77.584385035682416</v>
      </c>
      <c r="MS23" s="17">
        <v>71.200057783229269</v>
      </c>
      <c r="MT23" s="17">
        <v>130.11110711418368</v>
      </c>
      <c r="MU23" s="17">
        <v>107.97324306422844</v>
      </c>
      <c r="MV23" s="17">
        <v>111.92259366636924</v>
      </c>
      <c r="MW23" s="17">
        <v>51.543694045495108</v>
      </c>
      <c r="MX23" s="17">
        <v>49.47389627564673</v>
      </c>
      <c r="MY23" s="17">
        <v>48.791181355932238</v>
      </c>
      <c r="MZ23" s="17">
        <v>70.489021409455816</v>
      </c>
      <c r="NA23" s="17">
        <v>60.454972725245284</v>
      </c>
      <c r="NB23" s="17">
        <v>60.150384968777871</v>
      </c>
      <c r="NC23" s="17">
        <v>63.062396253345298</v>
      </c>
      <c r="ND23" s="17">
        <v>81.094457760927739</v>
      </c>
      <c r="NE23" s="17">
        <v>67.901618755575356</v>
      </c>
      <c r="NF23" s="17">
        <v>131.17642591436231</v>
      </c>
      <c r="NG23" s="17">
        <v>109.2649158786797</v>
      </c>
      <c r="NH23" s="17">
        <v>114.71123097680638</v>
      </c>
      <c r="NI23" s="17">
        <v>52.772024420160555</v>
      </c>
      <c r="NJ23" s="17">
        <v>52.057475066904559</v>
      </c>
      <c r="NK23" s="17">
        <v>50.509121587867988</v>
      </c>
      <c r="NL23" s="17">
        <v>73.481022925958939</v>
      </c>
      <c r="NM23" s="17">
        <v>62.570687934879508</v>
      </c>
      <c r="NN23" s="17">
        <v>60.784197970562062</v>
      </c>
      <c r="NO23" s="17">
        <v>64.738413893844822</v>
      </c>
      <c r="NP23" s="17">
        <v>84.597317997323813</v>
      </c>
      <c r="NQ23" s="17">
        <v>70.120826962533528</v>
      </c>
      <c r="NR23" s="17">
        <v>133.06920682426397</v>
      </c>
      <c r="NS23" s="17">
        <v>110.39377919268517</v>
      </c>
      <c r="NT23" s="17">
        <v>115.69163204727921</v>
      </c>
      <c r="NU23" s="17">
        <v>53.872814986619112</v>
      </c>
      <c r="NV23" s="17">
        <v>54.067909701159735</v>
      </c>
      <c r="NW23" s="17">
        <v>51.654912488849256</v>
      </c>
      <c r="NX23" s="17">
        <v>76.500708586083803</v>
      </c>
      <c r="NY23" s="17">
        <v>64.866497747546788</v>
      </c>
      <c r="NZ23" s="17">
        <v>61.635085124888477</v>
      </c>
      <c r="OA23" s="17">
        <v>65.667954482604785</v>
      </c>
      <c r="OB23" s="17">
        <v>87.656112756467508</v>
      </c>
      <c r="OC23" s="17">
        <v>72.306910570918888</v>
      </c>
      <c r="OD23" s="17">
        <v>134.45039843889384</v>
      </c>
      <c r="OE23" s="17">
        <v>111.24877000446031</v>
      </c>
      <c r="OF23" s="17">
        <v>116.47261712756458</v>
      </c>
      <c r="OG23" s="17">
        <v>54.833537154326493</v>
      </c>
      <c r="OH23" s="17">
        <v>55.259151717216746</v>
      </c>
      <c r="OI23" s="17">
        <v>53.008062444246264</v>
      </c>
      <c r="OJ23" s="17">
        <v>78.921369067796547</v>
      </c>
      <c r="OK23" s="17">
        <v>67.070208429973221</v>
      </c>
      <c r="OL23" s="17">
        <v>63.003017573595038</v>
      </c>
      <c r="OM23" s="17">
        <v>67.911784634255199</v>
      </c>
      <c r="ON23" s="17">
        <v>90.084825111507683</v>
      </c>
      <c r="OO23" s="17">
        <v>78.938110124888524</v>
      </c>
      <c r="OP23" s="17">
        <v>137.1146047725245</v>
      </c>
      <c r="OQ23" s="17">
        <v>112.18437281445144</v>
      </c>
      <c r="OR23" s="17">
        <v>118.46189616413925</v>
      </c>
      <c r="OS23" s="17">
        <v>55.842788180196273</v>
      </c>
      <c r="OT23" s="17">
        <v>56.182350289919704</v>
      </c>
      <c r="OU23" s="17">
        <v>54.55344698929526</v>
      </c>
      <c r="OV23" s="17">
        <v>80.527935414808312</v>
      </c>
      <c r="OW23" s="17">
        <v>68.915874999999971</v>
      </c>
      <c r="OX23" s="17">
        <v>64.838564897413008</v>
      </c>
      <c r="OY23" s="17">
        <v>70.679375156110694</v>
      </c>
      <c r="OZ23" s="17">
        <v>91.797091726137396</v>
      </c>
      <c r="PA23" s="17">
        <v>75.675515923282802</v>
      </c>
      <c r="PB23" s="17">
        <v>136.65819723461186</v>
      </c>
      <c r="PC23" s="17">
        <v>113.1542504906335</v>
      </c>
      <c r="PD23" s="17">
        <v>120.3631175512935</v>
      </c>
      <c r="PE23" s="17">
        <v>56.959760214094587</v>
      </c>
      <c r="PF23" s="17">
        <v>57.107025557537945</v>
      </c>
      <c r="PG23" s="17">
        <v>55.776647792149852</v>
      </c>
      <c r="PH23" s="17">
        <v>81.520072323818056</v>
      </c>
      <c r="PI23" s="17">
        <v>70.681597970561953</v>
      </c>
      <c r="PJ23" s="17">
        <v>66.653811552185616</v>
      </c>
      <c r="PK23" s="17">
        <v>73.724615410347951</v>
      </c>
      <c r="PL23" s="17">
        <v>93.606322792149925</v>
      </c>
      <c r="PM23" s="17">
        <v>76.64247129794829</v>
      </c>
      <c r="PN23" s="17">
        <v>138.47987917038375</v>
      </c>
      <c r="PO23" s="17">
        <v>114.05177011596797</v>
      </c>
      <c r="PP23" s="17">
        <v>122.09315113737733</v>
      </c>
      <c r="PQ23" s="17">
        <v>58.372117863514781</v>
      </c>
      <c r="PR23" s="17">
        <v>58.218976828724401</v>
      </c>
      <c r="PS23" s="17">
        <v>57.270208117751991</v>
      </c>
      <c r="PT23" s="17">
        <v>82.715371364852885</v>
      </c>
      <c r="PU23" s="17">
        <v>72.708618220339076</v>
      </c>
      <c r="PV23" s="17">
        <v>68.196071721677043</v>
      </c>
      <c r="PW23" s="17">
        <v>76.605072056199901</v>
      </c>
      <c r="PX23" s="17">
        <v>95.553632604817111</v>
      </c>
      <c r="PY23" s="17">
        <v>78.361048840321118</v>
      </c>
      <c r="PZ23" s="17">
        <v>143.21944808206948</v>
      </c>
      <c r="QA23" s="17">
        <v>114.80794672167711</v>
      </c>
      <c r="QB23" s="17">
        <v>124.31574797056196</v>
      </c>
      <c r="QC23" s="17">
        <v>60.313738514718978</v>
      </c>
      <c r="QD23" s="17">
        <v>59.353793554861731</v>
      </c>
      <c r="QE23" s="17">
        <v>58.551528523639561</v>
      </c>
      <c r="QF23" s="17">
        <v>82.829512109723552</v>
      </c>
      <c r="QG23" s="17">
        <v>75.41314609723473</v>
      </c>
      <c r="QH23" s="17">
        <v>69.334448059768135</v>
      </c>
      <c r="QI23" s="17">
        <v>78.824528969669856</v>
      </c>
      <c r="QJ23" s="17">
        <v>97.786162154326448</v>
      </c>
      <c r="QK23" s="17">
        <v>82.59369170383583</v>
      </c>
      <c r="QL23" s="17">
        <v>148.25040776092774</v>
      </c>
      <c r="QM23" s="17">
        <v>115.45711735057981</v>
      </c>
      <c r="QN23" s="17">
        <v>126.78924304192702</v>
      </c>
      <c r="QO23" s="41">
        <v>62.655294781445136</v>
      </c>
    </row>
    <row r="24" spans="1:457" x14ac:dyDescent="0.3">
      <c r="A24" s="36" t="s">
        <v>279</v>
      </c>
      <c r="B24" s="303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27"/>
    </row>
    <row r="25" spans="1:457" x14ac:dyDescent="0.3">
      <c r="A25" s="31" t="s">
        <v>280</v>
      </c>
      <c r="B25" s="303">
        <v>386.90242572725106</v>
      </c>
      <c r="C25" s="5">
        <v>193.61460601825539</v>
      </c>
      <c r="D25" s="5">
        <v>138.60053699680742</v>
      </c>
      <c r="E25" s="5">
        <v>127.41395771540819</v>
      </c>
      <c r="F25" s="5">
        <v>144.13468477385095</v>
      </c>
      <c r="G25" s="5">
        <v>82.322060225031521</v>
      </c>
      <c r="H25" s="5">
        <v>89.548398428569342</v>
      </c>
      <c r="I25" s="5">
        <v>69.687538376421074</v>
      </c>
      <c r="J25" s="5">
        <v>70.505180119215737</v>
      </c>
      <c r="K25" s="5">
        <v>60.488453613117741</v>
      </c>
      <c r="L25" s="5">
        <v>83.665597525244337</v>
      </c>
      <c r="M25" s="5">
        <v>161.9151932956926</v>
      </c>
      <c r="N25" s="5">
        <v>76.457917673339082</v>
      </c>
      <c r="O25" s="5">
        <v>42.784304593625812</v>
      </c>
      <c r="P25" s="5">
        <v>47.751062771915066</v>
      </c>
      <c r="Q25" s="5">
        <v>18.32401117320207</v>
      </c>
      <c r="R25" s="5">
        <v>18.766586758679523</v>
      </c>
      <c r="S25" s="5">
        <v>16.380065780313942</v>
      </c>
      <c r="T25" s="5">
        <v>31.20942975824028</v>
      </c>
      <c r="U25" s="5">
        <v>35.395751039085241</v>
      </c>
      <c r="V25" s="5">
        <v>45.357134640970763</v>
      </c>
      <c r="W25" s="5">
        <v>38.500587926894973</v>
      </c>
      <c r="X25" s="5">
        <v>58.324062587705399</v>
      </c>
      <c r="Y25" s="5">
        <v>112.5977682481948</v>
      </c>
      <c r="Z25" s="5">
        <v>84.749981820685477</v>
      </c>
      <c r="AA25" s="5">
        <v>43.313157994477486</v>
      </c>
      <c r="AB25" s="5">
        <v>34.173782510423131</v>
      </c>
      <c r="AC25" s="5">
        <v>10.76284889004763</v>
      </c>
      <c r="AD25" s="5">
        <v>25.598081245958198</v>
      </c>
      <c r="AE25" s="5">
        <v>17.891713277765369</v>
      </c>
      <c r="AF25" s="5">
        <v>31.384389869757353</v>
      </c>
      <c r="AG25" s="5">
        <v>33.604198808899085</v>
      </c>
      <c r="AH25" s="5">
        <v>40.916184795148972</v>
      </c>
      <c r="AI25" s="5">
        <v>37.77158697580554</v>
      </c>
      <c r="AJ25" s="5">
        <v>59.074901602223811</v>
      </c>
      <c r="AK25" s="5">
        <v>103.29704899063783</v>
      </c>
      <c r="AL25" s="5">
        <v>70.31882205155874</v>
      </c>
      <c r="AM25" s="5">
        <v>30.055298272738298</v>
      </c>
      <c r="AN25" s="5">
        <v>25.476901378212688</v>
      </c>
      <c r="AO25" s="5">
        <v>5.527840820165645</v>
      </c>
      <c r="AP25" s="5">
        <v>18.099833805980651</v>
      </c>
      <c r="AQ25" s="5">
        <v>12.736518337466208</v>
      </c>
      <c r="AR25" s="5">
        <v>24.211223416773461</v>
      </c>
      <c r="AS25" s="5">
        <v>28.784538048070527</v>
      </c>
      <c r="AT25" s="5">
        <v>32.700387247371729</v>
      </c>
      <c r="AU25" s="5">
        <v>29.506803252990903</v>
      </c>
      <c r="AV25" s="5">
        <v>50.079004663072176</v>
      </c>
      <c r="AW25" s="5">
        <v>98.8242915339749</v>
      </c>
      <c r="AX25" s="5">
        <v>67.569378366076336</v>
      </c>
      <c r="AY25" s="5">
        <v>16.777446632971433</v>
      </c>
      <c r="AZ25" s="5">
        <v>15.611978006493461</v>
      </c>
      <c r="BA25" s="5">
        <v>4.5967050977935147</v>
      </c>
      <c r="BB25" s="5">
        <v>12.500878069791185</v>
      </c>
      <c r="BC25" s="5">
        <v>9.2727238150693605</v>
      </c>
      <c r="BD25" s="5">
        <v>17.889907081346252</v>
      </c>
      <c r="BE25" s="5">
        <v>19.647674632817989</v>
      </c>
      <c r="BF25" s="5">
        <v>21.253838995621326</v>
      </c>
      <c r="BG25" s="5">
        <v>16.444238546740099</v>
      </c>
      <c r="BH25" s="5">
        <v>43.026788148706522</v>
      </c>
      <c r="BI25" s="5">
        <v>90.208496913124492</v>
      </c>
      <c r="BJ25" s="5">
        <v>47.04328914169858</v>
      </c>
      <c r="BK25" s="5">
        <v>5.292658854455345</v>
      </c>
      <c r="BL25" s="5">
        <v>5.9716662774879579</v>
      </c>
      <c r="BM25" s="5">
        <v>2.2904363342585508</v>
      </c>
      <c r="BN25" s="5">
        <v>5.94187785646512</v>
      </c>
      <c r="BO25" s="5">
        <v>6.0345776135873148</v>
      </c>
      <c r="BP25" s="5">
        <v>14.264967984519647</v>
      </c>
      <c r="BQ25" s="5">
        <v>11.848713851555402</v>
      </c>
      <c r="BR25" s="5">
        <v>17.350098421040602</v>
      </c>
      <c r="BS25" s="5">
        <v>9.1064188266349149</v>
      </c>
      <c r="BT25" s="5">
        <v>32.424059447167252</v>
      </c>
      <c r="BU25" s="5">
        <v>86.197466795867655</v>
      </c>
      <c r="BV25" s="5">
        <v>32.443928736244658</v>
      </c>
      <c r="BW25" s="5">
        <v>1.253808789891977</v>
      </c>
      <c r="BX25" s="5">
        <v>3.8063169582031611</v>
      </c>
      <c r="BY25" s="5">
        <v>1.156547137312737</v>
      </c>
      <c r="BZ25" s="5">
        <v>3.0094753097825695</v>
      </c>
      <c r="CA25" s="5">
        <v>3.2656577220282901</v>
      </c>
      <c r="CB25" s="5">
        <v>8.9911552745679586</v>
      </c>
      <c r="CC25" s="5">
        <v>5.9631413132541962</v>
      </c>
      <c r="CD25" s="5">
        <v>8.2896237725440525</v>
      </c>
      <c r="CE25" s="5">
        <v>5.4130197028471301</v>
      </c>
      <c r="CF25" s="5">
        <v>23.646995816129824</v>
      </c>
      <c r="CG25" s="5">
        <v>71.131038545765051</v>
      </c>
      <c r="CH25" s="5">
        <v>26.864071671824195</v>
      </c>
      <c r="CI25" s="5">
        <v>1.5160910246072785</v>
      </c>
      <c r="CJ25" s="5">
        <v>3.5143319403377675</v>
      </c>
      <c r="CK25" s="5">
        <v>1.12036144992071</v>
      </c>
      <c r="CL25" s="5">
        <v>1.9282910600862559</v>
      </c>
      <c r="CM25" s="5">
        <v>2.8829356382766611</v>
      </c>
      <c r="CN25" s="5">
        <v>5.0726134288878066</v>
      </c>
      <c r="CO25" s="5">
        <v>3.4997635180990803</v>
      </c>
      <c r="CP25" s="5">
        <v>5.882617283266355</v>
      </c>
      <c r="CQ25" s="5">
        <v>4.6367803042115963</v>
      </c>
      <c r="CR25" s="5">
        <v>20.287992990494192</v>
      </c>
      <c r="CS25" s="5">
        <v>89.71328085147131</v>
      </c>
      <c r="CT25" s="5">
        <v>40.816406898470937</v>
      </c>
      <c r="CU25" s="5">
        <v>0.78810336354471633</v>
      </c>
      <c r="CV25" s="5">
        <v>2.6552842139933119</v>
      </c>
      <c r="CW25" s="5">
        <v>1.2230529731792033</v>
      </c>
      <c r="CX25" s="5">
        <v>2.6431167806270457</v>
      </c>
      <c r="CY25" s="5">
        <v>2.5492620428276824</v>
      </c>
      <c r="CZ25" s="5">
        <v>5.3816231923077789</v>
      </c>
      <c r="DA25" s="5">
        <v>2.8667167571333101</v>
      </c>
      <c r="DB25" s="5">
        <v>11.428576445936848</v>
      </c>
      <c r="DC25" s="5">
        <v>3.6867727674633159</v>
      </c>
      <c r="DD25" s="5">
        <v>10.71692586174415</v>
      </c>
      <c r="DE25" s="5">
        <v>97.549229715286771</v>
      </c>
      <c r="DF25" s="5">
        <v>24.533691218871027</v>
      </c>
      <c r="DG25" s="5">
        <v>1.2669707164736144</v>
      </c>
      <c r="DH25" s="5">
        <v>5.9788457311006482</v>
      </c>
      <c r="DI25" s="5">
        <v>1.386624181972451</v>
      </c>
      <c r="DJ25" s="5">
        <v>2.6964968411543739</v>
      </c>
      <c r="DK25" s="5">
        <v>2.7786273683742455</v>
      </c>
      <c r="DL25" s="5">
        <v>6.7759603528853019</v>
      </c>
      <c r="DM25" s="5">
        <v>2.0249306756783731</v>
      </c>
      <c r="DN25" s="5">
        <v>29.031973409435402</v>
      </c>
      <c r="DO25" s="5">
        <v>3.5338332679761852</v>
      </c>
      <c r="DP25" s="5">
        <v>8.0468330876226197</v>
      </c>
      <c r="DQ25" s="5">
        <v>85.277698637533604</v>
      </c>
      <c r="DR25" s="5">
        <v>25.188773116267292</v>
      </c>
      <c r="DS25" s="5">
        <v>0.64907321400251183</v>
      </c>
      <c r="DT25" s="5">
        <v>2.7096253343343242</v>
      </c>
      <c r="DU25" s="5">
        <v>1.1616102385543459</v>
      </c>
      <c r="DV25" s="5">
        <v>2.4863374012727584</v>
      </c>
      <c r="DW25" s="5">
        <v>2.5384212728515845</v>
      </c>
      <c r="DX25" s="5">
        <v>6.9099690849307116</v>
      </c>
      <c r="DY25" s="5">
        <v>1.335314104752074</v>
      </c>
      <c r="DZ25" s="5">
        <v>15.672895119268192</v>
      </c>
      <c r="EA25" s="5">
        <v>5.1134034571678635</v>
      </c>
      <c r="EB25" s="5">
        <v>10.269530800478231</v>
      </c>
      <c r="EC25" s="5">
        <v>74.836391334204066</v>
      </c>
      <c r="ED25" s="5">
        <v>13.280747444295756</v>
      </c>
      <c r="EE25" s="5">
        <v>0.21894898569872548</v>
      </c>
      <c r="EF25" s="5">
        <v>1.2488080623742779</v>
      </c>
      <c r="EG25" s="5">
        <v>1.1954669715046535</v>
      </c>
      <c r="EH25" s="5">
        <v>2.1697078948400117</v>
      </c>
      <c r="EI25" s="5">
        <v>3.2718343559325094</v>
      </c>
      <c r="EJ25" s="5">
        <v>6.7348043118663741</v>
      </c>
      <c r="EK25" s="5">
        <v>1.7866856675654035</v>
      </c>
      <c r="EL25" s="5">
        <v>15.731273359130782</v>
      </c>
      <c r="EM25" s="5">
        <v>1.3689768932201936</v>
      </c>
      <c r="EN25" s="5">
        <v>6.1961481082861205</v>
      </c>
      <c r="EO25" s="5">
        <v>41.452344801268602</v>
      </c>
      <c r="EP25" s="5">
        <v>11.120508499655033</v>
      </c>
      <c r="EQ25" s="5">
        <v>4.0111194597762321</v>
      </c>
      <c r="ER25" s="5">
        <v>0.9886005672935505</v>
      </c>
      <c r="ES25" s="5">
        <v>1.1152495994336535</v>
      </c>
      <c r="ET25" s="5">
        <v>1.2489875421373837</v>
      </c>
      <c r="EU25" s="5">
        <v>3.0179609745900158</v>
      </c>
      <c r="EV25" s="5">
        <v>7.8747085142558424</v>
      </c>
      <c r="EW25" s="5">
        <v>2.66389564281027</v>
      </c>
      <c r="EX25" s="5">
        <v>38.1823307616107</v>
      </c>
      <c r="EY25" s="5">
        <v>0.88569017217822177</v>
      </c>
      <c r="EZ25" s="5">
        <v>13.659724758523076</v>
      </c>
      <c r="FA25" s="5">
        <v>66.581054435714151</v>
      </c>
      <c r="FB25" s="5">
        <v>16.963612073051181</v>
      </c>
      <c r="FC25" s="5">
        <v>2.6662579404093969E-2</v>
      </c>
      <c r="FD25" s="5">
        <v>1.1883621546452445</v>
      </c>
      <c r="FE25" s="5">
        <v>1.2804839035453415</v>
      </c>
      <c r="FF25" s="5">
        <v>4.0723425266284092</v>
      </c>
      <c r="FG25" s="5">
        <v>3.0430405095458832</v>
      </c>
      <c r="FH25" s="5">
        <v>12.80318689252954</v>
      </c>
      <c r="FI25" s="5">
        <v>1.6110820368035272</v>
      </c>
      <c r="FJ25" s="5">
        <v>31.562925865610485</v>
      </c>
      <c r="FK25" s="5">
        <v>0.60889040391815685</v>
      </c>
      <c r="FL25" s="5">
        <v>3.8204827226512141</v>
      </c>
      <c r="FM25" s="5">
        <v>50.487245912697283</v>
      </c>
      <c r="FN25" s="5">
        <v>24.171210739651755</v>
      </c>
      <c r="FO25" s="5">
        <v>3.9526422304560606E-3</v>
      </c>
      <c r="FP25" s="5">
        <v>0.91867689485008497</v>
      </c>
      <c r="FQ25" s="5">
        <v>0.86386526769362337</v>
      </c>
      <c r="FR25" s="5">
        <v>1.2884343427136711</v>
      </c>
      <c r="FS25" s="5">
        <v>6.924356758190032</v>
      </c>
      <c r="FT25" s="5">
        <v>20.893565127681065</v>
      </c>
      <c r="FU25" s="5">
        <v>1.3181708875272595</v>
      </c>
      <c r="FV25" s="5">
        <v>49.174687568328054</v>
      </c>
      <c r="FW25" s="5">
        <v>0.90455879771877556</v>
      </c>
      <c r="FX25" s="5">
        <v>4.3717916784195854</v>
      </c>
      <c r="FY25" s="5">
        <v>78.434260386942995</v>
      </c>
      <c r="FZ25" s="5">
        <v>23.512113553724053</v>
      </c>
      <c r="GA25" s="5">
        <v>3.5632997229055326E-3</v>
      </c>
      <c r="GB25" s="5">
        <v>0.98598904900228712</v>
      </c>
      <c r="GC25" s="5">
        <v>0.81774545121120512</v>
      </c>
      <c r="GD25" s="5">
        <v>1.3204997700489014</v>
      </c>
      <c r="GE25" s="5">
        <v>1.2754538750469502</v>
      </c>
      <c r="GF25" s="5">
        <v>18.4578454528828</v>
      </c>
      <c r="GG25" s="5">
        <v>1.1233112952138229</v>
      </c>
      <c r="GH25" s="5">
        <v>49.009161772350993</v>
      </c>
      <c r="GI25" s="5">
        <v>1.0730222603162962</v>
      </c>
      <c r="GJ25" s="5">
        <v>1.8655552342253086</v>
      </c>
      <c r="GK25" s="5">
        <v>84.173960276719072</v>
      </c>
      <c r="GL25" s="5">
        <v>26.973339526780567</v>
      </c>
      <c r="GM25" s="5">
        <v>1.384149565720216E-3</v>
      </c>
      <c r="GN25" s="5">
        <v>0.95695452261816294</v>
      </c>
      <c r="GO25" s="5">
        <v>0.87342228581793058</v>
      </c>
      <c r="GP25" s="5">
        <v>5.9581917020916881</v>
      </c>
      <c r="GQ25" s="5">
        <v>2.6478008048737247</v>
      </c>
      <c r="GR25" s="5">
        <v>24.131068979690721</v>
      </c>
      <c r="GS25" s="5">
        <v>2.1744762165110378</v>
      </c>
      <c r="GT25" s="5">
        <v>51.325984177363033</v>
      </c>
      <c r="GU25" s="5">
        <v>10.957012669221129</v>
      </c>
      <c r="GV25" s="5">
        <v>2.8091060462224449</v>
      </c>
      <c r="GW25" s="5">
        <v>84.904351811752278</v>
      </c>
      <c r="GX25" s="5">
        <v>26.723392881852266</v>
      </c>
      <c r="GY25" s="5">
        <v>1.1242872189947265E-3</v>
      </c>
      <c r="GZ25" s="5">
        <v>0.53676473610034403</v>
      </c>
      <c r="HA25" s="5">
        <v>0.8190386399696471</v>
      </c>
      <c r="HB25" s="5">
        <v>1.5833525883472748</v>
      </c>
      <c r="HC25" s="5">
        <v>1.0155244507350591</v>
      </c>
      <c r="HD25" s="5">
        <v>17.156236795148445</v>
      </c>
      <c r="HE25" s="5">
        <v>1.6119850450054609</v>
      </c>
      <c r="HF25" s="5">
        <v>51.902879447150625</v>
      </c>
      <c r="HG25" s="5">
        <v>1.4187961276241638</v>
      </c>
      <c r="HH25" s="5">
        <v>1.045309330177699</v>
      </c>
      <c r="HI25" s="5">
        <v>82.383485784676836</v>
      </c>
      <c r="HJ25" s="5">
        <v>24.429783107773677</v>
      </c>
      <c r="HK25" s="5">
        <v>1.5674228622925667E-3</v>
      </c>
      <c r="HL25" s="5">
        <v>0.57813447498841686</v>
      </c>
      <c r="HM25" s="5">
        <v>0.74441909142751805</v>
      </c>
      <c r="HN25" s="5">
        <v>0.28994025873888912</v>
      </c>
      <c r="HO25" s="5">
        <v>0.68192559173057277</v>
      </c>
      <c r="HP25" s="5">
        <v>12.317416198910035</v>
      </c>
      <c r="HQ25" s="5">
        <v>0.66841825221665041</v>
      </c>
      <c r="HR25" s="5">
        <v>44.640706771556289</v>
      </c>
      <c r="HS25" s="5">
        <v>0.4774198280703828</v>
      </c>
      <c r="HT25" s="5">
        <v>1.2746119869532258</v>
      </c>
      <c r="HU25" s="5">
        <v>70.620428794508044</v>
      </c>
      <c r="HV25" s="5">
        <v>19.955337361050873</v>
      </c>
      <c r="HW25" s="5">
        <v>1.9497509380066616E-3</v>
      </c>
      <c r="HX25" s="5">
        <v>0.4304186943204007</v>
      </c>
      <c r="HY25" s="5">
        <v>0.69774804398322843</v>
      </c>
      <c r="HZ25" s="5">
        <v>0.3824214113054254</v>
      </c>
      <c r="IA25" s="5">
        <v>1.0377568488619577</v>
      </c>
      <c r="IB25" s="5">
        <v>7.4020225954298198</v>
      </c>
      <c r="IC25" s="5">
        <v>1.3123256186741861</v>
      </c>
      <c r="ID25" s="5">
        <v>51.342431668371276</v>
      </c>
      <c r="IE25" s="5">
        <v>1.6059570849112768</v>
      </c>
      <c r="IF25" s="5">
        <v>1.5698423408745241</v>
      </c>
      <c r="IG25" s="5">
        <v>75.773417035642026</v>
      </c>
      <c r="IH25" s="5">
        <v>18.471176925422522</v>
      </c>
      <c r="II25" s="5">
        <v>1.2905288578931658E-3</v>
      </c>
      <c r="IJ25" s="5">
        <v>0.38051116250332956</v>
      </c>
      <c r="IK25" s="5">
        <v>0.70962863885276861</v>
      </c>
      <c r="IL25" s="5">
        <v>0.5418556046132168</v>
      </c>
      <c r="IM25" s="5">
        <v>0.95208835155897009</v>
      </c>
      <c r="IN25" s="5">
        <v>10.854687646809923</v>
      </c>
      <c r="IO25" s="5">
        <v>109.94550705487607</v>
      </c>
      <c r="IP25" s="5">
        <v>50.042079898984731</v>
      </c>
      <c r="IQ25" s="5">
        <v>0.66680494094444431</v>
      </c>
      <c r="IR25" s="5">
        <v>0.76140328644926769</v>
      </c>
      <c r="IS25" s="5">
        <v>81.596945960755065</v>
      </c>
      <c r="IT25" s="5">
        <v>23.94434671426821</v>
      </c>
      <c r="IU25" s="5">
        <v>1.7150028683808221E-3</v>
      </c>
      <c r="IV25" s="5">
        <v>0.40378864625288363</v>
      </c>
      <c r="IW25" s="5">
        <v>0.76079993050915451</v>
      </c>
      <c r="IX25" s="5">
        <v>0.29043138789393552</v>
      </c>
      <c r="IY25" s="5">
        <v>0.94701005451686748</v>
      </c>
      <c r="IZ25" s="5">
        <v>9.1773997527744431</v>
      </c>
      <c r="JA25" s="5">
        <v>1.1656807323597949</v>
      </c>
      <c r="JB25" s="5">
        <v>50.991409295911055</v>
      </c>
      <c r="JC25" s="5">
        <v>0.71496661393291783</v>
      </c>
      <c r="JD25" s="5">
        <v>0.33047627359658466</v>
      </c>
      <c r="JE25" s="5">
        <v>99.224744096792364</v>
      </c>
      <c r="JF25" s="5">
        <v>35.360232309880523</v>
      </c>
      <c r="JG25" s="5">
        <v>1.3405991620792351E-3</v>
      </c>
      <c r="JH25" s="5">
        <v>0.38062333490750883</v>
      </c>
      <c r="JI25" s="5">
        <v>0.75392954339507068</v>
      </c>
      <c r="JJ25" s="5">
        <v>0.23677411450059432</v>
      </c>
      <c r="JK25" s="5">
        <v>0.70653839416742892</v>
      </c>
      <c r="JL25" s="5">
        <v>9.6578308340803201</v>
      </c>
      <c r="JM25" s="5">
        <v>0.89986839411657882</v>
      </c>
      <c r="JN25" s="5">
        <v>49.261321633318332</v>
      </c>
      <c r="JO25" s="5">
        <v>0.75109284976981705</v>
      </c>
      <c r="JP25" s="5">
        <v>1.7320321872799915</v>
      </c>
      <c r="JQ25" s="5">
        <v>99.005937225589534</v>
      </c>
      <c r="JR25" s="5">
        <v>11.886670383067948</v>
      </c>
      <c r="JS25" s="5">
        <v>6.214161519527753E-4</v>
      </c>
      <c r="JT25" s="5">
        <v>0.20734949941786501</v>
      </c>
      <c r="JU25" s="5">
        <v>0.70048156125118821</v>
      </c>
      <c r="JV25" s="5">
        <v>9.4927155666470919E-2</v>
      </c>
      <c r="JW25" s="5">
        <v>0.32783887658670557</v>
      </c>
      <c r="JX25" s="5">
        <v>5.3993126962649844</v>
      </c>
      <c r="JY25" s="5">
        <v>6.5106944256433552</v>
      </c>
      <c r="JZ25" s="5">
        <v>46.204057671390764</v>
      </c>
      <c r="KA25" s="5">
        <v>0.16896541307445948</v>
      </c>
      <c r="KB25" s="5">
        <v>0.29685146021692244</v>
      </c>
      <c r="KC25" s="5">
        <v>77.068841496362751</v>
      </c>
      <c r="KD25" s="5">
        <v>22.839586648937406</v>
      </c>
      <c r="KE25" s="5">
        <v>1.0336732614190519E-3</v>
      </c>
      <c r="KF25" s="5">
        <v>0.15836436673962226</v>
      </c>
      <c r="KG25" s="5">
        <v>0.72977643481851096</v>
      </c>
      <c r="KH25" s="5">
        <v>6.1706607427397656E-2</v>
      </c>
      <c r="KI25" s="5">
        <v>0.1746730637797638</v>
      </c>
      <c r="KJ25" s="5">
        <v>2.7058338163190503</v>
      </c>
      <c r="KK25" s="5">
        <v>0.30555689336097841</v>
      </c>
      <c r="KL25" s="5">
        <v>40.292518250604381</v>
      </c>
      <c r="KM25" s="5">
        <v>0.12069953166172823</v>
      </c>
      <c r="KN25" s="5">
        <v>0.34249214165940528</v>
      </c>
      <c r="KO25" s="5">
        <v>94.172951476733004</v>
      </c>
      <c r="KP25" s="5">
        <v>25.471020389928817</v>
      </c>
      <c r="KQ25" s="5">
        <v>1.2501118045141447E-3</v>
      </c>
      <c r="KR25" s="5">
        <v>0.22162570138371468</v>
      </c>
      <c r="KS25" s="5">
        <v>0.78022902294761554</v>
      </c>
      <c r="KT25" s="5">
        <v>6.7272585222394488E-2</v>
      </c>
      <c r="KU25" s="5">
        <v>0.18533900685293006</v>
      </c>
      <c r="KV25" s="5">
        <v>2.58571052057663</v>
      </c>
      <c r="KW25" s="5">
        <v>52.812459514645035</v>
      </c>
      <c r="KX25" s="5">
        <v>42.000392344911702</v>
      </c>
      <c r="KY25" s="5">
        <v>0.16706015734297502</v>
      </c>
      <c r="KZ25" s="5">
        <v>1.4444312905674497</v>
      </c>
      <c r="LA25" s="5">
        <v>98.005074288780065</v>
      </c>
      <c r="LB25" s="5">
        <v>29.14470994634339</v>
      </c>
      <c r="LC25" s="5">
        <v>1.6636349140862639E-3</v>
      </c>
      <c r="LD25" s="5">
        <v>0.23647912255850764</v>
      </c>
      <c r="LE25" s="5">
        <v>0.8427937669961415</v>
      </c>
      <c r="LF25" s="5">
        <v>8.1028886576018491E-2</v>
      </c>
      <c r="LG25" s="5">
        <v>0.23335701176151635</v>
      </c>
      <c r="LH25" s="5">
        <v>2.0469700120721295</v>
      </c>
      <c r="LI25" s="5">
        <v>142.95153970822591</v>
      </c>
      <c r="LJ25" s="5">
        <v>42.872173198587447</v>
      </c>
      <c r="LK25" s="5">
        <v>0.26008025184445083</v>
      </c>
      <c r="LL25" s="5">
        <v>0.70916622262780449</v>
      </c>
      <c r="LM25" s="5">
        <v>109.85652196214123</v>
      </c>
      <c r="LN25" s="5">
        <v>35.401471687148621</v>
      </c>
      <c r="LO25" s="5">
        <v>7.3159772366437762E-4</v>
      </c>
      <c r="LP25" s="5">
        <v>0.19497990385742905</v>
      </c>
      <c r="LQ25" s="5">
        <v>0.63351023667170492</v>
      </c>
      <c r="LR25" s="5">
        <v>8.2032494888961166E-2</v>
      </c>
      <c r="LS25" s="5">
        <v>0.44665024326309727</v>
      </c>
      <c r="LT25" s="5">
        <v>2.5851880865017653</v>
      </c>
      <c r="LU25" s="5">
        <v>3.4441873510742793</v>
      </c>
      <c r="LV25" s="5">
        <v>35.570805545771179</v>
      </c>
      <c r="LW25" s="5">
        <v>0.16725900416182063</v>
      </c>
      <c r="LX25" s="5">
        <v>4.2635190968621011</v>
      </c>
      <c r="LY25" s="5">
        <v>112.69681493660261</v>
      </c>
      <c r="LZ25" s="5">
        <v>15.230983653753233</v>
      </c>
      <c r="MA25" s="5">
        <v>8.9908162516667465E-4</v>
      </c>
      <c r="MB25" s="5">
        <v>0.15210317919164093</v>
      </c>
      <c r="MC25" s="5">
        <v>0.5962945347440316</v>
      </c>
      <c r="MD25" s="5">
        <v>0.34929328123037445</v>
      </c>
      <c r="ME25" s="5">
        <v>0.13761411963493503</v>
      </c>
      <c r="MF25" s="5">
        <v>0.57104440881654683</v>
      </c>
      <c r="MG25" s="5">
        <v>0.11874997234631984</v>
      </c>
      <c r="MH25" s="5">
        <v>23.036333024959269</v>
      </c>
      <c r="MI25" s="5">
        <v>0.38644527334745576</v>
      </c>
      <c r="MJ25" s="5">
        <v>2.3229834880548501</v>
      </c>
      <c r="MK25" s="5">
        <v>90.95976531363236</v>
      </c>
      <c r="ML25" s="5">
        <v>23.772408599690007</v>
      </c>
      <c r="MM25" s="5">
        <v>1.7127557181929516E-3</v>
      </c>
      <c r="MN25" s="5">
        <v>0.18697297275399408</v>
      </c>
      <c r="MO25" s="5">
        <v>0.74316491230866544</v>
      </c>
      <c r="MP25" s="5">
        <v>6.4696831632339219E-2</v>
      </c>
      <c r="MQ25" s="5">
        <v>0.15965462575796882</v>
      </c>
      <c r="MR25" s="5">
        <v>0.5822260164856079</v>
      </c>
      <c r="MS25" s="5">
        <v>8.0399088655751683E-2</v>
      </c>
      <c r="MT25" s="5">
        <v>27.899997665034949</v>
      </c>
      <c r="MU25" s="5">
        <v>0.13066721946505427</v>
      </c>
      <c r="MV25" s="5">
        <v>2.0271356740786133</v>
      </c>
      <c r="MW25" s="5">
        <v>107.81852431727073</v>
      </c>
      <c r="MX25" s="5">
        <v>41.894881728825858</v>
      </c>
      <c r="MY25" s="5">
        <v>2.0779492737245347E-3</v>
      </c>
      <c r="MZ25" s="5">
        <v>0.22270817538453985</v>
      </c>
      <c r="NA25" s="5">
        <v>0.74044326011707928</v>
      </c>
      <c r="NB25" s="5">
        <v>8.6141336030112356E-2</v>
      </c>
      <c r="NC25" s="5">
        <v>0.24839495999132771</v>
      </c>
      <c r="ND25" s="5">
        <v>1.3134751202498882</v>
      </c>
      <c r="NE25" s="5">
        <v>87.743992168807111</v>
      </c>
      <c r="NF25" s="5">
        <v>37.563161734270345</v>
      </c>
      <c r="NG25" s="5">
        <v>0.11504848885343727</v>
      </c>
      <c r="NH25" s="5">
        <v>2.5410714163068606</v>
      </c>
      <c r="NI25" s="5">
        <v>115.58285190628604</v>
      </c>
      <c r="NJ25" s="5">
        <v>40.235765648210446</v>
      </c>
      <c r="NK25" s="5">
        <v>2.0400958705598447E-3</v>
      </c>
      <c r="NL25" s="5">
        <v>0.20020424602785541</v>
      </c>
      <c r="NM25" s="5">
        <v>0.71985028051056776</v>
      </c>
      <c r="NN25" s="5">
        <v>8.6272764050189826E-2</v>
      </c>
      <c r="NO25" s="5">
        <v>0.199272591031665</v>
      </c>
      <c r="NP25" s="5">
        <v>1.5615434908340038</v>
      </c>
      <c r="NQ25" s="5">
        <v>0.14812175149364926</v>
      </c>
      <c r="NR25" s="5">
        <v>40.817499945233031</v>
      </c>
      <c r="NS25" s="5">
        <v>0.38427706289516789</v>
      </c>
      <c r="NT25" s="5">
        <v>3.4176941035239121</v>
      </c>
      <c r="NU25" s="5">
        <v>123.9326238869299</v>
      </c>
      <c r="NV25" s="5">
        <v>38.604356545384562</v>
      </c>
      <c r="NW25" s="5">
        <v>2.2408518373438139E-3</v>
      </c>
      <c r="NX25" s="5">
        <v>0.40367045320864547</v>
      </c>
      <c r="NY25" s="5">
        <v>0.73141801294898656</v>
      </c>
      <c r="NZ25" s="5">
        <v>0.1060683897037939</v>
      </c>
      <c r="OA25" s="5">
        <v>0.19454775342994932</v>
      </c>
      <c r="OB25" s="5">
        <v>1.0262257000658996</v>
      </c>
      <c r="OC25" s="5">
        <v>0.42243779437317541</v>
      </c>
      <c r="OD25" s="5">
        <v>32.33165462466102</v>
      </c>
      <c r="OE25" s="5">
        <v>0.24454570198960351</v>
      </c>
      <c r="OF25" s="5">
        <v>3.8122874707737471</v>
      </c>
      <c r="OG25" s="5">
        <v>126.53592284603879</v>
      </c>
      <c r="OH25" s="5">
        <v>46.82427355551394</v>
      </c>
      <c r="OI25" s="5">
        <v>0.26385934643465409</v>
      </c>
      <c r="OJ25" s="5">
        <v>0.28283929994812701</v>
      </c>
      <c r="OK25" s="5">
        <v>0.69457462687469707</v>
      </c>
      <c r="OL25" s="5">
        <v>9.6531981558201085E-2</v>
      </c>
      <c r="OM25" s="5">
        <v>0.2374362799656731</v>
      </c>
      <c r="ON25" s="5">
        <v>2.0251155201830491</v>
      </c>
      <c r="OO25" s="5">
        <v>0.13378173528217294</v>
      </c>
      <c r="OP25" s="5">
        <v>40.576539523430817</v>
      </c>
      <c r="OQ25" s="5">
        <v>0.24332874280351174</v>
      </c>
      <c r="OR25" s="5">
        <v>4.7108418536031005</v>
      </c>
      <c r="OS25" s="5">
        <v>129.38226009693679</v>
      </c>
      <c r="OT25" s="5">
        <v>53.182320419123158</v>
      </c>
      <c r="OU25" s="5">
        <v>0.94457549722013689</v>
      </c>
      <c r="OV25" s="5">
        <v>0.32314248167720722</v>
      </c>
      <c r="OW25" s="5">
        <v>0.74114424072002838</v>
      </c>
      <c r="OX25" s="5">
        <v>0.13577697278312145</v>
      </c>
      <c r="OY25" s="5">
        <v>0.68681489596720857</v>
      </c>
      <c r="OZ25" s="5">
        <v>4.6490609949178756</v>
      </c>
      <c r="PA25" s="5">
        <v>0.16956666265908046</v>
      </c>
      <c r="PB25" s="5">
        <v>48.916705406106587</v>
      </c>
      <c r="PC25" s="5">
        <v>0.24818725804849026</v>
      </c>
      <c r="PD25" s="5">
        <v>7.0311319317295551</v>
      </c>
      <c r="PE25" s="5">
        <v>144.54305545963285</v>
      </c>
      <c r="PF25" s="5">
        <v>63.094573396725764</v>
      </c>
      <c r="PG25" s="5">
        <v>0.95107323089462215</v>
      </c>
      <c r="PH25" s="5">
        <v>0.36770315464631215</v>
      </c>
      <c r="PI25" s="5">
        <v>0.73888470124311068</v>
      </c>
      <c r="PJ25" s="5">
        <v>0.12863290759187224</v>
      </c>
      <c r="PK25" s="5">
        <v>0.5731436805560961</v>
      </c>
      <c r="PL25" s="5">
        <v>6.7932798096092322</v>
      </c>
      <c r="PM25" s="5">
        <v>0.28398494723014717</v>
      </c>
      <c r="PN25" s="5">
        <v>52.043450918340746</v>
      </c>
      <c r="PO25" s="5">
        <v>1.4949774079472495</v>
      </c>
      <c r="PP25" s="5">
        <v>12.391895208960333</v>
      </c>
      <c r="PQ25" s="5">
        <v>154.58718625762958</v>
      </c>
      <c r="PR25" s="5">
        <v>77.215939453308053</v>
      </c>
      <c r="PS25" s="5">
        <v>1.3677232143469102</v>
      </c>
      <c r="PT25" s="5">
        <v>0.42940998732348085</v>
      </c>
      <c r="PU25" s="5">
        <v>0.82602080207839146</v>
      </c>
      <c r="PV25" s="5">
        <v>0.14671385619851013</v>
      </c>
      <c r="PW25" s="5">
        <v>0.30520633843219769</v>
      </c>
      <c r="PX25" s="5">
        <v>6.1893435320374177</v>
      </c>
      <c r="PY25" s="5">
        <v>0.37517059649327539</v>
      </c>
      <c r="PZ25" s="5">
        <v>56.761823378724067</v>
      </c>
      <c r="QA25" s="5">
        <v>1.4343612596142974</v>
      </c>
      <c r="QB25" s="5">
        <v>17.484693412641604</v>
      </c>
      <c r="QC25" s="5">
        <v>161.03075692017455</v>
      </c>
      <c r="QD25" s="5">
        <v>69.870092717758666</v>
      </c>
      <c r="QE25" s="5">
        <v>1.2789600698009707</v>
      </c>
      <c r="QF25" s="5">
        <v>0.47414228973625272</v>
      </c>
      <c r="QG25" s="5">
        <v>0.80471057860507333</v>
      </c>
      <c r="QH25" s="5">
        <v>0.13227833628571248</v>
      </c>
      <c r="QI25" s="5">
        <v>0.69615334324943956</v>
      </c>
      <c r="QJ25" s="5">
        <v>7.942215789163579</v>
      </c>
      <c r="QK25" s="5">
        <v>0.53502078214954796</v>
      </c>
      <c r="QL25" s="5">
        <v>55.016892002398798</v>
      </c>
      <c r="QM25" s="5">
        <v>1.6072004334945291</v>
      </c>
      <c r="QN25" s="5">
        <v>28.973352293711383</v>
      </c>
      <c r="QO25" s="27">
        <v>156.02335316073399</v>
      </c>
    </row>
    <row r="26" spans="1:457" x14ac:dyDescent="0.3">
      <c r="A26" s="31" t="s">
        <v>281</v>
      </c>
      <c r="B26" s="303">
        <v>385.88696651152731</v>
      </c>
      <c r="C26" s="5">
        <v>183.43897667327016</v>
      </c>
      <c r="D26" s="5">
        <v>90.095504202619352</v>
      </c>
      <c r="E26" s="5">
        <v>35.015835710643515</v>
      </c>
      <c r="F26" s="5">
        <v>2.9179147403141283</v>
      </c>
      <c r="G26" s="5">
        <v>-21.294746782505705</v>
      </c>
      <c r="H26" s="5">
        <v>22.299265553400577</v>
      </c>
      <c r="I26" s="5">
        <v>31.714259628052691</v>
      </c>
      <c r="J26" s="5">
        <v>76.135876654112067</v>
      </c>
      <c r="K26" s="5">
        <v>70.618207000894515</v>
      </c>
      <c r="L26" s="5">
        <v>93.88305532036506</v>
      </c>
      <c r="M26" s="5">
        <v>177.84376531780615</v>
      </c>
      <c r="N26" s="5">
        <v>86.265393805530167</v>
      </c>
      <c r="O26" s="5">
        <v>50.103951897294245</v>
      </c>
      <c r="P26" s="5">
        <v>54.001716970518956</v>
      </c>
      <c r="Q26" s="5">
        <v>22.735174525784302</v>
      </c>
      <c r="R26" s="5">
        <v>24.317295864042723</v>
      </c>
      <c r="S26" s="5">
        <v>22.756407557875004</v>
      </c>
      <c r="T26" s="5">
        <v>39.068368613935199</v>
      </c>
      <c r="U26" s="5">
        <v>40.57361435232945</v>
      </c>
      <c r="V26" s="5">
        <v>50.141203879723086</v>
      </c>
      <c r="W26" s="5">
        <v>47.273844021594435</v>
      </c>
      <c r="X26" s="5">
        <v>65.83329797947971</v>
      </c>
      <c r="Y26" s="5">
        <v>127.31352178275505</v>
      </c>
      <c r="Z26" s="5">
        <v>93.069210982028167</v>
      </c>
      <c r="AA26" s="5">
        <v>48.778976140011309</v>
      </c>
      <c r="AB26" s="5">
        <v>39.621060623035561</v>
      </c>
      <c r="AC26" s="5">
        <v>14.109704879563111</v>
      </c>
      <c r="AD26" s="5">
        <v>29.185384883663566</v>
      </c>
      <c r="AE26" s="5">
        <v>21.28511929195102</v>
      </c>
      <c r="AF26" s="5">
        <v>36.661382768815081</v>
      </c>
      <c r="AG26" s="5">
        <v>37.861624780176953</v>
      </c>
      <c r="AH26" s="5">
        <v>43.807771652721023</v>
      </c>
      <c r="AI26" s="5">
        <v>42.061505019832211</v>
      </c>
      <c r="AJ26" s="5">
        <v>66.836624193092305</v>
      </c>
      <c r="AK26" s="5">
        <v>116.35770035523045</v>
      </c>
      <c r="AL26" s="5">
        <v>79.809533096063234</v>
      </c>
      <c r="AM26" s="5">
        <v>37.040868342782403</v>
      </c>
      <c r="AN26" s="5">
        <v>31.616445251950321</v>
      </c>
      <c r="AO26" s="5">
        <v>8.9783158058664316</v>
      </c>
      <c r="AP26" s="5">
        <v>22.505334664378623</v>
      </c>
      <c r="AQ26" s="5">
        <v>15.649834390765617</v>
      </c>
      <c r="AR26" s="5">
        <v>29.508120680417779</v>
      </c>
      <c r="AS26" s="5">
        <v>33.173871318278962</v>
      </c>
      <c r="AT26" s="5">
        <v>35.792836221446819</v>
      </c>
      <c r="AU26" s="5">
        <v>35.463795419950237</v>
      </c>
      <c r="AV26" s="5">
        <v>59.04383363485401</v>
      </c>
      <c r="AW26" s="5">
        <v>115.90003718410007</v>
      </c>
      <c r="AX26" s="5">
        <v>78.941614721500557</v>
      </c>
      <c r="AY26" s="5">
        <v>22.160509946702252</v>
      </c>
      <c r="AZ26" s="5">
        <v>21.304620720096992</v>
      </c>
      <c r="BA26" s="5">
        <v>7.5567750600442247</v>
      </c>
      <c r="BB26" s="5">
        <v>16.28513249074657</v>
      </c>
      <c r="BC26" s="5">
        <v>11.597213537460936</v>
      </c>
      <c r="BD26" s="5">
        <v>21.732542845431688</v>
      </c>
      <c r="BE26" s="5">
        <v>24.146725436649781</v>
      </c>
      <c r="BF26" s="5">
        <v>23.485450222827858</v>
      </c>
      <c r="BG26" s="5">
        <v>24.5281399792099</v>
      </c>
      <c r="BH26" s="5">
        <v>51.166881195542949</v>
      </c>
      <c r="BI26" s="5">
        <v>106.5009871020669</v>
      </c>
      <c r="BJ26" s="5">
        <v>73.636617402427959</v>
      </c>
      <c r="BK26" s="5">
        <v>9.5044059364352531</v>
      </c>
      <c r="BL26" s="5">
        <v>10.049447300758562</v>
      </c>
      <c r="BM26" s="5">
        <v>4.54470410119424</v>
      </c>
      <c r="BN26" s="5">
        <v>8.1818570758335767</v>
      </c>
      <c r="BO26" s="5">
        <v>7.7199549243474275</v>
      </c>
      <c r="BP26" s="5">
        <v>19.892852802714497</v>
      </c>
      <c r="BQ26" s="5">
        <v>14.487140891063486</v>
      </c>
      <c r="BR26" s="5">
        <v>19.78382075960452</v>
      </c>
      <c r="BS26" s="5">
        <v>10.629712842535744</v>
      </c>
      <c r="BT26" s="5">
        <v>54.317521710610741</v>
      </c>
      <c r="BU26" s="5">
        <v>97.85966824516359</v>
      </c>
      <c r="BV26" s="5">
        <v>37.502116183209885</v>
      </c>
      <c r="BW26" s="5">
        <v>3.5150467860734786</v>
      </c>
      <c r="BX26" s="5">
        <v>7.275366911548879</v>
      </c>
      <c r="BY26" s="5">
        <v>2.6519983800694953</v>
      </c>
      <c r="BZ26" s="5">
        <v>4.3691896526783163</v>
      </c>
      <c r="CA26" s="5">
        <v>4.3934966307756689</v>
      </c>
      <c r="CB26" s="5">
        <v>10.912558029011036</v>
      </c>
      <c r="CC26" s="5">
        <v>6.9277115104552696</v>
      </c>
      <c r="CD26" s="5">
        <v>9.3775100622273584</v>
      </c>
      <c r="CE26" s="5">
        <v>6.6335341219126995</v>
      </c>
      <c r="CF26" s="5">
        <v>26.409214031251494</v>
      </c>
      <c r="CG26" s="5">
        <v>80.41947757116138</v>
      </c>
      <c r="CH26" s="5">
        <v>30.244361691203999</v>
      </c>
      <c r="CI26" s="5">
        <v>3.4296604093489447</v>
      </c>
      <c r="CJ26" s="5">
        <v>5.8722099888174437</v>
      </c>
      <c r="CK26" s="5">
        <v>2.3709043865070312</v>
      </c>
      <c r="CL26" s="5">
        <v>2.8605326707094876</v>
      </c>
      <c r="CM26" s="5">
        <v>3.6630805238854713</v>
      </c>
      <c r="CN26" s="5">
        <v>5.9946029917953663</v>
      </c>
      <c r="CO26" s="5">
        <v>4.0832565910566876</v>
      </c>
      <c r="CP26" s="5">
        <v>6.6783989588276746</v>
      </c>
      <c r="CQ26" s="5">
        <v>5.6906970222457725</v>
      </c>
      <c r="CR26" s="5">
        <v>22.189756436102925</v>
      </c>
      <c r="CS26" s="5">
        <v>96.298055581898339</v>
      </c>
      <c r="CT26" s="5">
        <v>44.162658513251777</v>
      </c>
      <c r="CU26" s="5">
        <v>2.3153643070231342</v>
      </c>
      <c r="CV26" s="5">
        <v>5.0303620414910384</v>
      </c>
      <c r="CW26" s="5">
        <v>2.6590187980813758</v>
      </c>
      <c r="CX26" s="5">
        <v>3.6895562159354895</v>
      </c>
      <c r="CY26" s="5">
        <v>3.3635802970273065</v>
      </c>
      <c r="CZ26" s="5">
        <v>6.2852923014411264</v>
      </c>
      <c r="DA26" s="5">
        <v>3.638290424002431</v>
      </c>
      <c r="DB26" s="5">
        <v>13.042045293018486</v>
      </c>
      <c r="DC26" s="5">
        <v>4.9267887698566097</v>
      </c>
      <c r="DD26" s="5">
        <v>11.996744776179826</v>
      </c>
      <c r="DE26" s="5">
        <v>104.10051744218981</v>
      </c>
      <c r="DF26" s="5">
        <v>26.923658240007025</v>
      </c>
      <c r="DG26" s="5">
        <v>3.5537793405575751</v>
      </c>
      <c r="DH26" s="5">
        <v>9.1367846597620446</v>
      </c>
      <c r="DI26" s="5">
        <v>3.1907546376515095</v>
      </c>
      <c r="DJ26" s="5">
        <v>3.8562338908180815</v>
      </c>
      <c r="DK26" s="5">
        <v>3.3843858786352059</v>
      </c>
      <c r="DL26" s="5">
        <v>8.3044481450443044</v>
      </c>
      <c r="DM26" s="5">
        <v>2.9641757337841788</v>
      </c>
      <c r="DN26" s="5">
        <v>15.608293596522683</v>
      </c>
      <c r="DO26" s="5">
        <v>4.6303768702259456</v>
      </c>
      <c r="DP26" s="5">
        <v>9.9959942861715447</v>
      </c>
      <c r="DQ26" s="5">
        <v>91.75621075742113</v>
      </c>
      <c r="DR26" s="5">
        <v>27.205729152623181</v>
      </c>
      <c r="DS26" s="5">
        <v>2.5347487108804452</v>
      </c>
      <c r="DT26" s="5">
        <v>4.9238319559514876</v>
      </c>
      <c r="DU26" s="5">
        <v>2.6381391245230956</v>
      </c>
      <c r="DV26" s="5">
        <v>3.6326645798647212</v>
      </c>
      <c r="DW26" s="5">
        <v>3.1482559730238986</v>
      </c>
      <c r="DX26" s="5">
        <v>7.9908822511510982</v>
      </c>
      <c r="DY26" s="5">
        <v>2.7751280988656783</v>
      </c>
      <c r="DZ26" s="5">
        <v>18.309077874762693</v>
      </c>
      <c r="EA26" s="5">
        <v>5.9419427306998474</v>
      </c>
      <c r="EB26" s="5">
        <v>11.117730288899788</v>
      </c>
      <c r="EC26" s="5">
        <v>79.835601395012745</v>
      </c>
      <c r="ED26" s="5">
        <v>14.926360947355693</v>
      </c>
      <c r="EE26" s="5">
        <v>19.163769847782763</v>
      </c>
      <c r="EF26" s="5">
        <v>3.8992820491311395</v>
      </c>
      <c r="EG26" s="5">
        <v>2.4605505608188798</v>
      </c>
      <c r="EH26" s="5">
        <v>3.4046767755073231</v>
      </c>
      <c r="EI26" s="5">
        <v>5.2410797354881273</v>
      </c>
      <c r="EJ26" s="5">
        <v>7.8453840673675401</v>
      </c>
      <c r="EK26" s="5">
        <v>2.7809895125953084</v>
      </c>
      <c r="EL26" s="5">
        <v>17.408415254623542</v>
      </c>
      <c r="EM26" s="5">
        <v>3.8869707020525301</v>
      </c>
      <c r="EN26" s="5">
        <v>6.842989262397106</v>
      </c>
      <c r="EO26" s="5">
        <v>45.531400804048282</v>
      </c>
      <c r="EP26" s="5">
        <v>13.232093198867071</v>
      </c>
      <c r="EQ26" s="5">
        <v>2.9553759752440834</v>
      </c>
      <c r="ER26" s="5">
        <v>2.9678346959021193</v>
      </c>
      <c r="ES26" s="5">
        <v>2.5393838457331266</v>
      </c>
      <c r="ET26" s="5">
        <v>2.3138021673279852</v>
      </c>
      <c r="EU26" s="5">
        <v>5.1909763557192869</v>
      </c>
      <c r="EV26" s="5">
        <v>10.716366148295227</v>
      </c>
      <c r="EW26" s="5">
        <v>5.0407323237044475</v>
      </c>
      <c r="EX26" s="5">
        <v>36.951002531028301</v>
      </c>
      <c r="EY26" s="5">
        <v>2.4910833395505869</v>
      </c>
      <c r="EZ26" s="5">
        <v>12.155174148123161</v>
      </c>
      <c r="FA26" s="5">
        <v>70.382723334722158</v>
      </c>
      <c r="FB26" s="5">
        <v>16.929897196501862</v>
      </c>
      <c r="FC26" s="5">
        <v>1.4427334475070734</v>
      </c>
      <c r="FD26" s="5">
        <v>3.3277548604639904</v>
      </c>
      <c r="FE26" s="5">
        <v>2.8861273132428384</v>
      </c>
      <c r="FF26" s="5">
        <v>2.8768832858346447</v>
      </c>
      <c r="FG26" s="5">
        <v>4.5002448304442915</v>
      </c>
      <c r="FH26" s="5">
        <v>15.55041620063146</v>
      </c>
      <c r="FI26" s="5">
        <v>2.679107765567621</v>
      </c>
      <c r="FJ26" s="5">
        <v>31.771073594627016</v>
      </c>
      <c r="FK26" s="5">
        <v>1.8312418766914591</v>
      </c>
      <c r="FL26" s="5">
        <v>2.9059347431984279</v>
      </c>
      <c r="FM26" s="5">
        <v>54.645029088333601</v>
      </c>
      <c r="FN26" s="5">
        <v>25.680207182154884</v>
      </c>
      <c r="FO26" s="5">
        <v>0.88538128284068707</v>
      </c>
      <c r="FP26" s="5">
        <v>2.8321262834347869</v>
      </c>
      <c r="FQ26" s="5">
        <v>2.2972290670966533</v>
      </c>
      <c r="FR26" s="5">
        <v>1.9191844355783945</v>
      </c>
      <c r="FS26" s="5">
        <v>3.3465404637817957</v>
      </c>
      <c r="FT26" s="5">
        <v>22.77443089328651</v>
      </c>
      <c r="FU26" s="5">
        <v>1.9778538926023335</v>
      </c>
      <c r="FV26" s="5">
        <v>47.892122551918526</v>
      </c>
      <c r="FW26" s="5">
        <v>2.0848974843562584</v>
      </c>
      <c r="FX26" s="5">
        <v>4.868198669426258</v>
      </c>
      <c r="FY26" s="5">
        <v>81.453034112059868</v>
      </c>
      <c r="FZ26" s="5">
        <v>26.564791911008513</v>
      </c>
      <c r="GA26" s="5">
        <v>0.79005959360391698</v>
      </c>
      <c r="GB26" s="5">
        <v>2.7320127442016564</v>
      </c>
      <c r="GC26" s="5">
        <v>2.2184457050004696</v>
      </c>
      <c r="GD26" s="5">
        <v>1.6013383342566245</v>
      </c>
      <c r="GE26" s="5">
        <v>1.9686311435917734</v>
      </c>
      <c r="GF26" s="5">
        <v>18.960978050900898</v>
      </c>
      <c r="GG26" s="5">
        <v>1.9564046388892844</v>
      </c>
      <c r="GH26" s="5">
        <v>47.030834657598611</v>
      </c>
      <c r="GI26" s="5">
        <v>2.2658673767618094</v>
      </c>
      <c r="GJ26" s="5">
        <v>3.6496174371499821</v>
      </c>
      <c r="GK26" s="5">
        <v>86.53340014230622</v>
      </c>
      <c r="GL26" s="5">
        <v>28.396178836483493</v>
      </c>
      <c r="GM26" s="5">
        <v>0.30917537221878988</v>
      </c>
      <c r="GN26" s="5">
        <v>2.6209477742655753</v>
      </c>
      <c r="GO26" s="5">
        <v>2.3352487751400877</v>
      </c>
      <c r="GP26" s="5">
        <v>7.0177954347192797</v>
      </c>
      <c r="GQ26" s="5">
        <v>3.668479961649</v>
      </c>
      <c r="GR26" s="5">
        <v>26.847089545189863</v>
      </c>
      <c r="GS26" s="5">
        <v>3.202949990909596</v>
      </c>
      <c r="GT26" s="5">
        <v>50.936156313610468</v>
      </c>
      <c r="GU26" s="5">
        <v>11.737745505037042</v>
      </c>
      <c r="GV26" s="5">
        <v>3.5804248482761611</v>
      </c>
      <c r="GW26" s="5">
        <v>87.505123411691159</v>
      </c>
      <c r="GX26" s="5">
        <v>27.961139532488605</v>
      </c>
      <c r="GY26" s="5">
        <v>0.24841138892874215</v>
      </c>
      <c r="GZ26" s="5">
        <v>1.8830869897508959</v>
      </c>
      <c r="HA26" s="5">
        <v>2.2942867318541951</v>
      </c>
      <c r="HB26" s="5">
        <v>2.6703851163086454</v>
      </c>
      <c r="HC26" s="5">
        <v>1.6384280458272864</v>
      </c>
      <c r="HD26" s="5">
        <v>18.697848871446695</v>
      </c>
      <c r="HE26" s="5">
        <v>3.7887548268772391</v>
      </c>
      <c r="HF26" s="5">
        <v>52.60977139421604</v>
      </c>
      <c r="HG26" s="5">
        <v>2.1203940388740588</v>
      </c>
      <c r="HH26" s="5">
        <v>2.8015560280271408</v>
      </c>
      <c r="HI26" s="5">
        <v>85.437616936653626</v>
      </c>
      <c r="HJ26" s="5">
        <v>25.515214247747075</v>
      </c>
      <c r="HK26" s="5">
        <v>0.32778352850963038</v>
      </c>
      <c r="HL26" s="5">
        <v>2.3546632889047099</v>
      </c>
      <c r="HM26" s="5">
        <v>2.0483619472625265</v>
      </c>
      <c r="HN26" s="5">
        <v>0.67381230443166051</v>
      </c>
      <c r="HO26" s="5">
        <v>1.1853727170009194</v>
      </c>
      <c r="HP26" s="5">
        <v>13.3097360670969</v>
      </c>
      <c r="HQ26" s="5">
        <v>1.1297903690790292</v>
      </c>
      <c r="HR26" s="5">
        <v>43.063963042938553</v>
      </c>
      <c r="HS26" s="5">
        <v>2.1072759391065992</v>
      </c>
      <c r="HT26" s="5">
        <v>2.0385507460566048</v>
      </c>
      <c r="HU26" s="5">
        <v>73.364376600061945</v>
      </c>
      <c r="HV26" s="5">
        <v>21.664754914974004</v>
      </c>
      <c r="HW26" s="5">
        <v>0.43837320263265894</v>
      </c>
      <c r="HX26" s="5">
        <v>1.8536090738690596</v>
      </c>
      <c r="HY26" s="5">
        <v>2.0808396505192808</v>
      </c>
      <c r="HZ26" s="5">
        <v>1.3222533732288546</v>
      </c>
      <c r="IA26" s="5">
        <v>1.9347977658211752</v>
      </c>
      <c r="IB26" s="5">
        <v>8.0961688918959762</v>
      </c>
      <c r="IC26" s="5">
        <v>2.8717320370323955</v>
      </c>
      <c r="ID26" s="5">
        <v>49.813228335123434</v>
      </c>
      <c r="IE26" s="5">
        <v>5.4649179626554725</v>
      </c>
      <c r="IF26" s="5">
        <v>4.7974004331710329</v>
      </c>
      <c r="IG26" s="5">
        <v>79.194462802500297</v>
      </c>
      <c r="IH26" s="5">
        <v>20.13560204912142</v>
      </c>
      <c r="II26" s="5">
        <v>0.28572722083070579</v>
      </c>
      <c r="IJ26" s="5">
        <v>1.6213268742568936</v>
      </c>
      <c r="IK26" s="5">
        <v>2.0844258143128127</v>
      </c>
      <c r="IL26" s="5">
        <v>1.6438072984022023</v>
      </c>
      <c r="IM26" s="5">
        <v>1.8203886481940079</v>
      </c>
      <c r="IN26" s="5">
        <v>11.635760446472625</v>
      </c>
      <c r="IO26" s="5">
        <v>1.5893887754951319</v>
      </c>
      <c r="IP26" s="5">
        <v>47.026279816688849</v>
      </c>
      <c r="IQ26" s="5">
        <v>2.7507177584293911</v>
      </c>
      <c r="IR26" s="5">
        <v>4.0383046797070286</v>
      </c>
      <c r="IS26" s="5">
        <v>83.890020620286975</v>
      </c>
      <c r="IT26" s="5">
        <v>26.301678515836326</v>
      </c>
      <c r="IU26" s="5">
        <v>0.31259681521366067</v>
      </c>
      <c r="IV26" s="5">
        <v>1.7166946280911728</v>
      </c>
      <c r="IW26" s="5">
        <v>2.241285244263552</v>
      </c>
      <c r="IX26" s="5">
        <v>0.70810700415645067</v>
      </c>
      <c r="IY26" s="5">
        <v>1.6681335837839424</v>
      </c>
      <c r="IZ26" s="5">
        <v>9.4810413501524398</v>
      </c>
      <c r="JA26" s="5">
        <v>1.9634975975960638</v>
      </c>
      <c r="JB26" s="5">
        <v>48.84307477138811</v>
      </c>
      <c r="JC26" s="5">
        <v>3.2820347024247627</v>
      </c>
      <c r="JD26" s="5">
        <v>1.4248712171367335</v>
      </c>
      <c r="JE26" s="5">
        <v>103.35880096401885</v>
      </c>
      <c r="JF26" s="5">
        <v>38.508691474925143</v>
      </c>
      <c r="JG26" s="5">
        <v>0.29759950027511728</v>
      </c>
      <c r="JH26" s="5">
        <v>1.6213391636730659</v>
      </c>
      <c r="JI26" s="5">
        <v>2.2433692675173993</v>
      </c>
      <c r="JJ26" s="5">
        <v>0.55735056641209801</v>
      </c>
      <c r="JK26" s="5">
        <v>1.3727824832042399</v>
      </c>
      <c r="JL26" s="5">
        <v>9.742278571193653</v>
      </c>
      <c r="JM26" s="5">
        <v>1.4429201984639946</v>
      </c>
      <c r="JN26" s="5">
        <v>47.476361461413404</v>
      </c>
      <c r="JO26" s="5">
        <v>1.8038720056273174</v>
      </c>
      <c r="JP26" s="5">
        <v>4.3895111982235484</v>
      </c>
      <c r="JQ26" s="5">
        <v>102.15954040122391</v>
      </c>
      <c r="JR26" s="5">
        <v>14.464711204003224</v>
      </c>
      <c r="JS26" s="5">
        <v>0.13808947990603163</v>
      </c>
      <c r="JT26" s="5">
        <v>0.84159652228290394</v>
      </c>
      <c r="JU26" s="5">
        <v>2.0781970571124466</v>
      </c>
      <c r="JV26" s="5">
        <v>0.30893978980347653</v>
      </c>
      <c r="JW26" s="5">
        <v>0.69712704457344743</v>
      </c>
      <c r="JX26" s="5">
        <v>5.6710945819320635</v>
      </c>
      <c r="JY26" s="5">
        <v>1.0492421013632229</v>
      </c>
      <c r="JZ26" s="5">
        <v>43.036742361929946</v>
      </c>
      <c r="KA26" s="5">
        <v>0.71284200946087051</v>
      </c>
      <c r="KB26" s="5">
        <v>1.2542811382971355</v>
      </c>
      <c r="KC26" s="5">
        <v>81.507390879966209</v>
      </c>
      <c r="KD26" s="5">
        <v>25.48581654367246</v>
      </c>
      <c r="KE26" s="5">
        <v>0.22645400129919424</v>
      </c>
      <c r="KF26" s="5">
        <v>0.63089292785108897</v>
      </c>
      <c r="KG26" s="5">
        <v>2.1534563518050391</v>
      </c>
      <c r="KH26" s="5">
        <v>0.25239597633278626</v>
      </c>
      <c r="KI26" s="5">
        <v>0.3871866410949113</v>
      </c>
      <c r="KJ26" s="5">
        <v>3.0818456001017327</v>
      </c>
      <c r="KK26" s="5">
        <v>0.72774021070438211</v>
      </c>
      <c r="KL26" s="5">
        <v>38.207553243339916</v>
      </c>
      <c r="KM26" s="5">
        <v>0.50734234516715027</v>
      </c>
      <c r="KN26" s="5">
        <v>1.2657998880649868</v>
      </c>
      <c r="KO26" s="5">
        <v>97.256354298340611</v>
      </c>
      <c r="KP26" s="5">
        <v>27.219026554865113</v>
      </c>
      <c r="KQ26" s="5">
        <v>0.2736094711041292</v>
      </c>
      <c r="KR26" s="5">
        <v>0.88999591820666046</v>
      </c>
      <c r="KS26" s="5">
        <v>2.2768510381733997</v>
      </c>
      <c r="KT26" s="5">
        <v>0.26836060908096843</v>
      </c>
      <c r="KU26" s="5">
        <v>0.42401682381631584</v>
      </c>
      <c r="KV26" s="5">
        <v>2.9199519872548811</v>
      </c>
      <c r="KW26" s="5">
        <v>0.62493293613547951</v>
      </c>
      <c r="KX26" s="5">
        <v>39.116175158343665</v>
      </c>
      <c r="KY26" s="5">
        <v>0.69501909749956159</v>
      </c>
      <c r="KZ26" s="5">
        <v>3.0163744329543376</v>
      </c>
      <c r="LA26" s="5">
        <v>99.242841730298963</v>
      </c>
      <c r="LB26" s="5">
        <v>31.108043489311878</v>
      </c>
      <c r="LC26" s="5">
        <v>0.40637794160041724</v>
      </c>
      <c r="LD26" s="5">
        <v>0.95618484764326439</v>
      </c>
      <c r="LE26" s="5">
        <v>2.4905293098407135</v>
      </c>
      <c r="LF26" s="5">
        <v>0.32795637015705864</v>
      </c>
      <c r="LG26" s="5">
        <v>0.58577299931850513</v>
      </c>
      <c r="LH26" s="5">
        <v>2.6174502260118708</v>
      </c>
      <c r="LI26" s="5">
        <v>0.72345737434054991</v>
      </c>
      <c r="LJ26" s="5">
        <v>40.236757005197816</v>
      </c>
      <c r="LK26" s="5">
        <v>1.1017190829787866</v>
      </c>
      <c r="LL26" s="5">
        <v>2.096160263158537</v>
      </c>
      <c r="LM26" s="5">
        <v>110.88403476533347</v>
      </c>
      <c r="LN26" s="5">
        <v>37.140974847090625</v>
      </c>
      <c r="LO26" s="5">
        <v>0.14063848570454224</v>
      </c>
      <c r="LP26" s="5">
        <v>0.77460398495330374</v>
      </c>
      <c r="LQ26" s="5">
        <v>1.8301766439574407</v>
      </c>
      <c r="LR26" s="5">
        <v>0.38214844159814104</v>
      </c>
      <c r="LS26" s="5">
        <v>1.2620369688857238</v>
      </c>
      <c r="LT26" s="5">
        <v>2.6651657262252364</v>
      </c>
      <c r="LU26" s="5">
        <v>0.66426533889734052</v>
      </c>
      <c r="LV26" s="5">
        <v>33.664176288178091</v>
      </c>
      <c r="LW26" s="5">
        <v>0.69850424630090957</v>
      </c>
      <c r="LX26" s="5">
        <v>6.1662884207379509</v>
      </c>
      <c r="LY26" s="5">
        <v>113.20651606276816</v>
      </c>
      <c r="LZ26" s="5">
        <v>17.124402974444742</v>
      </c>
      <c r="MA26" s="5">
        <v>0.19815778754587943</v>
      </c>
      <c r="MB26" s="5">
        <v>0.59400107878126851</v>
      </c>
      <c r="MC26" s="5">
        <v>1.7354166470640133</v>
      </c>
      <c r="MD26" s="5">
        <v>1.641605371408309</v>
      </c>
      <c r="ME26" s="5">
        <v>0.36706988986413214</v>
      </c>
      <c r="MF26" s="5">
        <v>0.67253267388501181</v>
      </c>
      <c r="MG26" s="5">
        <v>0.4408406196852972</v>
      </c>
      <c r="MH26" s="5">
        <v>22.419875507624866</v>
      </c>
      <c r="MI26" s="5">
        <v>1.8095724379563609</v>
      </c>
      <c r="MJ26" s="5">
        <v>6.2702593366021135</v>
      </c>
      <c r="MK26" s="5">
        <v>93.791422812629577</v>
      </c>
      <c r="ML26" s="5">
        <v>25.494676418381388</v>
      </c>
      <c r="MM26" s="5">
        <v>0.37763589609931658</v>
      </c>
      <c r="MN26" s="5">
        <v>0.74257854385286659</v>
      </c>
      <c r="MO26" s="5">
        <v>2.1729699541788472</v>
      </c>
      <c r="MP26" s="5">
        <v>0.26427542426370226</v>
      </c>
      <c r="MQ26" s="5">
        <v>0.42031460682624111</v>
      </c>
      <c r="MR26" s="5">
        <v>0.65337668537887272</v>
      </c>
      <c r="MS26" s="5">
        <v>0.29753167398806113</v>
      </c>
      <c r="MT26" s="5">
        <v>26.490449280540261</v>
      </c>
      <c r="MU26" s="5">
        <v>0.706406146584724</v>
      </c>
      <c r="MV26" s="5">
        <v>4.8125190208323696</v>
      </c>
      <c r="MW26" s="5">
        <v>109.07732978302897</v>
      </c>
      <c r="MX26" s="5">
        <v>44.405226140387562</v>
      </c>
      <c r="MY26" s="5">
        <v>0.46101828896493247</v>
      </c>
      <c r="MZ26" s="5">
        <v>0.88231098329984303</v>
      </c>
      <c r="NA26" s="5">
        <v>2.1641384427696679</v>
      </c>
      <c r="NB26" s="5">
        <v>0.27472939432344756</v>
      </c>
      <c r="NC26" s="5">
        <v>0.59539644598597674</v>
      </c>
      <c r="ND26" s="5">
        <v>1.3546431567927106</v>
      </c>
      <c r="NE26" s="5">
        <v>0.56631376465736827</v>
      </c>
      <c r="NF26" s="5">
        <v>35.251005527146198</v>
      </c>
      <c r="NG26" s="5">
        <v>0.48384986065436109</v>
      </c>
      <c r="NH26" s="5">
        <v>4.0786938839599873</v>
      </c>
      <c r="NI26" s="5">
        <v>116.81231138198613</v>
      </c>
      <c r="NJ26" s="5">
        <v>41.95848441497025</v>
      </c>
      <c r="NK26" s="5">
        <v>0.36262105504928022</v>
      </c>
      <c r="NL26" s="5">
        <v>1.0866572616898598</v>
      </c>
      <c r="NM26" s="5">
        <v>1.9682489151878497</v>
      </c>
      <c r="NN26" s="5">
        <v>0.2749943052470824</v>
      </c>
      <c r="NO26" s="5">
        <v>0.52368699420795461</v>
      </c>
      <c r="NP26" s="5">
        <v>4.0420151440921712</v>
      </c>
      <c r="NQ26" s="5">
        <v>0.55049415058138429</v>
      </c>
      <c r="NR26" s="5">
        <v>39.873670173630913</v>
      </c>
      <c r="NS26" s="5">
        <v>1.7823922933060907</v>
      </c>
      <c r="NT26" s="5">
        <v>5.0523873329435229</v>
      </c>
      <c r="NU26" s="5">
        <v>123.36069677465832</v>
      </c>
      <c r="NV26" s="5">
        <v>40.186843543717842</v>
      </c>
      <c r="NW26" s="5">
        <v>0.49093802592673302</v>
      </c>
      <c r="NX26" s="5">
        <v>1.0786808028360222</v>
      </c>
      <c r="NY26" s="5">
        <v>1.996815658966786</v>
      </c>
      <c r="NZ26" s="5">
        <v>0.47671760139304536</v>
      </c>
      <c r="OA26" s="5">
        <v>0.51048879342017617</v>
      </c>
      <c r="OB26" s="5">
        <v>1.3229450106809195</v>
      </c>
      <c r="OC26" s="5">
        <v>1.5363800718301814</v>
      </c>
      <c r="OD26" s="5">
        <v>30.875290364439369</v>
      </c>
      <c r="OE26" s="5">
        <v>1.0357494857247833</v>
      </c>
      <c r="OF26" s="5">
        <v>4.9255372612399064</v>
      </c>
      <c r="OG26" s="5">
        <v>126.15791579519706</v>
      </c>
      <c r="OH26" s="5">
        <v>48.879814618122765</v>
      </c>
      <c r="OI26" s="5">
        <v>0.76123550938414775</v>
      </c>
      <c r="OJ26" s="5">
        <v>1.1260677517478082</v>
      </c>
      <c r="OK26" s="5">
        <v>1.8810072792136803</v>
      </c>
      <c r="OL26" s="5">
        <v>0.29400284235012081</v>
      </c>
      <c r="OM26" s="5">
        <v>0.63273147929433693</v>
      </c>
      <c r="ON26" s="5">
        <v>2.2712028861789464</v>
      </c>
      <c r="OO26" s="5">
        <v>0.49879712244878854</v>
      </c>
      <c r="OP26" s="5">
        <v>39.562729420404878</v>
      </c>
      <c r="OQ26" s="5">
        <v>1.038072528946816</v>
      </c>
      <c r="OR26" s="5">
        <v>6.6401594359721408</v>
      </c>
      <c r="OS26" s="5">
        <v>128.96323523977151</v>
      </c>
      <c r="OT26" s="5">
        <v>55.161095272601941</v>
      </c>
      <c r="OU26" s="5">
        <v>1.6093534665849871</v>
      </c>
      <c r="OV26" s="5">
        <v>1.2998151861119966</v>
      </c>
      <c r="OW26" s="5">
        <v>1.8989965701355018</v>
      </c>
      <c r="OX26" s="5">
        <v>0.3413494777166779</v>
      </c>
      <c r="OY26" s="5">
        <v>2.7101823969139063</v>
      </c>
      <c r="OZ26" s="5">
        <v>4.7403238841252149</v>
      </c>
      <c r="PA26" s="5">
        <v>0.63139912133648513</v>
      </c>
      <c r="PB26" s="5">
        <v>48.937122163403032</v>
      </c>
      <c r="PC26" s="5">
        <v>1.0650382150758206</v>
      </c>
      <c r="PD26" s="5">
        <v>9.8166320988574984</v>
      </c>
      <c r="PE26" s="5">
        <v>142.90944100877093</v>
      </c>
      <c r="PF26" s="5">
        <v>65.243248238081421</v>
      </c>
      <c r="PG26" s="5">
        <v>1.779284809902941</v>
      </c>
      <c r="PH26" s="5">
        <v>1.4848570438547566</v>
      </c>
      <c r="PI26" s="5">
        <v>1.894535068113415</v>
      </c>
      <c r="PJ26" s="5">
        <v>0.31416423561389462</v>
      </c>
      <c r="PK26" s="5">
        <v>1.9898146756232169</v>
      </c>
      <c r="PL26" s="5">
        <v>6.8514816644075038</v>
      </c>
      <c r="PM26" s="5">
        <v>0.7890715382092377</v>
      </c>
      <c r="PN26" s="5">
        <v>51.504670421675705</v>
      </c>
      <c r="PO26" s="5">
        <v>2.4623170351540589</v>
      </c>
      <c r="PP26" s="5">
        <v>15.077192121446089</v>
      </c>
      <c r="PQ26" s="5">
        <v>152.88481381338804</v>
      </c>
      <c r="PR26" s="5">
        <v>79.71312524428663</v>
      </c>
      <c r="PS26" s="5">
        <v>3.369030967215775</v>
      </c>
      <c r="PT26" s="5">
        <v>1.7312257918918117</v>
      </c>
      <c r="PU26" s="5">
        <v>1.9230360830008808</v>
      </c>
      <c r="PV26" s="5">
        <v>0.33564549354812967</v>
      </c>
      <c r="PW26" s="5">
        <v>0.81347382862512574</v>
      </c>
      <c r="PX26" s="5">
        <v>6.7002593313555296</v>
      </c>
      <c r="PY26" s="5">
        <v>0.93917270276860287</v>
      </c>
      <c r="PZ26" s="5">
        <v>56.926821476265076</v>
      </c>
      <c r="QA26" s="5">
        <v>2.3862868553964693</v>
      </c>
      <c r="QB26" s="5">
        <v>20.23941076157266</v>
      </c>
      <c r="QC26" s="5">
        <v>158.38361519834146</v>
      </c>
      <c r="QD26" s="5">
        <v>71.525620029965268</v>
      </c>
      <c r="QE26" s="5">
        <v>2.0907690000342138</v>
      </c>
      <c r="QF26" s="5">
        <v>1.8920927001112815</v>
      </c>
      <c r="QG26" s="5">
        <v>1.8443002926920919</v>
      </c>
      <c r="QH26" s="5">
        <v>0.33178475308445121</v>
      </c>
      <c r="QI26" s="5">
        <v>2.314535519745839</v>
      </c>
      <c r="QJ26" s="5">
        <v>8.0430999173945157</v>
      </c>
      <c r="QK26" s="5">
        <v>1.1476983162856096</v>
      </c>
      <c r="QL26" s="5">
        <v>53.403868540962662</v>
      </c>
      <c r="QM26" s="5">
        <v>2.8400477618486493</v>
      </c>
      <c r="QN26" s="5">
        <v>31.324937447450438</v>
      </c>
      <c r="QO26" s="27">
        <v>153.97792009455441</v>
      </c>
    </row>
    <row r="27" spans="1:457" x14ac:dyDescent="0.3">
      <c r="A27" s="31" t="s">
        <v>282</v>
      </c>
      <c r="B27" s="303">
        <v>365.92323375389378</v>
      </c>
      <c r="C27" s="5">
        <v>108.32541030390935</v>
      </c>
      <c r="D27" s="5">
        <v>76.801289603848517</v>
      </c>
      <c r="E27" s="5">
        <v>69.331418353141999</v>
      </c>
      <c r="F27" s="5">
        <v>18.742099791326567</v>
      </c>
      <c r="G27" s="5">
        <v>-16.772961347548211</v>
      </c>
      <c r="H27" s="5">
        <v>15.005903772455582</v>
      </c>
      <c r="I27" s="5">
        <v>19.727382103586489</v>
      </c>
      <c r="J27" s="5">
        <v>71.205466819608475</v>
      </c>
      <c r="K27" s="5">
        <v>63.044245084112504</v>
      </c>
      <c r="L27" s="5">
        <v>88.31338172145567</v>
      </c>
      <c r="M27" s="5">
        <v>171.89294524510805</v>
      </c>
      <c r="N27" s="5">
        <v>84.327850095855069</v>
      </c>
      <c r="O27" s="5">
        <v>49.368198888478915</v>
      </c>
      <c r="P27" s="5">
        <v>50.820157697299663</v>
      </c>
      <c r="Q27" s="5">
        <v>22.441830575775668</v>
      </c>
      <c r="R27" s="5">
        <v>21.923204347480432</v>
      </c>
      <c r="S27" s="5">
        <v>17.898724012947994</v>
      </c>
      <c r="T27" s="5">
        <v>35.222052723337171</v>
      </c>
      <c r="U27" s="5">
        <v>37.780497233267269</v>
      </c>
      <c r="V27" s="5">
        <v>46.232312103885604</v>
      </c>
      <c r="W27" s="5">
        <v>40.446784968785146</v>
      </c>
      <c r="X27" s="5">
        <v>62.414607709272573</v>
      </c>
      <c r="Y27" s="5">
        <v>120.47862479835155</v>
      </c>
      <c r="Z27" s="5">
        <v>92.753570987756078</v>
      </c>
      <c r="AA27" s="5">
        <v>48.790344357851303</v>
      </c>
      <c r="AB27" s="5">
        <v>37.303484444906033</v>
      </c>
      <c r="AC27" s="5">
        <v>14.263595346681715</v>
      </c>
      <c r="AD27" s="5">
        <v>28.131120165896391</v>
      </c>
      <c r="AE27" s="5">
        <v>20.615890759535748</v>
      </c>
      <c r="AF27" s="5">
        <v>36.230901060319518</v>
      </c>
      <c r="AG27" s="5">
        <v>36.757161207319584</v>
      </c>
      <c r="AH27" s="5">
        <v>42.794008012330842</v>
      </c>
      <c r="AI27" s="5">
        <v>40.126900701452236</v>
      </c>
      <c r="AJ27" s="5">
        <v>64.038460468894172</v>
      </c>
      <c r="AK27" s="5">
        <v>110.60425264702499</v>
      </c>
      <c r="AL27" s="5">
        <v>78.159525631166886</v>
      </c>
      <c r="AM27" s="5">
        <v>36.228894889769833</v>
      </c>
      <c r="AN27" s="5">
        <v>28.825037922733397</v>
      </c>
      <c r="AO27" s="5">
        <v>8.9224505405700238</v>
      </c>
      <c r="AP27" s="5">
        <v>20.778350866713605</v>
      </c>
      <c r="AQ27" s="5">
        <v>15.084172522785117</v>
      </c>
      <c r="AR27" s="5">
        <v>29.117190231254881</v>
      </c>
      <c r="AS27" s="5">
        <v>32.081050279723605</v>
      </c>
      <c r="AT27" s="5">
        <v>34.80906404384509</v>
      </c>
      <c r="AU27" s="5">
        <v>31.895509534561999</v>
      </c>
      <c r="AV27" s="5">
        <v>55.024338235440673</v>
      </c>
      <c r="AW27" s="5">
        <v>106.57149525268218</v>
      </c>
      <c r="AX27" s="5">
        <v>74.164228347317007</v>
      </c>
      <c r="AY27" s="5">
        <v>21.251509163739883</v>
      </c>
      <c r="AZ27" s="5">
        <v>18.019244461271494</v>
      </c>
      <c r="BA27" s="5">
        <v>7.5307878258355476</v>
      </c>
      <c r="BB27" s="5">
        <v>14.494361694998348</v>
      </c>
      <c r="BC27" s="5">
        <v>11.009084098681953</v>
      </c>
      <c r="BD27" s="5">
        <v>21.614048757828346</v>
      </c>
      <c r="BE27" s="5">
        <v>22.075433503035946</v>
      </c>
      <c r="BF27" s="5">
        <v>22.667300671210999</v>
      </c>
      <c r="BG27" s="5">
        <v>17.726398039731013</v>
      </c>
      <c r="BH27" s="5">
        <v>46.123114750551423</v>
      </c>
      <c r="BI27" s="5">
        <v>95.301738783751176</v>
      </c>
      <c r="BJ27" s="5">
        <v>50.168793601777132</v>
      </c>
      <c r="BK27" s="5">
        <v>8.2381669344341759</v>
      </c>
      <c r="BL27" s="5">
        <v>7.7211928223908366</v>
      </c>
      <c r="BM27" s="5">
        <v>4.059786822842697</v>
      </c>
      <c r="BN27" s="5">
        <v>6.9556575853182707</v>
      </c>
      <c r="BO27" s="5">
        <v>7.0871156448774482</v>
      </c>
      <c r="BP27" s="5">
        <v>17.171064279751732</v>
      </c>
      <c r="BQ27" s="5">
        <v>13.158376029119502</v>
      </c>
      <c r="BR27" s="5">
        <v>18.271892985311457</v>
      </c>
      <c r="BS27" s="5">
        <v>9.9599287233801217</v>
      </c>
      <c r="BT27" s="5">
        <v>34.528304502640481</v>
      </c>
      <c r="BU27" s="5">
        <v>90.789525695438982</v>
      </c>
      <c r="BV27" s="5">
        <v>35.500602861438772</v>
      </c>
      <c r="BW27" s="5">
        <v>2.6981848362482106</v>
      </c>
      <c r="BX27" s="5">
        <v>5.2835447013562371</v>
      </c>
      <c r="BY27" s="5">
        <v>2.2892653949744965</v>
      </c>
      <c r="BZ27" s="5">
        <v>3.5196572858342674</v>
      </c>
      <c r="CA27" s="5">
        <v>3.9095079732721421</v>
      </c>
      <c r="CB27" s="5">
        <v>10.987968677644123</v>
      </c>
      <c r="CC27" s="5">
        <v>6.9941399438524847</v>
      </c>
      <c r="CD27" s="5">
        <v>9.1079127597465881</v>
      </c>
      <c r="CE27" s="5">
        <v>5.9585715000605157</v>
      </c>
      <c r="CF27" s="5">
        <v>26.355186883770259</v>
      </c>
      <c r="CG27" s="5">
        <v>75.986053133246955</v>
      </c>
      <c r="CH27" s="5">
        <v>28.212140261485928</v>
      </c>
      <c r="CI27" s="5">
        <v>2.7312273031950278</v>
      </c>
      <c r="CJ27" s="5">
        <v>4.3974123646125962</v>
      </c>
      <c r="CK27" s="5">
        <v>2.1120514844950748</v>
      </c>
      <c r="CL27" s="5">
        <v>2.2340035885053648</v>
      </c>
      <c r="CM27" s="5">
        <v>3.2803195508246223</v>
      </c>
      <c r="CN27" s="5">
        <v>6.1107675152930661</v>
      </c>
      <c r="CO27" s="5">
        <v>4.0358075850468786</v>
      </c>
      <c r="CP27" s="5">
        <v>6.3572271511857155</v>
      </c>
      <c r="CQ27" s="5">
        <v>4.8390151400063326</v>
      </c>
      <c r="CR27" s="5">
        <v>21.370656538350019</v>
      </c>
      <c r="CS27" s="5">
        <v>91.647637689088697</v>
      </c>
      <c r="CT27" s="5">
        <v>41.699658819552262</v>
      </c>
      <c r="CU27" s="5">
        <v>1.5600860237257919</v>
      </c>
      <c r="CV27" s="5">
        <v>3.278933791236827</v>
      </c>
      <c r="CW27" s="5">
        <v>2.3224704297877889</v>
      </c>
      <c r="CX27" s="5">
        <v>2.8413248344064668</v>
      </c>
      <c r="CY27" s="5">
        <v>2.9807991417584772</v>
      </c>
      <c r="CZ27" s="5">
        <v>6.4846916071163854</v>
      </c>
      <c r="DA27" s="5">
        <v>3.3917667093959629</v>
      </c>
      <c r="DB27" s="5">
        <v>12.256216402599447</v>
      </c>
      <c r="DC27" s="5">
        <v>3.750591283878153</v>
      </c>
      <c r="DD27" s="5">
        <v>11.639855600261688</v>
      </c>
      <c r="DE27" s="5">
        <v>98.443773989426163</v>
      </c>
      <c r="DF27" s="5">
        <v>25.427141337104981</v>
      </c>
      <c r="DG27" s="5">
        <v>2.4160396706820126</v>
      </c>
      <c r="DH27" s="5">
        <v>6.9403924181335999</v>
      </c>
      <c r="DI27" s="5">
        <v>2.6854620691047901</v>
      </c>
      <c r="DJ27" s="5">
        <v>3.0270541357270293</v>
      </c>
      <c r="DK27" s="5">
        <v>3.2944026463862874</v>
      </c>
      <c r="DL27" s="5">
        <v>8.1137241342887823</v>
      </c>
      <c r="DM27" s="5">
        <v>2.4610990730102178</v>
      </c>
      <c r="DN27" s="5">
        <v>13.940930565174073</v>
      </c>
      <c r="DO27" s="5">
        <v>3.5806099451024029</v>
      </c>
      <c r="DP27" s="5">
        <v>8.8645493319626194</v>
      </c>
      <c r="DQ27" s="5">
        <v>85.521422294619384</v>
      </c>
      <c r="DR27" s="5">
        <v>25.644160521830273</v>
      </c>
      <c r="DS27" s="5">
        <v>1.2085395528688545</v>
      </c>
      <c r="DT27" s="5">
        <v>3.1772163671787665</v>
      </c>
      <c r="DU27" s="5">
        <v>2.3362955184165646</v>
      </c>
      <c r="DV27" s="5">
        <v>2.6865702255781176</v>
      </c>
      <c r="DW27" s="5">
        <v>2.9502699061854369</v>
      </c>
      <c r="DX27" s="5">
        <v>8.0912873295339089</v>
      </c>
      <c r="DY27" s="5">
        <v>1.5783721300764362</v>
      </c>
      <c r="DZ27" s="5">
        <v>15.892566688597437</v>
      </c>
      <c r="EA27" s="5">
        <v>5.0693009250716781</v>
      </c>
      <c r="EB27" s="5">
        <v>10.679808400527095</v>
      </c>
      <c r="EC27" s="5">
        <v>73.840321848193511</v>
      </c>
      <c r="ED27" s="5">
        <v>13.479950437302563</v>
      </c>
      <c r="EE27" s="5">
        <v>0.51629290286399099</v>
      </c>
      <c r="EF27" s="5">
        <v>1.516097607877877</v>
      </c>
      <c r="EG27" s="5">
        <v>2.2056756217398239</v>
      </c>
      <c r="EH27" s="5">
        <v>2.3504790497910508</v>
      </c>
      <c r="EI27" s="5">
        <v>3.9314149903115374</v>
      </c>
      <c r="EJ27" s="5">
        <v>7.8376612403707044</v>
      </c>
      <c r="EK27" s="5">
        <v>2.2031600715387625</v>
      </c>
      <c r="EL27" s="5">
        <v>15.825381812317444</v>
      </c>
      <c r="EM27" s="5">
        <v>1.2396288592453699</v>
      </c>
      <c r="EN27" s="5">
        <v>6.5299646484696616</v>
      </c>
      <c r="EO27" s="5">
        <v>40.54310417337534</v>
      </c>
      <c r="EP27" s="5">
        <v>11.726791207740831</v>
      </c>
      <c r="EQ27" s="5">
        <v>0.17964528482653042</v>
      </c>
      <c r="ER27" s="5">
        <v>1.2914706217604257</v>
      </c>
      <c r="ES27" s="5">
        <v>2.2189717715208515</v>
      </c>
      <c r="ET27" s="5">
        <v>1.3473666556614472</v>
      </c>
      <c r="EU27" s="5">
        <v>3.8410488115379864</v>
      </c>
      <c r="EV27" s="5">
        <v>9.299844853716408</v>
      </c>
      <c r="EW27" s="5">
        <v>3.0742331956507436</v>
      </c>
      <c r="EX27" s="5">
        <v>36.96115248325583</v>
      </c>
      <c r="EY27" s="5">
        <v>0.82577722597162817</v>
      </c>
      <c r="EZ27" s="5">
        <v>7.635032917065848</v>
      </c>
      <c r="FA27" s="5">
        <v>66.682752543831043</v>
      </c>
      <c r="FB27" s="5">
        <v>13.05269617647175</v>
      </c>
      <c r="FC27" s="5">
        <v>5.2314964348060183E-2</v>
      </c>
      <c r="FD27" s="5">
        <v>1.563395765451963</v>
      </c>
      <c r="FE27" s="5">
        <v>2.5945247606614705</v>
      </c>
      <c r="FF27" s="5">
        <v>2.0267004932124002</v>
      </c>
      <c r="FG27" s="5">
        <v>3.8133855697616252</v>
      </c>
      <c r="FH27" s="5">
        <v>14.778309573645815</v>
      </c>
      <c r="FI27" s="5">
        <v>2.0783152837554764</v>
      </c>
      <c r="FJ27" s="5">
        <v>32.245141123344403</v>
      </c>
      <c r="FK27" s="5">
        <v>0.49408659410199485</v>
      </c>
      <c r="FL27" s="5">
        <v>2.7259450240850183</v>
      </c>
      <c r="FM27" s="5">
        <v>50.704468813810706</v>
      </c>
      <c r="FN27" s="5">
        <v>24.231360709487753</v>
      </c>
      <c r="FO27" s="5">
        <v>0</v>
      </c>
      <c r="FP27" s="5">
        <v>1.1360046644772945</v>
      </c>
      <c r="FQ27" s="5">
        <v>1.8204815735913666</v>
      </c>
      <c r="FR27" s="5">
        <v>1.2853883522830227</v>
      </c>
      <c r="FS27" s="5">
        <v>2.853792734072496</v>
      </c>
      <c r="FT27" s="5">
        <v>22.576173561355542</v>
      </c>
      <c r="FU27" s="5">
        <v>1.6898995059848843</v>
      </c>
      <c r="FV27" s="5">
        <v>49.426328816797643</v>
      </c>
      <c r="FW27" s="5">
        <v>0.77332663170320093</v>
      </c>
      <c r="FX27" s="5">
        <v>4.648632241895454</v>
      </c>
      <c r="FY27" s="5">
        <v>77.973450733627274</v>
      </c>
      <c r="FZ27" s="5">
        <v>23.442169306137369</v>
      </c>
      <c r="GA27" s="5">
        <v>0</v>
      </c>
      <c r="GB27" s="5">
        <v>1.1767447806267113</v>
      </c>
      <c r="GC27" s="5">
        <v>1.7251754180569479</v>
      </c>
      <c r="GD27" s="5">
        <v>1.2826644821013793</v>
      </c>
      <c r="GE27" s="5">
        <v>1.6671788024372571</v>
      </c>
      <c r="GF27" s="5">
        <v>19.921848472490716</v>
      </c>
      <c r="GG27" s="5">
        <v>1.5794852886879951</v>
      </c>
      <c r="GH27" s="5">
        <v>48.77760144249504</v>
      </c>
      <c r="GI27" s="5">
        <v>0.93867317852791288</v>
      </c>
      <c r="GJ27" s="5">
        <v>2.1657788392961845</v>
      </c>
      <c r="GK27" s="5">
        <v>83.097603979911241</v>
      </c>
      <c r="GL27" s="5">
        <v>27.044670190712893</v>
      </c>
      <c r="GM27" s="5">
        <v>0</v>
      </c>
      <c r="GN27" s="5">
        <v>1.1351881682405831</v>
      </c>
      <c r="GO27" s="5">
        <v>1.8551495753296132</v>
      </c>
      <c r="GP27" s="5">
        <v>5.8518717435707668</v>
      </c>
      <c r="GQ27" s="5">
        <v>3.1932724830124806</v>
      </c>
      <c r="GR27" s="5">
        <v>25.567228676639989</v>
      </c>
      <c r="GS27" s="5">
        <v>2.6244873646477354</v>
      </c>
      <c r="GT27" s="5">
        <v>50.930062454339911</v>
      </c>
      <c r="GU27" s="5">
        <v>10.561997134952154</v>
      </c>
      <c r="GV27" s="5">
        <v>3.1765043172589036</v>
      </c>
      <c r="GW27" s="5">
        <v>84.116612654957805</v>
      </c>
      <c r="GX27" s="5">
        <v>26.502200146396049</v>
      </c>
      <c r="GY27" s="5">
        <v>0</v>
      </c>
      <c r="GZ27" s="5">
        <v>0.70560079567724665</v>
      </c>
      <c r="HA27" s="5">
        <v>1.7613022776841418</v>
      </c>
      <c r="HB27" s="5">
        <v>1.6096248706843828</v>
      </c>
      <c r="HC27" s="5">
        <v>1.4015079396685537</v>
      </c>
      <c r="HD27" s="5">
        <v>18.634622672577475</v>
      </c>
      <c r="HE27" s="5">
        <v>1.9897650071282902</v>
      </c>
      <c r="HF27" s="5">
        <v>51.28727975717306</v>
      </c>
      <c r="HG27" s="5">
        <v>1.2076059180531598</v>
      </c>
      <c r="HH27" s="5">
        <v>1.3603925640603902</v>
      </c>
      <c r="HI27" s="5">
        <v>81.647252500939544</v>
      </c>
      <c r="HJ27" s="5">
        <v>24.13526508043552</v>
      </c>
      <c r="HK27" s="5">
        <v>1.2390452831921629E-4</v>
      </c>
      <c r="HL27" s="5">
        <v>0.73686462540999942</v>
      </c>
      <c r="HM27" s="5">
        <v>1.580785718310127</v>
      </c>
      <c r="HN27" s="5">
        <v>0.27721291969278972</v>
      </c>
      <c r="HO27" s="5">
        <v>0.94449552557283767</v>
      </c>
      <c r="HP27" s="5">
        <v>13.256033548810583</v>
      </c>
      <c r="HQ27" s="5">
        <v>1.0420942963174396</v>
      </c>
      <c r="HR27" s="5">
        <v>44.04168205204428</v>
      </c>
      <c r="HS27" s="5">
        <v>0.3446590472587438</v>
      </c>
      <c r="HT27" s="5">
        <v>1.4507374345876554</v>
      </c>
      <c r="HU27" s="5">
        <v>69.671649278529941</v>
      </c>
      <c r="HV27" s="5">
        <v>20.025753667431953</v>
      </c>
      <c r="HW27" s="5">
        <v>0</v>
      </c>
      <c r="HX27" s="5">
        <v>0.60932501358241231</v>
      </c>
      <c r="HY27" s="5">
        <v>1.5161934537473709</v>
      </c>
      <c r="HZ27" s="5">
        <v>0.39439168389777524</v>
      </c>
      <c r="IA27" s="5">
        <v>1.4789155144031123</v>
      </c>
      <c r="IB27" s="5">
        <v>8.2144234246102581</v>
      </c>
      <c r="IC27" s="5">
        <v>1.7107412735310201</v>
      </c>
      <c r="ID27" s="5">
        <v>50.648209811969878</v>
      </c>
      <c r="IE27" s="5">
        <v>1.3956845708462258</v>
      </c>
      <c r="IF27" s="5">
        <v>1.8476108964414018</v>
      </c>
      <c r="IG27" s="5">
        <v>75.184531529065623</v>
      </c>
      <c r="IH27" s="5">
        <v>18.682397943840947</v>
      </c>
      <c r="II27" s="5">
        <v>0</v>
      </c>
      <c r="IJ27" s="5">
        <v>0.54794199847757008</v>
      </c>
      <c r="IK27" s="5">
        <v>1.53464039156164</v>
      </c>
      <c r="IL27" s="5">
        <v>0.51549444735911787</v>
      </c>
      <c r="IM27" s="5">
        <v>1.383687930110221</v>
      </c>
      <c r="IN27" s="5">
        <v>11.42254502199745</v>
      </c>
      <c r="IO27" s="5">
        <v>1.3759674938235122</v>
      </c>
      <c r="IP27" s="5">
        <v>49.023762799797751</v>
      </c>
      <c r="IQ27" s="5">
        <v>0.57153556371389247</v>
      </c>
      <c r="IR27" s="5">
        <v>1.2184985832314954</v>
      </c>
      <c r="IS27" s="5">
        <v>80.372968682251994</v>
      </c>
      <c r="IT27" s="5">
        <v>24.185110305108097</v>
      </c>
      <c r="IU27" s="5">
        <v>3.0227492293970399E-4</v>
      </c>
      <c r="IV27" s="5">
        <v>0.57870905035113573</v>
      </c>
      <c r="IW27" s="5">
        <v>1.6513991580832843</v>
      </c>
      <c r="IX27" s="5">
        <v>0.26094656354993195</v>
      </c>
      <c r="IY27" s="5">
        <v>1.3794526924328046</v>
      </c>
      <c r="IZ27" s="5">
        <v>9.4623851659051912</v>
      </c>
      <c r="JA27" s="5">
        <v>1.5740668510265248</v>
      </c>
      <c r="JB27" s="5">
        <v>50.201907893303037</v>
      </c>
      <c r="JC27" s="5">
        <v>0.52503997324845653</v>
      </c>
      <c r="JD27" s="5">
        <v>0.8687615534745079</v>
      </c>
      <c r="JE27" s="5">
        <v>97.977927335684754</v>
      </c>
      <c r="JF27" s="5">
        <v>35.350185960661214</v>
      </c>
      <c r="JG27" s="5">
        <v>0</v>
      </c>
      <c r="JH27" s="5">
        <v>0.54405805549803132</v>
      </c>
      <c r="JI27" s="5">
        <v>1.6461922568436784</v>
      </c>
      <c r="JJ27" s="5">
        <v>0.22823399999831206</v>
      </c>
      <c r="JK27" s="5">
        <v>1.0978872540557441</v>
      </c>
      <c r="JL27" s="5">
        <v>9.8290751561548131</v>
      </c>
      <c r="JM27" s="5">
        <v>1.2722829831397868</v>
      </c>
      <c r="JN27" s="5">
        <v>48.659025350604544</v>
      </c>
      <c r="JO27" s="5">
        <v>0.56346119160315156</v>
      </c>
      <c r="JP27" s="5">
        <v>2.5038210037805704</v>
      </c>
      <c r="JQ27" s="5">
        <v>97.713117505426183</v>
      </c>
      <c r="JR27" s="5">
        <v>12.560080247153413</v>
      </c>
      <c r="JS27" s="5">
        <v>0</v>
      </c>
      <c r="JT27" s="5">
        <v>0.33345621347688187</v>
      </c>
      <c r="JU27" s="5">
        <v>1.5256405055937734</v>
      </c>
      <c r="JV27" s="5">
        <v>4.7082622791288782E-2</v>
      </c>
      <c r="JW27" s="5">
        <v>0.55285882673290676</v>
      </c>
      <c r="JX27" s="5">
        <v>5.4205537820533696</v>
      </c>
      <c r="JY27" s="5">
        <v>0.79792820818742904</v>
      </c>
      <c r="JZ27" s="5">
        <v>45.658266168205174</v>
      </c>
      <c r="KA27" s="5">
        <v>7.9794205330578877E-2</v>
      </c>
      <c r="KB27" s="5">
        <v>0.7852187745535254</v>
      </c>
      <c r="KC27" s="5">
        <v>76.449842729165752</v>
      </c>
      <c r="KD27" s="5">
        <v>22.800874316905706</v>
      </c>
      <c r="KE27" s="5">
        <v>0</v>
      </c>
      <c r="KF27" s="5">
        <v>0.2613769349618601</v>
      </c>
      <c r="KG27" s="5">
        <v>1.5828057648937666</v>
      </c>
      <c r="KH27" s="5">
        <v>1.7836515370976296E-2</v>
      </c>
      <c r="KI27" s="5">
        <v>0.29233033949115461</v>
      </c>
      <c r="KJ27" s="5">
        <v>3.0462060387281946</v>
      </c>
      <c r="KK27" s="5">
        <v>0.47266228203003835</v>
      </c>
      <c r="KL27" s="5">
        <v>39.983667338955208</v>
      </c>
      <c r="KM27" s="5">
        <v>5.6413243229187324E-2</v>
      </c>
      <c r="KN27" s="5">
        <v>0.86337490102436409</v>
      </c>
      <c r="KO27" s="5">
        <v>93.222335494250061</v>
      </c>
      <c r="KP27" s="5">
        <v>25.406203331902642</v>
      </c>
      <c r="KQ27" s="5">
        <v>0</v>
      </c>
      <c r="KR27" s="5">
        <v>0.35056244226432148</v>
      </c>
      <c r="KS27" s="5">
        <v>1.6827635147827751</v>
      </c>
      <c r="KT27" s="5">
        <v>2.0440565007999723E-2</v>
      </c>
      <c r="KU27" s="5">
        <v>0.30765895288867307</v>
      </c>
      <c r="KV27" s="5">
        <v>2.8781728575949939</v>
      </c>
      <c r="KW27" s="5">
        <v>0.32994026955403261</v>
      </c>
      <c r="KX27" s="5">
        <v>41.161050709484456</v>
      </c>
      <c r="KY27" s="5">
        <v>7.8311324562848297E-2</v>
      </c>
      <c r="KZ27" s="5">
        <v>1.6089946626420757</v>
      </c>
      <c r="LA27" s="5">
        <v>96.16544435338605</v>
      </c>
      <c r="LB27" s="5">
        <v>28.944740414060561</v>
      </c>
      <c r="LC27" s="5">
        <v>0</v>
      </c>
      <c r="LD27" s="5">
        <v>0.36692182362835246</v>
      </c>
      <c r="LE27" s="5">
        <v>1.8383373632723896</v>
      </c>
      <c r="LF27" s="5">
        <v>2.3377256392720615E-2</v>
      </c>
      <c r="LG27" s="5">
        <v>0.39656408851127828</v>
      </c>
      <c r="LH27" s="5">
        <v>2.2966617906090843</v>
      </c>
      <c r="LI27" s="5">
        <v>0.49621237201912161</v>
      </c>
      <c r="LJ27" s="5">
        <v>42.286907678497457</v>
      </c>
      <c r="LK27" s="5">
        <v>0.123100004462493</v>
      </c>
      <c r="LL27" s="5">
        <v>1.2437339233396778</v>
      </c>
      <c r="LM27" s="5">
        <v>108.53496528236764</v>
      </c>
      <c r="LN27" s="5">
        <v>34.735424731607438</v>
      </c>
      <c r="LO27" s="5">
        <v>9.5773723393138759E-5</v>
      </c>
      <c r="LP27" s="5">
        <v>0.30102793146578721</v>
      </c>
      <c r="LQ27" s="5">
        <v>1.3547471790768888</v>
      </c>
      <c r="LR27" s="5">
        <v>2.3618363925758903E-2</v>
      </c>
      <c r="LS27" s="5">
        <v>0.54167115270245725</v>
      </c>
      <c r="LT27" s="5">
        <v>2.6459572302061356</v>
      </c>
      <c r="LU27" s="5">
        <v>0.44784123170934259</v>
      </c>
      <c r="LV27" s="5">
        <v>35.278907857197218</v>
      </c>
      <c r="LW27" s="5">
        <v>7.8255589253905758E-2</v>
      </c>
      <c r="LX27" s="5">
        <v>4.6722717049502558</v>
      </c>
      <c r="LY27" s="5">
        <v>110.89647351978883</v>
      </c>
      <c r="LZ27" s="5">
        <v>15.584043396447402</v>
      </c>
      <c r="MA27" s="5">
        <v>0</v>
      </c>
      <c r="MB27" s="5">
        <v>0.24774402030970424</v>
      </c>
      <c r="MC27" s="5">
        <v>1.2870082832572713</v>
      </c>
      <c r="MD27" s="5">
        <v>0.26962209295701667</v>
      </c>
      <c r="ME27" s="5">
        <v>0.23909166992357903</v>
      </c>
      <c r="MF27" s="5">
        <v>0.71123934241324038</v>
      </c>
      <c r="MG27" s="5">
        <v>0.20322105825177653</v>
      </c>
      <c r="MH27" s="5">
        <v>23.062948349190648</v>
      </c>
      <c r="MI27" s="5">
        <v>0.32556582936031986</v>
      </c>
      <c r="MJ27" s="5">
        <v>2.5985255864232504</v>
      </c>
      <c r="MK27" s="5">
        <v>90.02196022977536</v>
      </c>
      <c r="ML27" s="5">
        <v>23.614747805758402</v>
      </c>
      <c r="MM27" s="5">
        <v>0</v>
      </c>
      <c r="MN27" s="5">
        <v>0.28893949468216334</v>
      </c>
      <c r="MO27" s="5">
        <v>1.6087296167561251</v>
      </c>
      <c r="MP27" s="5">
        <v>1.8812892775408985E-2</v>
      </c>
      <c r="MQ27" s="5">
        <v>0.27258617051432554</v>
      </c>
      <c r="MR27" s="5">
        <v>0.6844574849275088</v>
      </c>
      <c r="MS27" s="5">
        <v>0.13737435691490266</v>
      </c>
      <c r="MT27" s="5">
        <v>27.21265560321995</v>
      </c>
      <c r="MU27" s="5">
        <v>6.1316275402388272E-2</v>
      </c>
      <c r="MV27" s="5">
        <v>2.4868656297529887</v>
      </c>
      <c r="MW27" s="5">
        <v>106.74239185553081</v>
      </c>
      <c r="MX27" s="5">
        <v>41.701719286444629</v>
      </c>
      <c r="MY27" s="5">
        <v>0</v>
      </c>
      <c r="MZ27" s="5">
        <v>0.35576406854862397</v>
      </c>
      <c r="NA27" s="5">
        <v>1.5987645790826881</v>
      </c>
      <c r="NB27" s="5">
        <v>4.4604207398256858E-2</v>
      </c>
      <c r="NC27" s="5">
        <v>0.42265093057485231</v>
      </c>
      <c r="ND27" s="5">
        <v>1.3806762877559062</v>
      </c>
      <c r="NE27" s="5">
        <v>0.47678992391753577</v>
      </c>
      <c r="NF27" s="5">
        <v>36.809562552964586</v>
      </c>
      <c r="NG27" s="5">
        <v>5.3475349348197386E-2</v>
      </c>
      <c r="NH27" s="5">
        <v>3.0639988751943807</v>
      </c>
      <c r="NI27" s="5">
        <v>114.689613384913</v>
      </c>
      <c r="NJ27" s="5">
        <v>39.981687482175381</v>
      </c>
      <c r="NK27" s="5">
        <v>0</v>
      </c>
      <c r="NL27" s="5">
        <v>0.32801595327204797</v>
      </c>
      <c r="NM27" s="5">
        <v>1.5576134611394521</v>
      </c>
      <c r="NN27" s="5">
        <v>4.4570467454957914E-2</v>
      </c>
      <c r="NO27" s="5">
        <v>0.33997585911981071</v>
      </c>
      <c r="NP27" s="5">
        <v>1.6768327247220043</v>
      </c>
      <c r="NQ27" s="5">
        <v>0.25415905681138423</v>
      </c>
      <c r="NR27" s="5">
        <v>40.193584342303112</v>
      </c>
      <c r="NS27" s="5">
        <v>0.28779217817351299</v>
      </c>
      <c r="NT27" s="5">
        <v>3.9779841942326652</v>
      </c>
      <c r="NU27" s="5">
        <v>122.61668415687664</v>
      </c>
      <c r="NV27" s="5">
        <v>38.329431403382657</v>
      </c>
      <c r="NW27" s="5">
        <v>0</v>
      </c>
      <c r="NX27" s="5">
        <v>0.62175903477831762</v>
      </c>
      <c r="NY27" s="5">
        <v>1.5819082352822171</v>
      </c>
      <c r="NZ27" s="5">
        <v>5.6180112734922627E-2</v>
      </c>
      <c r="OA27" s="5">
        <v>0.33103459345480202</v>
      </c>
      <c r="OB27" s="5">
        <v>1.3586859436291931</v>
      </c>
      <c r="OC27" s="5">
        <v>0.49820064619291193</v>
      </c>
      <c r="OD27" s="5">
        <v>31.767637149581674</v>
      </c>
      <c r="OE27" s="5">
        <v>0.11592247568684577</v>
      </c>
      <c r="OF27" s="5">
        <v>4.2497900693221391</v>
      </c>
      <c r="OG27" s="5">
        <v>125.26803839378321</v>
      </c>
      <c r="OH27" s="5">
        <v>46.600845836525373</v>
      </c>
      <c r="OI27" s="5">
        <v>0.23382374945035261</v>
      </c>
      <c r="OJ27" s="5">
        <v>0.44124167830953359</v>
      </c>
      <c r="OK27" s="5">
        <v>1.5005895934905933</v>
      </c>
      <c r="OL27" s="5">
        <v>5.3824492437404475E-2</v>
      </c>
      <c r="OM27" s="5">
        <v>0.41140581258388292</v>
      </c>
      <c r="ON27" s="5">
        <v>2.3164915264816268</v>
      </c>
      <c r="OO27" s="5">
        <v>0.22926681878784089</v>
      </c>
      <c r="OP27" s="5">
        <v>40.213612793721346</v>
      </c>
      <c r="OQ27" s="5">
        <v>0.11607894931596287</v>
      </c>
      <c r="OR27" s="5">
        <v>5.384116657349761</v>
      </c>
      <c r="OS27" s="5">
        <v>128.21638204947422</v>
      </c>
      <c r="OT27" s="5">
        <v>52.901499445447442</v>
      </c>
      <c r="OU27" s="5">
        <v>0.84164052383931631</v>
      </c>
      <c r="OV27" s="5">
        <v>0.49066846155945848</v>
      </c>
      <c r="OW27" s="5">
        <v>1.6122029334035599</v>
      </c>
      <c r="OX27" s="5">
        <v>9.3423732520301631E-2</v>
      </c>
      <c r="OY27" s="5">
        <v>0.89711161338795586</v>
      </c>
      <c r="OZ27" s="5">
        <v>4.8041313950473201</v>
      </c>
      <c r="PA27" s="5">
        <v>0.27824609230215791</v>
      </c>
      <c r="PB27" s="5">
        <v>48.542370840319592</v>
      </c>
      <c r="PC27" s="5">
        <v>0.11822677239351743</v>
      </c>
      <c r="PD27" s="5">
        <v>7.3082604355157006</v>
      </c>
      <c r="PE27" s="5">
        <v>143.12696322321045</v>
      </c>
      <c r="PF27" s="5">
        <v>62.849071568689197</v>
      </c>
      <c r="PG27" s="5">
        <v>0.84740100493734483</v>
      </c>
      <c r="PH27" s="5">
        <v>0.5470471854071125</v>
      </c>
      <c r="PI27" s="5">
        <v>1.6077398751981835</v>
      </c>
      <c r="PJ27" s="5">
        <v>9.1073317258634393E-2</v>
      </c>
      <c r="PK27" s="5">
        <v>0.78809979003703856</v>
      </c>
      <c r="PL27" s="5">
        <v>6.9379530577257249</v>
      </c>
      <c r="PM27" s="5">
        <v>0.42233527498645262</v>
      </c>
      <c r="PN27" s="5">
        <v>51.665886676961613</v>
      </c>
      <c r="PO27" s="5">
        <v>1.3615074166557397</v>
      </c>
      <c r="PP27" s="5">
        <v>12.462100371912289</v>
      </c>
      <c r="PQ27" s="5">
        <v>153.19288421835185</v>
      </c>
      <c r="PR27" s="5">
        <v>76.864385168299862</v>
      </c>
      <c r="PS27" s="5">
        <v>1.1872597881331386</v>
      </c>
      <c r="PT27" s="5">
        <v>0.63010238566539123</v>
      </c>
      <c r="PU27" s="5">
        <v>1.805042703161758</v>
      </c>
      <c r="PV27" s="5">
        <v>9.6210446658959767E-2</v>
      </c>
      <c r="PW27" s="5">
        <v>0.5309850381643384</v>
      </c>
      <c r="PX27" s="5">
        <v>6.404460728850772</v>
      </c>
      <c r="PY27" s="5">
        <v>0.5811895623699308</v>
      </c>
      <c r="PZ27" s="5">
        <v>56.240269197534346</v>
      </c>
      <c r="QA27" s="5">
        <v>1.2244323894222697</v>
      </c>
      <c r="QB27" s="5">
        <v>17.079775842566328</v>
      </c>
      <c r="QC27" s="5">
        <v>159.38215723271387</v>
      </c>
      <c r="QD27" s="5">
        <v>69.543643904605943</v>
      </c>
      <c r="QE27" s="5">
        <v>1.1387599732297666</v>
      </c>
      <c r="QF27" s="5">
        <v>0.71014676435423207</v>
      </c>
      <c r="QG27" s="5">
        <v>1.7570932357754665</v>
      </c>
      <c r="QH27" s="5">
        <v>9.1279582935618386E-2</v>
      </c>
      <c r="QI27" s="5">
        <v>1.0102869146261211</v>
      </c>
      <c r="QJ27" s="5">
        <v>8.3209034220887634</v>
      </c>
      <c r="QK27" s="5">
        <v>0.76269296755314664</v>
      </c>
      <c r="QL27" s="5">
        <v>54.834273126968966</v>
      </c>
      <c r="QM27" s="5">
        <v>1.345405699653434</v>
      </c>
      <c r="QN27" s="5">
        <v>28.506294136733946</v>
      </c>
      <c r="QO27" s="27">
        <v>154.52080238948832</v>
      </c>
    </row>
    <row r="28" spans="1:457" x14ac:dyDescent="0.3">
      <c r="A28" s="31" t="s">
        <v>283</v>
      </c>
      <c r="B28" s="303">
        <v>379.84920236329322</v>
      </c>
      <c r="C28" s="5">
        <v>136.6044180939351</v>
      </c>
      <c r="D28" s="5">
        <v>122.08919788931735</v>
      </c>
      <c r="E28" s="5">
        <v>139.61233546366805</v>
      </c>
      <c r="F28" s="5">
        <v>81.295145508151094</v>
      </c>
      <c r="G28" s="5">
        <v>52.066537790616557</v>
      </c>
      <c r="H28" s="5">
        <v>90.93238272083677</v>
      </c>
      <c r="I28" s="5">
        <v>82.138563277973418</v>
      </c>
      <c r="J28" s="5">
        <v>92.13235151718257</v>
      </c>
      <c r="K28" s="5">
        <v>71.894766275238752</v>
      </c>
      <c r="L28" s="5">
        <v>101.74723994378765</v>
      </c>
      <c r="M28" s="5">
        <v>156.9223393548148</v>
      </c>
      <c r="N28" s="5">
        <v>110.63434240001214</v>
      </c>
      <c r="O28" s="5">
        <v>64.08015470949374</v>
      </c>
      <c r="P28" s="5">
        <v>48.315575515359022</v>
      </c>
      <c r="Q28" s="5">
        <v>29.481211928648296</v>
      </c>
      <c r="R28" s="5">
        <v>53.752046367027141</v>
      </c>
      <c r="S28" s="5">
        <v>44.991729908720345</v>
      </c>
      <c r="T28" s="5">
        <v>79.24257826560644</v>
      </c>
      <c r="U28" s="5">
        <v>84.328643683154681</v>
      </c>
      <c r="V28" s="5">
        <v>69.795540661572574</v>
      </c>
      <c r="W28" s="5">
        <v>58.255460645022445</v>
      </c>
      <c r="X28" s="5">
        <v>76.242580550545981</v>
      </c>
      <c r="Y28" s="5">
        <v>113.71505026346517</v>
      </c>
      <c r="Z28" s="5">
        <v>96.01025055782597</v>
      </c>
      <c r="AA28" s="5">
        <v>55.489146243615082</v>
      </c>
      <c r="AB28" s="5">
        <v>31.783154374953199</v>
      </c>
      <c r="AC28" s="5">
        <v>19.0352694518966</v>
      </c>
      <c r="AD28" s="5">
        <v>46.241373268242967</v>
      </c>
      <c r="AE28" s="5">
        <v>51.420477527662904</v>
      </c>
      <c r="AF28" s="5">
        <v>73.698818211645261</v>
      </c>
      <c r="AG28" s="5">
        <v>72.465221219215877</v>
      </c>
      <c r="AH28" s="5">
        <v>80.150446948910854</v>
      </c>
      <c r="AI28" s="5">
        <v>63.531681595800237</v>
      </c>
      <c r="AJ28" s="5">
        <v>84.779974012763645</v>
      </c>
      <c r="AK28" s="5">
        <v>114.50099787676137</v>
      </c>
      <c r="AL28" s="5">
        <v>104.81132532223366</v>
      </c>
      <c r="AM28" s="5">
        <v>44.641197733923882</v>
      </c>
      <c r="AN28" s="5">
        <v>25.751830932631513</v>
      </c>
      <c r="AO28" s="5">
        <v>12.897464434426317</v>
      </c>
      <c r="AP28" s="5">
        <v>33.935167284093012</v>
      </c>
      <c r="AQ28" s="5">
        <v>34.547757593518057</v>
      </c>
      <c r="AR28" s="5">
        <v>74.256545014540038</v>
      </c>
      <c r="AS28" s="5">
        <v>66.103617628611417</v>
      </c>
      <c r="AT28" s="5">
        <v>76.758026365968959</v>
      </c>
      <c r="AU28" s="5">
        <v>43.97813691039029</v>
      </c>
      <c r="AV28" s="5">
        <v>85.808507708570559</v>
      </c>
      <c r="AW28" s="5">
        <v>106.92808091700664</v>
      </c>
      <c r="AX28" s="5">
        <v>100.39383951000218</v>
      </c>
      <c r="AY28" s="5">
        <v>27.619952511078196</v>
      </c>
      <c r="AZ28" s="5">
        <v>16.4203542768043</v>
      </c>
      <c r="BA28" s="5">
        <v>12.197176730537866</v>
      </c>
      <c r="BB28" s="5">
        <v>23.513701458863501</v>
      </c>
      <c r="BC28" s="5">
        <v>23.639165955851027</v>
      </c>
      <c r="BD28" s="5">
        <v>66.136780663016054</v>
      </c>
      <c r="BE28" s="5">
        <v>48.6466521197299</v>
      </c>
      <c r="BF28" s="5">
        <v>65.475220855536719</v>
      </c>
      <c r="BG28" s="5">
        <v>21.637487217356909</v>
      </c>
      <c r="BH28" s="5">
        <v>71.62332884769593</v>
      </c>
      <c r="BI28" s="5">
        <v>98.278384445169365</v>
      </c>
      <c r="BJ28" s="5">
        <v>74.720882708055939</v>
      </c>
      <c r="BK28" s="5">
        <v>12.031174998797029</v>
      </c>
      <c r="BL28" s="5">
        <v>9.4582633291397471</v>
      </c>
      <c r="BM28" s="5">
        <v>4.3002578798531808</v>
      </c>
      <c r="BN28" s="5">
        <v>9.8114565221520618</v>
      </c>
      <c r="BO28" s="5">
        <v>7.7891366840662339</v>
      </c>
      <c r="BP28" s="5">
        <v>36.120718682615006</v>
      </c>
      <c r="BQ28" s="5">
        <v>18.408285169888931</v>
      </c>
      <c r="BR28" s="5">
        <v>34.188882244203562</v>
      </c>
      <c r="BS28" s="5">
        <v>11.805634416526463</v>
      </c>
      <c r="BT28" s="5">
        <v>55.589122648611209</v>
      </c>
      <c r="BU28" s="5">
        <v>93.094494366370981</v>
      </c>
      <c r="BV28" s="5">
        <v>37.063349720314349</v>
      </c>
      <c r="BW28" s="5">
        <v>4.3983200173999544</v>
      </c>
      <c r="BX28" s="5">
        <v>7.0671637865075647</v>
      </c>
      <c r="BY28" s="5">
        <v>1.6945766431389404</v>
      </c>
      <c r="BZ28" s="5">
        <v>3.7372940115853459</v>
      </c>
      <c r="CA28" s="5">
        <v>2.9565302818888761</v>
      </c>
      <c r="CB28" s="5">
        <v>10.841072252595968</v>
      </c>
      <c r="CC28" s="5">
        <v>6.1723235320284706</v>
      </c>
      <c r="CD28" s="5">
        <v>10.402374690750966</v>
      </c>
      <c r="CE28" s="5">
        <v>5.680543884466033</v>
      </c>
      <c r="CF28" s="5">
        <v>25.777362077874635</v>
      </c>
      <c r="CG28" s="5">
        <v>77.680950417745251</v>
      </c>
      <c r="CH28" s="5">
        <v>30.50981529167656</v>
      </c>
      <c r="CI28" s="5">
        <v>4.2082702770389311</v>
      </c>
      <c r="CJ28" s="5">
        <v>5.2362844408665703</v>
      </c>
      <c r="CK28" s="5">
        <v>2.1033887144591503</v>
      </c>
      <c r="CL28" s="5">
        <v>2.4430245681880893</v>
      </c>
      <c r="CM28" s="5">
        <v>2.4955484665647671</v>
      </c>
      <c r="CN28" s="5">
        <v>7.6493598932152675</v>
      </c>
      <c r="CO28" s="5">
        <v>3.4868050770647097</v>
      </c>
      <c r="CP28" s="5">
        <v>8.3779703831943024</v>
      </c>
      <c r="CQ28" s="5">
        <v>4.7514342637221327</v>
      </c>
      <c r="CR28" s="5">
        <v>22.573307551252952</v>
      </c>
      <c r="CS28" s="5">
        <v>94.409637241802031</v>
      </c>
      <c r="CT28" s="5">
        <v>44.883987391107546</v>
      </c>
      <c r="CU28" s="5">
        <v>2.5032797941718488</v>
      </c>
      <c r="CV28" s="5">
        <v>3.7168587750887805</v>
      </c>
      <c r="CW28" s="5">
        <v>1.7429650691272609</v>
      </c>
      <c r="CX28" s="5">
        <v>2.9372296451632183</v>
      </c>
      <c r="CY28" s="5">
        <v>2.1079880304760552</v>
      </c>
      <c r="CZ28" s="5">
        <v>6.5405833280758925</v>
      </c>
      <c r="DA28" s="5">
        <v>2.6682453673938347</v>
      </c>
      <c r="DB28" s="5">
        <v>14.620501761679147</v>
      </c>
      <c r="DC28" s="5">
        <v>3.8180423242304151</v>
      </c>
      <c r="DD28" s="5">
        <v>13.894650655995729</v>
      </c>
      <c r="DE28" s="5">
        <v>107.07742447323112</v>
      </c>
      <c r="DF28" s="5">
        <v>91.609136359668</v>
      </c>
      <c r="DG28" s="5">
        <v>4.2683630795978393</v>
      </c>
      <c r="DH28" s="5">
        <v>8.7508349698741643</v>
      </c>
      <c r="DI28" s="5">
        <v>2.8671477916013774</v>
      </c>
      <c r="DJ28" s="5">
        <v>3.3258408862841304</v>
      </c>
      <c r="DK28" s="5">
        <v>2.7238219840890006</v>
      </c>
      <c r="DL28" s="5">
        <v>11.179667490549676</v>
      </c>
      <c r="DM28" s="5">
        <v>2.3012496879213025</v>
      </c>
      <c r="DN28" s="5">
        <v>18.460222339373001</v>
      </c>
      <c r="DO28" s="5">
        <v>3.6341621247772302</v>
      </c>
      <c r="DP28" s="5">
        <v>11.756405777628933</v>
      </c>
      <c r="DQ28" s="5">
        <v>95.791900869091151</v>
      </c>
      <c r="DR28" s="5">
        <v>76.331123912212931</v>
      </c>
      <c r="DS28" s="5">
        <v>2.3082894805999237</v>
      </c>
      <c r="DT28" s="5">
        <v>4.1789017693202943</v>
      </c>
      <c r="DU28" s="5">
        <v>2.1343979663547832</v>
      </c>
      <c r="DV28" s="5">
        <v>2.5171448102472667</v>
      </c>
      <c r="DW28" s="5">
        <v>2.2887752932886856</v>
      </c>
      <c r="DX28" s="5">
        <v>10.233202821404355</v>
      </c>
      <c r="DY28" s="5">
        <v>1.7793120710254824</v>
      </c>
      <c r="DZ28" s="5">
        <v>19.509587501089566</v>
      </c>
      <c r="EA28" s="5">
        <v>5.0090067223145631</v>
      </c>
      <c r="EB28" s="5">
        <v>10.808535496635374</v>
      </c>
      <c r="EC28" s="5">
        <v>81.904556758647857</v>
      </c>
      <c r="ED28" s="5">
        <v>35.072484817112048</v>
      </c>
      <c r="EE28" s="5">
        <v>7.5719521034208235</v>
      </c>
      <c r="EF28" s="5">
        <v>2.4163712648664015</v>
      </c>
      <c r="EG28" s="5">
        <v>1.90302520592654</v>
      </c>
      <c r="EH28" s="5">
        <v>2.5831370506527334</v>
      </c>
      <c r="EI28" s="5">
        <v>2.8265670317907987</v>
      </c>
      <c r="EJ28" s="5">
        <v>8.5099656089451585</v>
      </c>
      <c r="EK28" s="5">
        <v>1.8869041529240753</v>
      </c>
      <c r="EL28" s="5">
        <v>17.120587146982537</v>
      </c>
      <c r="EM28" s="5">
        <v>1.6273187584744289</v>
      </c>
      <c r="EN28" s="5">
        <v>6.5219094484916891</v>
      </c>
      <c r="EO28" s="5">
        <v>42.683451200779693</v>
      </c>
      <c r="EP28" s="5">
        <v>31.222678744144773</v>
      </c>
      <c r="EQ28" s="5">
        <v>0.74213466990742438</v>
      </c>
      <c r="ER28" s="5">
        <v>1.5906262775713174</v>
      </c>
      <c r="ES28" s="5">
        <v>1.7415063605382031</v>
      </c>
      <c r="ET28" s="5">
        <v>1.7127471928509859</v>
      </c>
      <c r="EU28" s="5">
        <v>2.4992729834208998</v>
      </c>
      <c r="EV28" s="5">
        <v>9.2726067395570126</v>
      </c>
      <c r="EW28" s="5">
        <v>2.2348558113469097</v>
      </c>
      <c r="EX28" s="5">
        <v>37.474726333369738</v>
      </c>
      <c r="EY28" s="5">
        <v>1.0870557321598673</v>
      </c>
      <c r="EZ28" s="5">
        <v>8.572740730254397</v>
      </c>
      <c r="FA28" s="5">
        <v>69.15182971784192</v>
      </c>
      <c r="FB28" s="5">
        <v>17.99920716764063</v>
      </c>
      <c r="FC28" s="5">
        <v>0.12517502946000436</v>
      </c>
      <c r="FD28" s="5">
        <v>2.2248587943711935</v>
      </c>
      <c r="FE28" s="5">
        <v>1.8532794138460249</v>
      </c>
      <c r="FF28" s="5">
        <v>2.4827208605298603</v>
      </c>
      <c r="FG28" s="5">
        <v>2.2397029350042281</v>
      </c>
      <c r="FH28" s="5">
        <v>14.96313887778552</v>
      </c>
      <c r="FI28" s="5">
        <v>1.6632092781267629</v>
      </c>
      <c r="FJ28" s="5">
        <v>32.740132391632208</v>
      </c>
      <c r="FK28" s="5">
        <v>0.71887629756342131</v>
      </c>
      <c r="FL28" s="5">
        <v>2.0124873039279807</v>
      </c>
      <c r="FM28" s="5">
        <v>53.528213088022923</v>
      </c>
      <c r="FN28" s="5">
        <v>36.167242760346468</v>
      </c>
      <c r="FO28" s="5">
        <v>3.6608061528731813E-2</v>
      </c>
      <c r="FP28" s="5">
        <v>1.0417841990010146</v>
      </c>
      <c r="FQ28" s="5">
        <v>0.94407764065796496</v>
      </c>
      <c r="FR28" s="5">
        <v>1.3085660117683371</v>
      </c>
      <c r="FS28" s="5">
        <v>1.4641159802295904</v>
      </c>
      <c r="FT28" s="5">
        <v>23.018860119297806</v>
      </c>
      <c r="FU28" s="5">
        <v>1.2297418630643295</v>
      </c>
      <c r="FV28" s="5">
        <v>48.295013036032046</v>
      </c>
      <c r="FW28" s="5">
        <v>0.8413388491355438</v>
      </c>
      <c r="FX28" s="5">
        <v>4.7270846552110539</v>
      </c>
      <c r="FY28" s="5">
        <v>79.487831042674458</v>
      </c>
      <c r="FZ28" s="5">
        <v>29.482178994074406</v>
      </c>
      <c r="GA28" s="5">
        <v>2.7539750602553727E-2</v>
      </c>
      <c r="GB28" s="5">
        <v>1.1545645723215086</v>
      </c>
      <c r="GC28" s="5">
        <v>0.82604189499069125</v>
      </c>
      <c r="GD28" s="5">
        <v>1.1195450204418529</v>
      </c>
      <c r="GE28" s="5">
        <v>0.9162463231818363</v>
      </c>
      <c r="GF28" s="5">
        <v>19.898486861379737</v>
      </c>
      <c r="GG28" s="5">
        <v>1.0082307584765298</v>
      </c>
      <c r="GH28" s="5">
        <v>46.489658773951582</v>
      </c>
      <c r="GI28" s="5">
        <v>0.89267213630119657</v>
      </c>
      <c r="GJ28" s="5">
        <v>2.0295550709919277</v>
      </c>
      <c r="GK28" s="5">
        <v>84.635181533376965</v>
      </c>
      <c r="GL28" s="5">
        <v>38.496776085499683</v>
      </c>
      <c r="GM28" s="5">
        <v>9.2801416586533406E-3</v>
      </c>
      <c r="GN28" s="5">
        <v>0.98446223109848241</v>
      </c>
      <c r="GO28" s="5">
        <v>0.86330275121383138</v>
      </c>
      <c r="GP28" s="5">
        <v>5.4530837118390174</v>
      </c>
      <c r="GQ28" s="5">
        <v>1.9605214728223339</v>
      </c>
      <c r="GR28" s="5">
        <v>25.226211683038255</v>
      </c>
      <c r="GS28" s="5">
        <v>1.820276166451944</v>
      </c>
      <c r="GT28" s="5">
        <v>47.724547867768301</v>
      </c>
      <c r="GU28" s="5">
        <v>9.0997748721092151</v>
      </c>
      <c r="GV28" s="5">
        <v>3.207890679734053</v>
      </c>
      <c r="GW28" s="5">
        <v>84.822317367110998</v>
      </c>
      <c r="GX28" s="5">
        <v>39.733889572303951</v>
      </c>
      <c r="GY28" s="5">
        <v>1.6900748120502753E-4</v>
      </c>
      <c r="GZ28" s="5">
        <v>0.66230161353188932</v>
      </c>
      <c r="HA28" s="5">
        <v>0.74859431691453426</v>
      </c>
      <c r="HB28" s="5">
        <v>1.4326013097892081</v>
      </c>
      <c r="HC28" s="5">
        <v>0.7686799226622526</v>
      </c>
      <c r="HD28" s="5">
        <v>18.422494764287713</v>
      </c>
      <c r="HE28" s="5">
        <v>1.3902017159519329</v>
      </c>
      <c r="HF28" s="5">
        <v>48.649848268880085</v>
      </c>
      <c r="HG28" s="5">
        <v>1.0562180028581829</v>
      </c>
      <c r="HH28" s="5">
        <v>1.2498098595282556</v>
      </c>
      <c r="HI28" s="5">
        <v>82.640625298902975</v>
      </c>
      <c r="HJ28" s="5">
        <v>32.275904570587606</v>
      </c>
      <c r="HK28" s="5">
        <v>0.17060402125843677</v>
      </c>
      <c r="HL28" s="5">
        <v>0.64469250941779388</v>
      </c>
      <c r="HM28" s="5">
        <v>0.66567418424767066</v>
      </c>
      <c r="HN28" s="5">
        <v>0.28255141862685618</v>
      </c>
      <c r="HO28" s="5">
        <v>0.40694091876498112</v>
      </c>
      <c r="HP28" s="5">
        <v>13.325459803384739</v>
      </c>
      <c r="HQ28" s="5">
        <v>0.7814207884230675</v>
      </c>
      <c r="HR28" s="5">
        <v>41.257943047560531</v>
      </c>
      <c r="HS28" s="5">
        <v>0.33501344621271378</v>
      </c>
      <c r="HT28" s="5">
        <v>1.0177009455183268</v>
      </c>
      <c r="HU28" s="5">
        <v>67.071211755339306</v>
      </c>
      <c r="HV28" s="5">
        <v>24.039784670244895</v>
      </c>
      <c r="HW28" s="5">
        <v>5.5132361588294187E-3</v>
      </c>
      <c r="HX28" s="5">
        <v>0.53643153729451221</v>
      </c>
      <c r="HY28" s="5">
        <v>0.54430969426034159</v>
      </c>
      <c r="HZ28" s="5">
        <v>0.32965370065908128</v>
      </c>
      <c r="IA28" s="5">
        <v>0.72362630380127646</v>
      </c>
      <c r="IB28" s="5">
        <v>7.6634265044290588</v>
      </c>
      <c r="IC28" s="5">
        <v>1.1199357612225631</v>
      </c>
      <c r="ID28" s="5">
        <v>47.726293373949588</v>
      </c>
      <c r="IE28" s="5">
        <v>0.98391824028466146</v>
      </c>
      <c r="IF28" s="5">
        <v>1.2267390512605238</v>
      </c>
      <c r="IG28" s="5">
        <v>72.596105912997544</v>
      </c>
      <c r="IH28" s="5">
        <v>22.199876478114337</v>
      </c>
      <c r="II28" s="5">
        <v>3.3638337798114312E-4</v>
      </c>
      <c r="IJ28" s="5">
        <v>0.53526714777710016</v>
      </c>
      <c r="IK28" s="5">
        <v>0.54709982026428239</v>
      </c>
      <c r="IL28" s="5">
        <v>0.40229101795681438</v>
      </c>
      <c r="IM28" s="5">
        <v>0.6511712740883917</v>
      </c>
      <c r="IN28" s="5">
        <v>11.162939149319586</v>
      </c>
      <c r="IO28" s="5">
        <v>1.0054345399954445</v>
      </c>
      <c r="IP28" s="5">
        <v>46.61149182537477</v>
      </c>
      <c r="IQ28" s="5">
        <v>0.47651453825132278</v>
      </c>
      <c r="IR28" s="5">
        <v>0.85410439506548308</v>
      </c>
      <c r="IS28" s="5">
        <v>77.524924932450972</v>
      </c>
      <c r="IT28" s="5">
        <v>27.316211060647685</v>
      </c>
      <c r="IU28" s="5">
        <v>2.6894954836248863E-3</v>
      </c>
      <c r="IV28" s="5">
        <v>0.55157283591527395</v>
      </c>
      <c r="IW28" s="5">
        <v>0.58156518196465956</v>
      </c>
      <c r="IX28" s="5">
        <v>0.26768916641091467</v>
      </c>
      <c r="IY28" s="5">
        <v>0.65262489110385369</v>
      </c>
      <c r="IZ28" s="5">
        <v>8.977257605588516</v>
      </c>
      <c r="JA28" s="5">
        <v>1.0554055681885153</v>
      </c>
      <c r="JB28" s="5">
        <v>48.012397316948146</v>
      </c>
      <c r="JC28" s="5">
        <v>0.38919526421413231</v>
      </c>
      <c r="JD28" s="5">
        <v>0.66883034473182068</v>
      </c>
      <c r="JE28" s="5">
        <v>95.257981845306034</v>
      </c>
      <c r="JF28" s="5">
        <v>38.019573816558207</v>
      </c>
      <c r="JG28" s="5">
        <v>4.0591028110306118E-3</v>
      </c>
      <c r="JH28" s="5">
        <v>0.50566201916113196</v>
      </c>
      <c r="JI28" s="5">
        <v>0.52004360830172081</v>
      </c>
      <c r="JJ28" s="5">
        <v>0.19767196751184343</v>
      </c>
      <c r="JK28" s="5">
        <v>0.49662275896895491</v>
      </c>
      <c r="JL28" s="5">
        <v>9.4837531032134166</v>
      </c>
      <c r="JM28" s="5">
        <v>0.94256208086096716</v>
      </c>
      <c r="JN28" s="5">
        <v>46.545491479547266</v>
      </c>
      <c r="JO28" s="5">
        <v>0.45903633691059859</v>
      </c>
      <c r="JP28" s="5">
        <v>1.9750028359835656</v>
      </c>
      <c r="JQ28" s="5">
        <v>94.498834061366196</v>
      </c>
      <c r="JR28" s="5">
        <v>21.336251899382621</v>
      </c>
      <c r="JS28" s="5">
        <v>2.1253950271496735E-2</v>
      </c>
      <c r="JT28" s="5">
        <v>0.49665311228352171</v>
      </c>
      <c r="JU28" s="5">
        <v>0.51366281679324988</v>
      </c>
      <c r="JV28" s="5">
        <v>8.0861730109728414E-2</v>
      </c>
      <c r="JW28" s="5">
        <v>0.21415685213200264</v>
      </c>
      <c r="JX28" s="5">
        <v>4.8999379306981652</v>
      </c>
      <c r="JY28" s="5">
        <v>0.46823038268368672</v>
      </c>
      <c r="JZ28" s="5">
        <v>44.546832459451231</v>
      </c>
      <c r="KA28" s="5">
        <v>0.13747619752706275</v>
      </c>
      <c r="KB28" s="5">
        <v>0.44626485281415945</v>
      </c>
      <c r="KC28" s="5">
        <v>74.464270208592538</v>
      </c>
      <c r="KD28" s="5">
        <v>42.49584521972946</v>
      </c>
      <c r="KE28" s="5">
        <v>3.0482895554104682E-2</v>
      </c>
      <c r="KF28" s="5">
        <v>0.42245714527932826</v>
      </c>
      <c r="KG28" s="5">
        <v>0.50986572684643217</v>
      </c>
      <c r="KH28" s="5">
        <v>1.4650802240816121E-4</v>
      </c>
      <c r="KI28" s="5">
        <v>8.9395224758947914E-2</v>
      </c>
      <c r="KJ28" s="5">
        <v>2.7696018423189712</v>
      </c>
      <c r="KK28" s="5">
        <v>0.20085877945585298</v>
      </c>
      <c r="KL28" s="5">
        <v>39.333456698310762</v>
      </c>
      <c r="KM28" s="5">
        <v>0.12993485121300422</v>
      </c>
      <c r="KN28" s="5">
        <v>0.6119050393087837</v>
      </c>
      <c r="KO28" s="5">
        <v>89.272305802305937</v>
      </c>
      <c r="KP28" s="5">
        <v>43.78221724145434</v>
      </c>
      <c r="KQ28" s="5">
        <v>1.1239646619874218E-4</v>
      </c>
      <c r="KR28" s="5">
        <v>0.50032696294724288</v>
      </c>
      <c r="KS28" s="5">
        <v>0.55410463610201544</v>
      </c>
      <c r="KT28" s="5">
        <v>3.8004351505215219E-3</v>
      </c>
      <c r="KU28" s="5">
        <v>7.2391676364078908E-2</v>
      </c>
      <c r="KV28" s="5">
        <v>2.5431109894218067</v>
      </c>
      <c r="KW28" s="5">
        <v>5.7351144178689265E-2</v>
      </c>
      <c r="KX28" s="5">
        <v>40.394038350192837</v>
      </c>
      <c r="KY28" s="5">
        <v>0.13670203054241534</v>
      </c>
      <c r="KZ28" s="5">
        <v>1.0526505499878176</v>
      </c>
      <c r="LA28" s="5">
        <v>91.399143300173861</v>
      </c>
      <c r="LB28" s="5">
        <v>50.829700856362578</v>
      </c>
      <c r="LC28" s="5">
        <v>0.17973954745053425</v>
      </c>
      <c r="LD28" s="5">
        <v>0.48564396693824896</v>
      </c>
      <c r="LE28" s="5">
        <v>0.58938228449042007</v>
      </c>
      <c r="LF28" s="5">
        <v>0</v>
      </c>
      <c r="LG28" s="5">
        <v>3.9656322444891548E-2</v>
      </c>
      <c r="LH28" s="5">
        <v>2.0943672781895804</v>
      </c>
      <c r="LI28" s="5">
        <v>0.23690436782147808</v>
      </c>
      <c r="LJ28" s="5">
        <v>41.801848929144747</v>
      </c>
      <c r="LK28" s="5">
        <v>0.1390287049032829</v>
      </c>
      <c r="LL28" s="5">
        <v>0.8196207043177034</v>
      </c>
      <c r="LM28" s="5">
        <v>106.07448831503056</v>
      </c>
      <c r="LN28" s="5">
        <v>48.716640523942672</v>
      </c>
      <c r="LO28" s="5">
        <v>4.1471849924533772E-3</v>
      </c>
      <c r="LP28" s="5">
        <v>0.39428027131793808</v>
      </c>
      <c r="LQ28" s="5">
        <v>0.44778308190935967</v>
      </c>
      <c r="LR28" s="5">
        <v>2.3354443997201051E-4</v>
      </c>
      <c r="LS28" s="5">
        <v>0.18163213139089493</v>
      </c>
      <c r="LT28" s="5">
        <v>2.6911369449894282</v>
      </c>
      <c r="LU28" s="5">
        <v>0.20223852222338734</v>
      </c>
      <c r="LV28" s="5">
        <v>34.783908736674242</v>
      </c>
      <c r="LW28" s="5">
        <v>0.13801248031696675</v>
      </c>
      <c r="LX28" s="5">
        <v>4.1860227812472068</v>
      </c>
      <c r="LY28" s="5">
        <v>107.89879809296013</v>
      </c>
      <c r="LZ28" s="5">
        <v>22.243120622636486</v>
      </c>
      <c r="MA28" s="5">
        <v>4.993562209152023E-3</v>
      </c>
      <c r="MB28" s="5">
        <v>0.37680046682422846</v>
      </c>
      <c r="MC28" s="5">
        <v>0.41022492155220414</v>
      </c>
      <c r="MD28" s="5">
        <v>0.1804649544182301</v>
      </c>
      <c r="ME28" s="5">
        <v>0</v>
      </c>
      <c r="MF28" s="5">
        <v>0.72687690789574666</v>
      </c>
      <c r="MG28" s="5">
        <v>0</v>
      </c>
      <c r="MH28" s="5">
        <v>22.493432471969026</v>
      </c>
      <c r="MI28" s="5">
        <v>0.58831701830187355</v>
      </c>
      <c r="MJ28" s="5">
        <v>2.37033791964036</v>
      </c>
      <c r="MK28" s="5">
        <v>88.119650425529642</v>
      </c>
      <c r="ML28" s="5">
        <v>30.714543366713048</v>
      </c>
      <c r="MM28" s="5">
        <v>8.7922901978664605E-3</v>
      </c>
      <c r="MN28" s="5">
        <v>0.37636682663625515</v>
      </c>
      <c r="MO28" s="5">
        <v>0.54267815051385393</v>
      </c>
      <c r="MP28" s="5">
        <v>9.5856079343747011E-5</v>
      </c>
      <c r="MQ28" s="5">
        <v>1.3575960979221057E-4</v>
      </c>
      <c r="MR28" s="5">
        <v>0.73426036977030928</v>
      </c>
      <c r="MS28" s="5">
        <v>5.8207478176927499E-4</v>
      </c>
      <c r="MT28" s="5">
        <v>26.159215674687573</v>
      </c>
      <c r="MU28" s="5">
        <v>0.13819237014009086</v>
      </c>
      <c r="MV28" s="5">
        <v>2.0910956049335869</v>
      </c>
      <c r="MW28" s="5">
        <v>103.922295298839</v>
      </c>
      <c r="MX28" s="5">
        <v>45.782138648644292</v>
      </c>
      <c r="MY28" s="5">
        <v>2.0487484444932414E-2</v>
      </c>
      <c r="MZ28" s="5">
        <v>0.51338720115193159</v>
      </c>
      <c r="NA28" s="5">
        <v>0.57768647992292399</v>
      </c>
      <c r="NB28" s="5">
        <v>8.20720492202133E-2</v>
      </c>
      <c r="NC28" s="5">
        <v>7.2910059664012122E-2</v>
      </c>
      <c r="ND28" s="5">
        <v>1.3981631823507503</v>
      </c>
      <c r="NE28" s="5">
        <v>0.17038592887763468</v>
      </c>
      <c r="NF28" s="5">
        <v>36.978505302850145</v>
      </c>
      <c r="NG28" s="5">
        <v>0.16591379231621323</v>
      </c>
      <c r="NH28" s="5">
        <v>2.9518495142572685</v>
      </c>
      <c r="NI28" s="5">
        <v>113.51272405958716</v>
      </c>
      <c r="NJ28" s="5">
        <v>56.027857399745777</v>
      </c>
      <c r="NK28" s="5">
        <v>2.1463869176582925E-2</v>
      </c>
      <c r="NL28" s="5">
        <v>0.76662737214779575</v>
      </c>
      <c r="NM28" s="5">
        <v>0.55363293862988883</v>
      </c>
      <c r="NN28" s="5">
        <v>8.20720492202133E-2</v>
      </c>
      <c r="NO28" s="5">
        <v>0</v>
      </c>
      <c r="NP28" s="5">
        <v>2.0293450813933767</v>
      </c>
      <c r="NQ28" s="5">
        <v>0</v>
      </c>
      <c r="NR28" s="5">
        <v>41.927606331741082</v>
      </c>
      <c r="NS28" s="5">
        <v>0.27116765892659273</v>
      </c>
      <c r="NT28" s="5">
        <v>3.6434405873014866</v>
      </c>
      <c r="NU28" s="5">
        <v>121.40309566370912</v>
      </c>
      <c r="NV28" s="5">
        <v>47.913518560075815</v>
      </c>
      <c r="NW28" s="5">
        <v>2.2150597127521293E-2</v>
      </c>
      <c r="NX28" s="5">
        <v>0.77428281869496973</v>
      </c>
      <c r="NY28" s="5">
        <v>0.56587838323004014</v>
      </c>
      <c r="NZ28" s="5">
        <v>0.19060482667516246</v>
      </c>
      <c r="OA28" s="5">
        <v>0</v>
      </c>
      <c r="OB28" s="5">
        <v>1.2647047188682607</v>
      </c>
      <c r="OC28" s="5">
        <v>0.21242445411269364</v>
      </c>
      <c r="OD28" s="5">
        <v>32.700716868486197</v>
      </c>
      <c r="OE28" s="5">
        <v>0.14609219612439195</v>
      </c>
      <c r="OF28" s="5">
        <v>3.8638327740077401</v>
      </c>
      <c r="OG28" s="5">
        <v>124.00111244125641</v>
      </c>
      <c r="OH28" s="5">
        <v>52.941658715274301</v>
      </c>
      <c r="OI28" s="5">
        <v>0.30921903593327638</v>
      </c>
      <c r="OJ28" s="5">
        <v>0.57204350079129096</v>
      </c>
      <c r="OK28" s="5">
        <v>0.54779719946017769</v>
      </c>
      <c r="OL28" s="5">
        <v>0.10913589416176089</v>
      </c>
      <c r="OM28" s="5">
        <v>0</v>
      </c>
      <c r="ON28" s="5">
        <v>2.2118510384573979</v>
      </c>
      <c r="OO28" s="5">
        <v>2.2653253509067293E-3</v>
      </c>
      <c r="OP28" s="5">
        <v>41.38670228956579</v>
      </c>
      <c r="OQ28" s="5">
        <v>0.14447736657480287</v>
      </c>
      <c r="OR28" s="5">
        <v>5.2003715450146801</v>
      </c>
      <c r="OS28" s="5">
        <v>126.79974382655601</v>
      </c>
      <c r="OT28" s="5">
        <v>72.037617967564074</v>
      </c>
      <c r="OU28" s="5">
        <v>1.0596665568114567</v>
      </c>
      <c r="OV28" s="5">
        <v>0.57042937537965743</v>
      </c>
      <c r="OW28" s="5">
        <v>0.56934412310931859</v>
      </c>
      <c r="OX28" s="5">
        <v>0.40553925441452715</v>
      </c>
      <c r="OY28" s="5">
        <v>0.43954125304735708</v>
      </c>
      <c r="OZ28" s="5">
        <v>4.762692475825089</v>
      </c>
      <c r="PA28" s="5">
        <v>0.16289814463949134</v>
      </c>
      <c r="PB28" s="5">
        <v>50.376639670190833</v>
      </c>
      <c r="PC28" s="5">
        <v>0.30358459721903869</v>
      </c>
      <c r="PD28" s="5">
        <v>7.0463337093959133</v>
      </c>
      <c r="PE28" s="5">
        <v>142.83800532577109</v>
      </c>
      <c r="PF28" s="5">
        <v>80.711217374396725</v>
      </c>
      <c r="PG28" s="5">
        <v>1.0731603033914854</v>
      </c>
      <c r="PH28" s="5">
        <v>0.57680301588282246</v>
      </c>
      <c r="PI28" s="5">
        <v>0.56963941028586251</v>
      </c>
      <c r="PJ28" s="5">
        <v>0.22856410894156809</v>
      </c>
      <c r="PK28" s="5">
        <v>0.5049422677116594</v>
      </c>
      <c r="PL28" s="5">
        <v>6.9960502166081842</v>
      </c>
      <c r="PM28" s="5">
        <v>8.10864948079765E-2</v>
      </c>
      <c r="PN28" s="5">
        <v>53.463682639004254</v>
      </c>
      <c r="PO28" s="5">
        <v>1.6146193307293601</v>
      </c>
      <c r="PP28" s="5">
        <v>11.934172093710531</v>
      </c>
      <c r="PQ28" s="5">
        <v>152.09092512053508</v>
      </c>
      <c r="PR28" s="5">
        <v>89.207367840966015</v>
      </c>
      <c r="PS28" s="5">
        <v>1.4287918577951679</v>
      </c>
      <c r="PT28" s="5">
        <v>0.81044877690711314</v>
      </c>
      <c r="PU28" s="5">
        <v>0.6617243630492412</v>
      </c>
      <c r="PV28" s="5">
        <v>0.22833445864880936</v>
      </c>
      <c r="PW28" s="5">
        <v>0</v>
      </c>
      <c r="PX28" s="5">
        <v>6.6859252867017238</v>
      </c>
      <c r="PY28" s="5">
        <v>0.22083736456876879</v>
      </c>
      <c r="PZ28" s="5">
        <v>58.984057921934443</v>
      </c>
      <c r="QA28" s="5">
        <v>1.4521266176995715</v>
      </c>
      <c r="QB28" s="5">
        <v>16.232992420609754</v>
      </c>
      <c r="QC28" s="5">
        <v>157.44536769411692</v>
      </c>
      <c r="QD28" s="5">
        <v>100.16027727468773</v>
      </c>
      <c r="QE28" s="5">
        <v>1.501590110993885</v>
      </c>
      <c r="QF28" s="5">
        <v>1.3614311226899896</v>
      </c>
      <c r="QG28" s="5">
        <v>0.66019981852533105</v>
      </c>
      <c r="QH28" s="5">
        <v>0.25791025849083787</v>
      </c>
      <c r="QI28" s="5">
        <v>0.17482997916890902</v>
      </c>
      <c r="QJ28" s="5">
        <v>8.6086722575816115</v>
      </c>
      <c r="QK28" s="5">
        <v>0.33584403162462639</v>
      </c>
      <c r="QL28" s="5">
        <v>59.543302233313632</v>
      </c>
      <c r="QM28" s="5">
        <v>1.3762244370066219</v>
      </c>
      <c r="QN28" s="5">
        <v>28.419214593943131</v>
      </c>
      <c r="QO28" s="27">
        <v>154.2378260180802</v>
      </c>
    </row>
    <row r="29" spans="1:457" x14ac:dyDescent="0.3">
      <c r="A29" s="31" t="s">
        <v>284</v>
      </c>
      <c r="B29" s="303">
        <v>427.68670986481385</v>
      </c>
      <c r="C29" s="5">
        <v>73.970264677711597</v>
      </c>
      <c r="D29" s="5">
        <v>99.779110405508689</v>
      </c>
      <c r="E29" s="5">
        <v>127.48616341812198</v>
      </c>
      <c r="F29" s="5">
        <v>74.46778822007208</v>
      </c>
      <c r="G29" s="5">
        <v>33.936704962537974</v>
      </c>
      <c r="H29" s="5">
        <v>78.101931623781311</v>
      </c>
      <c r="I29" s="5">
        <v>71.066609695043965</v>
      </c>
      <c r="J29" s="5">
        <v>73.788468804499018</v>
      </c>
      <c r="K29" s="5">
        <v>55.622431905199292</v>
      </c>
      <c r="L29" s="5">
        <v>69.004614240248273</v>
      </c>
      <c r="M29" s="5">
        <v>68.912615352734349</v>
      </c>
      <c r="N29" s="5">
        <v>80.171129673268339</v>
      </c>
      <c r="O29" s="5">
        <v>49.918905493837151</v>
      </c>
      <c r="P29" s="5">
        <v>37.647022700152711</v>
      </c>
      <c r="Q29" s="5">
        <v>25.508326170716884</v>
      </c>
      <c r="R29" s="5">
        <v>49.72496171402198</v>
      </c>
      <c r="S29" s="5">
        <v>41.492136126076566</v>
      </c>
      <c r="T29" s="5">
        <v>78.055543143426704</v>
      </c>
      <c r="U29" s="5">
        <v>75.993389259717276</v>
      </c>
      <c r="V29" s="5">
        <v>62.400000901421606</v>
      </c>
      <c r="W29" s="5">
        <v>50.901320160991482</v>
      </c>
      <c r="X29" s="5">
        <v>61.705309061198761</v>
      </c>
      <c r="Y29" s="5">
        <v>67.418620263968094</v>
      </c>
      <c r="Z29" s="5">
        <v>72.849726468511975</v>
      </c>
      <c r="AA29" s="5">
        <v>36.420338845068812</v>
      </c>
      <c r="AB29" s="5">
        <v>24.087281666802305</v>
      </c>
      <c r="AC29" s="5">
        <v>15.512263568428256</v>
      </c>
      <c r="AD29" s="5">
        <v>40.253768962576395</v>
      </c>
      <c r="AE29" s="5">
        <v>42.827798128530461</v>
      </c>
      <c r="AF29" s="5">
        <v>70.782273670806177</v>
      </c>
      <c r="AG29" s="5">
        <v>66.967761423075629</v>
      </c>
      <c r="AH29" s="5">
        <v>69.783834726588481</v>
      </c>
      <c r="AI29" s="5">
        <v>52.131817427123735</v>
      </c>
      <c r="AJ29" s="5">
        <v>68.852443418659078</v>
      </c>
      <c r="AK29" s="5">
        <v>71.524202751872835</v>
      </c>
      <c r="AL29" s="5">
        <v>77.998103182150373</v>
      </c>
      <c r="AM29" s="5">
        <v>26.110009310543496</v>
      </c>
      <c r="AN29" s="5">
        <v>15.780921731122666</v>
      </c>
      <c r="AO29" s="5">
        <v>10.951542548636164</v>
      </c>
      <c r="AP29" s="5">
        <v>29.24621275962415</v>
      </c>
      <c r="AQ29" s="5">
        <v>26.501433209314698</v>
      </c>
      <c r="AR29" s="5">
        <v>68.497832920389683</v>
      </c>
      <c r="AS29" s="5">
        <v>60.324490708452913</v>
      </c>
      <c r="AT29" s="5">
        <v>64.973302992141925</v>
      </c>
      <c r="AU29" s="5">
        <v>35.335725949021032</v>
      </c>
      <c r="AV29" s="5">
        <v>65.847820710847856</v>
      </c>
      <c r="AW29" s="5">
        <v>65.979819298166149</v>
      </c>
      <c r="AX29" s="5">
        <v>73.821775269724938</v>
      </c>
      <c r="AY29" s="5">
        <v>16.158768648170263</v>
      </c>
      <c r="AZ29" s="5">
        <v>10.285862299769631</v>
      </c>
      <c r="BA29" s="5">
        <v>9.5144107971239524</v>
      </c>
      <c r="BB29" s="5">
        <v>20.409218121952058</v>
      </c>
      <c r="BC29" s="5">
        <v>16.005435729954435</v>
      </c>
      <c r="BD29" s="5">
        <v>60.318350061425662</v>
      </c>
      <c r="BE29" s="5">
        <v>45.476392326037939</v>
      </c>
      <c r="BF29" s="5">
        <v>55.071409707220575</v>
      </c>
      <c r="BG29" s="5">
        <v>14.984191475744652</v>
      </c>
      <c r="BH29" s="5">
        <v>53.778761226422482</v>
      </c>
      <c r="BI29" s="5">
        <v>52.526360760970661</v>
      </c>
      <c r="BJ29" s="5">
        <v>55.105704432955108</v>
      </c>
      <c r="BK29" s="5">
        <v>7.9513794976546182</v>
      </c>
      <c r="BL29" s="5">
        <v>5.530426779205853</v>
      </c>
      <c r="BM29" s="5">
        <v>4.5237356592890068</v>
      </c>
      <c r="BN29" s="5">
        <v>10.110988485336286</v>
      </c>
      <c r="BO29" s="5">
        <v>6.2753315999170836</v>
      </c>
      <c r="BP29" s="5">
        <v>35.635171053019896</v>
      </c>
      <c r="BQ29" s="5">
        <v>19.613432747628266</v>
      </c>
      <c r="BR29" s="5">
        <v>31.677982378317523</v>
      </c>
      <c r="BS29" s="5">
        <v>6.9802134205565993</v>
      </c>
      <c r="BT29" s="5">
        <v>42.446434256070468</v>
      </c>
      <c r="BU29" s="5">
        <v>41.895578008189311</v>
      </c>
      <c r="BV29" s="5">
        <v>19.036202123359072</v>
      </c>
      <c r="BW29" s="5">
        <v>3.0102114025757842</v>
      </c>
      <c r="BX29" s="5">
        <v>2.8267955366249722</v>
      </c>
      <c r="BY29" s="5">
        <v>2.058842522752435</v>
      </c>
      <c r="BZ29" s="5">
        <v>4.5241940663901232</v>
      </c>
      <c r="CA29" s="5">
        <v>2.8015014439112895</v>
      </c>
      <c r="CB29" s="5">
        <v>12.918868360835814</v>
      </c>
      <c r="CC29" s="5">
        <v>7.8561557607686003</v>
      </c>
      <c r="CD29" s="5">
        <v>10.397090490919537</v>
      </c>
      <c r="CE29" s="5">
        <v>2.3648344910880845</v>
      </c>
      <c r="CF29" s="5">
        <v>9.6660501831209675</v>
      </c>
      <c r="CG29" s="5">
        <v>18.1413753865662</v>
      </c>
      <c r="CH29" s="5">
        <v>19.105156768634966</v>
      </c>
      <c r="CI29" s="5">
        <v>2.5140220114459715</v>
      </c>
      <c r="CJ29" s="5">
        <v>2.2128379808570058</v>
      </c>
      <c r="CK29" s="5">
        <v>2.1517219303363757</v>
      </c>
      <c r="CL29" s="5">
        <v>3.5635821197669499</v>
      </c>
      <c r="CM29" s="5">
        <v>2.3349914986366129</v>
      </c>
      <c r="CN29" s="5">
        <v>9.6828872289038834</v>
      </c>
      <c r="CO29" s="5">
        <v>6.4537954170022518</v>
      </c>
      <c r="CP29" s="5">
        <v>9.0838785402662516</v>
      </c>
      <c r="CQ29" s="5">
        <v>2.1216997131207913</v>
      </c>
      <c r="CR29" s="5">
        <v>14.358644813825604</v>
      </c>
      <c r="CS29" s="5">
        <v>18.999537353695633</v>
      </c>
      <c r="CT29" s="5">
        <v>21.031671254314954</v>
      </c>
      <c r="CU29" s="5">
        <v>1.6009628899763222</v>
      </c>
      <c r="CV29" s="5">
        <v>1.7270823046333736</v>
      </c>
      <c r="CW29" s="5">
        <v>1.9356690913121011</v>
      </c>
      <c r="CX29" s="5">
        <v>3.4705584558877551</v>
      </c>
      <c r="CY29" s="5">
        <v>2.2578319705678505</v>
      </c>
      <c r="CZ29" s="5">
        <v>8.5128132530640368</v>
      </c>
      <c r="DA29" s="5">
        <v>5.5494951805087789</v>
      </c>
      <c r="DB29" s="5">
        <v>13.822492478604623</v>
      </c>
      <c r="DC29" s="5">
        <v>1.6997818220541818</v>
      </c>
      <c r="DD29" s="5">
        <v>8.1870304661271405</v>
      </c>
      <c r="DE29" s="5">
        <v>15.753273990687774</v>
      </c>
      <c r="DF29" s="5">
        <v>24.472629074779743</v>
      </c>
      <c r="DG29" s="5">
        <v>2.0259188671203634</v>
      </c>
      <c r="DH29" s="5">
        <v>2.7106991751588554</v>
      </c>
      <c r="DI29" s="5">
        <v>3.0427110211535635</v>
      </c>
      <c r="DJ29" s="5">
        <v>4.9123576079455216</v>
      </c>
      <c r="DK29" s="5">
        <v>2.9194844277819501</v>
      </c>
      <c r="DL29" s="5">
        <v>12.046397646580969</v>
      </c>
      <c r="DM29" s="5">
        <v>5.2273769952102587</v>
      </c>
      <c r="DN29" s="5">
        <v>16.610333566950064</v>
      </c>
      <c r="DO29" s="5">
        <v>1.9601133683829541</v>
      </c>
      <c r="DP29" s="5">
        <v>7.9356800551564559</v>
      </c>
      <c r="DQ29" s="5">
        <v>16.143825294932704</v>
      </c>
      <c r="DR29" s="5">
        <v>38.152283698302753</v>
      </c>
      <c r="DS29" s="5">
        <v>1.8626979478362058</v>
      </c>
      <c r="DT29" s="5">
        <v>2.0997977559645302</v>
      </c>
      <c r="DU29" s="5">
        <v>3.1614198227050299</v>
      </c>
      <c r="DV29" s="5">
        <v>5.7842004855123648</v>
      </c>
      <c r="DW29" s="5">
        <v>3.2503208651207709</v>
      </c>
      <c r="DX29" s="5">
        <v>13.671871452194159</v>
      </c>
      <c r="DY29" s="5">
        <v>5.7381142249473971</v>
      </c>
      <c r="DZ29" s="5">
        <v>19.604246489327107</v>
      </c>
      <c r="EA29" s="5">
        <v>2.4561857562878551</v>
      </c>
      <c r="EB29" s="5">
        <v>8.1171661584114059</v>
      </c>
      <c r="EC29" s="5">
        <v>21.572519519723318</v>
      </c>
      <c r="ED29" s="5">
        <v>30.033133517240451</v>
      </c>
      <c r="EE29" s="5">
        <v>0.77305915430862704</v>
      </c>
      <c r="EF29" s="5">
        <v>1.7122581078395891</v>
      </c>
      <c r="EG29" s="5">
        <v>1.7252476343229546</v>
      </c>
      <c r="EH29" s="5">
        <v>2.8026832569004374</v>
      </c>
      <c r="EI29" s="5">
        <v>2.1754623471803249</v>
      </c>
      <c r="EJ29" s="5">
        <v>8.420294110187756</v>
      </c>
      <c r="EK29" s="5">
        <v>2.3655659880514874</v>
      </c>
      <c r="EL29" s="5">
        <v>16.796608709571125</v>
      </c>
      <c r="EM29" s="5">
        <v>1.0299671713212291</v>
      </c>
      <c r="EN29" s="5">
        <v>4.3024017693310617</v>
      </c>
      <c r="EO29" s="5">
        <v>32.199258215891604</v>
      </c>
      <c r="EP29" s="5">
        <v>29.372869901682304</v>
      </c>
      <c r="EQ29" s="5">
        <v>0.22205394806770962</v>
      </c>
      <c r="ER29" s="5">
        <v>1.5865279100132863</v>
      </c>
      <c r="ES29" s="5">
        <v>1.6571139790219749</v>
      </c>
      <c r="ET29" s="5">
        <v>2.1649781175071947</v>
      </c>
      <c r="EU29" s="5">
        <v>1.8958459332315587</v>
      </c>
      <c r="EV29" s="5">
        <v>8.4848421454202629</v>
      </c>
      <c r="EW29" s="5">
        <v>2.0867059066047746</v>
      </c>
      <c r="EX29" s="5">
        <v>39.20753304916208</v>
      </c>
      <c r="EY29" s="5">
        <v>0.5212933219696918</v>
      </c>
      <c r="EZ29" s="5">
        <v>4.490903808372277</v>
      </c>
      <c r="FA29" s="5">
        <v>57.054110156307807</v>
      </c>
      <c r="FB29" s="5">
        <v>17.99318464309</v>
      </c>
      <c r="FC29" s="5">
        <v>7.9090266059061248E-2</v>
      </c>
      <c r="FD29" s="5">
        <v>1.6641051761150019</v>
      </c>
      <c r="FE29" s="5">
        <v>1.8046680703697864</v>
      </c>
      <c r="FF29" s="5">
        <v>2.2298075372669612</v>
      </c>
      <c r="FG29" s="5">
        <v>1.8612459680767517</v>
      </c>
      <c r="FH29" s="5">
        <v>14.225783758246969</v>
      </c>
      <c r="FI29" s="5">
        <v>2.2800639543972383</v>
      </c>
      <c r="FJ29" s="5">
        <v>36.724528716606756</v>
      </c>
      <c r="FK29" s="5">
        <v>0.32990323625859957</v>
      </c>
      <c r="FL29" s="5">
        <v>2.0123798101188082</v>
      </c>
      <c r="FM29" s="5">
        <v>50.407428883462835</v>
      </c>
      <c r="FN29" s="5">
        <v>33.721655958993011</v>
      </c>
      <c r="FO29" s="5">
        <v>3.2224595341944645E-4</v>
      </c>
      <c r="FP29" s="5">
        <v>1.030384183773932</v>
      </c>
      <c r="FQ29" s="5">
        <v>0.97852962918575281</v>
      </c>
      <c r="FR29" s="5">
        <v>1.2995073301234814</v>
      </c>
      <c r="FS29" s="5">
        <v>0.87924992299449511</v>
      </c>
      <c r="FT29" s="5">
        <v>22.35942559961439</v>
      </c>
      <c r="FU29" s="5">
        <v>1.7078653501528094</v>
      </c>
      <c r="FV29" s="5">
        <v>52.412857916717861</v>
      </c>
      <c r="FW29" s="5">
        <v>0.64866788940288178</v>
      </c>
      <c r="FX29" s="5">
        <v>4.039010117309358</v>
      </c>
      <c r="FY29" s="5">
        <v>72.85440427621694</v>
      </c>
      <c r="FZ29" s="5">
        <v>26.698296495703104</v>
      </c>
      <c r="GA29" s="5">
        <v>2.9202390081341408E-4</v>
      </c>
      <c r="GB29" s="5">
        <v>1.0085869406867312</v>
      </c>
      <c r="GC29" s="5">
        <v>0.83352659007321095</v>
      </c>
      <c r="GD29" s="5">
        <v>0.70640900986547739</v>
      </c>
      <c r="GE29" s="5">
        <v>0.54436460109026552</v>
      </c>
      <c r="GF29" s="5">
        <v>18.907646433588958</v>
      </c>
      <c r="GG29" s="5">
        <v>1.3882112088631906</v>
      </c>
      <c r="GH29" s="5">
        <v>49.512434134088878</v>
      </c>
      <c r="GI29" s="5">
        <v>0.76166037549316767</v>
      </c>
      <c r="GJ29" s="5">
        <v>2.4345108954873225</v>
      </c>
      <c r="GK29" s="5">
        <v>75.670665651964313</v>
      </c>
      <c r="GL29" s="5">
        <v>36.536219311641823</v>
      </c>
      <c r="GM29" s="5">
        <v>1.4409669220854147E-3</v>
      </c>
      <c r="GN29" s="5">
        <v>0.95960118723775356</v>
      </c>
      <c r="GO29" s="5">
        <v>0.91373232024009987</v>
      </c>
      <c r="GP29" s="5">
        <v>5.3577887414397134</v>
      </c>
      <c r="GQ29" s="5">
        <v>1.1789220394888493</v>
      </c>
      <c r="GR29" s="5">
        <v>25.152193593658751</v>
      </c>
      <c r="GS29" s="5">
        <v>2.5148319261455434</v>
      </c>
      <c r="GT29" s="5">
        <v>51.065779178293297</v>
      </c>
      <c r="GU29" s="5">
        <v>8.0370930601456081</v>
      </c>
      <c r="GV29" s="5">
        <v>2.5411816214237031</v>
      </c>
      <c r="GW29" s="5">
        <v>79.067761302740209</v>
      </c>
      <c r="GX29" s="5">
        <v>37.391512508361572</v>
      </c>
      <c r="GY29" s="5">
        <v>1.1620880403786394E-4</v>
      </c>
      <c r="GZ29" s="5">
        <v>0.61820381490151122</v>
      </c>
      <c r="HA29" s="5">
        <v>0.78745152650122097</v>
      </c>
      <c r="HB29" s="5">
        <v>0.99116652112717485</v>
      </c>
      <c r="HC29" s="5">
        <v>0.54097114597360607</v>
      </c>
      <c r="HD29" s="5">
        <v>18.152828185647788</v>
      </c>
      <c r="HE29" s="5">
        <v>1.4417925641431546</v>
      </c>
      <c r="HF29" s="5">
        <v>51.010144956864487</v>
      </c>
      <c r="HG29" s="5">
        <v>0.74653124328692655</v>
      </c>
      <c r="HH29" s="5">
        <v>1.793186031973623</v>
      </c>
      <c r="HI29" s="5">
        <v>75.822634033545185</v>
      </c>
      <c r="HJ29" s="5">
        <v>29.531899010627171</v>
      </c>
      <c r="HK29" s="5">
        <v>1.440848751876649E-4</v>
      </c>
      <c r="HL29" s="5">
        <v>0.52621938701223248</v>
      </c>
      <c r="HM29" s="5">
        <v>0.76779673227110967</v>
      </c>
      <c r="HN29" s="5">
        <v>7.5744806954609264E-2</v>
      </c>
      <c r="HO29" s="5">
        <v>0.22467074925599637</v>
      </c>
      <c r="HP29" s="5">
        <v>12.689576697750057</v>
      </c>
      <c r="HQ29" s="5">
        <v>0.90062461604640331</v>
      </c>
      <c r="HR29" s="5">
        <v>42.633158120762886</v>
      </c>
      <c r="HS29" s="5">
        <v>0.44178636694144602</v>
      </c>
      <c r="HT29" s="5">
        <v>1.7658458288398422</v>
      </c>
      <c r="HU29" s="5">
        <v>59.290792078297969</v>
      </c>
      <c r="HV29" s="5">
        <v>21.567874022308857</v>
      </c>
      <c r="HW29" s="5">
        <v>5.8992345207851938E-4</v>
      </c>
      <c r="HX29" s="5">
        <v>0.49401711344565852</v>
      </c>
      <c r="HY29" s="5">
        <v>0.67378479138336933</v>
      </c>
      <c r="HZ29" s="5">
        <v>9.8171114508177226E-2</v>
      </c>
      <c r="IA29" s="5">
        <v>0.49308089399305866</v>
      </c>
      <c r="IB29" s="5">
        <v>7.5063012362007253</v>
      </c>
      <c r="IC29" s="5">
        <v>1.294870329613905</v>
      </c>
      <c r="ID29" s="5">
        <v>50.180021457446195</v>
      </c>
      <c r="IE29" s="5">
        <v>4.0238256460719093</v>
      </c>
      <c r="IF29" s="5">
        <v>5.2067887128794856</v>
      </c>
      <c r="IG29" s="5">
        <v>64.759815144592167</v>
      </c>
      <c r="IH29" s="5">
        <v>19.003239576153245</v>
      </c>
      <c r="II29" s="5">
        <v>1.652626393291338E-4</v>
      </c>
      <c r="IJ29" s="5">
        <v>0.47959189949407793</v>
      </c>
      <c r="IK29" s="5">
        <v>0.62949438443716499</v>
      </c>
      <c r="IL29" s="5">
        <v>0.84572460148170425</v>
      </c>
      <c r="IM29" s="5">
        <v>0.43415531161111998</v>
      </c>
      <c r="IN29" s="5">
        <v>10.269158685093474</v>
      </c>
      <c r="IO29" s="5">
        <v>1.27459340707527</v>
      </c>
      <c r="IP29" s="5">
        <v>48.093328986804494</v>
      </c>
      <c r="IQ29" s="5">
        <v>1.2788689196548375</v>
      </c>
      <c r="IR29" s="5">
        <v>3.7762380540090419</v>
      </c>
      <c r="IS29" s="5">
        <v>66.501606799565309</v>
      </c>
      <c r="IT29" s="5">
        <v>24.858226217265386</v>
      </c>
      <c r="IU29" s="5">
        <v>1.6701789919030402E-4</v>
      </c>
      <c r="IV29" s="5">
        <v>0.49683660252156203</v>
      </c>
      <c r="IW29" s="5">
        <v>0.68686070302614766</v>
      </c>
      <c r="IX29" s="5">
        <v>7.6342398527000768E-2</v>
      </c>
      <c r="IY29" s="5">
        <v>0.43853698130515834</v>
      </c>
      <c r="IZ29" s="5">
        <v>8.410861136615134</v>
      </c>
      <c r="JA29" s="5">
        <v>1.2739692745215723</v>
      </c>
      <c r="JB29" s="5">
        <v>50.80352847112696</v>
      </c>
      <c r="JC29" s="5">
        <v>0.73814906852897633</v>
      </c>
      <c r="JD29" s="5">
        <v>0.7769371424749858</v>
      </c>
      <c r="JE29" s="5">
        <v>80.834418704702429</v>
      </c>
      <c r="JF29" s="5">
        <v>36.93380067005522</v>
      </c>
      <c r="JG29" s="5">
        <v>1.601015463194816E-4</v>
      </c>
      <c r="JH29" s="5">
        <v>0.44730834521011398</v>
      </c>
      <c r="JI29" s="5">
        <v>0.68504541785975803</v>
      </c>
      <c r="JJ29" s="5">
        <v>4.7127139258794186E-2</v>
      </c>
      <c r="JK29" s="5">
        <v>0.31967267714720965</v>
      </c>
      <c r="JL29" s="5">
        <v>9.2087430528290835</v>
      </c>
      <c r="JM29" s="5">
        <v>1.2366444551381703</v>
      </c>
      <c r="JN29" s="5">
        <v>49.205935749566592</v>
      </c>
      <c r="JO29" s="5">
        <v>0.22906925151398283</v>
      </c>
      <c r="JP29" s="5">
        <v>2.7620965278075293</v>
      </c>
      <c r="JQ29" s="5">
        <v>78.976854254900715</v>
      </c>
      <c r="JR29" s="5">
        <v>23.259738211723384</v>
      </c>
      <c r="JS29" s="5">
        <v>2.6740700909852477E-2</v>
      </c>
      <c r="JT29" s="5">
        <v>0.43951993385100036</v>
      </c>
      <c r="JU29" s="5">
        <v>0.65622966702368313</v>
      </c>
      <c r="JV29" s="5">
        <v>3.5859609834117352E-2</v>
      </c>
      <c r="JW29" s="5">
        <v>0.17250266775929682</v>
      </c>
      <c r="JX29" s="5">
        <v>4.6500201015184652</v>
      </c>
      <c r="JY29" s="5">
        <v>0.99461496869885535</v>
      </c>
      <c r="JZ29" s="5">
        <v>47.246764927266661</v>
      </c>
      <c r="KA29" s="5">
        <v>1.0259080302916805E-2</v>
      </c>
      <c r="KB29" s="5">
        <v>0.64057074180579132</v>
      </c>
      <c r="KC29" s="5">
        <v>66.688670659360071</v>
      </c>
      <c r="KD29" s="5">
        <v>41.894116837367406</v>
      </c>
      <c r="KE29" s="5">
        <v>3.8634904944361018E-2</v>
      </c>
      <c r="KF29" s="5">
        <v>0.36566640307733345</v>
      </c>
      <c r="KG29" s="5">
        <v>0.72371958295951078</v>
      </c>
      <c r="KH29" s="5">
        <v>2.2384218883540971E-4</v>
      </c>
      <c r="KI29" s="5">
        <v>7.3102404431903509E-2</v>
      </c>
      <c r="KJ29" s="5">
        <v>2.5937591044027184</v>
      </c>
      <c r="KK29" s="5">
        <v>0.64226001246328657</v>
      </c>
      <c r="KL29" s="5">
        <v>41.200753874075566</v>
      </c>
      <c r="KM29" s="5">
        <v>9.5363649757313103E-3</v>
      </c>
      <c r="KN29" s="5">
        <v>0.72615906803758212</v>
      </c>
      <c r="KO29" s="5">
        <v>77.979453087329844</v>
      </c>
      <c r="KP29" s="5">
        <v>41.724357124776581</v>
      </c>
      <c r="KQ29" s="5">
        <v>9.0843071183050784E-5</v>
      </c>
      <c r="KR29" s="5">
        <v>0.42934784407227833</v>
      </c>
      <c r="KS29" s="5">
        <v>0.70490915599201576</v>
      </c>
      <c r="KT29" s="5">
        <v>3.845942091995395E-3</v>
      </c>
      <c r="KU29" s="5">
        <v>6.0246694826157493E-2</v>
      </c>
      <c r="KV29" s="5">
        <v>2.3718808339223512</v>
      </c>
      <c r="KW29" s="5">
        <v>0.13686154470308795</v>
      </c>
      <c r="KX29" s="5">
        <v>42.230046996970891</v>
      </c>
      <c r="KY29" s="5">
        <v>9.9840741074922693E-3</v>
      </c>
      <c r="KZ29" s="5">
        <v>1.4338918636007636</v>
      </c>
      <c r="LA29" s="5">
        <v>77.408173701632663</v>
      </c>
      <c r="LB29" s="5">
        <v>49.73697940876319</v>
      </c>
      <c r="LC29" s="5">
        <v>3.154499166236216E-2</v>
      </c>
      <c r="LD29" s="5">
        <v>0.42481932909347225</v>
      </c>
      <c r="LE29" s="5">
        <v>0.7209492935164159</v>
      </c>
      <c r="LF29" s="5">
        <v>0</v>
      </c>
      <c r="LG29" s="5">
        <v>3.1892595954993823E-2</v>
      </c>
      <c r="LH29" s="5">
        <v>1.5408308117488669</v>
      </c>
      <c r="LI29" s="5">
        <v>0.65591038919518652</v>
      </c>
      <c r="LJ29" s="5">
        <v>46.422776119073227</v>
      </c>
      <c r="LK29" s="5">
        <v>1.0296026276719264E-2</v>
      </c>
      <c r="LL29" s="5">
        <v>1.0484994099068856</v>
      </c>
      <c r="LM29" s="5">
        <v>87.444352063297003</v>
      </c>
      <c r="LN29" s="5">
        <v>47.345584758537505</v>
      </c>
      <c r="LO29" s="5">
        <v>1.5321306369407004E-4</v>
      </c>
      <c r="LP29" s="5">
        <v>0.33805848492584084</v>
      </c>
      <c r="LQ29" s="5">
        <v>0.60888447268850598</v>
      </c>
      <c r="LR29" s="5">
        <v>3.4337687231754442E-4</v>
      </c>
      <c r="LS29" s="5">
        <v>9.2423418437878324E-3</v>
      </c>
      <c r="LT29" s="5">
        <v>2.2951333286038746</v>
      </c>
      <c r="LU29" s="5">
        <v>0.3005621229775049</v>
      </c>
      <c r="LV29" s="5">
        <v>36.914395614363364</v>
      </c>
      <c r="LW29" s="5">
        <v>1.0030449712896902E-2</v>
      </c>
      <c r="LX29" s="5">
        <v>3.6677815503113078</v>
      </c>
      <c r="LY29" s="5">
        <v>88.326157030295718</v>
      </c>
      <c r="LZ29" s="5">
        <v>21.60036328009134</v>
      </c>
      <c r="MA29" s="5">
        <v>0</v>
      </c>
      <c r="MB29" s="5">
        <v>0.31769506226260164</v>
      </c>
      <c r="MC29" s="5">
        <v>0.57232798865682255</v>
      </c>
      <c r="MD29" s="5">
        <v>5.0406692646133927E-2</v>
      </c>
      <c r="ME29" s="5">
        <v>0</v>
      </c>
      <c r="MF29" s="5">
        <v>0.36002690052351577</v>
      </c>
      <c r="MG29" s="5">
        <v>6.7999089088961748E-3</v>
      </c>
      <c r="MH29" s="5">
        <v>22.42134085879178</v>
      </c>
      <c r="MI29" s="5">
        <v>0.32209093268824712</v>
      </c>
      <c r="MJ29" s="5">
        <v>2.6035208804893144</v>
      </c>
      <c r="MK29" s="5">
        <v>55.883667716847597</v>
      </c>
      <c r="ML29" s="5">
        <v>28.120541525791349</v>
      </c>
      <c r="MM29" s="5">
        <v>0</v>
      </c>
      <c r="MN29" s="5">
        <v>0.3298650812842695</v>
      </c>
      <c r="MO29" s="5">
        <v>0.689029076088293</v>
      </c>
      <c r="MP29" s="5">
        <v>9.3482158819818161E-5</v>
      </c>
      <c r="MQ29" s="5">
        <v>1.5524835429810705E-4</v>
      </c>
      <c r="MR29" s="5">
        <v>0.32973527941276692</v>
      </c>
      <c r="MS29" s="5">
        <v>7.95069599199031E-3</v>
      </c>
      <c r="MT29" s="5">
        <v>26.285749774103046</v>
      </c>
      <c r="MU29" s="5">
        <v>1.0375892243570224E-2</v>
      </c>
      <c r="MV29" s="5">
        <v>2.489824805685704</v>
      </c>
      <c r="MW29" s="5">
        <v>63.399925943946251</v>
      </c>
      <c r="MX29" s="5">
        <v>41.06080312417221</v>
      </c>
      <c r="MY29" s="5">
        <v>0</v>
      </c>
      <c r="MZ29" s="5">
        <v>0.46015744056528685</v>
      </c>
      <c r="NA29" s="5">
        <v>0.69285435826782893</v>
      </c>
      <c r="NB29" s="5">
        <v>3.3963064454403342E-2</v>
      </c>
      <c r="NC29" s="5">
        <v>5.8677070203401689E-2</v>
      </c>
      <c r="ND29" s="5">
        <v>0.79392620893904142</v>
      </c>
      <c r="NE29" s="5">
        <v>0.41886295724426037</v>
      </c>
      <c r="NF29" s="5">
        <v>37.00844563011767</v>
      </c>
      <c r="NG29" s="5">
        <v>1.5149804398582484E-2</v>
      </c>
      <c r="NH29" s="5">
        <v>3.0370798934529195</v>
      </c>
      <c r="NI29" s="5">
        <v>67.072971415352399</v>
      </c>
      <c r="NJ29" s="5">
        <v>50.683341748251415</v>
      </c>
      <c r="NK29" s="5">
        <v>0</v>
      </c>
      <c r="NL29" s="5">
        <v>0.46014764367250027</v>
      </c>
      <c r="NM29" s="5">
        <v>0.67959879780824894</v>
      </c>
      <c r="NN29" s="5">
        <v>3.4042597426415119E-2</v>
      </c>
      <c r="NO29" s="5">
        <v>0</v>
      </c>
      <c r="NP29" s="5">
        <v>1.1089109599200979</v>
      </c>
      <c r="NQ29" s="5">
        <v>0.23314987935150017</v>
      </c>
      <c r="NR29" s="5">
        <v>43.898883537451269</v>
      </c>
      <c r="NS29" s="5">
        <v>8.4595093643609565E-2</v>
      </c>
      <c r="NT29" s="5">
        <v>3.3745139736308487</v>
      </c>
      <c r="NU29" s="5">
        <v>88.084655162178365</v>
      </c>
      <c r="NV29" s="5">
        <v>41.674760427544001</v>
      </c>
      <c r="NW29" s="5">
        <v>0</v>
      </c>
      <c r="NX29" s="5">
        <v>0.50504499866750951</v>
      </c>
      <c r="NY29" s="5">
        <v>0.68468918689151947</v>
      </c>
      <c r="NZ29" s="5">
        <v>6.2611826651825547E-2</v>
      </c>
      <c r="OA29" s="5">
        <v>0</v>
      </c>
      <c r="OB29" s="5">
        <v>0.65530734069476271</v>
      </c>
      <c r="OC29" s="5">
        <v>0.38561298440326602</v>
      </c>
      <c r="OD29" s="5">
        <v>33.295522373953986</v>
      </c>
      <c r="OE29" s="5">
        <v>1.1250176275805525E-2</v>
      </c>
      <c r="OF29" s="5">
        <v>3.5036488945374811</v>
      </c>
      <c r="OG29" s="5">
        <v>81.582793647390361</v>
      </c>
      <c r="OH29" s="5">
        <v>45.168959872065173</v>
      </c>
      <c r="OI29" s="5">
        <v>0.3307376850223705</v>
      </c>
      <c r="OJ29" s="5">
        <v>0.52221141617821254</v>
      </c>
      <c r="OK29" s="5">
        <v>0.68054050829789603</v>
      </c>
      <c r="OL29" s="5">
        <v>4.5694673489045524E-2</v>
      </c>
      <c r="OM29" s="5">
        <v>0</v>
      </c>
      <c r="ON29" s="5">
        <v>1.5938250620835324</v>
      </c>
      <c r="OO29" s="5">
        <v>0.3356548522918143</v>
      </c>
      <c r="OP29" s="5">
        <v>43.379982245980372</v>
      </c>
      <c r="OQ29" s="5">
        <v>1.1841891063058449E-2</v>
      </c>
      <c r="OR29" s="5">
        <v>5.1015628623471549</v>
      </c>
      <c r="OS29" s="5">
        <v>96.047088951000873</v>
      </c>
      <c r="OT29" s="5">
        <v>65.313212263511701</v>
      </c>
      <c r="OU29" s="5">
        <v>1.206965638041827</v>
      </c>
      <c r="OV29" s="5">
        <v>0.52868817806871371</v>
      </c>
      <c r="OW29" s="5">
        <v>0.70341188635510621</v>
      </c>
      <c r="OX29" s="5">
        <v>0.13530992646097989</v>
      </c>
      <c r="OY29" s="5">
        <v>0.11445198759519028</v>
      </c>
      <c r="OZ29" s="5">
        <v>4.1479087585101126</v>
      </c>
      <c r="PA29" s="5">
        <v>0.97409738619729636</v>
      </c>
      <c r="PB29" s="5">
        <v>53.254359978666145</v>
      </c>
      <c r="PC29" s="5">
        <v>8.8741990482925429E-2</v>
      </c>
      <c r="PD29" s="5">
        <v>6.2331349957963811</v>
      </c>
      <c r="PE29" s="5">
        <v>113.41031244223258</v>
      </c>
      <c r="PF29" s="5">
        <v>73.027412153156391</v>
      </c>
      <c r="PG29" s="5">
        <v>1.2146055382338241</v>
      </c>
      <c r="PH29" s="5">
        <v>0.5301949247585177</v>
      </c>
      <c r="PI29" s="5">
        <v>0.70310377068362351</v>
      </c>
      <c r="PJ29" s="5">
        <v>9.5959016137582065E-2</v>
      </c>
      <c r="PK29" s="5">
        <v>5.2487083900419708E-2</v>
      </c>
      <c r="PL29" s="5">
        <v>6.3404910452971492</v>
      </c>
      <c r="PM29" s="5">
        <v>1.1385621102852732</v>
      </c>
      <c r="PN29" s="5">
        <v>56.449901245695614</v>
      </c>
      <c r="PO29" s="5">
        <v>1.7276727664373879</v>
      </c>
      <c r="PP29" s="5">
        <v>11.429954168838767</v>
      </c>
      <c r="PQ29" s="5">
        <v>120.14812992915293</v>
      </c>
      <c r="PR29" s="5">
        <v>82.094658548600648</v>
      </c>
      <c r="PS29" s="5">
        <v>1.4452048472375867</v>
      </c>
      <c r="PT29" s="5">
        <v>0.79874615439091567</v>
      </c>
      <c r="PU29" s="5">
        <v>1.2533106411773134</v>
      </c>
      <c r="PV29" s="5">
        <v>9.5944103705329839E-2</v>
      </c>
      <c r="PW29" s="5">
        <v>0</v>
      </c>
      <c r="PX29" s="5">
        <v>5.903802875254895</v>
      </c>
      <c r="PY29" s="5">
        <v>2.0759977879369695</v>
      </c>
      <c r="PZ29" s="5">
        <v>62.023026993611715</v>
      </c>
      <c r="QA29" s="5">
        <v>1.6297202054995925</v>
      </c>
      <c r="QB29" s="5">
        <v>15.295097495070564</v>
      </c>
      <c r="QC29" s="5">
        <v>124.14148909991104</v>
      </c>
      <c r="QD29" s="5">
        <v>95.092833478289904</v>
      </c>
      <c r="QE29" s="5">
        <v>1.6902224626963978</v>
      </c>
      <c r="QF29" s="5">
        <v>1.3668467667396924</v>
      </c>
      <c r="QG29" s="5">
        <v>1.252920226966123</v>
      </c>
      <c r="QH29" s="5">
        <v>0.13159674611777375</v>
      </c>
      <c r="QI29" s="5">
        <v>0.40108625205030507</v>
      </c>
      <c r="QJ29" s="5">
        <v>8.3812367651478201</v>
      </c>
      <c r="QK29" s="5">
        <v>2.2876900805773013</v>
      </c>
      <c r="QL29" s="5">
        <v>63.537029748486113</v>
      </c>
      <c r="QM29" s="5">
        <v>1.5418045800785081</v>
      </c>
      <c r="QN29" s="5">
        <v>28.066611465586981</v>
      </c>
      <c r="QO29" s="27">
        <v>125.15891277429391</v>
      </c>
    </row>
    <row r="30" spans="1:457" x14ac:dyDescent="0.3">
      <c r="A30" s="45" t="s">
        <v>534</v>
      </c>
      <c r="B30" s="303">
        <v>57.603823360520856</v>
      </c>
      <c r="C30" s="5">
        <v>55.406196786662086</v>
      </c>
      <c r="D30" s="5">
        <v>51.594212108759663</v>
      </c>
      <c r="E30" s="5">
        <v>59.247224384885399</v>
      </c>
      <c r="F30" s="5">
        <v>58.568506264567169</v>
      </c>
      <c r="G30" s="5">
        <v>69.514061128171676</v>
      </c>
      <c r="H30" s="5">
        <v>78.497559719696</v>
      </c>
      <c r="I30" s="5">
        <v>88.946793883618852</v>
      </c>
      <c r="J30" s="5">
        <v>91.089537668752385</v>
      </c>
      <c r="K30" s="5">
        <v>72.589003920216015</v>
      </c>
      <c r="L30" s="5">
        <v>64.013811821450957</v>
      </c>
      <c r="M30" s="5">
        <v>57.570435252871334</v>
      </c>
      <c r="N30" s="5">
        <v>54.385804786739058</v>
      </c>
      <c r="O30" s="5">
        <v>52.448640308003853</v>
      </c>
      <c r="P30" s="5">
        <v>53.18527624066045</v>
      </c>
      <c r="Q30" s="5">
        <v>64.695302759399183</v>
      </c>
      <c r="R30" s="5">
        <v>56.755262404646459</v>
      </c>
      <c r="S30" s="5">
        <v>69.780590509887205</v>
      </c>
      <c r="T30" s="5">
        <v>78.900307640352551</v>
      </c>
      <c r="U30" s="5">
        <v>87.195442898248146</v>
      </c>
      <c r="V30" s="5">
        <v>93.111437104178506</v>
      </c>
      <c r="W30" s="5">
        <v>73.146958964902154</v>
      </c>
      <c r="X30" s="5">
        <v>63.930191426429531</v>
      </c>
      <c r="Y30" s="5">
        <v>60.236199351354415</v>
      </c>
      <c r="Z30" s="5">
        <v>57.901221377608628</v>
      </c>
      <c r="AA30" s="5">
        <v>57.52388662690845</v>
      </c>
      <c r="AB30" s="5">
        <v>53.968077432456553</v>
      </c>
      <c r="AC30" s="5">
        <v>61.626465765661628</v>
      </c>
      <c r="AD30" s="5">
        <v>57.256246350888411</v>
      </c>
      <c r="AE30" s="5">
        <v>70.784404157953489</v>
      </c>
      <c r="AF30" s="5">
        <v>80.33878925777573</v>
      </c>
      <c r="AG30" s="5">
        <v>92.829013583259353</v>
      </c>
      <c r="AH30" s="5">
        <v>95.735197193315514</v>
      </c>
      <c r="AI30" s="5">
        <v>74.883872959715816</v>
      </c>
      <c r="AJ30" s="5">
        <v>67.982870490118245</v>
      </c>
      <c r="AK30" s="5">
        <v>57.416009934612084</v>
      </c>
      <c r="AL30" s="5">
        <v>58.70220209072378</v>
      </c>
      <c r="AM30" s="5">
        <v>58.054089272594624</v>
      </c>
      <c r="AN30" s="5">
        <v>58.588930150027458</v>
      </c>
      <c r="AO30" s="5">
        <v>66.734090763089668</v>
      </c>
      <c r="AP30" s="5">
        <v>60.930860608150539</v>
      </c>
      <c r="AQ30" s="5">
        <v>77.697877768329079</v>
      </c>
      <c r="AR30" s="5">
        <v>87.157992070870193</v>
      </c>
      <c r="AS30" s="5">
        <v>98.936031616577637</v>
      </c>
      <c r="AT30" s="5">
        <v>102.20066482470611</v>
      </c>
      <c r="AU30" s="5">
        <v>81.785619940317673</v>
      </c>
      <c r="AV30" s="5">
        <v>74.17109168699173</v>
      </c>
      <c r="AW30" s="5">
        <v>69.48636005699494</v>
      </c>
      <c r="AX30" s="5">
        <v>62.697764356686513</v>
      </c>
      <c r="AY30" s="5">
        <v>62.168068311270311</v>
      </c>
      <c r="AZ30" s="5">
        <v>60.69824408312919</v>
      </c>
      <c r="BA30" s="5">
        <v>68.175865178015798</v>
      </c>
      <c r="BB30" s="5">
        <v>67.809876738912237</v>
      </c>
      <c r="BC30" s="5">
        <v>79.141355333119208</v>
      </c>
      <c r="BD30" s="5">
        <v>89.182354626993288</v>
      </c>
      <c r="BE30" s="5">
        <v>101.25738197586735</v>
      </c>
      <c r="BF30" s="5">
        <v>104.24317283251992</v>
      </c>
      <c r="BG30" s="5">
        <v>83.189379436514116</v>
      </c>
      <c r="BH30" s="5">
        <v>74.928299817775823</v>
      </c>
      <c r="BI30" s="5">
        <v>70.186334004126948</v>
      </c>
      <c r="BJ30" s="5">
        <v>66.974392469756467</v>
      </c>
      <c r="BK30" s="5">
        <v>64.371123198525709</v>
      </c>
      <c r="BL30" s="5">
        <v>68.204808362740664</v>
      </c>
      <c r="BM30" s="5">
        <v>71.11586655462385</v>
      </c>
      <c r="BN30" s="5">
        <v>67.16526107128108</v>
      </c>
      <c r="BO30" s="5">
        <v>80.481029285157035</v>
      </c>
      <c r="BP30" s="5">
        <v>90.901367349077546</v>
      </c>
      <c r="BQ30" s="5">
        <v>104.05161620853811</v>
      </c>
      <c r="BR30" s="5">
        <v>112.78370816164254</v>
      </c>
      <c r="BS30" s="5">
        <v>89.8118232516088</v>
      </c>
      <c r="BT30" s="5">
        <v>82.612006549143047</v>
      </c>
      <c r="BU30" s="5">
        <v>76.742088961392966</v>
      </c>
      <c r="BV30" s="5">
        <v>55.435561441714206</v>
      </c>
      <c r="BW30" s="5">
        <v>48.127287374254962</v>
      </c>
      <c r="BX30" s="5">
        <v>52.409112306126339</v>
      </c>
      <c r="BY30" s="5">
        <v>60.358915323198865</v>
      </c>
      <c r="BZ30" s="5">
        <v>47.935655124779359</v>
      </c>
      <c r="CA30" s="5">
        <v>52.731223518106006</v>
      </c>
      <c r="CB30" s="5">
        <v>67.767621742309089</v>
      </c>
      <c r="CC30" s="5">
        <v>96.49871857956154</v>
      </c>
      <c r="CD30" s="5">
        <v>110.3738359207003</v>
      </c>
      <c r="CE30" s="5">
        <v>85.7376888688663</v>
      </c>
      <c r="CF30" s="5">
        <v>78.144321911751476</v>
      </c>
      <c r="CG30" s="5">
        <v>54.504573114029391</v>
      </c>
      <c r="CH30" s="5">
        <v>43.563215866920494</v>
      </c>
      <c r="CI30" s="5">
        <v>31.723389412578651</v>
      </c>
      <c r="CJ30" s="5">
        <v>51.063765121320884</v>
      </c>
      <c r="CK30" s="5">
        <v>57.58539905516929</v>
      </c>
      <c r="CL30" s="5">
        <v>52.439000172089948</v>
      </c>
      <c r="CM30" s="5">
        <v>52.826013214259355</v>
      </c>
      <c r="CN30" s="5">
        <v>65.666323268721044</v>
      </c>
      <c r="CO30" s="5">
        <v>94.271477273636009</v>
      </c>
      <c r="CP30" s="5">
        <v>112.59192238029853</v>
      </c>
      <c r="CQ30" s="5">
        <v>79.519544026427496</v>
      </c>
      <c r="CR30" s="5">
        <v>76.87347104011134</v>
      </c>
      <c r="CS30" s="5">
        <v>57.441386302897534</v>
      </c>
      <c r="CT30" s="5">
        <v>38.964194611146539</v>
      </c>
      <c r="CU30" s="5">
        <v>23.930058225143878</v>
      </c>
      <c r="CV30" s="5">
        <v>48.372340167066312</v>
      </c>
      <c r="CW30" s="5">
        <v>52.816426326330117</v>
      </c>
      <c r="CX30" s="5">
        <v>54.696349489378278</v>
      </c>
      <c r="CY30" s="5">
        <v>48.693224948519408</v>
      </c>
      <c r="CZ30" s="5">
        <v>61.638493248546098</v>
      </c>
      <c r="DA30" s="5">
        <v>77.613867807921906</v>
      </c>
      <c r="DB30" s="5">
        <v>106.92130449461317</v>
      </c>
      <c r="DC30" s="5">
        <v>76.985525861572526</v>
      </c>
      <c r="DD30" s="5">
        <v>58.357683717197027</v>
      </c>
      <c r="DE30" s="5">
        <v>56.480863543023723</v>
      </c>
      <c r="DF30" s="5">
        <v>41.891638083998977</v>
      </c>
      <c r="DG30" s="5">
        <v>25.764650138377803</v>
      </c>
      <c r="DH30" s="5">
        <v>58.685090036885974</v>
      </c>
      <c r="DI30" s="5">
        <v>58.98824009030406</v>
      </c>
      <c r="DJ30" s="5">
        <v>58.444304621522157</v>
      </c>
      <c r="DK30" s="5">
        <v>54.914984014554513</v>
      </c>
      <c r="DL30" s="5">
        <v>65.208835648178194</v>
      </c>
      <c r="DM30" s="5">
        <v>81.724001691906707</v>
      </c>
      <c r="DN30" s="5">
        <v>115.86251627741972</v>
      </c>
      <c r="DO30" s="5">
        <v>85.430324061380375</v>
      </c>
      <c r="DP30" s="5">
        <v>78.776322686774392</v>
      </c>
      <c r="DQ30" s="5">
        <v>60.719313804759508</v>
      </c>
      <c r="DR30" s="5">
        <v>38.540979448083938</v>
      </c>
      <c r="DS30" s="5">
        <v>22.54187053222719</v>
      </c>
      <c r="DT30" s="5">
        <v>54.965431206683554</v>
      </c>
      <c r="DU30" s="5">
        <v>55.348287035059812</v>
      </c>
      <c r="DV30" s="5">
        <v>57.908317627548769</v>
      </c>
      <c r="DW30" s="5">
        <v>49.361942616854243</v>
      </c>
      <c r="DX30" s="5">
        <v>63.206564461356024</v>
      </c>
      <c r="DY30" s="5">
        <v>78.927845743560724</v>
      </c>
      <c r="DZ30" s="5">
        <v>114.91122234115471</v>
      </c>
      <c r="EA30" s="5">
        <v>81.043141509420067</v>
      </c>
      <c r="EB30" s="5">
        <v>62.645283871979004</v>
      </c>
      <c r="EC30" s="5">
        <v>57.869322348809938</v>
      </c>
      <c r="ED30" s="5">
        <v>38.687684158941614</v>
      </c>
      <c r="EE30" s="5">
        <v>22.274338034664776</v>
      </c>
      <c r="EF30" s="5">
        <v>53.216331916392292</v>
      </c>
      <c r="EG30" s="5">
        <v>56.010050962531515</v>
      </c>
      <c r="EH30" s="5">
        <v>58.569529019646538</v>
      </c>
      <c r="EI30" s="5">
        <v>49.916881081665913</v>
      </c>
      <c r="EJ30" s="5">
        <v>64.192964398864717</v>
      </c>
      <c r="EK30" s="5">
        <v>79.951041335718827</v>
      </c>
      <c r="EL30" s="5">
        <v>115.77246519324619</v>
      </c>
      <c r="EM30" s="5">
        <v>81.218378442307639</v>
      </c>
      <c r="EN30" s="5">
        <v>63.377891248262273</v>
      </c>
      <c r="EO30" s="5">
        <v>58.227004154684209</v>
      </c>
      <c r="EP30" s="5">
        <v>39.026510561456533</v>
      </c>
      <c r="EQ30" s="5">
        <v>22.143333716115997</v>
      </c>
      <c r="ER30" s="5">
        <v>51.98782328598125</v>
      </c>
      <c r="ES30" s="5">
        <v>52.893079460393494</v>
      </c>
      <c r="ET30" s="5">
        <v>58.462930713871572</v>
      </c>
      <c r="EU30" s="5">
        <v>49.075733220479329</v>
      </c>
      <c r="EV30" s="5">
        <v>64.293793817151752</v>
      </c>
      <c r="EW30" s="5">
        <v>80.47939257637384</v>
      </c>
      <c r="EX30" s="5">
        <v>115.94644322264244</v>
      </c>
      <c r="EY30" s="5">
        <v>80.949321863793813</v>
      </c>
      <c r="EZ30" s="5">
        <v>63.737805642117223</v>
      </c>
      <c r="FA30" s="5">
        <v>57.833702612360412</v>
      </c>
      <c r="FB30" s="5">
        <v>38.692019233487557</v>
      </c>
      <c r="FC30" s="5">
        <v>22.055732188878306</v>
      </c>
      <c r="FD30" s="5">
        <v>51.733839805746335</v>
      </c>
      <c r="FE30" s="5">
        <v>52.094674065848217</v>
      </c>
      <c r="FF30" s="5">
        <v>56.399130673279402</v>
      </c>
      <c r="FG30" s="5">
        <v>44.932478404060831</v>
      </c>
      <c r="FH30" s="5">
        <v>63.047294261142071</v>
      </c>
      <c r="FI30" s="5">
        <v>76.484052384834442</v>
      </c>
      <c r="FJ30" s="5">
        <v>119.05838934706993</v>
      </c>
      <c r="FK30" s="5">
        <v>79.943039078064103</v>
      </c>
      <c r="FL30" s="5">
        <v>82.454390082418726</v>
      </c>
      <c r="FM30" s="5">
        <v>57.040105062514989</v>
      </c>
      <c r="FN30" s="5">
        <v>37.608962008705227</v>
      </c>
      <c r="FO30" s="5">
        <v>21.514611847923437</v>
      </c>
      <c r="FP30" s="5">
        <v>53.271774369759697</v>
      </c>
      <c r="FQ30" s="5">
        <v>50.925326344746431</v>
      </c>
      <c r="FR30" s="5">
        <v>56.66788915707015</v>
      </c>
      <c r="FS30" s="5">
        <v>46.249604210277155</v>
      </c>
      <c r="FT30" s="5">
        <v>63.178301366076738</v>
      </c>
      <c r="FU30" s="5">
        <v>79.44023405353569</v>
      </c>
      <c r="FV30" s="5">
        <v>117.98075163491552</v>
      </c>
      <c r="FW30" s="5">
        <v>81.52594733205072</v>
      </c>
      <c r="FX30" s="5">
        <v>62.775666048040023</v>
      </c>
      <c r="FY30" s="5">
        <v>57.368107219150957</v>
      </c>
      <c r="FZ30" s="5">
        <v>36.460447596960698</v>
      </c>
      <c r="GA30" s="5">
        <v>20.336339757381133</v>
      </c>
      <c r="GB30" s="5">
        <v>52.047620730285068</v>
      </c>
      <c r="GC30" s="5">
        <v>49.83024515226667</v>
      </c>
      <c r="GD30" s="5">
        <v>56.142701144851863</v>
      </c>
      <c r="GE30" s="5">
        <v>42.265614966497665</v>
      </c>
      <c r="GF30" s="5">
        <v>57.858513680664018</v>
      </c>
      <c r="GG30" s="5">
        <v>75.748499463822569</v>
      </c>
      <c r="GH30" s="5">
        <v>116.18887642885328</v>
      </c>
      <c r="GI30" s="5">
        <v>80.613515387820414</v>
      </c>
      <c r="GJ30" s="5">
        <v>60.897886346505523</v>
      </c>
      <c r="GK30" s="5">
        <v>56.711111966805205</v>
      </c>
      <c r="GL30" s="5">
        <v>38.08460431218063</v>
      </c>
      <c r="GM30" s="5">
        <v>21.695858106954933</v>
      </c>
      <c r="GN30" s="5">
        <v>54.58722350812203</v>
      </c>
      <c r="GO30" s="5">
        <v>51.072698416281568</v>
      </c>
      <c r="GP30" s="5">
        <v>56.936091841571617</v>
      </c>
      <c r="GQ30" s="5">
        <v>44.628390574640171</v>
      </c>
      <c r="GR30" s="5">
        <v>60.302958760829696</v>
      </c>
      <c r="GS30" s="5">
        <v>78.95552567444706</v>
      </c>
      <c r="GT30" s="5">
        <v>119.59666490934777</v>
      </c>
      <c r="GU30" s="5">
        <v>82.345689751264104</v>
      </c>
      <c r="GV30" s="5">
        <v>62.624238764112533</v>
      </c>
      <c r="GW30" s="5">
        <v>58.241023912128576</v>
      </c>
      <c r="GX30" s="5">
        <v>24.096970791017785</v>
      </c>
      <c r="GY30" s="5">
        <v>13.621976880263663</v>
      </c>
      <c r="GZ30" s="5">
        <v>51.033399549989369</v>
      </c>
      <c r="HA30" s="5">
        <v>31.435530743092251</v>
      </c>
      <c r="HB30" s="5">
        <v>47.950678734254936</v>
      </c>
      <c r="HC30" s="5">
        <v>42.609575219565471</v>
      </c>
      <c r="HD30" s="5">
        <v>53.297893714720644</v>
      </c>
      <c r="HE30" s="5">
        <v>70.896387628386165</v>
      </c>
      <c r="HF30" s="5">
        <v>127.71004202712297</v>
      </c>
      <c r="HG30" s="5">
        <v>78.918395818162097</v>
      </c>
      <c r="HH30" s="5">
        <v>95.916037801561615</v>
      </c>
      <c r="HI30" s="5">
        <v>35.530006219067232</v>
      </c>
      <c r="HJ30" s="5">
        <v>24.486911810793128</v>
      </c>
      <c r="HK30" s="5">
        <v>12.324983971057478</v>
      </c>
      <c r="HL30" s="5">
        <v>51.305904350574828</v>
      </c>
      <c r="HM30" s="5">
        <v>31.581617872860772</v>
      </c>
      <c r="HN30" s="5">
        <v>47.383464416790787</v>
      </c>
      <c r="HO30" s="5">
        <v>27.059003750895407</v>
      </c>
      <c r="HP30" s="5">
        <v>53.353613013759912</v>
      </c>
      <c r="HQ30" s="5">
        <v>65.252693716379909</v>
      </c>
      <c r="HR30" s="5">
        <v>128.38550700856223</v>
      </c>
      <c r="HS30" s="5">
        <v>81.374128339527104</v>
      </c>
      <c r="HT30" s="5">
        <v>94.648875573144366</v>
      </c>
      <c r="HU30" s="5">
        <v>35.659811985365259</v>
      </c>
      <c r="HV30" s="5">
        <v>25.11559770953674</v>
      </c>
      <c r="HW30" s="5">
        <v>12.207384460596362</v>
      </c>
      <c r="HX30" s="5">
        <v>51.986778422264983</v>
      </c>
      <c r="HY30" s="5">
        <v>32.228368945056197</v>
      </c>
      <c r="HZ30" s="5">
        <v>48.140155187503119</v>
      </c>
      <c r="IA30" s="5">
        <v>35.07598331061569</v>
      </c>
      <c r="IB30" s="5">
        <v>53.775922268826506</v>
      </c>
      <c r="IC30" s="5">
        <v>67.684036441676625</v>
      </c>
      <c r="ID30" s="5">
        <v>128.93183097423818</v>
      </c>
      <c r="IE30" s="5">
        <v>84.148276779337806</v>
      </c>
      <c r="IF30" s="5">
        <v>94.892894592420632</v>
      </c>
      <c r="IG30" s="5">
        <v>39.102106970370855</v>
      </c>
      <c r="IH30" s="5">
        <v>25.282383342876866</v>
      </c>
      <c r="II30" s="5">
        <v>12.859808121520873</v>
      </c>
      <c r="IJ30" s="5">
        <v>52.553039956582559</v>
      </c>
      <c r="IK30" s="5">
        <v>32.364449180882211</v>
      </c>
      <c r="IL30" s="5">
        <v>48.798204583678718</v>
      </c>
      <c r="IM30" s="5">
        <v>37.274874202784581</v>
      </c>
      <c r="IN30" s="5">
        <v>54.502342835140219</v>
      </c>
      <c r="IO30" s="5">
        <v>70.013714082728455</v>
      </c>
      <c r="IP30" s="5">
        <v>129.5620067894439</v>
      </c>
      <c r="IQ30" s="5">
        <v>87.7817373614985</v>
      </c>
      <c r="IR30" s="5">
        <v>98.135417620894287</v>
      </c>
      <c r="IS30" s="5">
        <v>47.542149432039317</v>
      </c>
      <c r="IT30" s="5">
        <v>24.627050931521502</v>
      </c>
      <c r="IU30" s="5">
        <v>12.219930356991235</v>
      </c>
      <c r="IV30" s="5">
        <v>51.395514398124206</v>
      </c>
      <c r="IW30" s="5">
        <v>31.37479545505111</v>
      </c>
      <c r="IX30" s="5">
        <v>47.55602335154137</v>
      </c>
      <c r="IY30" s="5">
        <v>40.244051912482661</v>
      </c>
      <c r="IZ30" s="5">
        <v>54.116846765593358</v>
      </c>
      <c r="JA30" s="5">
        <v>72.480148345516128</v>
      </c>
      <c r="JB30" s="5">
        <v>128.70232098239077</v>
      </c>
      <c r="JC30" s="5">
        <v>80.755016013395291</v>
      </c>
      <c r="JD30" s="5">
        <v>89.477964527475649</v>
      </c>
      <c r="JE30" s="5">
        <v>38.817236018293194</v>
      </c>
      <c r="JF30" s="5">
        <v>23.939597667607757</v>
      </c>
      <c r="JG30" s="5">
        <v>12.151037148454794</v>
      </c>
      <c r="JH30" s="5">
        <v>52.043264451996833</v>
      </c>
      <c r="JI30" s="5">
        <v>30.626722654776643</v>
      </c>
      <c r="JJ30" s="5">
        <v>47.671183946622222</v>
      </c>
      <c r="JK30" s="5">
        <v>32.460996619386485</v>
      </c>
      <c r="JL30" s="5">
        <v>53.786104386836051</v>
      </c>
      <c r="JM30" s="5">
        <v>65.289433995826769</v>
      </c>
      <c r="JN30" s="5">
        <v>126.52800035441017</v>
      </c>
      <c r="JO30" s="5">
        <v>80.084053205080124</v>
      </c>
      <c r="JP30" s="5">
        <v>75.746173169750762</v>
      </c>
      <c r="JQ30" s="5">
        <v>33.475146819401068</v>
      </c>
      <c r="JR30" s="5">
        <v>24.203896260328328</v>
      </c>
      <c r="JS30" s="5">
        <v>12.651863032903815</v>
      </c>
      <c r="JT30" s="5">
        <v>52.092495817985863</v>
      </c>
      <c r="JU30" s="5">
        <v>30.72157502990213</v>
      </c>
      <c r="JV30" s="5">
        <v>48.648137919352315</v>
      </c>
      <c r="JW30" s="5">
        <v>39.245975325643499</v>
      </c>
      <c r="JX30" s="5">
        <v>54.565114196043659</v>
      </c>
      <c r="JY30" s="5">
        <v>66.509906309338547</v>
      </c>
      <c r="JZ30" s="5">
        <v>126.88308051098883</v>
      </c>
      <c r="KA30" s="5">
        <v>80.944493666895539</v>
      </c>
      <c r="KB30" s="5">
        <v>72.274928707456752</v>
      </c>
      <c r="KC30" s="5">
        <v>34.746411358015585</v>
      </c>
      <c r="KD30" s="5">
        <v>24.63587512363603</v>
      </c>
      <c r="KE30" s="5">
        <v>14.386500984103355</v>
      </c>
      <c r="KF30" s="5">
        <v>52.712833841203967</v>
      </c>
      <c r="KG30" s="5">
        <v>35.626419273027821</v>
      </c>
      <c r="KH30" s="5">
        <v>49.831264118846079</v>
      </c>
      <c r="KI30" s="5">
        <v>42.023566918959446</v>
      </c>
      <c r="KJ30" s="5">
        <v>55.144229640056572</v>
      </c>
      <c r="KK30" s="5">
        <v>69.226815286569888</v>
      </c>
      <c r="KL30" s="5">
        <v>127.45859570777921</v>
      </c>
      <c r="KM30" s="5">
        <v>81.861613570725154</v>
      </c>
      <c r="KN30" s="5">
        <v>77.506136487042212</v>
      </c>
      <c r="KO30" s="5">
        <v>49.13425627775473</v>
      </c>
      <c r="KP30" s="5">
        <v>24.730010942651091</v>
      </c>
      <c r="KQ30" s="5">
        <v>14.370642990692531</v>
      </c>
      <c r="KR30" s="5">
        <v>53.639367125741082</v>
      </c>
      <c r="KS30" s="5">
        <v>42.634221759513999</v>
      </c>
      <c r="KT30" s="5">
        <v>52.093621252348449</v>
      </c>
      <c r="KU30" s="5">
        <v>41.770991609006082</v>
      </c>
      <c r="KV30" s="5">
        <v>55.61706935209493</v>
      </c>
      <c r="KW30" s="5">
        <v>73.731825552430223</v>
      </c>
      <c r="KX30" s="5">
        <v>127.61703704740533</v>
      </c>
      <c r="KY30" s="5">
        <v>83.464821193599107</v>
      </c>
      <c r="KZ30" s="5">
        <v>74.59458782082902</v>
      </c>
      <c r="LA30" s="5">
        <v>50.135861553290106</v>
      </c>
      <c r="LB30" s="5">
        <v>25.093868874216255</v>
      </c>
      <c r="LC30" s="5">
        <v>14.657492795656125</v>
      </c>
      <c r="LD30" s="5">
        <v>54.632012015854727</v>
      </c>
      <c r="LE30" s="5">
        <v>48.571100374043567</v>
      </c>
      <c r="LF30" s="5">
        <v>53.757091696582357</v>
      </c>
      <c r="LG30" s="5">
        <v>43.107237897915347</v>
      </c>
      <c r="LH30" s="5">
        <v>56.286659991353318</v>
      </c>
      <c r="LI30" s="5">
        <v>72.138458156810657</v>
      </c>
      <c r="LJ30" s="5">
        <v>128.09898226047861</v>
      </c>
      <c r="LK30" s="5">
        <v>84.639008635364732</v>
      </c>
      <c r="LL30" s="5">
        <v>78.845600613222615</v>
      </c>
      <c r="LM30" s="5">
        <v>54.899998064651136</v>
      </c>
      <c r="LN30" s="5">
        <v>26.009244002222342</v>
      </c>
      <c r="LO30" s="5">
        <v>14.226632974707458</v>
      </c>
      <c r="LP30" s="5">
        <v>56.693852078420541</v>
      </c>
      <c r="LQ30" s="5">
        <v>50.58329885396342</v>
      </c>
      <c r="LR30" s="5">
        <v>56.403944776005382</v>
      </c>
      <c r="LS30" s="5">
        <v>44.659130875878546</v>
      </c>
      <c r="LT30" s="5">
        <v>57.466050170745362</v>
      </c>
      <c r="LU30" s="5">
        <v>73.157101783230218</v>
      </c>
      <c r="LV30" s="5">
        <v>128.15964357988304</v>
      </c>
      <c r="LW30" s="5">
        <v>86.790861099585754</v>
      </c>
      <c r="LX30" s="5">
        <v>97.501665921579033</v>
      </c>
      <c r="LY30" s="5">
        <v>57.228419946736111</v>
      </c>
      <c r="LZ30" s="5">
        <v>34.728674482691503</v>
      </c>
      <c r="MA30" s="5">
        <v>16.674347215359269</v>
      </c>
      <c r="MB30" s="5">
        <v>55.386537422343508</v>
      </c>
      <c r="MC30" s="5">
        <v>52.337364810741306</v>
      </c>
      <c r="MD30" s="5">
        <v>58.159221796456016</v>
      </c>
      <c r="ME30" s="5">
        <v>45.759491134512416</v>
      </c>
      <c r="MF30" s="5">
        <v>58.235221433752088</v>
      </c>
      <c r="MG30" s="5">
        <v>74.423467959292338</v>
      </c>
      <c r="MH30" s="5">
        <v>129.92290718856998</v>
      </c>
      <c r="MI30" s="5">
        <v>88.472382216878486</v>
      </c>
      <c r="MJ30" s="5">
        <v>101.24617990315011</v>
      </c>
      <c r="MK30" s="5">
        <v>58.503982353078371</v>
      </c>
      <c r="ML30" s="5">
        <v>36.327183952803651</v>
      </c>
      <c r="MM30" s="5">
        <v>21.785758688227041</v>
      </c>
      <c r="MN30" s="5">
        <v>55.387347687744565</v>
      </c>
      <c r="MO30" s="5">
        <v>52.011530230301261</v>
      </c>
      <c r="MP30" s="5">
        <v>58.774460919461639</v>
      </c>
      <c r="MQ30" s="5">
        <v>46.426122845805935</v>
      </c>
      <c r="MR30" s="5">
        <v>59.992133417848173</v>
      </c>
      <c r="MS30" s="5">
        <v>81.246344635215777</v>
      </c>
      <c r="MT30" s="5">
        <v>130.46302386891566</v>
      </c>
      <c r="MU30" s="5">
        <v>89.867314555491092</v>
      </c>
      <c r="MV30" s="5">
        <v>105.35684510081828</v>
      </c>
      <c r="MW30" s="5">
        <v>58.978622465202754</v>
      </c>
      <c r="MX30" s="5">
        <v>39.928110387002256</v>
      </c>
      <c r="MY30" s="5">
        <v>24.325112805218204</v>
      </c>
      <c r="MZ30" s="5">
        <v>57.319759452708752</v>
      </c>
      <c r="NA30" s="5">
        <v>52.607932068492318</v>
      </c>
      <c r="NB30" s="5">
        <v>59.079949579765895</v>
      </c>
      <c r="NC30" s="5">
        <v>47.202213182675386</v>
      </c>
      <c r="ND30" s="5">
        <v>61.893459494116833</v>
      </c>
      <c r="NE30" s="5">
        <v>77.793407061439055</v>
      </c>
      <c r="NF30" s="5">
        <v>131.61122453960618</v>
      </c>
      <c r="NG30" s="5">
        <v>90.987951509284926</v>
      </c>
      <c r="NH30" s="5">
        <v>108.37534211970906</v>
      </c>
      <c r="NI30" s="5">
        <v>60.265647717723233</v>
      </c>
      <c r="NJ30" s="5">
        <v>41.43433588521917</v>
      </c>
      <c r="NK30" s="5">
        <v>25.114574094413918</v>
      </c>
      <c r="NL30" s="5">
        <v>59.270772658305546</v>
      </c>
      <c r="NM30" s="5">
        <v>54.402482747217157</v>
      </c>
      <c r="NN30" s="5">
        <v>59.898253310415214</v>
      </c>
      <c r="NO30" s="5">
        <v>48.354688061965774</v>
      </c>
      <c r="NP30" s="5">
        <v>63.906474512888458</v>
      </c>
      <c r="NQ30" s="5">
        <v>80.063296511898344</v>
      </c>
      <c r="NR30" s="5">
        <v>133.43338742633472</v>
      </c>
      <c r="NS30" s="5">
        <v>92.02317600661155</v>
      </c>
      <c r="NT30" s="5">
        <v>109.11652485065517</v>
      </c>
      <c r="NU30" s="5">
        <v>61.202329612789661</v>
      </c>
      <c r="NV30" s="5">
        <v>42.864474946438996</v>
      </c>
      <c r="NW30" s="5">
        <v>25.755994042291437</v>
      </c>
      <c r="NX30" s="5">
        <v>61.310728000103985</v>
      </c>
      <c r="NY30" s="5">
        <v>56.263216540251037</v>
      </c>
      <c r="NZ30" s="5">
        <v>60.91402253690331</v>
      </c>
      <c r="OA30" s="5">
        <v>49.123085318142387</v>
      </c>
      <c r="OB30" s="5">
        <v>65.838143401393609</v>
      </c>
      <c r="OC30" s="5">
        <v>82.377945686112753</v>
      </c>
      <c r="OD30" s="5">
        <v>134.81535366764194</v>
      </c>
      <c r="OE30" s="5">
        <v>92.892156116820829</v>
      </c>
      <c r="OF30" s="5">
        <v>109.32815217827751</v>
      </c>
      <c r="OG30" s="5">
        <v>61.746835918583876</v>
      </c>
      <c r="OH30" s="5">
        <v>43.770277998235322</v>
      </c>
      <c r="OI30" s="5">
        <v>26.414695465274981</v>
      </c>
      <c r="OJ30" s="5">
        <v>62.928659823356881</v>
      </c>
      <c r="OK30" s="5">
        <v>57.924197897982914</v>
      </c>
      <c r="OL30" s="5">
        <v>62.382319619312106</v>
      </c>
      <c r="OM30" s="5">
        <v>50.798026179454133</v>
      </c>
      <c r="ON30" s="5">
        <v>67.108467143943699</v>
      </c>
      <c r="OO30" s="5">
        <v>89.432865983954358</v>
      </c>
      <c r="OP30" s="5">
        <v>137.22566931673208</v>
      </c>
      <c r="OQ30" s="5">
        <v>93.85235498125526</v>
      </c>
      <c r="OR30" s="5">
        <v>111.90190725681838</v>
      </c>
      <c r="OS30" s="5">
        <v>62.44317319807196</v>
      </c>
      <c r="OT30" s="5">
        <v>44.290059879997997</v>
      </c>
      <c r="OU30" s="5">
        <v>27.172281311008035</v>
      </c>
      <c r="OV30" s="5">
        <v>63.791432850128835</v>
      </c>
      <c r="OW30" s="5">
        <v>59.436997384239788</v>
      </c>
      <c r="OX30" s="5">
        <v>64.235363693444839</v>
      </c>
      <c r="OY30" s="5">
        <v>52.789710975191404</v>
      </c>
      <c r="OZ30" s="5">
        <v>67.733796891248474</v>
      </c>
      <c r="PA30" s="5">
        <v>86.002107060363272</v>
      </c>
      <c r="PB30" s="5">
        <v>137.04221552518723</v>
      </c>
      <c r="PC30" s="5">
        <v>94.871349433505131</v>
      </c>
      <c r="PD30" s="5">
        <v>113.34298787655247</v>
      </c>
      <c r="PE30" s="5">
        <v>63.479846510221094</v>
      </c>
      <c r="PF30" s="5">
        <v>44.613008155404827</v>
      </c>
      <c r="PG30" s="5">
        <v>27.771881035829491</v>
      </c>
      <c r="PH30" s="5">
        <v>64.218215773330286</v>
      </c>
      <c r="PI30" s="5">
        <v>60.934248737571679</v>
      </c>
      <c r="PJ30" s="5">
        <v>66.047021097039888</v>
      </c>
      <c r="PK30" s="5">
        <v>54.942504126646192</v>
      </c>
      <c r="PL30" s="5">
        <v>68.322276088613535</v>
      </c>
      <c r="PM30" s="5">
        <v>87.023828896319657</v>
      </c>
      <c r="PN30" s="5">
        <v>138.66488597182899</v>
      </c>
      <c r="PO30" s="5">
        <v>95.783177281250644</v>
      </c>
      <c r="PP30" s="5">
        <v>114.83949266405523</v>
      </c>
      <c r="PQ30" s="5">
        <v>65.126937354636979</v>
      </c>
      <c r="PR30" s="5">
        <v>45.025156228417629</v>
      </c>
      <c r="PS30" s="5">
        <v>28.543155826942094</v>
      </c>
      <c r="PT30" s="5">
        <v>64.845214331588437</v>
      </c>
      <c r="PU30" s="5">
        <v>62.650503794357796</v>
      </c>
      <c r="PV30" s="5">
        <v>67.668592710323708</v>
      </c>
      <c r="PW30" s="5">
        <v>56.945480329454632</v>
      </c>
      <c r="PX30" s="5">
        <v>69.300404145555234</v>
      </c>
      <c r="PY30" s="5">
        <v>88.725167717729008</v>
      </c>
      <c r="PZ30" s="5">
        <v>142.78241167086463</v>
      </c>
      <c r="QA30" s="5">
        <v>96.506989460327091</v>
      </c>
      <c r="QB30" s="5">
        <v>116.38137747078198</v>
      </c>
      <c r="QC30" s="5">
        <v>67.389399668719122</v>
      </c>
      <c r="QD30" s="5">
        <v>45.623423437141817</v>
      </c>
      <c r="QE30" s="5">
        <v>29.369935139528067</v>
      </c>
      <c r="QF30" s="5">
        <v>64.859394073819189</v>
      </c>
      <c r="QG30" s="5">
        <v>64.780165551927183</v>
      </c>
      <c r="QH30" s="5">
        <v>68.898463288999835</v>
      </c>
      <c r="QI30" s="5">
        <v>58.50631125772901</v>
      </c>
      <c r="QJ30" s="5">
        <v>70.761798660696641</v>
      </c>
      <c r="QK30" s="5">
        <v>92.90603121779786</v>
      </c>
      <c r="QL30" s="5">
        <v>146.96904246257631</v>
      </c>
      <c r="QM30" s="5">
        <v>97.068273346012205</v>
      </c>
      <c r="QN30" s="5">
        <v>117.37096340415393</v>
      </c>
      <c r="QO30" s="27">
        <v>69.868984111509675</v>
      </c>
    </row>
    <row r="31" spans="1:457" x14ac:dyDescent="0.3">
      <c r="A31" s="36" t="s">
        <v>285</v>
      </c>
      <c r="B31" s="303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27"/>
    </row>
    <row r="32" spans="1:457" x14ac:dyDescent="0.3">
      <c r="A32" s="31" t="s">
        <v>286</v>
      </c>
      <c r="B32" s="302">
        <v>428.59360860548418</v>
      </c>
      <c r="C32" s="17">
        <v>197.851925645401</v>
      </c>
      <c r="D32" s="17">
        <v>165.38107872984364</v>
      </c>
      <c r="E32" s="17">
        <v>160.2244277583743</v>
      </c>
      <c r="F32" s="17">
        <v>112.76123890192294</v>
      </c>
      <c r="G32" s="17">
        <v>92.663954418904041</v>
      </c>
      <c r="H32" s="17">
        <v>110.7841166488831</v>
      </c>
      <c r="I32" s="17">
        <v>97.21134118623894</v>
      </c>
      <c r="J32" s="17">
        <v>94.600846792800894</v>
      </c>
      <c r="K32" s="17">
        <v>88.280397136812269</v>
      </c>
      <c r="L32" s="17">
        <v>147.08365417456801</v>
      </c>
      <c r="M32" s="17">
        <v>183.72753055603758</v>
      </c>
      <c r="N32" s="17">
        <v>79.892819382850277</v>
      </c>
      <c r="O32" s="17">
        <v>100.59277823499075</v>
      </c>
      <c r="P32" s="17">
        <v>113.18034720413715</v>
      </c>
      <c r="Q32" s="17">
        <v>55.373604973991995</v>
      </c>
      <c r="R32" s="17">
        <v>43.632659228432942</v>
      </c>
      <c r="S32" s="17">
        <v>28.59685633850318</v>
      </c>
      <c r="T32" s="17">
        <v>41.605975633823057</v>
      </c>
      <c r="U32" s="17">
        <v>50.050749357422148</v>
      </c>
      <c r="V32" s="17">
        <v>66.354854722907135</v>
      </c>
      <c r="W32" s="17">
        <v>60.231716446528267</v>
      </c>
      <c r="X32" s="17">
        <v>108.9253191916862</v>
      </c>
      <c r="Y32" s="17">
        <v>136.37864420540583</v>
      </c>
      <c r="Z32" s="17">
        <v>98.718788170730818</v>
      </c>
      <c r="AA32" s="17">
        <v>93.052448946454547</v>
      </c>
      <c r="AB32" s="17">
        <v>93.747195808710572</v>
      </c>
      <c r="AC32" s="17">
        <v>42.884574102318524</v>
      </c>
      <c r="AD32" s="17">
        <v>64.896458366618688</v>
      </c>
      <c r="AE32" s="17">
        <v>42.588056118232529</v>
      </c>
      <c r="AF32" s="17">
        <v>55.198737160874472</v>
      </c>
      <c r="AG32" s="17">
        <v>55.668599525913457</v>
      </c>
      <c r="AH32" s="17">
        <v>63.155094533556671</v>
      </c>
      <c r="AI32" s="17">
        <v>62.447528995757096</v>
      </c>
      <c r="AJ32" s="17">
        <v>101.95931298572162</v>
      </c>
      <c r="AK32" s="17">
        <v>124.93399975087335</v>
      </c>
      <c r="AL32" s="17">
        <v>90.458257986506311</v>
      </c>
      <c r="AM32" s="17">
        <v>97.875321535021129</v>
      </c>
      <c r="AN32" s="17">
        <v>99.078624798330139</v>
      </c>
      <c r="AO32" s="17">
        <v>44.346068958419814</v>
      </c>
      <c r="AP32" s="17">
        <v>65.998002174769596</v>
      </c>
      <c r="AQ32" s="17">
        <v>41.365098323198964</v>
      </c>
      <c r="AR32" s="17">
        <v>55.555377220548486</v>
      </c>
      <c r="AS32" s="17">
        <v>56.193215542715528</v>
      </c>
      <c r="AT32" s="17">
        <v>59.355914643181563</v>
      </c>
      <c r="AU32" s="17">
        <v>59.124609517512582</v>
      </c>
      <c r="AV32" s="17">
        <v>102.68308830247854</v>
      </c>
      <c r="AW32" s="17">
        <v>125.04746626960119</v>
      </c>
      <c r="AX32" s="17">
        <v>94.63303116262486</v>
      </c>
      <c r="AY32" s="17">
        <v>92.105204834263304</v>
      </c>
      <c r="AZ32" s="17">
        <v>110.86065076035356</v>
      </c>
      <c r="BA32" s="17">
        <v>41.783376119040511</v>
      </c>
      <c r="BB32" s="17">
        <v>60.471394360908256</v>
      </c>
      <c r="BC32" s="17">
        <v>40.352316882301601</v>
      </c>
      <c r="BD32" s="17">
        <v>51.921694343402528</v>
      </c>
      <c r="BE32" s="17">
        <v>49.566944717019865</v>
      </c>
      <c r="BF32" s="17">
        <v>53.218133954803712</v>
      </c>
      <c r="BG32" s="17">
        <v>47.899350156864166</v>
      </c>
      <c r="BH32" s="17">
        <v>97.115030054832161</v>
      </c>
      <c r="BI32" s="17">
        <v>135.93428456967314</v>
      </c>
      <c r="BJ32" s="17">
        <v>51.803530154988643</v>
      </c>
      <c r="BK32" s="17">
        <v>57.067261732526795</v>
      </c>
      <c r="BL32" s="17">
        <v>80.201561272741657</v>
      </c>
      <c r="BM32" s="17">
        <v>30.616737960238634</v>
      </c>
      <c r="BN32" s="17">
        <v>37.942470400438729</v>
      </c>
      <c r="BO32" s="17">
        <v>28.198746020752111</v>
      </c>
      <c r="BP32" s="17">
        <v>33.99884438117477</v>
      </c>
      <c r="BQ32" s="17">
        <v>27.675062551957691</v>
      </c>
      <c r="BR32" s="17">
        <v>37.927940673450159</v>
      </c>
      <c r="BS32" s="17">
        <v>31.842890216238143</v>
      </c>
      <c r="BT32" s="17">
        <v>63.837038315242218</v>
      </c>
      <c r="BU32" s="17">
        <v>103.00665351053291</v>
      </c>
      <c r="BV32" s="17">
        <v>37.557498280855214</v>
      </c>
      <c r="BW32" s="17">
        <v>39.968043971502659</v>
      </c>
      <c r="BX32" s="17">
        <v>68.781891499767468</v>
      </c>
      <c r="BY32" s="17">
        <v>20.85435704335822</v>
      </c>
      <c r="BZ32" s="17">
        <v>24.043924174712725</v>
      </c>
      <c r="CA32" s="17">
        <v>17.889058015111516</v>
      </c>
      <c r="CB32" s="17">
        <v>23.530242644441728</v>
      </c>
      <c r="CC32" s="17">
        <v>18.085115740680919</v>
      </c>
      <c r="CD32" s="17">
        <v>32.55872420687561</v>
      </c>
      <c r="CE32" s="17">
        <v>24.884490189653292</v>
      </c>
      <c r="CF32" s="17">
        <v>61.46505975478091</v>
      </c>
      <c r="CG32" s="17">
        <v>85.523168816048312</v>
      </c>
      <c r="CH32" s="17">
        <v>36.650181124309881</v>
      </c>
      <c r="CI32" s="17">
        <v>34.620853668221038</v>
      </c>
      <c r="CJ32" s="17">
        <v>47.74662837919243</v>
      </c>
      <c r="CK32" s="17">
        <v>14.473638241767562</v>
      </c>
      <c r="CL32" s="17">
        <v>17.825827728759958</v>
      </c>
      <c r="CM32" s="17">
        <v>17.364456053789855</v>
      </c>
      <c r="CN32" s="17">
        <v>21.028620168010779</v>
      </c>
      <c r="CO32" s="17">
        <v>12.894651248183965</v>
      </c>
      <c r="CP32" s="17">
        <v>30.641101172034883</v>
      </c>
      <c r="CQ32" s="17">
        <v>22.611658270378378</v>
      </c>
      <c r="CR32" s="17">
        <v>48.762186384452669</v>
      </c>
      <c r="CS32" s="17">
        <v>100.71141879503712</v>
      </c>
      <c r="CT32" s="17">
        <v>47.95015689366916</v>
      </c>
      <c r="CU32" s="17">
        <v>33.456569937986693</v>
      </c>
      <c r="CV32" s="17">
        <v>47.598820905833129</v>
      </c>
      <c r="CW32" s="17">
        <v>18.864886756703218</v>
      </c>
      <c r="CX32" s="17">
        <v>24.623837077775757</v>
      </c>
      <c r="CY32" s="17">
        <v>16.648666961022553</v>
      </c>
      <c r="CZ32" s="17">
        <v>25.469802818506704</v>
      </c>
      <c r="DA32" s="17">
        <v>14.612224142839567</v>
      </c>
      <c r="DB32" s="17">
        <v>49.726463524587153</v>
      </c>
      <c r="DC32" s="17">
        <v>28.182589516908426</v>
      </c>
      <c r="DD32" s="17">
        <v>42.499038663400817</v>
      </c>
      <c r="DE32" s="17">
        <v>115.34048040381917</v>
      </c>
      <c r="DF32" s="17">
        <v>27.793129137306799</v>
      </c>
      <c r="DG32" s="17">
        <v>43.247731783326877</v>
      </c>
      <c r="DH32" s="17">
        <v>57.249729033358818</v>
      </c>
      <c r="DI32" s="17">
        <v>18.267130631427552</v>
      </c>
      <c r="DJ32" s="17">
        <v>32.375683511018927</v>
      </c>
      <c r="DK32" s="17">
        <v>20.862895730737588</v>
      </c>
      <c r="DL32" s="17">
        <v>36.197277648283404</v>
      </c>
      <c r="DM32" s="17">
        <v>11.863671484388146</v>
      </c>
      <c r="DN32" s="17">
        <v>53.055009209286162</v>
      </c>
      <c r="DO32" s="17">
        <v>19.17683542474542</v>
      </c>
      <c r="DP32" s="17">
        <v>38.78506022551116</v>
      </c>
      <c r="DQ32" s="17">
        <v>96.439473709858206</v>
      </c>
      <c r="DR32" s="17">
        <v>19.597357452069559</v>
      </c>
      <c r="DS32" s="17">
        <v>35.323263303436541</v>
      </c>
      <c r="DT32" s="17">
        <v>37.925583104512768</v>
      </c>
      <c r="DU32" s="17">
        <v>14.229015951642497</v>
      </c>
      <c r="DV32" s="17">
        <v>27.405827925476437</v>
      </c>
      <c r="DW32" s="17">
        <v>13.412768682348124</v>
      </c>
      <c r="DX32" s="17">
        <v>26.422682796706336</v>
      </c>
      <c r="DY32" s="17">
        <v>4.8423655316824608</v>
      </c>
      <c r="DZ32" s="17">
        <v>40.582126871362291</v>
      </c>
      <c r="EA32" s="17">
        <v>10.818824293546298</v>
      </c>
      <c r="EB32" s="17">
        <v>37.004422606925345</v>
      </c>
      <c r="EC32" s="17">
        <v>83.19767165517888</v>
      </c>
      <c r="ED32" s="17">
        <v>11.663926220533911</v>
      </c>
      <c r="EE32" s="17">
        <v>34.182404272233633</v>
      </c>
      <c r="EF32" s="17">
        <v>31.988222189802574</v>
      </c>
      <c r="EG32" s="17">
        <v>11.97584798325494</v>
      </c>
      <c r="EH32" s="17">
        <v>30.676648849632237</v>
      </c>
      <c r="EI32" s="17">
        <v>22.571985718977842</v>
      </c>
      <c r="EJ32" s="17">
        <v>31.54513704762925</v>
      </c>
      <c r="EK32" s="17">
        <v>14.699854494146798</v>
      </c>
      <c r="EL32" s="17">
        <v>47.391730137507778</v>
      </c>
      <c r="EM32" s="17">
        <v>21.993684463416361</v>
      </c>
      <c r="EN32" s="17">
        <v>37.082230567395925</v>
      </c>
      <c r="EO32" s="17">
        <v>68.518859263511274</v>
      </c>
      <c r="EP32" s="17">
        <v>11.537196859103632</v>
      </c>
      <c r="EQ32" s="17">
        <v>50.141264968890283</v>
      </c>
      <c r="ER32" s="17">
        <v>37.546199429191766</v>
      </c>
      <c r="ES32" s="17">
        <v>12.210621953210572</v>
      </c>
      <c r="ET32" s="17">
        <v>35.916114825842868</v>
      </c>
      <c r="EU32" s="17">
        <v>26.789323675757881</v>
      </c>
      <c r="EV32" s="17">
        <v>47.677954817154721</v>
      </c>
      <c r="EW32" s="17">
        <v>18.319157463497461</v>
      </c>
      <c r="EX32" s="17">
        <v>75.988198518264795</v>
      </c>
      <c r="EY32" s="17">
        <v>26.779202402154048</v>
      </c>
      <c r="EZ32" s="17">
        <v>54.894067303825885</v>
      </c>
      <c r="FA32" s="17">
        <v>99.827165553277155</v>
      </c>
      <c r="FB32" s="17">
        <v>16.689170142535389</v>
      </c>
      <c r="FC32" s="17">
        <v>34.296706800396237</v>
      </c>
      <c r="FD32" s="17">
        <v>37.98229688549759</v>
      </c>
      <c r="FE32" s="17">
        <v>15.329009376444407</v>
      </c>
      <c r="FF32" s="17">
        <v>36.396446197999673</v>
      </c>
      <c r="FG32" s="17">
        <v>23.074206432978219</v>
      </c>
      <c r="FH32" s="17">
        <v>48.941910710982746</v>
      </c>
      <c r="FI32" s="17">
        <v>13.515860525115135</v>
      </c>
      <c r="FJ32" s="17">
        <v>71.085453434528418</v>
      </c>
      <c r="FK32" s="17">
        <v>19.63116952201424</v>
      </c>
      <c r="FL32" s="17">
        <v>38.926180890179261</v>
      </c>
      <c r="FM32" s="17">
        <v>86.053002420360031</v>
      </c>
      <c r="FN32" s="17">
        <v>16.526111849200859</v>
      </c>
      <c r="FO32" s="17">
        <v>21.911143169988325</v>
      </c>
      <c r="FP32" s="17">
        <v>28.08317266092558</v>
      </c>
      <c r="FQ32" s="17">
        <v>8.096973008132105</v>
      </c>
      <c r="FR32" s="17">
        <v>23.499748371684813</v>
      </c>
      <c r="FS32" s="17">
        <v>18.148818253663496</v>
      </c>
      <c r="FT32" s="17">
        <v>43.53249637003276</v>
      </c>
      <c r="FU32" s="17">
        <v>8.4182205051867314</v>
      </c>
      <c r="FV32" s="17">
        <v>68.772288184749073</v>
      </c>
      <c r="FW32" s="17">
        <v>15.583912324238245</v>
      </c>
      <c r="FX32" s="17">
        <v>29.299155540634384</v>
      </c>
      <c r="FY32" s="17">
        <v>93.314354079092539</v>
      </c>
      <c r="FZ32" s="17">
        <v>15.073321534383824</v>
      </c>
      <c r="GA32" s="17">
        <v>20.111219481855841</v>
      </c>
      <c r="GB32" s="17">
        <v>25.267461194756528</v>
      </c>
      <c r="GC32" s="17">
        <v>7.4378932999466967</v>
      </c>
      <c r="GD32" s="17">
        <v>21.635906465534724</v>
      </c>
      <c r="GE32" s="17">
        <v>11.173155972795367</v>
      </c>
      <c r="GF32" s="17">
        <v>44.557357082698388</v>
      </c>
      <c r="GG32" s="17">
        <v>11.034115490519854</v>
      </c>
      <c r="GH32" s="17">
        <v>72.573052584024694</v>
      </c>
      <c r="GI32" s="17">
        <v>14.662825692249159</v>
      </c>
      <c r="GJ32" s="17">
        <v>24.18718494550539</v>
      </c>
      <c r="GK32" s="17">
        <v>97.254446391967804</v>
      </c>
      <c r="GL32" s="17">
        <v>13.721534930925657</v>
      </c>
      <c r="GM32" s="17">
        <v>10.379434755323933</v>
      </c>
      <c r="GN32" s="17">
        <v>21.941224822720383</v>
      </c>
      <c r="GO32" s="17">
        <v>7.1111004622101097</v>
      </c>
      <c r="GP32" s="17">
        <v>24.380977276081897</v>
      </c>
      <c r="GQ32" s="17">
        <v>15.555566148121873</v>
      </c>
      <c r="GR32" s="17">
        <v>52.048759076243357</v>
      </c>
      <c r="GS32" s="17">
        <v>14.347086967262786</v>
      </c>
      <c r="GT32" s="17">
        <v>79.290328849465411</v>
      </c>
      <c r="GU32" s="17">
        <v>15.076196722323807</v>
      </c>
      <c r="GV32" s="17">
        <v>21.645078061325808</v>
      </c>
      <c r="GW32" s="17">
        <v>92.004424473695508</v>
      </c>
      <c r="GX32" s="17">
        <v>11.274331726575971</v>
      </c>
      <c r="GY32" s="17">
        <v>8.5508993200765122</v>
      </c>
      <c r="GZ32" s="17">
        <v>18.96601229807932</v>
      </c>
      <c r="HA32" s="17">
        <v>6.9292093414547482</v>
      </c>
      <c r="HB32" s="17">
        <v>18.550743655580007</v>
      </c>
      <c r="HC32" s="17">
        <v>10.021641758973621</v>
      </c>
      <c r="HD32" s="17">
        <v>38.846922180954174</v>
      </c>
      <c r="HE32" s="17">
        <v>10.978483409013014</v>
      </c>
      <c r="HF32" s="17">
        <v>75.986558028490222</v>
      </c>
      <c r="HG32" s="17">
        <v>14.199381046886291</v>
      </c>
      <c r="HH32" s="17">
        <v>17.36334765983932</v>
      </c>
      <c r="HI32" s="17">
        <v>89.774366544034365</v>
      </c>
      <c r="HJ32" s="17">
        <v>10.456138014091126</v>
      </c>
      <c r="HK32" s="17">
        <v>9.4567013964939832</v>
      </c>
      <c r="HL32" s="17">
        <v>18.32687169211761</v>
      </c>
      <c r="HM32" s="17">
        <v>6.7406027599425924</v>
      </c>
      <c r="HN32" s="17">
        <v>14.129886758197449</v>
      </c>
      <c r="HO32" s="17">
        <v>7.8158415661963874</v>
      </c>
      <c r="HP32" s="17">
        <v>28.734812823448145</v>
      </c>
      <c r="HQ32" s="17">
        <v>9.1672251840572692</v>
      </c>
      <c r="HR32" s="17">
        <v>70.711210228556908</v>
      </c>
      <c r="HS32" s="17">
        <v>14.040623697090197</v>
      </c>
      <c r="HT32" s="17">
        <v>16.815235734360634</v>
      </c>
      <c r="HU32" s="17">
        <v>89.224032625267654</v>
      </c>
      <c r="HV32" s="17">
        <v>11.246485633127584</v>
      </c>
      <c r="HW32" s="17">
        <v>11.972132189947716</v>
      </c>
      <c r="HX32" s="17">
        <v>20.688503653473685</v>
      </c>
      <c r="HY32" s="17">
        <v>6.9864270896630138</v>
      </c>
      <c r="HZ32" s="17">
        <v>15.441313770503815</v>
      </c>
      <c r="IA32" s="17">
        <v>10.042658370535271</v>
      </c>
      <c r="IB32" s="17">
        <v>35.75585247972699</v>
      </c>
      <c r="IC32" s="17">
        <v>11.957285299866275</v>
      </c>
      <c r="ID32" s="17">
        <v>76.337368110460375</v>
      </c>
      <c r="IE32" s="17">
        <v>14.508973919217164</v>
      </c>
      <c r="IF32" s="17">
        <v>19.403954121841196</v>
      </c>
      <c r="IG32" s="17">
        <v>93.219303675829963</v>
      </c>
      <c r="IH32" s="17">
        <v>10.816075893959329</v>
      </c>
      <c r="II32" s="17">
        <v>9.6286563549006381</v>
      </c>
      <c r="IJ32" s="17">
        <v>21.553283028063859</v>
      </c>
      <c r="IK32" s="17">
        <v>7.0872966744117019</v>
      </c>
      <c r="IL32" s="17">
        <v>18.533694444313987</v>
      </c>
      <c r="IM32" s="17">
        <v>9.481928756901981</v>
      </c>
      <c r="IN32" s="17">
        <v>30.635999155144383</v>
      </c>
      <c r="IO32" s="17">
        <v>73.973421281531643</v>
      </c>
      <c r="IP32" s="17">
        <v>81.953938170255327</v>
      </c>
      <c r="IQ32" s="17">
        <v>15.338478625321475</v>
      </c>
      <c r="IR32" s="17">
        <v>18.688395363455065</v>
      </c>
      <c r="IS32" s="17">
        <v>105.93236030825263</v>
      </c>
      <c r="IT32" s="17">
        <v>22.449023035707846</v>
      </c>
      <c r="IU32" s="17">
        <v>11.599268587131453</v>
      </c>
      <c r="IV32" s="17">
        <v>23.376178178745757</v>
      </c>
      <c r="IW32" s="17">
        <v>7.0920392355418738</v>
      </c>
      <c r="IX32" s="17">
        <v>17.183900475346736</v>
      </c>
      <c r="IY32" s="17">
        <v>9.4156174571726048</v>
      </c>
      <c r="IZ32" s="17">
        <v>35.057144814832007</v>
      </c>
      <c r="JA32" s="17">
        <v>13.492687229377875</v>
      </c>
      <c r="JB32" s="17">
        <v>88.797990270652605</v>
      </c>
      <c r="JC32" s="17">
        <v>14.35906288745082</v>
      </c>
      <c r="JD32" s="17">
        <v>21.922128280191004</v>
      </c>
      <c r="JE32" s="17">
        <v>128.09481182288093</v>
      </c>
      <c r="JF32" s="17">
        <v>41.450693709158188</v>
      </c>
      <c r="JG32" s="17">
        <v>9.0324859886033142</v>
      </c>
      <c r="JH32" s="17">
        <v>16.1168518021084</v>
      </c>
      <c r="JI32" s="17">
        <v>6.3097896520277281</v>
      </c>
      <c r="JJ32" s="17">
        <v>11.274676115751953</v>
      </c>
      <c r="JK32" s="17">
        <v>8.5626408352802201</v>
      </c>
      <c r="JL32" s="17">
        <v>32.685843295809804</v>
      </c>
      <c r="JM32" s="17">
        <v>11.579491730204589</v>
      </c>
      <c r="JN32" s="17">
        <v>86.226017476302644</v>
      </c>
      <c r="JO32" s="17">
        <v>13.930290665000051</v>
      </c>
      <c r="JP32" s="17">
        <v>19.804064901783377</v>
      </c>
      <c r="JQ32" s="17">
        <v>128.00214523910512</v>
      </c>
      <c r="JR32" s="17">
        <v>12.637840561530496</v>
      </c>
      <c r="JS32" s="17">
        <v>7.6466869459728946</v>
      </c>
      <c r="JT32" s="17">
        <v>10.564223128914739</v>
      </c>
      <c r="JU32" s="17">
        <v>5.7522793625731543</v>
      </c>
      <c r="JV32" s="17">
        <v>10.656765336104296</v>
      </c>
      <c r="JW32" s="17">
        <v>6.3915899945121479</v>
      </c>
      <c r="JX32" s="17">
        <v>28.484917189347382</v>
      </c>
      <c r="JY32" s="17">
        <v>12.290085981678484</v>
      </c>
      <c r="JZ32" s="17">
        <v>85.991764722255397</v>
      </c>
      <c r="KA32" s="17">
        <v>12.543456896246056</v>
      </c>
      <c r="KB32" s="17">
        <v>16.384206946643815</v>
      </c>
      <c r="KC32" s="17">
        <v>113.27779908187043</v>
      </c>
      <c r="KD32" s="17">
        <v>14.820243396223301</v>
      </c>
      <c r="KE32" s="17">
        <v>9.103773746375758</v>
      </c>
      <c r="KF32" s="17">
        <v>7.6129491274367114</v>
      </c>
      <c r="KG32" s="17">
        <v>5.8578638802292522</v>
      </c>
      <c r="KH32" s="17">
        <v>7.6914809418985834</v>
      </c>
      <c r="KI32" s="17">
        <v>3.6159230029638247</v>
      </c>
      <c r="KJ32" s="17">
        <v>21.486301882999609</v>
      </c>
      <c r="KK32" s="17">
        <v>6.4668819018491073</v>
      </c>
      <c r="KL32" s="17">
        <v>78.039305895390399</v>
      </c>
      <c r="KM32" s="17">
        <v>8.9258500344685849</v>
      </c>
      <c r="KN32" s="17">
        <v>14.605289862076836</v>
      </c>
      <c r="KO32" s="17">
        <v>122.64781478981497</v>
      </c>
      <c r="KP32" s="17">
        <v>17.181238452454256</v>
      </c>
      <c r="KQ32" s="17">
        <v>9.6549422403366911</v>
      </c>
      <c r="KR32" s="17">
        <v>11.122207109041332</v>
      </c>
      <c r="KS32" s="17">
        <v>6.7542544989166942</v>
      </c>
      <c r="KT32" s="17">
        <v>8.6117716443248682</v>
      </c>
      <c r="KU32" s="17">
        <v>4.1090188435028905</v>
      </c>
      <c r="KV32" s="17">
        <v>23.197031502542195</v>
      </c>
      <c r="KW32" s="17">
        <v>38.068101054515076</v>
      </c>
      <c r="KX32" s="17">
        <v>74.247571754892462</v>
      </c>
      <c r="KY32" s="17">
        <v>11.359266500482454</v>
      </c>
      <c r="KZ32" s="17">
        <v>20.535925994947416</v>
      </c>
      <c r="LA32" s="17">
        <v>122.12966316571141</v>
      </c>
      <c r="LB32" s="17">
        <v>21.137741632122431</v>
      </c>
      <c r="LC32" s="17">
        <v>11.948278652047447</v>
      </c>
      <c r="LD32" s="17">
        <v>10.008264933244803</v>
      </c>
      <c r="LE32" s="17">
        <v>7.8461984118940258</v>
      </c>
      <c r="LF32" s="17">
        <v>10.451144050472166</v>
      </c>
      <c r="LG32" s="17">
        <v>4.803856815004929</v>
      </c>
      <c r="LH32" s="17">
        <v>25.403262229057702</v>
      </c>
      <c r="LI32" s="17">
        <v>97.241999302335998</v>
      </c>
      <c r="LJ32" s="17">
        <v>74.793207963699686</v>
      </c>
      <c r="LK32" s="17">
        <v>14.166871055591841</v>
      </c>
      <c r="LL32" s="17">
        <v>18.875970215942107</v>
      </c>
      <c r="LM32" s="17">
        <v>129.1149824023141</v>
      </c>
      <c r="LN32" s="17">
        <v>29.743371299008878</v>
      </c>
      <c r="LO32" s="17">
        <v>10.802618671828373</v>
      </c>
      <c r="LP32" s="17">
        <v>7.533598781630082</v>
      </c>
      <c r="LQ32" s="17">
        <v>5.1438920820069436</v>
      </c>
      <c r="LR32" s="17">
        <v>10.356269824830182</v>
      </c>
      <c r="LS32" s="17">
        <v>2.2505169432582894</v>
      </c>
      <c r="LT32" s="17">
        <v>23.52620901602107</v>
      </c>
      <c r="LU32" s="17">
        <v>8.7226990734204541</v>
      </c>
      <c r="LV32" s="17">
        <v>76.108929029686792</v>
      </c>
      <c r="LW32" s="17">
        <v>9.7020964455786132</v>
      </c>
      <c r="LX32" s="17">
        <v>22.071213459988634</v>
      </c>
      <c r="LY32" s="17">
        <v>131.08201787086767</v>
      </c>
      <c r="LZ32" s="17">
        <v>18.119756320469993</v>
      </c>
      <c r="MA32" s="17">
        <v>12.761600296263284</v>
      </c>
      <c r="MB32" s="17">
        <v>6.8838881793190847</v>
      </c>
      <c r="MC32" s="17">
        <v>4.9815289630889801</v>
      </c>
      <c r="MD32" s="17">
        <v>8.4886909601014899</v>
      </c>
      <c r="ME32" s="17">
        <v>1.1218887007008267</v>
      </c>
      <c r="MF32" s="17">
        <v>16.517350674939795</v>
      </c>
      <c r="MG32" s="17">
        <v>5.2255552416104782</v>
      </c>
      <c r="MH32" s="17">
        <v>68.156186035445216</v>
      </c>
      <c r="MI32" s="17">
        <v>6.8744499828362065</v>
      </c>
      <c r="MJ32" s="17">
        <v>18.947629579745485</v>
      </c>
      <c r="MK32" s="17">
        <v>122.66640947231069</v>
      </c>
      <c r="ML32" s="17">
        <v>21.550580854969336</v>
      </c>
      <c r="MM32" s="17">
        <v>13.821707198537906</v>
      </c>
      <c r="MN32" s="17">
        <v>9.484808785667779</v>
      </c>
      <c r="MO32" s="17">
        <v>7.6151427173456945</v>
      </c>
      <c r="MP32" s="17">
        <v>5.2561828460634894</v>
      </c>
      <c r="MQ32" s="17">
        <v>3.4402035324309486</v>
      </c>
      <c r="MR32" s="17">
        <v>16.499385464881403</v>
      </c>
      <c r="MS32" s="17">
        <v>4.8413985725356063</v>
      </c>
      <c r="MT32" s="17">
        <v>65.659850634622686</v>
      </c>
      <c r="MU32" s="17">
        <v>11.09143577541675</v>
      </c>
      <c r="MV32" s="17">
        <v>20.131897944805633</v>
      </c>
      <c r="MW32" s="17">
        <v>129.39236069041343</v>
      </c>
      <c r="MX32" s="17">
        <v>51.443158114037608</v>
      </c>
      <c r="MY32" s="17">
        <v>16.68336836657901</v>
      </c>
      <c r="MZ32" s="17">
        <v>15.764021945813548</v>
      </c>
      <c r="NA32" s="17">
        <v>9.0518077542098965</v>
      </c>
      <c r="NB32" s="17">
        <v>8.9286255231116609</v>
      </c>
      <c r="NC32" s="17">
        <v>6.0252360500025963</v>
      </c>
      <c r="ND32" s="17">
        <v>23.49099690527078</v>
      </c>
      <c r="NE32" s="17">
        <v>55.359727069296156</v>
      </c>
      <c r="NF32" s="17">
        <v>76.773792740995518</v>
      </c>
      <c r="NG32" s="17">
        <v>13.566248799074456</v>
      </c>
      <c r="NH32" s="17">
        <v>29.09053038912986</v>
      </c>
      <c r="NI32" s="17">
        <v>137.23191959771717</v>
      </c>
      <c r="NJ32" s="17">
        <v>30.719078700020091</v>
      </c>
      <c r="NK32" s="17">
        <v>17.232730349319258</v>
      </c>
      <c r="NL32" s="17">
        <v>15.326885977571331</v>
      </c>
      <c r="NM32" s="17">
        <v>8.6693271541009551</v>
      </c>
      <c r="NN32" s="17">
        <v>9.0083936189275757</v>
      </c>
      <c r="NO32" s="17">
        <v>4.7306211158767484</v>
      </c>
      <c r="NP32" s="17">
        <v>23.329192416690681</v>
      </c>
      <c r="NQ32" s="17">
        <v>6.3345742768795841</v>
      </c>
      <c r="NR32" s="17">
        <v>79.479068687232242</v>
      </c>
      <c r="NS32" s="17">
        <v>15.129118192011004</v>
      </c>
      <c r="NT32" s="17">
        <v>31.489319332549872</v>
      </c>
      <c r="NU32" s="17">
        <v>138.15512058447382</v>
      </c>
      <c r="NV32" s="17">
        <v>33.629859072141876</v>
      </c>
      <c r="NW32" s="17">
        <v>18.689946070616699</v>
      </c>
      <c r="NX32" s="17">
        <v>17.288248029467727</v>
      </c>
      <c r="NY32" s="17">
        <v>8.4670215327614908</v>
      </c>
      <c r="NZ32" s="17">
        <v>10.784747174733516</v>
      </c>
      <c r="OA32" s="17">
        <v>4.9415302994780408</v>
      </c>
      <c r="OB32" s="17">
        <v>24.072561844126906</v>
      </c>
      <c r="OC32" s="17">
        <v>6.5474363556417083</v>
      </c>
      <c r="OD32" s="17">
        <v>78.019850632897771</v>
      </c>
      <c r="OE32" s="17">
        <v>16.63944555532257</v>
      </c>
      <c r="OF32" s="17">
        <v>37.400519260202749</v>
      </c>
      <c r="OG32" s="17">
        <v>143.45445917837191</v>
      </c>
      <c r="OH32" s="17">
        <v>41.729572208195492</v>
      </c>
      <c r="OI32" s="17">
        <v>18.219398833451624</v>
      </c>
      <c r="OJ32" s="17">
        <v>19.388758520186212</v>
      </c>
      <c r="OK32" s="17">
        <v>9.132837029595029</v>
      </c>
      <c r="OL32" s="17">
        <v>11.412013649299924</v>
      </c>
      <c r="OM32" s="17">
        <v>5.7761945626138385</v>
      </c>
      <c r="ON32" s="17">
        <v>26.73566190600592</v>
      </c>
      <c r="OO32" s="17">
        <v>6.9690187512955095</v>
      </c>
      <c r="OP32" s="17">
        <v>82.233625206099731</v>
      </c>
      <c r="OQ32" s="17">
        <v>15.32680788537284</v>
      </c>
      <c r="OR32" s="17">
        <v>38.411986415574034</v>
      </c>
      <c r="OS32" s="17">
        <v>142.60655688079703</v>
      </c>
      <c r="OT32" s="17">
        <v>37.742784256370449</v>
      </c>
      <c r="OU32" s="17">
        <v>21.300211169759169</v>
      </c>
      <c r="OV32" s="17">
        <v>21.014175759948035</v>
      </c>
      <c r="OW32" s="17">
        <v>10.071440293352191</v>
      </c>
      <c r="OX32" s="17">
        <v>12.721020409567734</v>
      </c>
      <c r="OY32" s="17">
        <v>6.6998592825562016</v>
      </c>
      <c r="OZ32" s="17">
        <v>30.477311836062238</v>
      </c>
      <c r="PA32" s="17">
        <v>7.5991784516456171</v>
      </c>
      <c r="PB32" s="17">
        <v>89.474851215459339</v>
      </c>
      <c r="PC32" s="17">
        <v>17.699654438199079</v>
      </c>
      <c r="PD32" s="17">
        <v>42.073569449220969</v>
      </c>
      <c r="PE32" s="17">
        <v>150.82759459128923</v>
      </c>
      <c r="PF32" s="17">
        <v>50.310173237494332</v>
      </c>
      <c r="PG32" s="17">
        <v>22.399914682298043</v>
      </c>
      <c r="PH32" s="17">
        <v>23.827856018345312</v>
      </c>
      <c r="PI32" s="17">
        <v>10.558655215836131</v>
      </c>
      <c r="PJ32" s="17">
        <v>13.057340145641898</v>
      </c>
      <c r="PK32" s="17">
        <v>7.3211795988086763</v>
      </c>
      <c r="PL32" s="17">
        <v>30.411759252523979</v>
      </c>
      <c r="PM32" s="17">
        <v>9.1037709714763047</v>
      </c>
      <c r="PN32" s="17">
        <v>93.423079874210828</v>
      </c>
      <c r="PO32" s="17">
        <v>24.343174054053026</v>
      </c>
      <c r="PP32" s="17">
        <v>50.599627420219932</v>
      </c>
      <c r="PQ32" s="17">
        <v>159.37202277355038</v>
      </c>
      <c r="PR32" s="17">
        <v>72.017891565805613</v>
      </c>
      <c r="PS32" s="17">
        <v>29.169668424536404</v>
      </c>
      <c r="PT32" s="17">
        <v>29.309967909205124</v>
      </c>
      <c r="PU32" s="17">
        <v>12.530428823028846</v>
      </c>
      <c r="PV32" s="17">
        <v>14.804550547267564</v>
      </c>
      <c r="PW32" s="17">
        <v>6.6218081523950953</v>
      </c>
      <c r="PX32" s="17">
        <v>32.538979850550618</v>
      </c>
      <c r="PY32" s="17">
        <v>10.806894787908863</v>
      </c>
      <c r="PZ32" s="17">
        <v>97.056943283432304</v>
      </c>
      <c r="QA32" s="17">
        <v>28.765992046370616</v>
      </c>
      <c r="QB32" s="17">
        <v>57.335620401961002</v>
      </c>
      <c r="QC32" s="17">
        <v>165.95879853147252</v>
      </c>
      <c r="QD32" s="17">
        <v>56.24007113711189</v>
      </c>
      <c r="QE32" s="17">
        <v>36.363178458133063</v>
      </c>
      <c r="QF32" s="17">
        <v>34.765662044619098</v>
      </c>
      <c r="QG32" s="17">
        <v>14.323394126312291</v>
      </c>
      <c r="QH32" s="17">
        <v>14.905008644702642</v>
      </c>
      <c r="QI32" s="17">
        <v>9.1969423135256427</v>
      </c>
      <c r="QJ32" s="17">
        <v>35.901559418176916</v>
      </c>
      <c r="QK32" s="17">
        <v>10.834486005532556</v>
      </c>
      <c r="QL32" s="17">
        <v>96.492088863350702</v>
      </c>
      <c r="QM32" s="17">
        <v>32.802570998251575</v>
      </c>
      <c r="QN32" s="17">
        <v>70.101136204732853</v>
      </c>
      <c r="QO32" s="41">
        <v>159.73678038747053</v>
      </c>
    </row>
    <row r="33" spans="1:457" x14ac:dyDescent="0.3">
      <c r="A33" s="31" t="s">
        <v>287</v>
      </c>
      <c r="B33" s="302">
        <v>492.92478084235285</v>
      </c>
      <c r="C33" s="17">
        <v>189.05851715636021</v>
      </c>
      <c r="D33" s="17">
        <v>166.4298084035315</v>
      </c>
      <c r="E33" s="17">
        <v>134.40045193817883</v>
      </c>
      <c r="F33" s="17">
        <v>77.990190742757761</v>
      </c>
      <c r="G33" s="17">
        <v>56.266506513016047</v>
      </c>
      <c r="H33" s="17">
        <v>81.034998518351912</v>
      </c>
      <c r="I33" s="17">
        <v>143.88949444310407</v>
      </c>
      <c r="J33" s="17">
        <v>72.275591025814677</v>
      </c>
      <c r="K33" s="17">
        <v>79.356953980483482</v>
      </c>
      <c r="L33" s="17">
        <v>118.19048035667693</v>
      </c>
      <c r="M33" s="17">
        <v>147.13428602872045</v>
      </c>
      <c r="N33" s="17">
        <v>90.126975803292979</v>
      </c>
      <c r="O33" s="17">
        <v>100.35405601711219</v>
      </c>
      <c r="P33" s="17">
        <v>91.737031623544198</v>
      </c>
      <c r="Q33" s="17">
        <v>64.362035884746192</v>
      </c>
      <c r="R33" s="17">
        <v>28.346714292983858</v>
      </c>
      <c r="S33" s="17">
        <v>24.463855452667094</v>
      </c>
      <c r="T33" s="17">
        <v>51.514993040814844</v>
      </c>
      <c r="U33" s="17">
        <v>52.681905555966004</v>
      </c>
      <c r="V33" s="17">
        <v>50.329157381988509</v>
      </c>
      <c r="W33" s="17">
        <v>52.969219842995471</v>
      </c>
      <c r="X33" s="17">
        <v>89.878931154325613</v>
      </c>
      <c r="Y33" s="17">
        <v>106.2078937510923</v>
      </c>
      <c r="Z33" s="17">
        <v>107.29744755905942</v>
      </c>
      <c r="AA33" s="17">
        <v>94.458670348398655</v>
      </c>
      <c r="AB33" s="17">
        <v>77.422191673469115</v>
      </c>
      <c r="AC33" s="17">
        <v>51.040704883847788</v>
      </c>
      <c r="AD33" s="17">
        <v>46.631036103943416</v>
      </c>
      <c r="AE33" s="17">
        <v>40.952230236871024</v>
      </c>
      <c r="AF33" s="17">
        <v>58.87212005818084</v>
      </c>
      <c r="AG33" s="17">
        <v>56.504200911686794</v>
      </c>
      <c r="AH33" s="17">
        <v>50.57760831831002</v>
      </c>
      <c r="AI33" s="17">
        <v>56.490268054217182</v>
      </c>
      <c r="AJ33" s="17">
        <v>89.147666037653053</v>
      </c>
      <c r="AK33" s="17">
        <v>104.53427530619105</v>
      </c>
      <c r="AL33" s="17">
        <v>101.05561459063497</v>
      </c>
      <c r="AM33" s="17">
        <v>101.41359753797062</v>
      </c>
      <c r="AN33" s="17">
        <v>81.363070312674083</v>
      </c>
      <c r="AO33" s="17">
        <v>56.119472542286658</v>
      </c>
      <c r="AP33" s="17">
        <v>47.559145259909052</v>
      </c>
      <c r="AQ33" s="17">
        <v>40.407171916365741</v>
      </c>
      <c r="AR33" s="17">
        <v>58.441744441691782</v>
      </c>
      <c r="AS33" s="17">
        <v>58.4710435724853</v>
      </c>
      <c r="AT33" s="17">
        <v>45.205485435064155</v>
      </c>
      <c r="AU33" s="17">
        <v>53.651583905729389</v>
      </c>
      <c r="AV33" s="17">
        <v>86.631384812101956</v>
      </c>
      <c r="AW33" s="17">
        <v>107.23454567439572</v>
      </c>
      <c r="AX33" s="17">
        <v>105.49685523293022</v>
      </c>
      <c r="AY33" s="17">
        <v>90.179269751566054</v>
      </c>
      <c r="AZ33" s="17">
        <v>82.775417583756351</v>
      </c>
      <c r="BA33" s="17">
        <v>54.705803827816879</v>
      </c>
      <c r="BB33" s="17">
        <v>42.283356544617504</v>
      </c>
      <c r="BC33" s="17">
        <v>38.782449529137025</v>
      </c>
      <c r="BD33" s="17">
        <v>51.342006440041722</v>
      </c>
      <c r="BE33" s="17">
        <v>51.858721973172869</v>
      </c>
      <c r="BF33" s="17">
        <v>36.14233068943053</v>
      </c>
      <c r="BG33" s="17">
        <v>41.25602180472908</v>
      </c>
      <c r="BH33" s="17">
        <v>79.207573757840223</v>
      </c>
      <c r="BI33" s="17">
        <v>120.48862897435386</v>
      </c>
      <c r="BJ33" s="17">
        <v>87.942571711713938</v>
      </c>
      <c r="BK33" s="17">
        <v>64.089331479146438</v>
      </c>
      <c r="BL33" s="17">
        <v>66.350420058520513</v>
      </c>
      <c r="BM33" s="17">
        <v>48.107669708765954</v>
      </c>
      <c r="BN33" s="17">
        <v>33.702010045392299</v>
      </c>
      <c r="BO33" s="17">
        <v>33.219376823301459</v>
      </c>
      <c r="BP33" s="17">
        <v>38.304773680013803</v>
      </c>
      <c r="BQ33" s="17">
        <v>37.351753622025107</v>
      </c>
      <c r="BR33" s="17">
        <v>29.689010910935185</v>
      </c>
      <c r="BS33" s="17">
        <v>37.125852976161667</v>
      </c>
      <c r="BT33" s="17">
        <v>70.352826441103218</v>
      </c>
      <c r="BU33" s="17">
        <v>102.94663107670982</v>
      </c>
      <c r="BV33" s="17">
        <v>44.246313769432817</v>
      </c>
      <c r="BW33" s="17">
        <v>41.80889856910045</v>
      </c>
      <c r="BX33" s="17">
        <v>52.948141105008311</v>
      </c>
      <c r="BY33" s="17">
        <v>27.981410237951664</v>
      </c>
      <c r="BZ33" s="17">
        <v>17.743940840426841</v>
      </c>
      <c r="CA33" s="17">
        <v>18.98940973048536</v>
      </c>
      <c r="CB33" s="17">
        <v>24.992421294638614</v>
      </c>
      <c r="CC33" s="17">
        <v>19.185083597279114</v>
      </c>
      <c r="CD33" s="17">
        <v>26.984687337225619</v>
      </c>
      <c r="CE33" s="17">
        <v>22.148859840887674</v>
      </c>
      <c r="CF33" s="17">
        <v>43.159504617281904</v>
      </c>
      <c r="CG33" s="17">
        <v>73.142005150699717</v>
      </c>
      <c r="CH33" s="17">
        <v>40.625820006974152</v>
      </c>
      <c r="CI33" s="17">
        <v>34.891639480897531</v>
      </c>
      <c r="CJ33" s="17">
        <v>36.228988799333059</v>
      </c>
      <c r="CK33" s="17">
        <v>22.388408433969254</v>
      </c>
      <c r="CL33" s="17">
        <v>11.996644377067371</v>
      </c>
      <c r="CM33" s="17">
        <v>16.642894055850341</v>
      </c>
      <c r="CN33" s="17">
        <v>20.563412716874655</v>
      </c>
      <c r="CO33" s="17">
        <v>13.118298859545272</v>
      </c>
      <c r="CP33" s="17">
        <v>22.330935993548614</v>
      </c>
      <c r="CQ33" s="17">
        <v>17.555296161259474</v>
      </c>
      <c r="CR33" s="17">
        <v>39.02029169975166</v>
      </c>
      <c r="CS33" s="17">
        <v>95.285411634748627</v>
      </c>
      <c r="CT33" s="17">
        <v>51.874343571793979</v>
      </c>
      <c r="CU33" s="17">
        <v>32.93520001303758</v>
      </c>
      <c r="CV33" s="17">
        <v>34.746355766160818</v>
      </c>
      <c r="CW33" s="17">
        <v>27.976320182596393</v>
      </c>
      <c r="CX33" s="17">
        <v>16.94281197330459</v>
      </c>
      <c r="CY33" s="17">
        <v>17.083341996275557</v>
      </c>
      <c r="CZ33" s="17">
        <v>21.991089457916516</v>
      </c>
      <c r="DA33" s="17">
        <v>15.163828976887777</v>
      </c>
      <c r="DB33" s="17">
        <v>42.198231202242752</v>
      </c>
      <c r="DC33" s="17">
        <v>21.391070199079351</v>
      </c>
      <c r="DD33" s="17">
        <v>31.323006986407187</v>
      </c>
      <c r="DE33" s="17">
        <v>110.76363311631401</v>
      </c>
      <c r="DF33" s="17">
        <v>32.387723200313154</v>
      </c>
      <c r="DG33" s="17">
        <v>42.538267626232518</v>
      </c>
      <c r="DH33" s="17">
        <v>44.700100257122351</v>
      </c>
      <c r="DI33" s="17">
        <v>31.98421869401669</v>
      </c>
      <c r="DJ33" s="17">
        <v>22.346389488638142</v>
      </c>
      <c r="DK33" s="17">
        <v>22.940694068942445</v>
      </c>
      <c r="DL33" s="17">
        <v>33.409779300409696</v>
      </c>
      <c r="DM33" s="17">
        <v>12.992378985956787</v>
      </c>
      <c r="DN33" s="17">
        <v>39.831034196833862</v>
      </c>
      <c r="DO33" s="17">
        <v>12.706265543047465</v>
      </c>
      <c r="DP33" s="17">
        <v>27.828681528657071</v>
      </c>
      <c r="DQ33" s="17">
        <v>93.133081020065447</v>
      </c>
      <c r="DR33" s="17">
        <v>22.357413714981071</v>
      </c>
      <c r="DS33" s="17">
        <v>33.706108327216469</v>
      </c>
      <c r="DT33" s="17">
        <v>28.783471079313312</v>
      </c>
      <c r="DU33" s="17">
        <v>24.045315925180351</v>
      </c>
      <c r="DV33" s="17">
        <v>16.278766806182851</v>
      </c>
      <c r="DW33" s="17">
        <v>15.937009058112318</v>
      </c>
      <c r="DX33" s="17">
        <v>21.920374883793468</v>
      </c>
      <c r="DY33" s="17">
        <v>4.9908015923032618</v>
      </c>
      <c r="DZ33" s="17">
        <v>26.285786146966135</v>
      </c>
      <c r="EA33" s="17">
        <v>5.9192407330782082</v>
      </c>
      <c r="EB33" s="17">
        <v>19.584725501815232</v>
      </c>
      <c r="EC33" s="17">
        <v>84.637394324817393</v>
      </c>
      <c r="ED33" s="17">
        <v>12.978094997853823</v>
      </c>
      <c r="EE33" s="17">
        <v>37.503751103031298</v>
      </c>
      <c r="EF33" s="17">
        <v>24.421496895830408</v>
      </c>
      <c r="EG33" s="17">
        <v>25.321503401999593</v>
      </c>
      <c r="EH33" s="17">
        <v>19.884693305570764</v>
      </c>
      <c r="EI33" s="17">
        <v>26.219212448838082</v>
      </c>
      <c r="EJ33" s="17">
        <v>29.45405336743169</v>
      </c>
      <c r="EK33" s="17">
        <v>15.414593522686394</v>
      </c>
      <c r="EL33" s="17">
        <v>41.204743151148563</v>
      </c>
      <c r="EM33" s="17">
        <v>14.977955278568071</v>
      </c>
      <c r="EN33" s="17">
        <v>24.823125293513002</v>
      </c>
      <c r="EO33" s="17">
        <v>67.194143152738604</v>
      </c>
      <c r="EP33" s="17">
        <v>13.590630206254449</v>
      </c>
      <c r="EQ33" s="17">
        <v>39.154573486622454</v>
      </c>
      <c r="ER33" s="17">
        <v>25.45312324529954</v>
      </c>
      <c r="ES33" s="17">
        <v>30.113666205039248</v>
      </c>
      <c r="ET33" s="17">
        <v>26.225157358365657</v>
      </c>
      <c r="EU33" s="17">
        <v>32.181600931741066</v>
      </c>
      <c r="EV33" s="17">
        <v>49.587416955604446</v>
      </c>
      <c r="EW33" s="17">
        <v>19.690068259564892</v>
      </c>
      <c r="EX33" s="17">
        <v>62.667173400908766</v>
      </c>
      <c r="EY33" s="17">
        <v>16.914946390347804</v>
      </c>
      <c r="EZ33" s="17">
        <v>42.488061543994952</v>
      </c>
      <c r="FA33" s="17">
        <v>98.591978074105157</v>
      </c>
      <c r="FB33" s="17">
        <v>19.418859377780752</v>
      </c>
      <c r="FC33" s="17">
        <v>30.738950175936221</v>
      </c>
      <c r="FD33" s="17">
        <v>23.177574681139394</v>
      </c>
      <c r="FE33" s="17">
        <v>33.840285872330846</v>
      </c>
      <c r="FF33" s="17">
        <v>25.101800810007099</v>
      </c>
      <c r="FG33" s="17">
        <v>27.873520055257121</v>
      </c>
      <c r="FH33" s="17">
        <v>47.550916664860864</v>
      </c>
      <c r="FI33" s="17">
        <v>13.171144761736095</v>
      </c>
      <c r="FJ33" s="17">
        <v>51.952174881990175</v>
      </c>
      <c r="FK33" s="17">
        <v>10.782472591858651</v>
      </c>
      <c r="FL33" s="17">
        <v>22.802079249275138</v>
      </c>
      <c r="FM33" s="17">
        <v>81.943927163885263</v>
      </c>
      <c r="FN33" s="17">
        <v>19.20334029852177</v>
      </c>
      <c r="FO33" s="17">
        <v>16.856939906257068</v>
      </c>
      <c r="FP33" s="17">
        <v>18.104681729051993</v>
      </c>
      <c r="FQ33" s="17">
        <v>21.368810901776605</v>
      </c>
      <c r="FR33" s="17">
        <v>14.382528520853517</v>
      </c>
      <c r="FS33" s="17">
        <v>17.519366838868873</v>
      </c>
      <c r="FT33" s="17">
        <v>41.837499410125346</v>
      </c>
      <c r="FU33" s="17">
        <v>7.6375018273475801</v>
      </c>
      <c r="FV33" s="17">
        <v>49.068714070009861</v>
      </c>
      <c r="FW33" s="17">
        <v>6.6443448055551713</v>
      </c>
      <c r="FX33" s="17">
        <v>15.738143136094431</v>
      </c>
      <c r="FY33" s="17">
        <v>88.734584837055891</v>
      </c>
      <c r="FZ33" s="17">
        <v>18.353967754325733</v>
      </c>
      <c r="GA33" s="17">
        <v>15.405705992923654</v>
      </c>
      <c r="GB33" s="17">
        <v>16.01948278508889</v>
      </c>
      <c r="GC33" s="17">
        <v>19.739836650022205</v>
      </c>
      <c r="GD33" s="17">
        <v>11.588811714229269</v>
      </c>
      <c r="GE33" s="17">
        <v>15.943060576244626</v>
      </c>
      <c r="GF33" s="17">
        <v>41.952527176090804</v>
      </c>
      <c r="GG33" s="17">
        <v>11.453292502075461</v>
      </c>
      <c r="GH33" s="17">
        <v>51.011652094798677</v>
      </c>
      <c r="GI33" s="17">
        <v>5.6679478324866714</v>
      </c>
      <c r="GJ33" s="17">
        <v>13.736910659592079</v>
      </c>
      <c r="GK33" s="17">
        <v>93.68901537427611</v>
      </c>
      <c r="GL33" s="17">
        <v>17.086437866985221</v>
      </c>
      <c r="GM33" s="17">
        <v>8.9563258199962448</v>
      </c>
      <c r="GN33" s="17">
        <v>13.647670853017386</v>
      </c>
      <c r="GO33" s="17">
        <v>18.278516800639633</v>
      </c>
      <c r="GP33" s="17">
        <v>14.048236060128586</v>
      </c>
      <c r="GQ33" s="17">
        <v>19.476811587006242</v>
      </c>
      <c r="GR33" s="17">
        <v>47.813938683940073</v>
      </c>
      <c r="GS33" s="17">
        <v>14.53649766479762</v>
      </c>
      <c r="GT33" s="17">
        <v>59.698070006241636</v>
      </c>
      <c r="GU33" s="17">
        <v>6.223578194907911</v>
      </c>
      <c r="GV33" s="17">
        <v>15.727956735492167</v>
      </c>
      <c r="GW33" s="17">
        <v>88.77300747020179</v>
      </c>
      <c r="GX33" s="17">
        <v>13.653640224176852</v>
      </c>
      <c r="GY33" s="17">
        <v>7.3215136901868068</v>
      </c>
      <c r="GZ33" s="17">
        <v>12.409919328530137</v>
      </c>
      <c r="HA33" s="17">
        <v>17.811136520198374</v>
      </c>
      <c r="HB33" s="17">
        <v>10.09110491500727</v>
      </c>
      <c r="HC33" s="17">
        <v>15.065207327592434</v>
      </c>
      <c r="HD33" s="17">
        <v>36.536701155236827</v>
      </c>
      <c r="HE33" s="17">
        <v>11.478475480582892</v>
      </c>
      <c r="HF33" s="17">
        <v>60.360431611604731</v>
      </c>
      <c r="HG33" s="17">
        <v>5.7872638310669666</v>
      </c>
      <c r="HH33" s="17">
        <v>14.183814302407832</v>
      </c>
      <c r="HI33" s="17">
        <v>86.788745768012291</v>
      </c>
      <c r="HJ33" s="17">
        <v>12.6816477431415</v>
      </c>
      <c r="HK33" s="17">
        <v>9.025988060221124</v>
      </c>
      <c r="HL33" s="17">
        <v>10.779063462728551</v>
      </c>
      <c r="HM33" s="17">
        <v>16.116329697687419</v>
      </c>
      <c r="HN33" s="17">
        <v>7.9535644586897716</v>
      </c>
      <c r="HO33" s="17">
        <v>13.485692406199693</v>
      </c>
      <c r="HP33" s="17">
        <v>28.665658515820901</v>
      </c>
      <c r="HQ33" s="17">
        <v>8.9620380153056427</v>
      </c>
      <c r="HR33" s="17">
        <v>51.926770151573642</v>
      </c>
      <c r="HS33" s="17">
        <v>5.5995770838705514</v>
      </c>
      <c r="HT33" s="17">
        <v>12.842589880571309</v>
      </c>
      <c r="HU33" s="17">
        <v>82.506066790457169</v>
      </c>
      <c r="HV33" s="17">
        <v>14.172488609187459</v>
      </c>
      <c r="HW33" s="17">
        <v>11.58418320861152</v>
      </c>
      <c r="HX33" s="17">
        <v>12.979661294223076</v>
      </c>
      <c r="HY33" s="17">
        <v>19.243358104973758</v>
      </c>
      <c r="HZ33" s="17">
        <v>8.7031248336015921</v>
      </c>
      <c r="IA33" s="17">
        <v>15.997770388081928</v>
      </c>
      <c r="IB33" s="17">
        <v>34.252508344456928</v>
      </c>
      <c r="IC33" s="17">
        <v>12.208826610671554</v>
      </c>
      <c r="ID33" s="17">
        <v>60.408549006778657</v>
      </c>
      <c r="IE33" s="17">
        <v>5.8691502513106473</v>
      </c>
      <c r="IF33" s="17">
        <v>14.798297031251742</v>
      </c>
      <c r="IG33" s="17">
        <v>87.48595444874347</v>
      </c>
      <c r="IH33" s="17">
        <v>12.253532838971612</v>
      </c>
      <c r="II33" s="17">
        <v>12.544679910284557</v>
      </c>
      <c r="IJ33" s="17">
        <v>13.440757025294475</v>
      </c>
      <c r="IK33" s="17">
        <v>17.693602112647493</v>
      </c>
      <c r="IL33" s="17">
        <v>10.076135047705755</v>
      </c>
      <c r="IM33" s="17">
        <v>15.792218811019836</v>
      </c>
      <c r="IN33" s="17">
        <v>32.991852632883955</v>
      </c>
      <c r="IO33" s="17">
        <v>11.339054440168121</v>
      </c>
      <c r="IP33" s="17">
        <v>60.523947723982801</v>
      </c>
      <c r="IQ33" s="17">
        <v>6.1614946893720246</v>
      </c>
      <c r="IR33" s="17">
        <v>12.150972130799705</v>
      </c>
      <c r="IS33" s="17">
        <v>99.11921361818095</v>
      </c>
      <c r="IT33" s="17">
        <v>25.141931362539715</v>
      </c>
      <c r="IU33" s="17">
        <v>12.22476808962139</v>
      </c>
      <c r="IV33" s="17">
        <v>14.946374684790255</v>
      </c>
      <c r="IW33" s="17">
        <v>16.843405577432829</v>
      </c>
      <c r="IX33" s="17">
        <v>9.5620249695421613</v>
      </c>
      <c r="IY33" s="17">
        <v>15.831907877927609</v>
      </c>
      <c r="IZ33" s="17">
        <v>35.324410330528316</v>
      </c>
      <c r="JA33" s="17">
        <v>13.876540167962343</v>
      </c>
      <c r="JB33" s="17">
        <v>69.224601985813152</v>
      </c>
      <c r="JC33" s="17">
        <v>5.7725253757981427</v>
      </c>
      <c r="JD33" s="17">
        <v>14.960279920484355</v>
      </c>
      <c r="JE33" s="17">
        <v>130.38209604400151</v>
      </c>
      <c r="JF33" s="17">
        <v>44.862962236981318</v>
      </c>
      <c r="JG33" s="17">
        <v>11.503132688133174</v>
      </c>
      <c r="JH33" s="17">
        <v>10.426838960924499</v>
      </c>
      <c r="JI33" s="17">
        <v>14.636071059771224</v>
      </c>
      <c r="JJ33" s="17">
        <v>6.2220448710643907</v>
      </c>
      <c r="JK33" s="17">
        <v>14.565490241957994</v>
      </c>
      <c r="JL33" s="17">
        <v>32.795147293942755</v>
      </c>
      <c r="JM33" s="17">
        <v>11.262109796977189</v>
      </c>
      <c r="JN33" s="17">
        <v>67.75789356183509</v>
      </c>
      <c r="JO33" s="17">
        <v>5.5540728796134697</v>
      </c>
      <c r="JP33" s="17">
        <v>14.46091571115698</v>
      </c>
      <c r="JQ33" s="17">
        <v>125.76357479300307</v>
      </c>
      <c r="JR33" s="17">
        <v>15.196362107118603</v>
      </c>
      <c r="JS33" s="17">
        <v>10.324434726396433</v>
      </c>
      <c r="JT33" s="17">
        <v>7.4930145436193518</v>
      </c>
      <c r="JU33" s="17">
        <v>13.458937284658226</v>
      </c>
      <c r="JV33" s="17">
        <v>6.392297664985791</v>
      </c>
      <c r="JW33" s="17">
        <v>10.74413775052145</v>
      </c>
      <c r="JX33" s="17">
        <v>27.453848562674526</v>
      </c>
      <c r="JY33" s="17">
        <v>8.9829493792144692</v>
      </c>
      <c r="JZ33" s="17">
        <v>64.016028903135663</v>
      </c>
      <c r="KA33" s="17">
        <v>4.9322113756772614</v>
      </c>
      <c r="KB33" s="17">
        <v>10.126907168224609</v>
      </c>
      <c r="KC33" s="17">
        <v>113.67234418551561</v>
      </c>
      <c r="KD33" s="17">
        <v>16.383538022943462</v>
      </c>
      <c r="KE33" s="17">
        <v>11.580168466181336</v>
      </c>
      <c r="KF33" s="17">
        <v>4.9611843913600087</v>
      </c>
      <c r="KG33" s="17">
        <v>13.745534533541313</v>
      </c>
      <c r="KH33" s="17">
        <v>3.8542085727641417</v>
      </c>
      <c r="KI33" s="17">
        <v>7.4523079072868263</v>
      </c>
      <c r="KJ33" s="17">
        <v>20.248180113265146</v>
      </c>
      <c r="KK33" s="17">
        <v>5.2009168420789456</v>
      </c>
      <c r="KL33" s="17">
        <v>57.210246943044105</v>
      </c>
      <c r="KM33" s="17">
        <v>3.2146419173016163</v>
      </c>
      <c r="KN33" s="17">
        <v>8.5547992208778734</v>
      </c>
      <c r="KO33" s="17">
        <v>122.98100388325463</v>
      </c>
      <c r="KP33" s="17">
        <v>18.671920843428033</v>
      </c>
      <c r="KQ33" s="17">
        <v>12.129343881567053</v>
      </c>
      <c r="KR33" s="17">
        <v>6.9983326689164782</v>
      </c>
      <c r="KS33" s="17">
        <v>14.795335425737772</v>
      </c>
      <c r="KT33" s="17">
        <v>4.3977512388201623</v>
      </c>
      <c r="KU33" s="17">
        <v>8.7790280714579083</v>
      </c>
      <c r="KV33" s="17">
        <v>21.010217769172502</v>
      </c>
      <c r="KW33" s="17">
        <v>5.8542719685888374</v>
      </c>
      <c r="KX33" s="17">
        <v>54.348993339741206</v>
      </c>
      <c r="KY33" s="17">
        <v>4.2225763210144684</v>
      </c>
      <c r="KZ33" s="17">
        <v>11.82579361929989</v>
      </c>
      <c r="LA33" s="17">
        <v>122.82785824988076</v>
      </c>
      <c r="LB33" s="17">
        <v>24.110983961077999</v>
      </c>
      <c r="LC33" s="17">
        <v>14.94202395870434</v>
      </c>
      <c r="LD33" s="17">
        <v>6.449897305654968</v>
      </c>
      <c r="LE33" s="17">
        <v>16.040089342247676</v>
      </c>
      <c r="LF33" s="17">
        <v>5.6410565186579147</v>
      </c>
      <c r="LG33" s="17">
        <v>8.3717862408624164</v>
      </c>
      <c r="LH33" s="17">
        <v>23.774294817063211</v>
      </c>
      <c r="LI33" s="17">
        <v>6.4542340516917545</v>
      </c>
      <c r="LJ33" s="17">
        <v>54.397230537297546</v>
      </c>
      <c r="LK33" s="17">
        <v>5.7003113533539791</v>
      </c>
      <c r="LL33" s="17">
        <v>11.748996047113675</v>
      </c>
      <c r="LM33" s="17">
        <v>130.72283867718414</v>
      </c>
      <c r="LN33" s="17">
        <v>32.044748192771145</v>
      </c>
      <c r="LO33" s="17">
        <v>14.195696229957967</v>
      </c>
      <c r="LP33" s="17">
        <v>4.8595905718610508</v>
      </c>
      <c r="LQ33" s="17">
        <v>13.960497201701816</v>
      </c>
      <c r="LR33" s="17">
        <v>5.8284761736324047</v>
      </c>
      <c r="LS33" s="17">
        <v>5.4422934783257491</v>
      </c>
      <c r="LT33" s="17">
        <v>21.810374476686121</v>
      </c>
      <c r="LU33" s="17">
        <v>6.1205087232169024</v>
      </c>
      <c r="LV33" s="17">
        <v>55.924053388657015</v>
      </c>
      <c r="LW33" s="17">
        <v>3.3009721761758049</v>
      </c>
      <c r="LX33" s="17">
        <v>15.84414644271456</v>
      </c>
      <c r="LY33" s="17">
        <v>128.12485464253038</v>
      </c>
      <c r="LZ33" s="17">
        <v>19.768082520621888</v>
      </c>
      <c r="MA33" s="17">
        <v>15.788085207356719</v>
      </c>
      <c r="MB33" s="17">
        <v>5.405296822482005</v>
      </c>
      <c r="MC33" s="17">
        <v>12.715690084690355</v>
      </c>
      <c r="MD33" s="17">
        <v>4.382436943261105</v>
      </c>
      <c r="ME33" s="17">
        <v>2.8238288273924574</v>
      </c>
      <c r="MF33" s="17">
        <v>16.773545015082899</v>
      </c>
      <c r="MG33" s="17">
        <v>4.8507959789683266</v>
      </c>
      <c r="MH33" s="17">
        <v>51.639782900501196</v>
      </c>
      <c r="MI33" s="17">
        <v>2.5852173534833116</v>
      </c>
      <c r="MJ33" s="17">
        <v>15.869870179567549</v>
      </c>
      <c r="MK33" s="17">
        <v>119.7350183217542</v>
      </c>
      <c r="ML33" s="17">
        <v>23.31909633398902</v>
      </c>
      <c r="MM33" s="17">
        <v>16.101418301715825</v>
      </c>
      <c r="MN33" s="17">
        <v>6.0886049895728265</v>
      </c>
      <c r="MO33" s="17">
        <v>16.31770728279097</v>
      </c>
      <c r="MP33" s="17">
        <v>2.4751674569016529</v>
      </c>
      <c r="MQ33" s="17">
        <v>6.6524576329475256</v>
      </c>
      <c r="MR33" s="17">
        <v>15.775584423424062</v>
      </c>
      <c r="MS33" s="17">
        <v>3.9876068783765142</v>
      </c>
      <c r="MT33" s="17">
        <v>48.220299117064421</v>
      </c>
      <c r="MU33" s="17">
        <v>4.884220670173784</v>
      </c>
      <c r="MV33" s="17">
        <v>16.223179177828449</v>
      </c>
      <c r="MW33" s="17">
        <v>129.23120820236079</v>
      </c>
      <c r="MX33" s="17">
        <v>55.419509809836455</v>
      </c>
      <c r="MY33" s="17">
        <v>20.182043633464577</v>
      </c>
      <c r="MZ33" s="17">
        <v>10.798485391806476</v>
      </c>
      <c r="NA33" s="17">
        <v>18.517815570828017</v>
      </c>
      <c r="NB33" s="17">
        <v>5.8937109726224213</v>
      </c>
      <c r="NC33" s="17">
        <v>10.886314309020968</v>
      </c>
      <c r="ND33" s="17">
        <v>23.933298276344377</v>
      </c>
      <c r="NE33" s="17">
        <v>7.0867341575298246</v>
      </c>
      <c r="NF33" s="17">
        <v>58.332661159308216</v>
      </c>
      <c r="NG33" s="17">
        <v>5.6240133081115546</v>
      </c>
      <c r="NH33" s="17">
        <v>26.45359001590511</v>
      </c>
      <c r="NI33" s="17">
        <v>137.05635553589408</v>
      </c>
      <c r="NJ33" s="17">
        <v>32.955855851776001</v>
      </c>
      <c r="NK33" s="17">
        <v>19.956891634573658</v>
      </c>
      <c r="NL33" s="17">
        <v>10.135996007932428</v>
      </c>
      <c r="NM33" s="17">
        <v>17.375260818489771</v>
      </c>
      <c r="NN33" s="17">
        <v>5.9223759123862676</v>
      </c>
      <c r="NO33" s="17">
        <v>9.0584185714121404</v>
      </c>
      <c r="NP33" s="17">
        <v>23.243916535810513</v>
      </c>
      <c r="NQ33" s="17">
        <v>6.7881712768515099</v>
      </c>
      <c r="NR33" s="17">
        <v>60.217616973824391</v>
      </c>
      <c r="NS33" s="17">
        <v>6.1733350803721843</v>
      </c>
      <c r="NT33" s="17">
        <v>27.22524379500306</v>
      </c>
      <c r="NU33" s="17">
        <v>137.87886662460039</v>
      </c>
      <c r="NV33" s="17">
        <v>35.974092103685813</v>
      </c>
      <c r="NW33" s="17">
        <v>20.77104377086248</v>
      </c>
      <c r="NX33" s="17">
        <v>10.092794219217071</v>
      </c>
      <c r="NY33" s="17">
        <v>17.726553143349516</v>
      </c>
      <c r="NZ33" s="17">
        <v>7.5774803906982173</v>
      </c>
      <c r="OA33" s="17">
        <v>8.9406387181981835</v>
      </c>
      <c r="OB33" s="17">
        <v>23.091447881133536</v>
      </c>
      <c r="OC33" s="17">
        <v>5.6755319708695726</v>
      </c>
      <c r="OD33" s="17">
        <v>60.588808604880967</v>
      </c>
      <c r="OE33" s="17">
        <v>7.2605686781295748</v>
      </c>
      <c r="OF33" s="17">
        <v>32.913665853040847</v>
      </c>
      <c r="OG33" s="17">
        <v>141.05232840397147</v>
      </c>
      <c r="OH33" s="17">
        <v>44.557143301716117</v>
      </c>
      <c r="OI33" s="17">
        <v>20.870402280741203</v>
      </c>
      <c r="OJ33" s="17">
        <v>12.405806911243078</v>
      </c>
      <c r="OK33" s="17">
        <v>19.471351312016964</v>
      </c>
      <c r="OL33" s="17">
        <v>6.5762875435446366</v>
      </c>
      <c r="OM33" s="17">
        <v>10.360315415192556</v>
      </c>
      <c r="ON33" s="17">
        <v>26.22259796429536</v>
      </c>
      <c r="OO33" s="17">
        <v>6.658670875712164</v>
      </c>
      <c r="OP33" s="17">
        <v>64.671855853587616</v>
      </c>
      <c r="OQ33" s="17">
        <v>6.1705106343777301</v>
      </c>
      <c r="OR33" s="17">
        <v>35.249985401776001</v>
      </c>
      <c r="OS33" s="17">
        <v>140.23151030037928</v>
      </c>
      <c r="OT33" s="17">
        <v>40.993966872425773</v>
      </c>
      <c r="OU33" s="17">
        <v>22.815783761170934</v>
      </c>
      <c r="OV33" s="17">
        <v>13.330957281101751</v>
      </c>
      <c r="OW33" s="17">
        <v>19.308766225234663</v>
      </c>
      <c r="OX33" s="17">
        <v>6.9975531885492401</v>
      </c>
      <c r="OY33" s="17">
        <v>11.952574894587604</v>
      </c>
      <c r="OZ33" s="17">
        <v>30.712617502850893</v>
      </c>
      <c r="PA33" s="17">
        <v>7.0585635367914632</v>
      </c>
      <c r="PB33" s="17">
        <v>74.891502243088198</v>
      </c>
      <c r="PC33" s="17">
        <v>7.8771944367324425</v>
      </c>
      <c r="PD33" s="17">
        <v>40.223110205596932</v>
      </c>
      <c r="PE33" s="17">
        <v>147.96658618726562</v>
      </c>
      <c r="PF33" s="17">
        <v>54.09167085786973</v>
      </c>
      <c r="PG33" s="17">
        <v>24.384100903911225</v>
      </c>
      <c r="PH33" s="17">
        <v>15.25445978134824</v>
      </c>
      <c r="PI33" s="17">
        <v>19.880291897639601</v>
      </c>
      <c r="PJ33" s="17">
        <v>7.6895793611794456</v>
      </c>
      <c r="PK33" s="17">
        <v>12.629540137054077</v>
      </c>
      <c r="PL33" s="17">
        <v>32.490647281573452</v>
      </c>
      <c r="PM33" s="17">
        <v>9.2270383216457539</v>
      </c>
      <c r="PN33" s="17">
        <v>75.745444751597688</v>
      </c>
      <c r="PO33" s="17">
        <v>15.515522217314098</v>
      </c>
      <c r="PP33" s="17">
        <v>45.813336889911284</v>
      </c>
      <c r="PQ33" s="17">
        <v>155.40641336258821</v>
      </c>
      <c r="PR33" s="17">
        <v>77.057150299643865</v>
      </c>
      <c r="PS33" s="17">
        <v>30.657008548095721</v>
      </c>
      <c r="PT33" s="17">
        <v>19.707260193470745</v>
      </c>
      <c r="PU33" s="17">
        <v>23.031508055880636</v>
      </c>
      <c r="PV33" s="17">
        <v>9.3634776148094954</v>
      </c>
      <c r="PW33" s="17">
        <v>11.614879726167167</v>
      </c>
      <c r="PX33" s="17">
        <v>34.952873147545773</v>
      </c>
      <c r="PY33" s="17">
        <v>10.700817959230205</v>
      </c>
      <c r="PZ33" s="17">
        <v>83.844585960134822</v>
      </c>
      <c r="QA33" s="17">
        <v>18.969621479444744</v>
      </c>
      <c r="QB33" s="17">
        <v>50.369971670203284</v>
      </c>
      <c r="QC33" s="17">
        <v>160.99036280314422</v>
      </c>
      <c r="QD33" s="17">
        <v>61.551456346504573</v>
      </c>
      <c r="QE33" s="17">
        <v>34.575442669556416</v>
      </c>
      <c r="QF33" s="17">
        <v>23.723099417707402</v>
      </c>
      <c r="QG33" s="17">
        <v>26.234439813963487</v>
      </c>
      <c r="QH33" s="17">
        <v>9.0364908206963612</v>
      </c>
      <c r="QI33" s="17">
        <v>13.67909153884359</v>
      </c>
      <c r="QJ33" s="17">
        <v>39.750954552761868</v>
      </c>
      <c r="QK33" s="17">
        <v>11.19617656629987</v>
      </c>
      <c r="QL33" s="17">
        <v>80.263376525971893</v>
      </c>
      <c r="QM33" s="17">
        <v>22.122074918555224</v>
      </c>
      <c r="QN33" s="17">
        <v>64.005520422200206</v>
      </c>
      <c r="QO33" s="41">
        <v>155.44685136938156</v>
      </c>
    </row>
    <row r="34" spans="1:457" x14ac:dyDescent="0.3">
      <c r="A34" s="31" t="s">
        <v>288</v>
      </c>
      <c r="B34" s="302">
        <v>476.9826568820942</v>
      </c>
      <c r="C34" s="17">
        <v>152.02842881605926</v>
      </c>
      <c r="D34" s="17">
        <v>160.03470261880707</v>
      </c>
      <c r="E34" s="17">
        <v>140.30863344218892</v>
      </c>
      <c r="F34" s="17">
        <v>52.155006903135536</v>
      </c>
      <c r="G34" s="17">
        <v>47.62311813345206</v>
      </c>
      <c r="H34" s="17">
        <v>72.556942081259095</v>
      </c>
      <c r="I34" s="17">
        <v>63.535043927851476</v>
      </c>
      <c r="J34" s="17">
        <v>95.118446638962496</v>
      </c>
      <c r="K34" s="17">
        <v>92.870101880491063</v>
      </c>
      <c r="L34" s="17">
        <v>142.39640369397631</v>
      </c>
      <c r="M34" s="17">
        <v>179.08452927336995</v>
      </c>
      <c r="N34" s="17">
        <v>82.09433764046743</v>
      </c>
      <c r="O34" s="17">
        <v>102.02538799272602</v>
      </c>
      <c r="P34" s="17">
        <v>98.391408701296754</v>
      </c>
      <c r="Q34" s="17">
        <v>76.477960743909733</v>
      </c>
      <c r="R34" s="17">
        <v>29.055297487060965</v>
      </c>
      <c r="S34" s="17">
        <v>26.189727933964413</v>
      </c>
      <c r="T34" s="17">
        <v>60.722407539489531</v>
      </c>
      <c r="U34" s="17">
        <v>57.284940066792409</v>
      </c>
      <c r="V34" s="17">
        <v>67.077465388465924</v>
      </c>
      <c r="W34" s="17">
        <v>63.161203992534318</v>
      </c>
      <c r="X34" s="17">
        <v>107.36345142578973</v>
      </c>
      <c r="Y34" s="17">
        <v>131.87542258088271</v>
      </c>
      <c r="Z34" s="17">
        <v>103.13679228388285</v>
      </c>
      <c r="AA34" s="17">
        <v>95.051719336455065</v>
      </c>
      <c r="AB34" s="17">
        <v>82.098138861134728</v>
      </c>
      <c r="AC34" s="17">
        <v>58.779651672390727</v>
      </c>
      <c r="AD34" s="17">
        <v>38.319568329735993</v>
      </c>
      <c r="AE34" s="17">
        <v>40.128712058354211</v>
      </c>
      <c r="AF34" s="17">
        <v>73.394945513449542</v>
      </c>
      <c r="AG34" s="17">
        <v>63.601749524803807</v>
      </c>
      <c r="AH34" s="17">
        <v>68.007024045178483</v>
      </c>
      <c r="AI34" s="17">
        <v>65.934649781467144</v>
      </c>
      <c r="AJ34" s="17">
        <v>105.76585389681843</v>
      </c>
      <c r="AK34" s="17">
        <v>125.00471348785446</v>
      </c>
      <c r="AL34" s="17">
        <v>94.53507728629782</v>
      </c>
      <c r="AM34" s="17">
        <v>102.45964934076194</v>
      </c>
      <c r="AN34" s="17">
        <v>85.572070893655635</v>
      </c>
      <c r="AO34" s="17">
        <v>64.176440956188841</v>
      </c>
      <c r="AP34" s="17">
        <v>39.399569066816504</v>
      </c>
      <c r="AQ34" s="17">
        <v>39.260759616368382</v>
      </c>
      <c r="AR34" s="17">
        <v>77.086464255765804</v>
      </c>
      <c r="AS34" s="17">
        <v>65.758653398690626</v>
      </c>
      <c r="AT34" s="17">
        <v>63.741437318558347</v>
      </c>
      <c r="AU34" s="17">
        <v>62.501154901098651</v>
      </c>
      <c r="AV34" s="17">
        <v>108.06745792407466</v>
      </c>
      <c r="AW34" s="17">
        <v>126.47851478128403</v>
      </c>
      <c r="AX34" s="17">
        <v>95.161039203880065</v>
      </c>
      <c r="AY34" s="17">
        <v>93.285969294888446</v>
      </c>
      <c r="AZ34" s="17">
        <v>87.885920626232746</v>
      </c>
      <c r="BA34" s="17">
        <v>61.139066165219617</v>
      </c>
      <c r="BB34" s="17">
        <v>35.386893584735304</v>
      </c>
      <c r="BC34" s="17">
        <v>37.697199123977533</v>
      </c>
      <c r="BD34" s="17">
        <v>71.685582600271118</v>
      </c>
      <c r="BE34" s="17">
        <v>57.480672366623523</v>
      </c>
      <c r="BF34" s="17">
        <v>53.450523915979566</v>
      </c>
      <c r="BG34" s="17">
        <v>48.939515503438635</v>
      </c>
      <c r="BH34" s="17">
        <v>100.68681838873786</v>
      </c>
      <c r="BI34" s="17">
        <v>140.09054539426276</v>
      </c>
      <c r="BJ34" s="17">
        <v>51.89053802264209</v>
      </c>
      <c r="BK34" s="17">
        <v>56.848342411931775</v>
      </c>
      <c r="BL34" s="17">
        <v>64.054810226562381</v>
      </c>
      <c r="BM34" s="17">
        <v>42.750144795521663</v>
      </c>
      <c r="BN34" s="17">
        <v>21.681124168691788</v>
      </c>
      <c r="BO34" s="17">
        <v>26.727892672329499</v>
      </c>
      <c r="BP34" s="17">
        <v>45.99002009450615</v>
      </c>
      <c r="BQ34" s="17">
        <v>32.610925065414293</v>
      </c>
      <c r="BR34" s="17">
        <v>38.092316709234154</v>
      </c>
      <c r="BS34" s="17">
        <v>32.809711298725759</v>
      </c>
      <c r="BT34" s="17">
        <v>64.451992871233514</v>
      </c>
      <c r="BU34" s="17">
        <v>106.97454136352121</v>
      </c>
      <c r="BV34" s="17">
        <v>38.56503264721146</v>
      </c>
      <c r="BW34" s="17">
        <v>40.867435995166481</v>
      </c>
      <c r="BX34" s="17">
        <v>54.140513324329291</v>
      </c>
      <c r="BY34" s="17">
        <v>27.406198930885267</v>
      </c>
      <c r="BZ34" s="17">
        <v>13.745780721165376</v>
      </c>
      <c r="CA34" s="17">
        <v>17.386163151577751</v>
      </c>
      <c r="CB34" s="17">
        <v>30.932680930895753</v>
      </c>
      <c r="CC34" s="17">
        <v>22.03675300895663</v>
      </c>
      <c r="CD34" s="17">
        <v>30.654052177489564</v>
      </c>
      <c r="CE34" s="17">
        <v>26.301199133588536</v>
      </c>
      <c r="CF34" s="17">
        <v>61.71136492418993</v>
      </c>
      <c r="CG34" s="17">
        <v>91.479953252883732</v>
      </c>
      <c r="CH34" s="17">
        <v>35.585627839444882</v>
      </c>
      <c r="CI34" s="17">
        <v>33.990684292097491</v>
      </c>
      <c r="CJ34" s="17">
        <v>36.581113044283391</v>
      </c>
      <c r="CK34" s="17">
        <v>19.89368180471498</v>
      </c>
      <c r="CL34" s="17">
        <v>9.7244423590288243</v>
      </c>
      <c r="CM34" s="17">
        <v>15.25760145710931</v>
      </c>
      <c r="CN34" s="17">
        <v>26.51197792876048</v>
      </c>
      <c r="CO34" s="17">
        <v>16.920083253610457</v>
      </c>
      <c r="CP34" s="17">
        <v>28.934338748800929</v>
      </c>
      <c r="CQ34" s="17">
        <v>22.535596379068366</v>
      </c>
      <c r="CR34" s="17">
        <v>48.022698992046607</v>
      </c>
      <c r="CS34" s="17">
        <v>103.31377790295254</v>
      </c>
      <c r="CT34" s="17">
        <v>47.413474293232241</v>
      </c>
      <c r="CU34" s="17">
        <v>32.074304935146209</v>
      </c>
      <c r="CV34" s="17">
        <v>35.714427888321836</v>
      </c>
      <c r="CW34" s="17">
        <v>24.783036243237088</v>
      </c>
      <c r="CX34" s="17">
        <v>13.391799796084392</v>
      </c>
      <c r="CY34" s="17">
        <v>14.672166695461611</v>
      </c>
      <c r="CZ34" s="17">
        <v>31.300362804376292</v>
      </c>
      <c r="DA34" s="17">
        <v>19.083933128338536</v>
      </c>
      <c r="DB34" s="17">
        <v>46.203681851562479</v>
      </c>
      <c r="DC34" s="17">
        <v>26.980420126719487</v>
      </c>
      <c r="DD34" s="17">
        <v>43.012368237456634</v>
      </c>
      <c r="DE34" s="17">
        <v>116.80147786679774</v>
      </c>
      <c r="DF34" s="17">
        <v>26.57043093273316</v>
      </c>
      <c r="DG34" s="17">
        <v>41.309625950726179</v>
      </c>
      <c r="DH34" s="17">
        <v>45.463432099183692</v>
      </c>
      <c r="DI34" s="17">
        <v>29.241354985669158</v>
      </c>
      <c r="DJ34" s="17">
        <v>17.984416755757891</v>
      </c>
      <c r="DK34" s="17">
        <v>20.38761175553406</v>
      </c>
      <c r="DL34" s="17">
        <v>42.961842095186732</v>
      </c>
      <c r="DM34" s="17">
        <v>18.610576847756487</v>
      </c>
      <c r="DN34" s="17">
        <v>43.657219997852245</v>
      </c>
      <c r="DO34" s="17">
        <v>18.537871796350387</v>
      </c>
      <c r="DP34" s="17">
        <v>38.628063049602005</v>
      </c>
      <c r="DQ34" s="17">
        <v>98.232686285599755</v>
      </c>
      <c r="DR34" s="17">
        <v>19.580939181006006</v>
      </c>
      <c r="DS34" s="17">
        <v>33.326250568632119</v>
      </c>
      <c r="DT34" s="17">
        <v>27.485983983269541</v>
      </c>
      <c r="DU34" s="17">
        <v>19.43466770605</v>
      </c>
      <c r="DV34" s="17">
        <v>14.17388289805384</v>
      </c>
      <c r="DW34" s="17">
        <v>13.34983240394434</v>
      </c>
      <c r="DX34" s="17">
        <v>38.540178923638074</v>
      </c>
      <c r="DY34" s="17">
        <v>7.6324060324378316</v>
      </c>
      <c r="DZ34" s="17">
        <v>37.33716109645168</v>
      </c>
      <c r="EA34" s="17">
        <v>12.420464570433305</v>
      </c>
      <c r="EB34" s="17">
        <v>35.196890359049419</v>
      </c>
      <c r="EC34" s="17">
        <v>82.634381342401966</v>
      </c>
      <c r="ED34" s="17">
        <v>10.598989633874398</v>
      </c>
      <c r="EE34" s="17">
        <v>32.057521005012916</v>
      </c>
      <c r="EF34" s="17">
        <v>21.39230305639725</v>
      </c>
      <c r="EG34" s="17">
        <v>18.277238414745401</v>
      </c>
      <c r="EH34" s="17">
        <v>16.181567003628036</v>
      </c>
      <c r="EI34" s="17">
        <v>19.514982303895135</v>
      </c>
      <c r="EJ34" s="17">
        <v>39.927172631624487</v>
      </c>
      <c r="EK34" s="17">
        <v>16.136493836567603</v>
      </c>
      <c r="EL34" s="17">
        <v>41.583875750098258</v>
      </c>
      <c r="EM34" s="17">
        <v>20.550910549949766</v>
      </c>
      <c r="EN34" s="17">
        <v>35.845407341819595</v>
      </c>
      <c r="EO34" s="17">
        <v>66.059942686842817</v>
      </c>
      <c r="EP34" s="17">
        <v>10.600675612113992</v>
      </c>
      <c r="EQ34" s="17">
        <v>39.543016302388587</v>
      </c>
      <c r="ER34" s="17">
        <v>25.289594923935503</v>
      </c>
      <c r="ES34" s="17">
        <v>22.932278505007364</v>
      </c>
      <c r="ET34" s="17">
        <v>19.938576725128595</v>
      </c>
      <c r="EU34" s="17">
        <v>23.223120904011218</v>
      </c>
      <c r="EV34" s="17">
        <v>56.39497595392001</v>
      </c>
      <c r="EW34" s="17">
        <v>18.749777893606847</v>
      </c>
      <c r="EX34" s="17">
        <v>67.088792333871737</v>
      </c>
      <c r="EY34" s="17">
        <v>25.591989746640841</v>
      </c>
      <c r="EZ34" s="17">
        <v>51.566250683591818</v>
      </c>
      <c r="FA34" s="17">
        <v>95.247198588110834</v>
      </c>
      <c r="FB34" s="17">
        <v>15.337501403132965</v>
      </c>
      <c r="FC34" s="17">
        <v>33.503455255908499</v>
      </c>
      <c r="FD34" s="17">
        <v>24.827865240632875</v>
      </c>
      <c r="FE34" s="17">
        <v>27.96750498452376</v>
      </c>
      <c r="FF34" s="17">
        <v>18.384459972995938</v>
      </c>
      <c r="FG34" s="17">
        <v>19.023757114858622</v>
      </c>
      <c r="FH34" s="17">
        <v>65.029365188115918</v>
      </c>
      <c r="FI34" s="17">
        <v>11.259760083164142</v>
      </c>
      <c r="FJ34" s="17">
        <v>64.586657533823683</v>
      </c>
      <c r="FK34" s="17">
        <v>19.951991305086729</v>
      </c>
      <c r="FL34" s="17">
        <v>36.829629356047725</v>
      </c>
      <c r="FM34" s="17">
        <v>82.744484498528138</v>
      </c>
      <c r="FN34" s="17">
        <v>14.987380955173146</v>
      </c>
      <c r="FO34" s="17">
        <v>20.255295871165696</v>
      </c>
      <c r="FP34" s="17">
        <v>17.830713036610614</v>
      </c>
      <c r="FQ34" s="17">
        <v>21.60188109223008</v>
      </c>
      <c r="FR34" s="17">
        <v>11.927645033180921</v>
      </c>
      <c r="FS34" s="17">
        <v>13.818038790462577</v>
      </c>
      <c r="FT34" s="17">
        <v>61.57816626559805</v>
      </c>
      <c r="FU34" s="17">
        <v>6.1166612182493045</v>
      </c>
      <c r="FV34" s="17">
        <v>63.583642645778063</v>
      </c>
      <c r="FW34" s="17">
        <v>15.744437397112367</v>
      </c>
      <c r="FX34" s="17">
        <v>29.551380051954574</v>
      </c>
      <c r="FY34" s="17">
        <v>89.349724093191597</v>
      </c>
      <c r="FZ34" s="17">
        <v>14.196761824295946</v>
      </c>
      <c r="GA34" s="17">
        <v>17.102843285921587</v>
      </c>
      <c r="GB34" s="17">
        <v>17.643084893090563</v>
      </c>
      <c r="GC34" s="17">
        <v>20.713998594736392</v>
      </c>
      <c r="GD34" s="17">
        <v>10.475621162822403</v>
      </c>
      <c r="GE34" s="17">
        <v>12.453361278628259</v>
      </c>
      <c r="GF34" s="17">
        <v>62.267481840121391</v>
      </c>
      <c r="GG34" s="17">
        <v>9.0509879140634624</v>
      </c>
      <c r="GH34" s="17">
        <v>68.442460422703462</v>
      </c>
      <c r="GI34" s="17">
        <v>15.202587678754837</v>
      </c>
      <c r="GJ34" s="17">
        <v>25.414607994818038</v>
      </c>
      <c r="GK34" s="17">
        <v>93.267749318356451</v>
      </c>
      <c r="GL34" s="17">
        <v>12.341833078924196</v>
      </c>
      <c r="GM34" s="17">
        <v>9.0601331698607428</v>
      </c>
      <c r="GN34" s="17">
        <v>15.909004503021324</v>
      </c>
      <c r="GO34" s="17">
        <v>19.652285609713619</v>
      </c>
      <c r="GP34" s="17">
        <v>11.109314153421137</v>
      </c>
      <c r="GQ34" s="17">
        <v>15.137954095232219</v>
      </c>
      <c r="GR34" s="17">
        <v>65.230983582094566</v>
      </c>
      <c r="GS34" s="17">
        <v>11.12479129562271</v>
      </c>
      <c r="GT34" s="17">
        <v>75.237115228918654</v>
      </c>
      <c r="GU34" s="17">
        <v>14.780643040297869</v>
      </c>
      <c r="GV34" s="17">
        <v>21.65590884890976</v>
      </c>
      <c r="GW34" s="17">
        <v>90.045567406753193</v>
      </c>
      <c r="GX34" s="17">
        <v>9.3470616552281527</v>
      </c>
      <c r="GY34" s="17">
        <v>7.3570136065388789</v>
      </c>
      <c r="GZ34" s="17">
        <v>14.771183536718238</v>
      </c>
      <c r="HA34" s="17">
        <v>19.518886305900271</v>
      </c>
      <c r="HB34" s="17">
        <v>8.2298567288778557</v>
      </c>
      <c r="HC34" s="17">
        <v>12.157645194697986</v>
      </c>
      <c r="HD34" s="17">
        <v>55.37314713685619</v>
      </c>
      <c r="HE34" s="17">
        <v>6.634855065449158</v>
      </c>
      <c r="HF34" s="17">
        <v>75.981507678701206</v>
      </c>
      <c r="HG34" s="17">
        <v>13.408059705255077</v>
      </c>
      <c r="HH34" s="17">
        <v>17.493445810302923</v>
      </c>
      <c r="HI34" s="17">
        <v>87.690585468148782</v>
      </c>
      <c r="HJ34" s="17">
        <v>8.5156038569447254</v>
      </c>
      <c r="HK34" s="17">
        <v>8.8531663822529669</v>
      </c>
      <c r="HL34" s="17">
        <v>15.042331052577683</v>
      </c>
      <c r="HM34" s="17">
        <v>19.424815175540168</v>
      </c>
      <c r="HN34" s="17">
        <v>6.6281119087517402</v>
      </c>
      <c r="HO34" s="17">
        <v>11.497326509629739</v>
      </c>
      <c r="HP34" s="17">
        <v>47.676389018402631</v>
      </c>
      <c r="HQ34" s="17">
        <v>5.1122423702601631</v>
      </c>
      <c r="HR34" s="17">
        <v>69.311181405348307</v>
      </c>
      <c r="HS34" s="17">
        <v>13.03313868168585</v>
      </c>
      <c r="HT34" s="17">
        <v>16.667916668590227</v>
      </c>
      <c r="HU34" s="17">
        <v>83.290616909395297</v>
      </c>
      <c r="HV34" s="17">
        <v>8.9298081347093703</v>
      </c>
      <c r="HW34" s="17">
        <v>11.586285952126632</v>
      </c>
      <c r="HX34" s="17">
        <v>17.056169391032252</v>
      </c>
      <c r="HY34" s="17">
        <v>19.942607710138727</v>
      </c>
      <c r="HZ34" s="17">
        <v>7.4378268004080637</v>
      </c>
      <c r="IA34" s="17">
        <v>13.312726132376024</v>
      </c>
      <c r="IB34" s="17">
        <v>49.325243555397506</v>
      </c>
      <c r="IC34" s="17">
        <v>8.3345871371869968</v>
      </c>
      <c r="ID34" s="17">
        <v>75.64473704520158</v>
      </c>
      <c r="IE34" s="17">
        <v>13.408249849051076</v>
      </c>
      <c r="IF34" s="17">
        <v>20.163111301972926</v>
      </c>
      <c r="IG34" s="17">
        <v>87.491279541418649</v>
      </c>
      <c r="IH34" s="17">
        <v>8.1479865208945608</v>
      </c>
      <c r="II34" s="17">
        <v>9.8829936887468648</v>
      </c>
      <c r="IJ34" s="17">
        <v>17.316352302195568</v>
      </c>
      <c r="IK34" s="17">
        <v>20.267606909527437</v>
      </c>
      <c r="IL34" s="17">
        <v>8.5890851843073897</v>
      </c>
      <c r="IM34" s="17">
        <v>13.230001229800775</v>
      </c>
      <c r="IN34" s="17">
        <v>49.726226157121296</v>
      </c>
      <c r="IO34" s="17">
        <v>6.1080651437595712</v>
      </c>
      <c r="IP34" s="17">
        <v>81.091973040151217</v>
      </c>
      <c r="IQ34" s="17">
        <v>14.270434784261445</v>
      </c>
      <c r="IR34" s="17">
        <v>19.528566458817572</v>
      </c>
      <c r="IS34" s="17">
        <v>101.29383105975437</v>
      </c>
      <c r="IT34" s="17">
        <v>19.136874161173026</v>
      </c>
      <c r="IU34" s="17">
        <v>11.729598356685791</v>
      </c>
      <c r="IV34" s="17">
        <v>18.291487168385999</v>
      </c>
      <c r="IW34" s="17">
        <v>20.964253732034042</v>
      </c>
      <c r="IX34" s="17">
        <v>8.417093250983454</v>
      </c>
      <c r="IY34" s="17">
        <v>13.548489346545079</v>
      </c>
      <c r="IZ34" s="17">
        <v>48.760143043575098</v>
      </c>
      <c r="JA34" s="17">
        <v>8.3643997865077928</v>
      </c>
      <c r="JB34" s="17">
        <v>86.027418713207709</v>
      </c>
      <c r="JC34" s="17">
        <v>13.122435811007707</v>
      </c>
      <c r="JD34" s="17">
        <v>23.662186405018712</v>
      </c>
      <c r="JE34" s="17">
        <v>122.1042467912261</v>
      </c>
      <c r="JF34" s="17">
        <v>37.535284968855997</v>
      </c>
      <c r="JG34" s="17">
        <v>9.667462590764611</v>
      </c>
      <c r="JH34" s="17">
        <v>16.605397453768475</v>
      </c>
      <c r="JI34" s="17">
        <v>20.192950127581337</v>
      </c>
      <c r="JJ34" s="17">
        <v>4.8878105924441098</v>
      </c>
      <c r="JK34" s="17">
        <v>12.830699443828584</v>
      </c>
      <c r="JL34" s="17">
        <v>47.170394091264626</v>
      </c>
      <c r="JM34" s="17">
        <v>6.7661809040372249</v>
      </c>
      <c r="JN34" s="17">
        <v>83.699332741032904</v>
      </c>
      <c r="JO34" s="17">
        <v>12.789625483105544</v>
      </c>
      <c r="JP34" s="17">
        <v>18.989646317778686</v>
      </c>
      <c r="JQ34" s="17">
        <v>121.78025107391663</v>
      </c>
      <c r="JR34" s="17">
        <v>10.764530915964142</v>
      </c>
      <c r="JS34" s="17">
        <v>8.3971451166445217</v>
      </c>
      <c r="JT34" s="17">
        <v>11.999052943213178</v>
      </c>
      <c r="JU34" s="17">
        <v>20.915555462449078</v>
      </c>
      <c r="JV34" s="17">
        <v>4.4983623248408504</v>
      </c>
      <c r="JW34" s="17">
        <v>10.571649709241401</v>
      </c>
      <c r="JX34" s="17">
        <v>37.929918470130282</v>
      </c>
      <c r="JY34" s="17">
        <v>5.0354593841258053</v>
      </c>
      <c r="JZ34" s="17">
        <v>79.70127734495928</v>
      </c>
      <c r="KA34" s="17">
        <v>11.461209723894672</v>
      </c>
      <c r="KB34" s="17">
        <v>16.687260157787428</v>
      </c>
      <c r="KC34" s="17">
        <v>107.07246514882027</v>
      </c>
      <c r="KD34" s="17">
        <v>11.538916276305729</v>
      </c>
      <c r="KE34" s="17">
        <v>9.967306338517842</v>
      </c>
      <c r="KF34" s="17">
        <v>10.274649032427787</v>
      </c>
      <c r="KG34" s="17">
        <v>21.807143479074057</v>
      </c>
      <c r="KH34" s="17">
        <v>2.7813695690526385</v>
      </c>
      <c r="KI34" s="17">
        <v>7.3188645275656476</v>
      </c>
      <c r="KJ34" s="17">
        <v>30.158260260799842</v>
      </c>
      <c r="KK34" s="17">
        <v>2.5374690615106745</v>
      </c>
      <c r="KL34" s="17">
        <v>75.620432438202954</v>
      </c>
      <c r="KM34" s="17">
        <v>8.2947243867833862</v>
      </c>
      <c r="KN34" s="17">
        <v>14.964836997614887</v>
      </c>
      <c r="KO34" s="17">
        <v>117.85921001879709</v>
      </c>
      <c r="KP34" s="17">
        <v>12.991116986678538</v>
      </c>
      <c r="KQ34" s="17">
        <v>10.566662412764956</v>
      </c>
      <c r="KR34" s="17">
        <v>13.491876078883346</v>
      </c>
      <c r="KS34" s="17">
        <v>22.66653842837928</v>
      </c>
      <c r="KT34" s="17">
        <v>3.1966223303861683</v>
      </c>
      <c r="KU34" s="17">
        <v>7.9370859961008513</v>
      </c>
      <c r="KV34" s="17">
        <v>31.55095405238162</v>
      </c>
      <c r="KW34" s="17">
        <v>3.1146149594473496</v>
      </c>
      <c r="KX34" s="17">
        <v>70.190102869201723</v>
      </c>
      <c r="KY34" s="17">
        <v>11.097815711895061</v>
      </c>
      <c r="KZ34" s="17">
        <v>18.834414701493969</v>
      </c>
      <c r="LA34" s="17">
        <v>117.0322550566206</v>
      </c>
      <c r="LB34" s="17">
        <v>18.322624525669674</v>
      </c>
      <c r="LC34" s="17">
        <v>13.244161475961361</v>
      </c>
      <c r="LD34" s="17">
        <v>12.95741787228634</v>
      </c>
      <c r="LE34" s="17">
        <v>23.760431353183165</v>
      </c>
      <c r="LF34" s="17">
        <v>4.3691501098231287</v>
      </c>
      <c r="LG34" s="17">
        <v>8.6929303538123186</v>
      </c>
      <c r="LH34" s="17">
        <v>35.058331563530892</v>
      </c>
      <c r="LI34" s="17">
        <v>3.2698192970565638</v>
      </c>
      <c r="LJ34" s="17">
        <v>71.882289787575829</v>
      </c>
      <c r="LK34" s="17">
        <v>14.136577077294135</v>
      </c>
      <c r="LL34" s="17">
        <v>19.936711585287561</v>
      </c>
      <c r="LM34" s="17">
        <v>128.60212722917728</v>
      </c>
      <c r="LN34" s="17">
        <v>26.846837188322834</v>
      </c>
      <c r="LO34" s="17">
        <v>11.949964629547196</v>
      </c>
      <c r="LP34" s="17">
        <v>10.384774017285849</v>
      </c>
      <c r="LQ34" s="17">
        <v>17.75322790497032</v>
      </c>
      <c r="LR34" s="17">
        <v>4.390159872212906</v>
      </c>
      <c r="LS34" s="17">
        <v>6.0678081085477533</v>
      </c>
      <c r="LT34" s="17">
        <v>31.742555705613004</v>
      </c>
      <c r="LU34" s="17">
        <v>4.7182984972508146</v>
      </c>
      <c r="LV34" s="17">
        <v>69.704053648434169</v>
      </c>
      <c r="LW34" s="17">
        <v>12.740108700675059</v>
      </c>
      <c r="LX34" s="17">
        <v>22.323983796634607</v>
      </c>
      <c r="LY34" s="17">
        <v>126.69230227334207</v>
      </c>
      <c r="LZ34" s="17">
        <v>15.472640988818663</v>
      </c>
      <c r="MA34" s="17">
        <v>14.240967130738252</v>
      </c>
      <c r="MB34" s="17">
        <v>9.641415579273108</v>
      </c>
      <c r="MC34" s="17">
        <v>17.479306900614485</v>
      </c>
      <c r="MD34" s="17">
        <v>3.397545534872457</v>
      </c>
      <c r="ME34" s="17">
        <v>2.033847769963375</v>
      </c>
      <c r="MF34" s="17">
        <v>23.595083055883968</v>
      </c>
      <c r="MG34" s="17">
        <v>2.7950109214582008</v>
      </c>
      <c r="MH34" s="17">
        <v>63.130583218379918</v>
      </c>
      <c r="MI34" s="17">
        <v>10.690483494369898</v>
      </c>
      <c r="MJ34" s="17">
        <v>20.692108465282473</v>
      </c>
      <c r="MK34" s="17">
        <v>116.77801395372356</v>
      </c>
      <c r="ML34" s="17">
        <v>18.894580014356929</v>
      </c>
      <c r="MM34" s="17">
        <v>15.084027228389324</v>
      </c>
      <c r="MN34" s="17">
        <v>12.386572884961149</v>
      </c>
      <c r="MO34" s="17">
        <v>23.810919358993431</v>
      </c>
      <c r="MP34" s="17">
        <v>1.454228494619316</v>
      </c>
      <c r="MQ34" s="17">
        <v>6.8700209564136019</v>
      </c>
      <c r="MR34" s="17">
        <v>23.460514882275724</v>
      </c>
      <c r="MS34" s="17">
        <v>1.7130033249672052</v>
      </c>
      <c r="MT34" s="17">
        <v>62.578956097579912</v>
      </c>
      <c r="MU34" s="17">
        <v>12.616980100931405</v>
      </c>
      <c r="MV34" s="17">
        <v>20.371136520042448</v>
      </c>
      <c r="MW34" s="17">
        <v>130.00232825209488</v>
      </c>
      <c r="MX34" s="17">
        <v>49.710947809744688</v>
      </c>
      <c r="MY34" s="17">
        <v>18.477524229395573</v>
      </c>
      <c r="MZ34" s="17">
        <v>17.621664518246792</v>
      </c>
      <c r="NA34" s="17">
        <v>26.349098104429935</v>
      </c>
      <c r="NB34" s="17">
        <v>3.4586372424805378</v>
      </c>
      <c r="NC34" s="17">
        <v>11.007115865341643</v>
      </c>
      <c r="ND34" s="17">
        <v>34.604221487044711</v>
      </c>
      <c r="NE34" s="17">
        <v>3.2438916089081427</v>
      </c>
      <c r="NF34" s="17">
        <v>72.598117489402739</v>
      </c>
      <c r="NG34" s="17">
        <v>15.114702337176562</v>
      </c>
      <c r="NH34" s="17">
        <v>28.424223583552791</v>
      </c>
      <c r="NI34" s="17">
        <v>138.56109271153869</v>
      </c>
      <c r="NJ34" s="17">
        <v>29.214218718362375</v>
      </c>
      <c r="NK34" s="17">
        <v>18.797963563622091</v>
      </c>
      <c r="NL34" s="17">
        <v>17.029576021527003</v>
      </c>
      <c r="NM34" s="17">
        <v>25.572914654786139</v>
      </c>
      <c r="NN34" s="17">
        <v>3.6830400673531578</v>
      </c>
      <c r="NO34" s="17">
        <v>9.268667356332287</v>
      </c>
      <c r="NP34" s="17">
        <v>34.096667485821975</v>
      </c>
      <c r="NQ34" s="17">
        <v>3.1134304853975263</v>
      </c>
      <c r="NR34" s="17">
        <v>76.432803465332469</v>
      </c>
      <c r="NS34" s="17">
        <v>16.191673676141878</v>
      </c>
      <c r="NT34" s="17">
        <v>28.609725922336782</v>
      </c>
      <c r="NU34" s="17">
        <v>138.34369322010542</v>
      </c>
      <c r="NV34" s="17">
        <v>32.005491566637865</v>
      </c>
      <c r="NW34" s="17">
        <v>20.090219521178671</v>
      </c>
      <c r="NX34" s="17">
        <v>17.028928587144165</v>
      </c>
      <c r="NY34" s="17">
        <v>25.590316474380778</v>
      </c>
      <c r="NZ34" s="17">
        <v>4.9179847107440544</v>
      </c>
      <c r="OA34" s="17">
        <v>9.1442787392261842</v>
      </c>
      <c r="OB34" s="17">
        <v>33.852774595397747</v>
      </c>
      <c r="OC34" s="17">
        <v>2.9117382673042567</v>
      </c>
      <c r="OD34" s="17">
        <v>72.208148173359277</v>
      </c>
      <c r="OE34" s="17">
        <v>17.843149025767065</v>
      </c>
      <c r="OF34" s="17">
        <v>34.427145681776899</v>
      </c>
      <c r="OG34" s="17">
        <v>143.42300511511499</v>
      </c>
      <c r="OH34" s="17">
        <v>40.277363129446975</v>
      </c>
      <c r="OI34" s="17">
        <v>20.087038636651958</v>
      </c>
      <c r="OJ34" s="17">
        <v>18.366674497788338</v>
      </c>
      <c r="OK34" s="17">
        <v>25.398594545112225</v>
      </c>
      <c r="OL34" s="17">
        <v>5.6690489148487826</v>
      </c>
      <c r="OM34" s="17">
        <v>10.235951752397742</v>
      </c>
      <c r="ON34" s="17">
        <v>38.001181984186339</v>
      </c>
      <c r="OO34" s="17">
        <v>2.9402829429726327</v>
      </c>
      <c r="OP34" s="17">
        <v>78.479032549980161</v>
      </c>
      <c r="OQ34" s="17">
        <v>16.364901098885166</v>
      </c>
      <c r="OR34" s="17">
        <v>35.549736798533736</v>
      </c>
      <c r="OS34" s="17">
        <v>141.93793432133</v>
      </c>
      <c r="OT34" s="17">
        <v>37.785761446068811</v>
      </c>
      <c r="OU34" s="17">
        <v>22.885104035446673</v>
      </c>
      <c r="OV34" s="17">
        <v>19.405782505362012</v>
      </c>
      <c r="OW34" s="17">
        <v>26.565620388453045</v>
      </c>
      <c r="OX34" s="17">
        <v>6.5674433592637946</v>
      </c>
      <c r="OY34" s="17">
        <v>11.005983776404319</v>
      </c>
      <c r="OZ34" s="17">
        <v>44.862708528161626</v>
      </c>
      <c r="PA34" s="17">
        <v>3.9621495100773174</v>
      </c>
      <c r="PB34" s="17">
        <v>88.099453201211944</v>
      </c>
      <c r="PC34" s="17">
        <v>18.486543735321366</v>
      </c>
      <c r="PD34" s="17">
        <v>40.853863174568964</v>
      </c>
      <c r="PE34" s="17">
        <v>152.05884459838066</v>
      </c>
      <c r="PF34" s="17">
        <v>51.114425249759392</v>
      </c>
      <c r="PG34" s="17">
        <v>23.986565142677087</v>
      </c>
      <c r="PH34" s="17">
        <v>22.400515674852556</v>
      </c>
      <c r="PI34" s="17">
        <v>26.940751379392449</v>
      </c>
      <c r="PJ34" s="17">
        <v>6.7903204355575646</v>
      </c>
      <c r="PK34" s="17">
        <v>11.852973427898938</v>
      </c>
      <c r="PL34" s="17">
        <v>47.30671399643046</v>
      </c>
      <c r="PM34" s="17">
        <v>5.2027150048017221</v>
      </c>
      <c r="PN34" s="17">
        <v>91.291640381410303</v>
      </c>
      <c r="PO34" s="17">
        <v>26.200068843867676</v>
      </c>
      <c r="PP34" s="17">
        <v>47.842393333343637</v>
      </c>
      <c r="PQ34" s="17">
        <v>160.47562221408188</v>
      </c>
      <c r="PR34" s="17">
        <v>72.695078585684968</v>
      </c>
      <c r="PS34" s="17">
        <v>30.648435482782581</v>
      </c>
      <c r="PT34" s="17">
        <v>26.121097292960052</v>
      </c>
      <c r="PU34" s="17">
        <v>30.015588612330586</v>
      </c>
      <c r="PV34" s="17">
        <v>6.9596316157769307</v>
      </c>
      <c r="PW34" s="17">
        <v>11.192948432704997</v>
      </c>
      <c r="PX34" s="17">
        <v>48.821114077567337</v>
      </c>
      <c r="PY34" s="17">
        <v>6.5361030488774148</v>
      </c>
      <c r="PZ34" s="17">
        <v>93.741031350229335</v>
      </c>
      <c r="QA34" s="17">
        <v>30.142889158584421</v>
      </c>
      <c r="QB34" s="17">
        <v>54.316493028116184</v>
      </c>
      <c r="QC34" s="17">
        <v>166.38586395449408</v>
      </c>
      <c r="QD34" s="17">
        <v>57.545012034036063</v>
      </c>
      <c r="QE34" s="17">
        <v>36.683273432799083</v>
      </c>
      <c r="QF34" s="17">
        <v>28.169529985509389</v>
      </c>
      <c r="QG34" s="17">
        <v>32.003425058191404</v>
      </c>
      <c r="QH34" s="17">
        <v>6.9474091422447017</v>
      </c>
      <c r="QI34" s="17">
        <v>13.120991744367167</v>
      </c>
      <c r="QJ34" s="17">
        <v>55.010337073245921</v>
      </c>
      <c r="QK34" s="17">
        <v>6.6634553303786994</v>
      </c>
      <c r="QL34" s="17">
        <v>93.976290315219401</v>
      </c>
      <c r="QM34" s="17">
        <v>33.938401383029557</v>
      </c>
      <c r="QN34" s="17">
        <v>66.600748945055557</v>
      </c>
      <c r="QO34" s="41">
        <v>160.95343101189562</v>
      </c>
    </row>
    <row r="35" spans="1:457" x14ac:dyDescent="0.3">
      <c r="A35" s="31" t="s">
        <v>289</v>
      </c>
      <c r="B35" s="302">
        <v>499.40107363157796</v>
      </c>
      <c r="C35" s="17">
        <v>170.38954200620196</v>
      </c>
      <c r="D35" s="17">
        <v>199.16025962436873</v>
      </c>
      <c r="E35" s="17">
        <v>206.27942171049432</v>
      </c>
      <c r="F35" s="17">
        <v>151.64519837978622</v>
      </c>
      <c r="G35" s="17">
        <v>136.72206379327915</v>
      </c>
      <c r="H35" s="17">
        <v>120.78104944286272</v>
      </c>
      <c r="I35" s="17">
        <v>110.25502243983001</v>
      </c>
      <c r="J35" s="17">
        <v>132.65350989394665</v>
      </c>
      <c r="K35" s="17">
        <v>131.55242167903967</v>
      </c>
      <c r="L35" s="17">
        <v>167.18766437919012</v>
      </c>
      <c r="M35" s="17">
        <v>227.11908361737989</v>
      </c>
      <c r="N35" s="17">
        <v>189.17124445648227</v>
      </c>
      <c r="O35" s="17">
        <v>140.32955326692041</v>
      </c>
      <c r="P35" s="17">
        <v>138.86855665809989</v>
      </c>
      <c r="Q35" s="17">
        <v>118.38931772280095</v>
      </c>
      <c r="R35" s="17">
        <v>113.47239236032699</v>
      </c>
      <c r="S35" s="17">
        <v>95.948102112593233</v>
      </c>
      <c r="T35" s="17">
        <v>114.5187700829875</v>
      </c>
      <c r="U35" s="17">
        <v>113.9299945823751</v>
      </c>
      <c r="V35" s="17">
        <v>106.16480257811335</v>
      </c>
      <c r="W35" s="17">
        <v>104.44696533979804</v>
      </c>
      <c r="X35" s="17">
        <v>127.79400674823376</v>
      </c>
      <c r="Y35" s="17">
        <v>176.75884781426299</v>
      </c>
      <c r="Z35" s="17">
        <v>125.78055961362405</v>
      </c>
      <c r="AA35" s="17">
        <v>100.177477635206</v>
      </c>
      <c r="AB35" s="17">
        <v>105.62787199682285</v>
      </c>
      <c r="AC35" s="17">
        <v>78.370875946088645</v>
      </c>
      <c r="AD35" s="17">
        <v>85.058333443756638</v>
      </c>
      <c r="AE35" s="17">
        <v>88.302904724277653</v>
      </c>
      <c r="AF35" s="17">
        <v>92.917488470766202</v>
      </c>
      <c r="AG35" s="17">
        <v>93.732136096159437</v>
      </c>
      <c r="AH35" s="17">
        <v>108.95720961057999</v>
      </c>
      <c r="AI35" s="17">
        <v>104.75146416454659</v>
      </c>
      <c r="AJ35" s="17">
        <v>123.64457498886486</v>
      </c>
      <c r="AK35" s="17">
        <v>165.36552880718793</v>
      </c>
      <c r="AL35" s="17">
        <v>150.94155841433846</v>
      </c>
      <c r="AM35" s="17">
        <v>113.84602055790826</v>
      </c>
      <c r="AN35" s="17">
        <v>121.97929307250098</v>
      </c>
      <c r="AO35" s="17">
        <v>95.925934801276739</v>
      </c>
      <c r="AP35" s="17">
        <v>92.075821305169484</v>
      </c>
      <c r="AQ35" s="17">
        <v>90.392457622677185</v>
      </c>
      <c r="AR35" s="17">
        <v>106.46833241483627</v>
      </c>
      <c r="AS35" s="17">
        <v>103.241183685707</v>
      </c>
      <c r="AT35" s="17">
        <v>113.92382714825678</v>
      </c>
      <c r="AU35" s="17">
        <v>106.54755806087559</v>
      </c>
      <c r="AV35" s="17">
        <v>129.20618312438282</v>
      </c>
      <c r="AW35" s="17">
        <v>169.5380996582372</v>
      </c>
      <c r="AX35" s="17">
        <v>196.78451594808379</v>
      </c>
      <c r="AY35" s="17">
        <v>109.1318862331302</v>
      </c>
      <c r="AZ35" s="17">
        <v>146.53217456455297</v>
      </c>
      <c r="BA35" s="17">
        <v>110.40662215692622</v>
      </c>
      <c r="BB35" s="17">
        <v>87.625205238571525</v>
      </c>
      <c r="BC35" s="17">
        <v>92.847189404657655</v>
      </c>
      <c r="BD35" s="17">
        <v>105.90006925546624</v>
      </c>
      <c r="BE35" s="17">
        <v>103.78029465695862</v>
      </c>
      <c r="BF35" s="17">
        <v>115.51150198017243</v>
      </c>
      <c r="BG35" s="17">
        <v>90.755428027483177</v>
      </c>
      <c r="BH35" s="17">
        <v>124.34995665409227</v>
      </c>
      <c r="BI35" s="17">
        <v>175.14087689813553</v>
      </c>
      <c r="BJ35" s="17">
        <v>95.155083674687816</v>
      </c>
      <c r="BK35" s="17">
        <v>61.964112080502105</v>
      </c>
      <c r="BL35" s="17">
        <v>89.166178098864378</v>
      </c>
      <c r="BM35" s="17">
        <v>66.455742163540464</v>
      </c>
      <c r="BN35" s="17">
        <v>48.233549366190779</v>
      </c>
      <c r="BO35" s="17">
        <v>57.41256267257657</v>
      </c>
      <c r="BP35" s="17">
        <v>59.187847875131844</v>
      </c>
      <c r="BQ35" s="17">
        <v>46.311664384194493</v>
      </c>
      <c r="BR35" s="17">
        <v>69.311959200060883</v>
      </c>
      <c r="BS35" s="17">
        <v>58.094236864157629</v>
      </c>
      <c r="BT35" s="17">
        <v>79.3276351658902</v>
      </c>
      <c r="BU35" s="17">
        <v>131.73353095384033</v>
      </c>
      <c r="BV35" s="17">
        <v>52.156861421700548</v>
      </c>
      <c r="BW35" s="17">
        <v>37.866950469097119</v>
      </c>
      <c r="BX35" s="17">
        <v>74.298862712582945</v>
      </c>
      <c r="BY35" s="17">
        <v>40.006449724990759</v>
      </c>
      <c r="BZ35" s="17">
        <v>23.851949708841762</v>
      </c>
      <c r="CA35" s="17">
        <v>33.135398763484766</v>
      </c>
      <c r="CB35" s="17">
        <v>30.38712527233826</v>
      </c>
      <c r="CC35" s="17">
        <v>25.305350629221358</v>
      </c>
      <c r="CD35" s="17">
        <v>48.707329934657551</v>
      </c>
      <c r="CE35" s="17">
        <v>37.031336358887209</v>
      </c>
      <c r="CF35" s="17">
        <v>59.097255903997052</v>
      </c>
      <c r="CG35" s="17">
        <v>114.75637920346468</v>
      </c>
      <c r="CH35" s="17">
        <v>47.127495148504131</v>
      </c>
      <c r="CI35" s="17">
        <v>33.937292252540061</v>
      </c>
      <c r="CJ35" s="17">
        <v>49.951426870614135</v>
      </c>
      <c r="CK35" s="17">
        <v>37.12691050823959</v>
      </c>
      <c r="CL35" s="17">
        <v>17.53903321353863</v>
      </c>
      <c r="CM35" s="17">
        <v>31.428245010922886</v>
      </c>
      <c r="CN35" s="17">
        <v>29.921323095263208</v>
      </c>
      <c r="CO35" s="17">
        <v>19.29122577637871</v>
      </c>
      <c r="CP35" s="17">
        <v>47.017915145071534</v>
      </c>
      <c r="CQ35" s="17">
        <v>35.911690148393959</v>
      </c>
      <c r="CR35" s="17">
        <v>51.055812118506523</v>
      </c>
      <c r="CS35" s="17">
        <v>115.98306189833879</v>
      </c>
      <c r="CT35" s="17">
        <v>58.563654762125708</v>
      </c>
      <c r="CU35" s="17">
        <v>32.131603742895685</v>
      </c>
      <c r="CV35" s="17">
        <v>47.768897136296587</v>
      </c>
      <c r="CW35" s="17">
        <v>40.691675307218375</v>
      </c>
      <c r="CX35" s="17">
        <v>22.06950456326879</v>
      </c>
      <c r="CY35" s="17">
        <v>31.63753093287108</v>
      </c>
      <c r="CZ35" s="17">
        <v>31.828334426767334</v>
      </c>
      <c r="DA35" s="17">
        <v>23.337965210487603</v>
      </c>
      <c r="DB35" s="17">
        <v>69.460466627350343</v>
      </c>
      <c r="DC35" s="17">
        <v>42.022937436595399</v>
      </c>
      <c r="DD35" s="17">
        <v>52.017890725931579</v>
      </c>
      <c r="DE35" s="17">
        <v>135.93155944681857</v>
      </c>
      <c r="DF35" s="17">
        <v>115.26511269411228</v>
      </c>
      <c r="DG35" s="17">
        <v>42.580734662938674</v>
      </c>
      <c r="DH35" s="17">
        <v>60.666565462713471</v>
      </c>
      <c r="DI35" s="17">
        <v>55.06655346670383</v>
      </c>
      <c r="DJ35" s="17">
        <v>30.969108271393708</v>
      </c>
      <c r="DK35" s="17">
        <v>43.571485082883214</v>
      </c>
      <c r="DL35" s="17">
        <v>53.346424903193558</v>
      </c>
      <c r="DM35" s="17">
        <v>17.467948989616055</v>
      </c>
      <c r="DN35" s="17">
        <v>67.477124857434106</v>
      </c>
      <c r="DO35" s="17">
        <v>34.120983658962217</v>
      </c>
      <c r="DP35" s="17">
        <v>54.018722541823813</v>
      </c>
      <c r="DQ35" s="17">
        <v>118.3350241689751</v>
      </c>
      <c r="DR35" s="17">
        <v>105.77411483684965</v>
      </c>
      <c r="DS35" s="17">
        <v>35.245980889878055</v>
      </c>
      <c r="DT35" s="17">
        <v>41.126850072985278</v>
      </c>
      <c r="DU35" s="17">
        <v>40.961933152717535</v>
      </c>
      <c r="DV35" s="17">
        <v>23.019724555517538</v>
      </c>
      <c r="DW35" s="17">
        <v>31.466126258923424</v>
      </c>
      <c r="DX35" s="17">
        <v>39.559897284935921</v>
      </c>
      <c r="DY35" s="17">
        <v>6.3208317225792046</v>
      </c>
      <c r="DZ35" s="17">
        <v>60.134212444522483</v>
      </c>
      <c r="EA35" s="17">
        <v>27.357646378700849</v>
      </c>
      <c r="EB35" s="17">
        <v>33.915982441643223</v>
      </c>
      <c r="EC35" s="17">
        <v>91.485793274025895</v>
      </c>
      <c r="ED35" s="17">
        <v>59.587763851038218</v>
      </c>
      <c r="EE35" s="17">
        <v>37.528998732303627</v>
      </c>
      <c r="EF35" s="17">
        <v>36.9750178722214</v>
      </c>
      <c r="EG35" s="17">
        <v>44.080428662474098</v>
      </c>
      <c r="EH35" s="17">
        <v>28.20415908352274</v>
      </c>
      <c r="EI35" s="17">
        <v>44.199625156995396</v>
      </c>
      <c r="EJ35" s="17">
        <v>43.141749790842887</v>
      </c>
      <c r="EK35" s="17">
        <v>21.566886965900188</v>
      </c>
      <c r="EL35" s="17">
        <v>57.366320706881275</v>
      </c>
      <c r="EM35" s="17">
        <v>30.701024657277006</v>
      </c>
      <c r="EN35" s="17">
        <v>37.659587854016223</v>
      </c>
      <c r="EO35" s="17">
        <v>72.881315301293512</v>
      </c>
      <c r="EP35" s="17">
        <v>68.622794386896828</v>
      </c>
      <c r="EQ35" s="17">
        <v>46.286561201129032</v>
      </c>
      <c r="ER35" s="17">
        <v>43.084624066518167</v>
      </c>
      <c r="ES35" s="17">
        <v>57.676832507976904</v>
      </c>
      <c r="ET35" s="17">
        <v>33.322217405864038</v>
      </c>
      <c r="EU35" s="17">
        <v>54.858630449182158</v>
      </c>
      <c r="EV35" s="17">
        <v>59.835524267372783</v>
      </c>
      <c r="EW35" s="17">
        <v>25.746375190838151</v>
      </c>
      <c r="EX35" s="17">
        <v>90.707883107949471</v>
      </c>
      <c r="EY35" s="17">
        <v>43.684194364633086</v>
      </c>
      <c r="EZ35" s="17">
        <v>53.145656599163495</v>
      </c>
      <c r="FA35" s="17">
        <v>109.26688888084024</v>
      </c>
      <c r="FB35" s="17">
        <v>55.480163799604014</v>
      </c>
      <c r="FC35" s="17">
        <v>41.757654125027642</v>
      </c>
      <c r="FD35" s="17">
        <v>41.95443790210274</v>
      </c>
      <c r="FE35" s="17">
        <v>62.048653785399701</v>
      </c>
      <c r="FF35" s="17">
        <v>31.692961309757916</v>
      </c>
      <c r="FG35" s="17">
        <v>48.166209231666926</v>
      </c>
      <c r="FH35" s="17">
        <v>60.360299924803321</v>
      </c>
      <c r="FI35" s="17">
        <v>17.752252787080877</v>
      </c>
      <c r="FJ35" s="17">
        <v>86.599147064219238</v>
      </c>
      <c r="FK35" s="17">
        <v>38.717678072810514</v>
      </c>
      <c r="FL35" s="17">
        <v>37.239603874328488</v>
      </c>
      <c r="FM35" s="17">
        <v>98.254961647281789</v>
      </c>
      <c r="FN35" s="17">
        <v>53.941568451574831</v>
      </c>
      <c r="FO35" s="17">
        <v>26.49218153362585</v>
      </c>
      <c r="FP35" s="17">
        <v>27.99142351538239</v>
      </c>
      <c r="FQ35" s="17">
        <v>44.482109941055384</v>
      </c>
      <c r="FR35" s="17">
        <v>18.362648030563932</v>
      </c>
      <c r="FS35" s="17">
        <v>32.894132434414274</v>
      </c>
      <c r="FT35" s="17">
        <v>49.373357000228481</v>
      </c>
      <c r="FU35" s="17">
        <v>10.388870151222404</v>
      </c>
      <c r="FV35" s="17">
        <v>79.960448281364478</v>
      </c>
      <c r="FW35" s="17">
        <v>28.302516313084165</v>
      </c>
      <c r="FX35" s="17">
        <v>24.050975620903266</v>
      </c>
      <c r="FY35" s="17">
        <v>101.42805785172548</v>
      </c>
      <c r="FZ35" s="17">
        <v>47.497119416750394</v>
      </c>
      <c r="GA35" s="17">
        <v>22.363456498364606</v>
      </c>
      <c r="GB35" s="17">
        <v>25.998561313843364</v>
      </c>
      <c r="GC35" s="17">
        <v>42.213371365039841</v>
      </c>
      <c r="GD35" s="17">
        <v>15.817128118659511</v>
      </c>
      <c r="GE35" s="17">
        <v>30.097064338227742</v>
      </c>
      <c r="GF35" s="17">
        <v>51.006620571537027</v>
      </c>
      <c r="GG35" s="17">
        <v>13.877865121508258</v>
      </c>
      <c r="GH35" s="17">
        <v>84.736597259708233</v>
      </c>
      <c r="GI35" s="17">
        <v>27.360001565984255</v>
      </c>
      <c r="GJ35" s="17">
        <v>20.319879716621607</v>
      </c>
      <c r="GK35" s="17">
        <v>102.5472801862811</v>
      </c>
      <c r="GL35" s="17">
        <v>51.302379852718417</v>
      </c>
      <c r="GM35" s="17">
        <v>13.496495182820285</v>
      </c>
      <c r="GN35" s="17">
        <v>22.776764380075303</v>
      </c>
      <c r="GO35" s="17">
        <v>38.866604165744093</v>
      </c>
      <c r="GP35" s="17">
        <v>16.229345129960532</v>
      </c>
      <c r="GQ35" s="17">
        <v>35.077701389016063</v>
      </c>
      <c r="GR35" s="17">
        <v>54.223221580593751</v>
      </c>
      <c r="GS35" s="17">
        <v>18.742504958925466</v>
      </c>
      <c r="GT35" s="17">
        <v>91.727272397453802</v>
      </c>
      <c r="GU35" s="17">
        <v>26.319327278750599</v>
      </c>
      <c r="GV35" s="17">
        <v>16.993228656046018</v>
      </c>
      <c r="GW35" s="17">
        <v>99.11976451766806</v>
      </c>
      <c r="GX35" s="17">
        <v>49.524420668394519</v>
      </c>
      <c r="GY35" s="17">
        <v>12.311130420511166</v>
      </c>
      <c r="GZ35" s="17">
        <v>20.953833920555208</v>
      </c>
      <c r="HA35" s="17">
        <v>39.213811445868167</v>
      </c>
      <c r="HB35" s="17">
        <v>12.853750368465361</v>
      </c>
      <c r="HC35" s="17">
        <v>28.979383704736311</v>
      </c>
      <c r="HD35" s="17">
        <v>42.636677196659669</v>
      </c>
      <c r="HE35" s="17">
        <v>14.96709829921703</v>
      </c>
      <c r="HF35" s="17">
        <v>84.696730521342772</v>
      </c>
      <c r="HG35" s="17">
        <v>23.952147480743825</v>
      </c>
      <c r="HH35" s="17">
        <v>13.150426256486012</v>
      </c>
      <c r="HI35" s="17">
        <v>96.3016186499421</v>
      </c>
      <c r="HJ35" s="17">
        <v>43.36699238226327</v>
      </c>
      <c r="HK35" s="17">
        <v>14.156026493417214</v>
      </c>
      <c r="HL35" s="17">
        <v>20.240099721993914</v>
      </c>
      <c r="HM35" s="17">
        <v>37.461580819095786</v>
      </c>
      <c r="HN35" s="17">
        <v>10.004533937969839</v>
      </c>
      <c r="HO35" s="17">
        <v>26.363192643211036</v>
      </c>
      <c r="HP35" s="17">
        <v>36.054067099767146</v>
      </c>
      <c r="HQ35" s="17">
        <v>12.438602818389809</v>
      </c>
      <c r="HR35" s="17">
        <v>80.298067117735528</v>
      </c>
      <c r="HS35" s="17">
        <v>23.201435440188408</v>
      </c>
      <c r="HT35" s="17">
        <v>12.6212669447655</v>
      </c>
      <c r="HU35" s="17">
        <v>98.428094133378764</v>
      </c>
      <c r="HV35" s="17">
        <v>37.86047088225088</v>
      </c>
      <c r="HW35" s="17">
        <v>16.456139944058908</v>
      </c>
      <c r="HX35" s="17">
        <v>22.59112029708939</v>
      </c>
      <c r="HY35" s="17">
        <v>39.240968906369872</v>
      </c>
      <c r="HZ35" s="17">
        <v>11.365323668952781</v>
      </c>
      <c r="IA35" s="17">
        <v>29.493058677721056</v>
      </c>
      <c r="IB35" s="17">
        <v>39.40425180602476</v>
      </c>
      <c r="IC35" s="17">
        <v>16.565511466066845</v>
      </c>
      <c r="ID35" s="17">
        <v>84.270178843293479</v>
      </c>
      <c r="IE35" s="17">
        <v>24.037907868847054</v>
      </c>
      <c r="IF35" s="17">
        <v>14.504030754751192</v>
      </c>
      <c r="IG35" s="17">
        <v>104.27990982953702</v>
      </c>
      <c r="IH35" s="17">
        <v>39.558415719883797</v>
      </c>
      <c r="II35" s="17">
        <v>14.903957992748897</v>
      </c>
      <c r="IJ35" s="17">
        <v>23.402774235800685</v>
      </c>
      <c r="IK35" s="17">
        <v>39.13608715481368</v>
      </c>
      <c r="IL35" s="17">
        <v>13.418113360650452</v>
      </c>
      <c r="IM35" s="17">
        <v>29.143289013601933</v>
      </c>
      <c r="IN35" s="17">
        <v>39.518251267379554</v>
      </c>
      <c r="IO35" s="17">
        <v>15.194449576047791</v>
      </c>
      <c r="IP35" s="17">
        <v>90.621114869574868</v>
      </c>
      <c r="IQ35" s="17">
        <v>25.691646936061264</v>
      </c>
      <c r="IR35" s="17">
        <v>14.757238225583881</v>
      </c>
      <c r="IS35" s="17">
        <v>117.99245045894007</v>
      </c>
      <c r="IT35" s="17">
        <v>47.204479753762442</v>
      </c>
      <c r="IU35" s="17">
        <v>17.663258753054908</v>
      </c>
      <c r="IV35" s="17">
        <v>24.170380679494926</v>
      </c>
      <c r="IW35" s="17">
        <v>40.120976825972299</v>
      </c>
      <c r="IX35" s="17">
        <v>12.851718778210229</v>
      </c>
      <c r="IY35" s="17">
        <v>30.175061960466792</v>
      </c>
      <c r="IZ35" s="17">
        <v>40.126668808209153</v>
      </c>
      <c r="JA35" s="17">
        <v>18.177370703372848</v>
      </c>
      <c r="JB35" s="17">
        <v>95.349096989987885</v>
      </c>
      <c r="JC35" s="17">
        <v>23.691300806208076</v>
      </c>
      <c r="JD35" s="17">
        <v>17.614468133587689</v>
      </c>
      <c r="JE35" s="17">
        <v>131.62201234783365</v>
      </c>
      <c r="JF35" s="17">
        <v>53.049445966665935</v>
      </c>
      <c r="JG35" s="17">
        <v>14.730489992030474</v>
      </c>
      <c r="JH35" s="17">
        <v>18.084137796223487</v>
      </c>
      <c r="JI35" s="17">
        <v>38.273661637140719</v>
      </c>
      <c r="JJ35" s="17">
        <v>8.1644035491450033</v>
      </c>
      <c r="JK35" s="17">
        <v>28.334985347582919</v>
      </c>
      <c r="JL35" s="17">
        <v>37.591727068080722</v>
      </c>
      <c r="JM35" s="17">
        <v>14.1481773466839</v>
      </c>
      <c r="JN35" s="17">
        <v>92.140380028324827</v>
      </c>
      <c r="JO35" s="17">
        <v>22.88740729861075</v>
      </c>
      <c r="JP35" s="17">
        <v>12.493158038179214</v>
      </c>
      <c r="JQ35" s="17">
        <v>136.07624117970653</v>
      </c>
      <c r="JR35" s="17">
        <v>45.167112883167341</v>
      </c>
      <c r="JS35" s="17">
        <v>14.058268705660911</v>
      </c>
      <c r="JT35" s="17">
        <v>11.703947032830143</v>
      </c>
      <c r="JU35" s="17">
        <v>37.87710794201378</v>
      </c>
      <c r="JV35" s="17">
        <v>8.2427547047835041</v>
      </c>
      <c r="JW35" s="17">
        <v>22.738873986263528</v>
      </c>
      <c r="JX35" s="17">
        <v>35.243753799595005</v>
      </c>
      <c r="JY35" s="17">
        <v>11.153889877500276</v>
      </c>
      <c r="JZ35" s="17">
        <v>95.547346603893402</v>
      </c>
      <c r="KA35" s="17">
        <v>20.848745195030212</v>
      </c>
      <c r="KB35" s="17">
        <v>11.475685360847569</v>
      </c>
      <c r="KC35" s="17">
        <v>119.09127234896332</v>
      </c>
      <c r="KD35" s="17">
        <v>55.264010721577115</v>
      </c>
      <c r="KE35" s="17">
        <v>15.687423311305981</v>
      </c>
      <c r="KF35" s="17">
        <v>9.5534078605526958</v>
      </c>
      <c r="KG35" s="17">
        <v>38.126812271753131</v>
      </c>
      <c r="KH35" s="17">
        <v>5.9413882944172949</v>
      </c>
      <c r="KI35" s="17">
        <v>16.9535492336178</v>
      </c>
      <c r="KJ35" s="17">
        <v>28.489370947206389</v>
      </c>
      <c r="KK35" s="17">
        <v>6.9912119295564956</v>
      </c>
      <c r="KL35" s="17">
        <v>85.543889379619003</v>
      </c>
      <c r="KM35" s="17">
        <v>16.451460193504602</v>
      </c>
      <c r="KN35" s="17">
        <v>8.0015930986970609</v>
      </c>
      <c r="KO35" s="17">
        <v>128.12354915398976</v>
      </c>
      <c r="KP35" s="17">
        <v>56.33993905275026</v>
      </c>
      <c r="KQ35" s="17">
        <v>16.202981726754651</v>
      </c>
      <c r="KR35" s="17">
        <v>12.053645764632439</v>
      </c>
      <c r="KS35" s="17">
        <v>39.395367962642659</v>
      </c>
      <c r="KT35" s="17">
        <v>6.2111259459021211</v>
      </c>
      <c r="KU35" s="17">
        <v>17.760132602588815</v>
      </c>
      <c r="KV35" s="17">
        <v>28.957969327344966</v>
      </c>
      <c r="KW35" s="17">
        <v>7.0571224435089563</v>
      </c>
      <c r="KX35" s="17">
        <v>80.633583296310249</v>
      </c>
      <c r="KY35" s="17">
        <v>20.013239776240464</v>
      </c>
      <c r="KZ35" s="17">
        <v>11.511999616635757</v>
      </c>
      <c r="LA35" s="17">
        <v>121.48905877977508</v>
      </c>
      <c r="LB35" s="17">
        <v>63.47922259809063</v>
      </c>
      <c r="LC35" s="17">
        <v>19.598683734882144</v>
      </c>
      <c r="LD35" s="17">
        <v>11.129736015619745</v>
      </c>
      <c r="LE35" s="17">
        <v>40.532415311868711</v>
      </c>
      <c r="LF35" s="17">
        <v>7.4896018127438921</v>
      </c>
      <c r="LG35" s="17">
        <v>19.248418844747253</v>
      </c>
      <c r="LH35" s="17">
        <v>30.748493653471769</v>
      </c>
      <c r="LI35" s="17">
        <v>7.8448153084213832</v>
      </c>
      <c r="LJ35" s="17">
        <v>81.2494537509818</v>
      </c>
      <c r="LK35" s="17">
        <v>25.38874174239162</v>
      </c>
      <c r="LL35" s="17">
        <v>12.214561915725806</v>
      </c>
      <c r="LM35" s="17">
        <v>131.49811745032122</v>
      </c>
      <c r="LN35" s="17">
        <v>59.559377380774954</v>
      </c>
      <c r="LO35" s="17">
        <v>18.202405298338586</v>
      </c>
      <c r="LP35" s="17">
        <v>7.5509952837926031</v>
      </c>
      <c r="LQ35" s="17">
        <v>36.517800910664349</v>
      </c>
      <c r="LR35" s="17">
        <v>7.8397048589982337</v>
      </c>
      <c r="LS35" s="17">
        <v>12.602178395222097</v>
      </c>
      <c r="LT35" s="17">
        <v>26.896693383247257</v>
      </c>
      <c r="LU35" s="17">
        <v>7.2505902056035678</v>
      </c>
      <c r="LV35" s="17">
        <v>82.958004297344488</v>
      </c>
      <c r="LW35" s="17">
        <v>22.470929206042054</v>
      </c>
      <c r="LX35" s="17">
        <v>13.728086529163352</v>
      </c>
      <c r="LY35" s="17">
        <v>130.20532666942535</v>
      </c>
      <c r="LZ35" s="17">
        <v>47.923990199281739</v>
      </c>
      <c r="MA35" s="17">
        <v>20.208756744693332</v>
      </c>
      <c r="MB35" s="17">
        <v>8.208422465829992</v>
      </c>
      <c r="MC35" s="17">
        <v>35.267744251509548</v>
      </c>
      <c r="MD35" s="17">
        <v>6.3072762469221431</v>
      </c>
      <c r="ME35" s="17">
        <v>7.0295348435590181</v>
      </c>
      <c r="MF35" s="17">
        <v>24.308760927367295</v>
      </c>
      <c r="MG35" s="17">
        <v>5.718301034516041</v>
      </c>
      <c r="MH35" s="17">
        <v>75.205636774273117</v>
      </c>
      <c r="MI35" s="17">
        <v>20.090459770793231</v>
      </c>
      <c r="MJ35" s="17">
        <v>10.491151789060615</v>
      </c>
      <c r="MK35" s="17">
        <v>126.53598764610554</v>
      </c>
      <c r="ML35" s="17">
        <v>52.784798956630667</v>
      </c>
      <c r="MM35" s="17">
        <v>21.336823570493014</v>
      </c>
      <c r="MN35" s="17">
        <v>9.7500246582144854</v>
      </c>
      <c r="MO35" s="17">
        <v>42.277428428517467</v>
      </c>
      <c r="MP35" s="17">
        <v>3.9658681098602839</v>
      </c>
      <c r="MQ35" s="17">
        <v>15.483076185091726</v>
      </c>
      <c r="MR35" s="17">
        <v>25.489842208776498</v>
      </c>
      <c r="MS35" s="17">
        <v>5.5445218765897577</v>
      </c>
      <c r="MT35" s="17">
        <v>72.941944429743032</v>
      </c>
      <c r="MU35" s="17">
        <v>22.704643227898206</v>
      </c>
      <c r="MV35" s="17">
        <v>12.48291445161755</v>
      </c>
      <c r="MW35" s="17">
        <v>132.5667069341257</v>
      </c>
      <c r="MX35" s="17">
        <v>67.918244574280052</v>
      </c>
      <c r="MY35" s="17">
        <v>24.49427565187786</v>
      </c>
      <c r="MZ35" s="17">
        <v>16.906163847347059</v>
      </c>
      <c r="NA35" s="17">
        <v>46.048602885809679</v>
      </c>
      <c r="NB35" s="17">
        <v>7.0404916162402955</v>
      </c>
      <c r="NC35" s="17">
        <v>24.292276850085781</v>
      </c>
      <c r="ND35" s="17">
        <v>33.78334047124256</v>
      </c>
      <c r="NE35" s="17">
        <v>8.1596137842631915</v>
      </c>
      <c r="NF35" s="17">
        <v>83.246193827638038</v>
      </c>
      <c r="NG35" s="17">
        <v>26.489345221798303</v>
      </c>
      <c r="NH35" s="17">
        <v>21.054856236643339</v>
      </c>
      <c r="NI35" s="17">
        <v>142.92985958800381</v>
      </c>
      <c r="NJ35" s="17">
        <v>73.589316216595748</v>
      </c>
      <c r="NK35" s="17">
        <v>24.650307655128252</v>
      </c>
      <c r="NL35" s="17">
        <v>16.80560748755375</v>
      </c>
      <c r="NM35" s="17">
        <v>45.022513366045295</v>
      </c>
      <c r="NN35" s="17">
        <v>6.9502840215876569</v>
      </c>
      <c r="NO35" s="17">
        <v>21.032797842476036</v>
      </c>
      <c r="NP35" s="17">
        <v>33.442428058292336</v>
      </c>
      <c r="NQ35" s="17">
        <v>7.4237745850182728</v>
      </c>
      <c r="NR35" s="17">
        <v>84.227750643524644</v>
      </c>
      <c r="NS35" s="17">
        <v>28.741261710168605</v>
      </c>
      <c r="NT35" s="17">
        <v>24.315896083032811</v>
      </c>
      <c r="NU35" s="17">
        <v>142.35926456440762</v>
      </c>
      <c r="NV35" s="17">
        <v>72.773337592134411</v>
      </c>
      <c r="NW35" s="17">
        <v>26.816397906922099</v>
      </c>
      <c r="NX35" s="17">
        <v>19.08938221143611</v>
      </c>
      <c r="NY35" s="17">
        <v>46.212151105051298</v>
      </c>
      <c r="NZ35" s="17">
        <v>8.0086951475045627</v>
      </c>
      <c r="OA35" s="17">
        <v>20.915828559446769</v>
      </c>
      <c r="OB35" s="17">
        <v>33.545040756571495</v>
      </c>
      <c r="OC35" s="17">
        <v>7.6560824402399028</v>
      </c>
      <c r="OD35" s="17">
        <v>85.435777707893862</v>
      </c>
      <c r="OE35" s="17">
        <v>31.364829783947158</v>
      </c>
      <c r="OF35" s="17">
        <v>31.153231597170713</v>
      </c>
      <c r="OG35" s="17">
        <v>148.46356009594561</v>
      </c>
      <c r="OH35" s="17">
        <v>72.259822922900227</v>
      </c>
      <c r="OI35" s="17">
        <v>26.759059980874952</v>
      </c>
      <c r="OJ35" s="17">
        <v>21.326275266802611</v>
      </c>
      <c r="OK35" s="17">
        <v>45.605464183780676</v>
      </c>
      <c r="OL35" s="17">
        <v>8.7356893417543695</v>
      </c>
      <c r="OM35" s="17">
        <v>23.680663398075211</v>
      </c>
      <c r="ON35" s="17">
        <v>35.71324712058864</v>
      </c>
      <c r="OO35" s="17">
        <v>8.0462393159857015</v>
      </c>
      <c r="OP35" s="17">
        <v>86.126458640904545</v>
      </c>
      <c r="OQ35" s="17">
        <v>30.262754064607631</v>
      </c>
      <c r="OR35" s="17">
        <v>34.7746603340359</v>
      </c>
      <c r="OS35" s="17">
        <v>149.77345606651696</v>
      </c>
      <c r="OT35" s="17">
        <v>85.804259178488749</v>
      </c>
      <c r="OU35" s="17">
        <v>30.324568902118937</v>
      </c>
      <c r="OV35" s="17">
        <v>22.692772661212654</v>
      </c>
      <c r="OW35" s="17">
        <v>47.804597867567921</v>
      </c>
      <c r="OX35" s="17">
        <v>10.273339353646683</v>
      </c>
      <c r="OY35" s="17">
        <v>24.991424257788097</v>
      </c>
      <c r="OZ35" s="17">
        <v>38.89552537603727</v>
      </c>
      <c r="PA35" s="17">
        <v>8.4783742197737961</v>
      </c>
      <c r="PB35" s="17">
        <v>91.940251197500217</v>
      </c>
      <c r="PC35" s="17">
        <v>33.926028508168102</v>
      </c>
      <c r="PD35" s="17">
        <v>42.324976142237759</v>
      </c>
      <c r="PE35" s="17">
        <v>159.00491053829003</v>
      </c>
      <c r="PF35" s="17">
        <v>93.013808837620815</v>
      </c>
      <c r="PG35" s="17">
        <v>31.335714544512648</v>
      </c>
      <c r="PH35" s="17">
        <v>24.70766845084183</v>
      </c>
      <c r="PI35" s="17">
        <v>48.404563605798643</v>
      </c>
      <c r="PJ35" s="17">
        <v>10.098951153627034</v>
      </c>
      <c r="PK35" s="17">
        <v>26.386371810238007</v>
      </c>
      <c r="PL35" s="17">
        <v>40.729490727769793</v>
      </c>
      <c r="PM35" s="17">
        <v>10.168415705612032</v>
      </c>
      <c r="PN35" s="17">
        <v>96.574004398401925</v>
      </c>
      <c r="PO35" s="17">
        <v>42.574562652114878</v>
      </c>
      <c r="PP35" s="17">
        <v>48.752549014183003</v>
      </c>
      <c r="PQ35" s="17">
        <v>167.53297692677299</v>
      </c>
      <c r="PR35" s="17">
        <v>100.40352400686773</v>
      </c>
      <c r="PS35" s="17">
        <v>39.761795135717904</v>
      </c>
      <c r="PT35" s="17">
        <v>29.94972669660546</v>
      </c>
      <c r="PU35" s="17">
        <v>52.733958985717891</v>
      </c>
      <c r="PV35" s="17">
        <v>11.313823371983029</v>
      </c>
      <c r="PW35" s="17">
        <v>24.231124075212676</v>
      </c>
      <c r="PX35" s="17">
        <v>43.526393618772069</v>
      </c>
      <c r="PY35" s="17">
        <v>12.196650859285917</v>
      </c>
      <c r="PZ35" s="17">
        <v>101.39462601037577</v>
      </c>
      <c r="QA35" s="17">
        <v>47.068805828688681</v>
      </c>
      <c r="QB35" s="17">
        <v>54.578411543472605</v>
      </c>
      <c r="QC35" s="17">
        <v>174.19712259345997</v>
      </c>
      <c r="QD35" s="17">
        <v>106.77557610384851</v>
      </c>
      <c r="QE35" s="17">
        <v>47.924562322571703</v>
      </c>
      <c r="QF35" s="17">
        <v>36.542437983194482</v>
      </c>
      <c r="QG35" s="17">
        <v>54.369733916050976</v>
      </c>
      <c r="QH35" s="17">
        <v>11.729467059739525</v>
      </c>
      <c r="QI35" s="17">
        <v>29.305193432780399</v>
      </c>
      <c r="QJ35" s="17">
        <v>48.222788357350851</v>
      </c>
      <c r="QK35" s="17">
        <v>12.269095844764522</v>
      </c>
      <c r="QL35" s="17">
        <v>103.27601019188228</v>
      </c>
      <c r="QM35" s="17">
        <v>55.018295255607654</v>
      </c>
      <c r="QN35" s="17">
        <v>65.203499911950004</v>
      </c>
      <c r="QO35" s="41">
        <v>170.3884757218552</v>
      </c>
    </row>
    <row r="36" spans="1:457" x14ac:dyDescent="0.3">
      <c r="A36" s="31" t="s">
        <v>410</v>
      </c>
      <c r="B36" s="302">
        <v>484.55967734438912</v>
      </c>
      <c r="C36" s="17">
        <v>162.09867698259799</v>
      </c>
      <c r="D36" s="17">
        <v>218.03000155361593</v>
      </c>
      <c r="E36" s="17">
        <v>201.0860112647787</v>
      </c>
      <c r="F36" s="17">
        <v>163.04562940174253</v>
      </c>
      <c r="G36" s="17">
        <v>113.22376219630532</v>
      </c>
      <c r="H36" s="17">
        <v>126.74286011440753</v>
      </c>
      <c r="I36" s="17">
        <v>124.18799416165517</v>
      </c>
      <c r="J36" s="17">
        <v>123.14249796220859</v>
      </c>
      <c r="K36" s="17">
        <v>105.25501519491593</v>
      </c>
      <c r="L36" s="17">
        <v>130.10500133354171</v>
      </c>
      <c r="M36" s="17">
        <v>130.16606190912233</v>
      </c>
      <c r="N36" s="17">
        <v>176.64015589910932</v>
      </c>
      <c r="O36" s="17">
        <v>148.62370322667317</v>
      </c>
      <c r="P36" s="17">
        <v>106.83237850535062</v>
      </c>
      <c r="Q36" s="17">
        <v>87.583364540329413</v>
      </c>
      <c r="R36" s="17">
        <v>89.836299515928786</v>
      </c>
      <c r="S36" s="17">
        <v>73.623520727089087</v>
      </c>
      <c r="T36" s="17">
        <v>122.38090039308035</v>
      </c>
      <c r="U36" s="17">
        <v>113.87337359327954</v>
      </c>
      <c r="V36" s="17">
        <v>102.08530024260303</v>
      </c>
      <c r="W36" s="17">
        <v>90.469594060939059</v>
      </c>
      <c r="X36" s="17">
        <v>106.06946353267024</v>
      </c>
      <c r="Y36" s="17">
        <v>117.34316948734612</v>
      </c>
      <c r="Z36" s="17">
        <v>105.46131393755837</v>
      </c>
      <c r="AA36" s="17">
        <v>80.231458257685603</v>
      </c>
      <c r="AB36" s="17">
        <v>78.92473926451207</v>
      </c>
      <c r="AC36" s="17">
        <v>58.453687001092135</v>
      </c>
      <c r="AD36" s="17">
        <v>73.274183264848901</v>
      </c>
      <c r="AE36" s="17">
        <v>69.664586322443796</v>
      </c>
      <c r="AF36" s="17">
        <v>86.014628174784335</v>
      </c>
      <c r="AG36" s="17">
        <v>89.959444754563108</v>
      </c>
      <c r="AH36" s="17">
        <v>95.939920156908258</v>
      </c>
      <c r="AI36" s="17">
        <v>82.544107822722523</v>
      </c>
      <c r="AJ36" s="17">
        <v>94.695382501427588</v>
      </c>
      <c r="AK36" s="17">
        <v>101.06474517615408</v>
      </c>
      <c r="AL36" s="17">
        <v>122.19772150684702</v>
      </c>
      <c r="AM36" s="17">
        <v>92.851338584529074</v>
      </c>
      <c r="AN36" s="17">
        <v>90.52594020968678</v>
      </c>
      <c r="AO36" s="17">
        <v>66.310389614258369</v>
      </c>
      <c r="AP36" s="17">
        <v>81.090707897149827</v>
      </c>
      <c r="AQ36" s="17">
        <v>68.114417372903247</v>
      </c>
      <c r="AR36" s="17">
        <v>95.16687941141457</v>
      </c>
      <c r="AS36" s="17">
        <v>99.442572387791472</v>
      </c>
      <c r="AT36" s="17">
        <v>99.770612041091553</v>
      </c>
      <c r="AU36" s="17">
        <v>85.559624257521577</v>
      </c>
      <c r="AV36" s="17">
        <v>99.598201860693209</v>
      </c>
      <c r="AW36" s="17">
        <v>108.2256551391943</v>
      </c>
      <c r="AX36" s="17">
        <v>183.72492310233039</v>
      </c>
      <c r="AY36" s="17">
        <v>107.85075104232401</v>
      </c>
      <c r="AZ36" s="17">
        <v>126.89728631419551</v>
      </c>
      <c r="BA36" s="17">
        <v>73.898808213283289</v>
      </c>
      <c r="BB36" s="17">
        <v>83.921065949919665</v>
      </c>
      <c r="BC36" s="17">
        <v>68.874465402609019</v>
      </c>
      <c r="BD36" s="17">
        <v>101.45809366001572</v>
      </c>
      <c r="BE36" s="17">
        <v>106.62808313098255</v>
      </c>
      <c r="BF36" s="17">
        <v>109.63499825421641</v>
      </c>
      <c r="BG36" s="17">
        <v>82.559978880758663</v>
      </c>
      <c r="BH36" s="17">
        <v>103.15844074882781</v>
      </c>
      <c r="BI36" s="17">
        <v>119.90577032201193</v>
      </c>
      <c r="BJ36" s="17">
        <v>88.46668191497983</v>
      </c>
      <c r="BK36" s="17">
        <v>66.823010815573085</v>
      </c>
      <c r="BL36" s="17">
        <v>74.76138125938958</v>
      </c>
      <c r="BM36" s="17">
        <v>49.949340169284476</v>
      </c>
      <c r="BN36" s="17">
        <v>51.513648582453889</v>
      </c>
      <c r="BO36" s="17">
        <v>45.401027051084043</v>
      </c>
      <c r="BP36" s="17">
        <v>61.483696444445755</v>
      </c>
      <c r="BQ36" s="17">
        <v>58.246090301646056</v>
      </c>
      <c r="BR36" s="17">
        <v>72.204593830071289</v>
      </c>
      <c r="BS36" s="17">
        <v>55.828592177600292</v>
      </c>
      <c r="BT36" s="17">
        <v>72.055368386195411</v>
      </c>
      <c r="BU36" s="17">
        <v>85.844448372330817</v>
      </c>
      <c r="BV36" s="17">
        <v>48.196221827577403</v>
      </c>
      <c r="BW36" s="17">
        <v>37.653121467101371</v>
      </c>
      <c r="BX36" s="17">
        <v>48.202984833753845</v>
      </c>
      <c r="BY36" s="17">
        <v>21.952692284377196</v>
      </c>
      <c r="BZ36" s="17">
        <v>30.09685336588127</v>
      </c>
      <c r="CA36" s="17">
        <v>26.382523748422042</v>
      </c>
      <c r="CB36" s="17">
        <v>32.335703915081318</v>
      </c>
      <c r="CC36" s="17">
        <v>35.848126325752652</v>
      </c>
      <c r="CD36" s="17">
        <v>42.76617528122425</v>
      </c>
      <c r="CE36" s="17">
        <v>33.227884185160207</v>
      </c>
      <c r="CF36" s="17">
        <v>44.861505463039698</v>
      </c>
      <c r="CG36" s="17">
        <v>49.819438139071828</v>
      </c>
      <c r="CH36" s="17">
        <v>43.041534357182741</v>
      </c>
      <c r="CI36" s="17">
        <v>33.604368348880961</v>
      </c>
      <c r="CJ36" s="17">
        <v>36.393625459535038</v>
      </c>
      <c r="CK36" s="17">
        <v>18.301797912343041</v>
      </c>
      <c r="CL36" s="17">
        <v>26.792042242890215</v>
      </c>
      <c r="CM36" s="17">
        <v>26.159928428612471</v>
      </c>
      <c r="CN36" s="17">
        <v>31.131267964065213</v>
      </c>
      <c r="CO36" s="17">
        <v>38.120683327630644</v>
      </c>
      <c r="CP36" s="17">
        <v>46.055395922776306</v>
      </c>
      <c r="CQ36" s="17">
        <v>36.138068612911873</v>
      </c>
      <c r="CR36" s="17">
        <v>42.347675302916869</v>
      </c>
      <c r="CS36" s="17">
        <v>56.137504312413888</v>
      </c>
      <c r="CT36" s="17">
        <v>47.024246369031488</v>
      </c>
      <c r="CU36" s="17">
        <v>32.680509294447404</v>
      </c>
      <c r="CV36" s="17">
        <v>36.357164330774772</v>
      </c>
      <c r="CW36" s="17">
        <v>19.040139686726675</v>
      </c>
      <c r="CX36" s="17">
        <v>29.266268160093563</v>
      </c>
      <c r="CY36" s="17">
        <v>28.579705426576059</v>
      </c>
      <c r="CZ36" s="17">
        <v>33.838165148680964</v>
      </c>
      <c r="DA36" s="17">
        <v>43.736002877164495</v>
      </c>
      <c r="DB36" s="17">
        <v>61.681383873741886</v>
      </c>
      <c r="DC36" s="17">
        <v>38.303968085450727</v>
      </c>
      <c r="DD36" s="17">
        <v>42.869633611791727</v>
      </c>
      <c r="DE36" s="17">
        <v>62.337955043608922</v>
      </c>
      <c r="DF36" s="17">
        <v>56.496549909959377</v>
      </c>
      <c r="DG36" s="17">
        <v>38.76553241027505</v>
      </c>
      <c r="DH36" s="17">
        <v>47.289624660972571</v>
      </c>
      <c r="DI36" s="17">
        <v>28.245093440511894</v>
      </c>
      <c r="DJ36" s="17">
        <v>39.77875654681911</v>
      </c>
      <c r="DK36" s="17">
        <v>38.72159629818465</v>
      </c>
      <c r="DL36" s="17">
        <v>50.999143802529929</v>
      </c>
      <c r="DM36" s="17">
        <v>46.406211991418537</v>
      </c>
      <c r="DN36" s="17">
        <v>63.576998987271196</v>
      </c>
      <c r="DO36" s="17">
        <v>35.609706526193662</v>
      </c>
      <c r="DP36" s="17">
        <v>44.250650253692072</v>
      </c>
      <c r="DQ36" s="17">
        <v>57.871736531038579</v>
      </c>
      <c r="DR36" s="17">
        <v>58.807116386698468</v>
      </c>
      <c r="DS36" s="17">
        <v>36.225083139679342</v>
      </c>
      <c r="DT36" s="17">
        <v>34.741535067178965</v>
      </c>
      <c r="DU36" s="17">
        <v>21.988657927794723</v>
      </c>
      <c r="DV36" s="17">
        <v>39.183116510700579</v>
      </c>
      <c r="DW36" s="17">
        <v>42.561275504727739</v>
      </c>
      <c r="DX36" s="17">
        <v>53.942780065475489</v>
      </c>
      <c r="DY36" s="17">
        <v>50.475095366993685</v>
      </c>
      <c r="DZ36" s="17">
        <v>62.584422401912875</v>
      </c>
      <c r="EA36" s="17">
        <v>31.3165195764843</v>
      </c>
      <c r="EB36" s="17">
        <v>39.039313671201846</v>
      </c>
      <c r="EC36" s="17">
        <v>50.663473047066702</v>
      </c>
      <c r="ED36" s="17">
        <v>47.01339692663317</v>
      </c>
      <c r="EE36" s="17">
        <v>32.253210143940827</v>
      </c>
      <c r="EF36" s="17">
        <v>31.497971351408658</v>
      </c>
      <c r="EG36" s="17">
        <v>18.361420577065484</v>
      </c>
      <c r="EH36" s="17">
        <v>32.216767211340333</v>
      </c>
      <c r="EI36" s="17">
        <v>28.259772647776618</v>
      </c>
      <c r="EJ36" s="17">
        <v>39.430211494330123</v>
      </c>
      <c r="EK36" s="17">
        <v>28.844429001929669</v>
      </c>
      <c r="EL36" s="17">
        <v>51.925900156769771</v>
      </c>
      <c r="EM36" s="17">
        <v>25.098684023878352</v>
      </c>
      <c r="EN36" s="17">
        <v>32.360267250532402</v>
      </c>
      <c r="EO36" s="17">
        <v>57.468645016560821</v>
      </c>
      <c r="EP36" s="17">
        <v>53.960830603575836</v>
      </c>
      <c r="EQ36" s="17">
        <v>39.312052482607328</v>
      </c>
      <c r="ER36" s="17">
        <v>37.861619688930944</v>
      </c>
      <c r="ES36" s="17">
        <v>23.077671850904643</v>
      </c>
      <c r="ET36" s="17">
        <v>41.33210204149109</v>
      </c>
      <c r="EU36" s="17">
        <v>36.005190526878302</v>
      </c>
      <c r="EV36" s="17">
        <v>54.496042974016859</v>
      </c>
      <c r="EW36" s="17">
        <v>38.48145432092398</v>
      </c>
      <c r="EX36" s="17">
        <v>94.173553258573918</v>
      </c>
      <c r="EY36" s="17">
        <v>38.616260370590602</v>
      </c>
      <c r="EZ36" s="17">
        <v>50.208555370084859</v>
      </c>
      <c r="FA36" s="17">
        <v>98.018122462572222</v>
      </c>
      <c r="FB36" s="17">
        <v>60.789694337456588</v>
      </c>
      <c r="FC36" s="17">
        <v>34.927862665128686</v>
      </c>
      <c r="FD36" s="17">
        <v>37.1768226887841</v>
      </c>
      <c r="FE36" s="17">
        <v>24.708537522752728</v>
      </c>
      <c r="FF36" s="17">
        <v>43.87758930404123</v>
      </c>
      <c r="FG36" s="17">
        <v>32.93087010794175</v>
      </c>
      <c r="FH36" s="17">
        <v>64.268494639341128</v>
      </c>
      <c r="FI36" s="17">
        <v>38.578305517836135</v>
      </c>
      <c r="FJ36" s="17">
        <v>96.203949525395572</v>
      </c>
      <c r="FK36" s="17">
        <v>35.160869322768129</v>
      </c>
      <c r="FL36" s="17">
        <v>40.095940967324808</v>
      </c>
      <c r="FM36" s="17">
        <v>95.70280600568104</v>
      </c>
      <c r="FN36" s="17">
        <v>54.110580922031502</v>
      </c>
      <c r="FO36" s="17">
        <v>20.77357240058566</v>
      </c>
      <c r="FP36" s="17">
        <v>24.139999472901017</v>
      </c>
      <c r="FQ36" s="17">
        <v>17.152846934031849</v>
      </c>
      <c r="FR36" s="17">
        <v>27.730797568578282</v>
      </c>
      <c r="FS36" s="17">
        <v>16.282913833611222</v>
      </c>
      <c r="FT36" s="17">
        <v>54.472419588351336</v>
      </c>
      <c r="FU36" s="17">
        <v>16.783470321326892</v>
      </c>
      <c r="FV36" s="17">
        <v>85.230185657677978</v>
      </c>
      <c r="FW36" s="17">
        <v>22.628101434187325</v>
      </c>
      <c r="FX36" s="17">
        <v>27.14428105803454</v>
      </c>
      <c r="FY36" s="17">
        <v>93.640442202131766</v>
      </c>
      <c r="FZ36" s="17">
        <v>47.44706986994494</v>
      </c>
      <c r="GA36" s="17">
        <v>20.030535934374932</v>
      </c>
      <c r="GB36" s="17">
        <v>22.191957413551812</v>
      </c>
      <c r="GC36" s="17">
        <v>15.993052162010764</v>
      </c>
      <c r="GD36" s="17">
        <v>24.150576976839321</v>
      </c>
      <c r="GE36" s="17">
        <v>13.435682961636081</v>
      </c>
      <c r="GF36" s="17">
        <v>53.607434191398113</v>
      </c>
      <c r="GG36" s="17">
        <v>21.124907135651977</v>
      </c>
      <c r="GH36" s="17">
        <v>87.751539357706363</v>
      </c>
      <c r="GI36" s="17">
        <v>21.135205925935573</v>
      </c>
      <c r="GJ36" s="17">
        <v>22.609746651639156</v>
      </c>
      <c r="GK36" s="17">
        <v>91.610092167959493</v>
      </c>
      <c r="GL36" s="17">
        <v>48.386332706153595</v>
      </c>
      <c r="GM36" s="17">
        <v>11.295174141247726</v>
      </c>
      <c r="GN36" s="17">
        <v>19.45543376579657</v>
      </c>
      <c r="GO36" s="17">
        <v>15.296581934118315</v>
      </c>
      <c r="GP36" s="17">
        <v>26.979342882009771</v>
      </c>
      <c r="GQ36" s="17">
        <v>17.970250385923553</v>
      </c>
      <c r="GR36" s="17">
        <v>58.421137862553373</v>
      </c>
      <c r="GS36" s="17">
        <v>26.876231545270553</v>
      </c>
      <c r="GT36" s="17">
        <v>95.545225394474571</v>
      </c>
      <c r="GU36" s="17">
        <v>24.964772723544726</v>
      </c>
      <c r="GV36" s="17">
        <v>20.121998741021983</v>
      </c>
      <c r="GW36" s="17">
        <v>91.867963451330851</v>
      </c>
      <c r="GX36" s="17">
        <v>38.691050067269281</v>
      </c>
      <c r="GY36" s="17">
        <v>9.7527460481519306</v>
      </c>
      <c r="GZ36" s="17">
        <v>17.509961496919907</v>
      </c>
      <c r="HA36" s="17">
        <v>15.060242196432393</v>
      </c>
      <c r="HB36" s="17">
        <v>20.677000444483809</v>
      </c>
      <c r="HC36" s="17">
        <v>12.323253672583853</v>
      </c>
      <c r="HD36" s="17">
        <v>48.019148853055981</v>
      </c>
      <c r="HE36" s="17">
        <v>18.531890481797081</v>
      </c>
      <c r="HF36" s="17">
        <v>89.484061814364452</v>
      </c>
      <c r="HG36" s="17">
        <v>20.159051086858351</v>
      </c>
      <c r="HH36" s="17">
        <v>17.55449373035577</v>
      </c>
      <c r="HI36" s="17">
        <v>86.843996949862529</v>
      </c>
      <c r="HJ36" s="17">
        <v>32.044740854353527</v>
      </c>
      <c r="HK36" s="17">
        <v>10.503511624872893</v>
      </c>
      <c r="HL36" s="17">
        <v>16.514899434083393</v>
      </c>
      <c r="HM36" s="17">
        <v>14.252235432093881</v>
      </c>
      <c r="HN36" s="17">
        <v>14.5356535912612</v>
      </c>
      <c r="HO36" s="17">
        <v>10.137860215291504</v>
      </c>
      <c r="HP36" s="17">
        <v>38.422495254609757</v>
      </c>
      <c r="HQ36" s="17">
        <v>15.192071535687672</v>
      </c>
      <c r="HR36" s="17">
        <v>80.695545868300002</v>
      </c>
      <c r="HS36" s="17">
        <v>19.652885784899251</v>
      </c>
      <c r="HT36" s="17">
        <v>17.936327208339698</v>
      </c>
      <c r="HU36" s="17">
        <v>85.672945760948195</v>
      </c>
      <c r="HV36" s="17">
        <v>31.424825790922618</v>
      </c>
      <c r="HW36" s="17">
        <v>13.095716526432348</v>
      </c>
      <c r="HX36" s="17">
        <v>19.648217667956558</v>
      </c>
      <c r="HY36" s="17">
        <v>15.423796584040945</v>
      </c>
      <c r="HZ36" s="17">
        <v>16.405333292110701</v>
      </c>
      <c r="IA36" s="17">
        <v>12.546142551894956</v>
      </c>
      <c r="IB36" s="17">
        <v>41.866406894601866</v>
      </c>
      <c r="IC36" s="17">
        <v>19.719822006924062</v>
      </c>
      <c r="ID36" s="17">
        <v>87.235507094773666</v>
      </c>
      <c r="IE36" s="17">
        <v>21.765705145404844</v>
      </c>
      <c r="IF36" s="17">
        <v>21.31407879773645</v>
      </c>
      <c r="IG36" s="17">
        <v>91.921286288716757</v>
      </c>
      <c r="IH36" s="17">
        <v>30.574887455510787</v>
      </c>
      <c r="II36" s="17">
        <v>10.959032689616741</v>
      </c>
      <c r="IJ36" s="17">
        <v>20.069417683045625</v>
      </c>
      <c r="IK36" s="17">
        <v>15.139528870216486</v>
      </c>
      <c r="IL36" s="17">
        <v>19.351055032832008</v>
      </c>
      <c r="IM36" s="17">
        <v>11.975736495854488</v>
      </c>
      <c r="IN36" s="17">
        <v>40.142108464135418</v>
      </c>
      <c r="IO36" s="17">
        <v>17.844506367799813</v>
      </c>
      <c r="IP36" s="17">
        <v>92.827932834090802</v>
      </c>
      <c r="IQ36" s="17">
        <v>21.536202049898559</v>
      </c>
      <c r="IR36" s="17">
        <v>19.906998903761792</v>
      </c>
      <c r="IS36" s="17">
        <v>98.010522294495033</v>
      </c>
      <c r="IT36" s="17">
        <v>36.333574125461411</v>
      </c>
      <c r="IU36" s="17">
        <v>13.085176055431184</v>
      </c>
      <c r="IV36" s="17">
        <v>21.147183542678651</v>
      </c>
      <c r="IW36" s="17">
        <v>14.869759719447808</v>
      </c>
      <c r="IX36" s="17">
        <v>18.140198940357799</v>
      </c>
      <c r="IY36" s="17">
        <v>12.103351004874636</v>
      </c>
      <c r="IZ36" s="17">
        <v>41.077530345996827</v>
      </c>
      <c r="JA36" s="17">
        <v>20.210494330332299</v>
      </c>
      <c r="JB36" s="17">
        <v>100.13460645025133</v>
      </c>
      <c r="JC36" s="17">
        <v>19.86701822682053</v>
      </c>
      <c r="JD36" s="17">
        <v>22.755323298557698</v>
      </c>
      <c r="JE36" s="17">
        <v>110.15211853754478</v>
      </c>
      <c r="JF36" s="17">
        <v>36.551248212498926</v>
      </c>
      <c r="JG36" s="17">
        <v>11.24646327586186</v>
      </c>
      <c r="JH36" s="17">
        <v>16.528350382769453</v>
      </c>
      <c r="JI36" s="17">
        <v>12.915955000179796</v>
      </c>
      <c r="JJ36" s="17">
        <v>11.293112511739126</v>
      </c>
      <c r="JK36" s="17">
        <v>11.208002074194656</v>
      </c>
      <c r="JL36" s="17">
        <v>39.016051907495353</v>
      </c>
      <c r="JM36" s="17">
        <v>16.301817405150061</v>
      </c>
      <c r="JN36" s="17">
        <v>96.993390436346132</v>
      </c>
      <c r="JO36" s="17">
        <v>18.834836432224137</v>
      </c>
      <c r="JP36" s="17">
        <v>20.808481458837914</v>
      </c>
      <c r="JQ36" s="17">
        <v>106.44263977062924</v>
      </c>
      <c r="JR36" s="17">
        <v>31.719264663782276</v>
      </c>
      <c r="JS36" s="17">
        <v>10.163516688962602</v>
      </c>
      <c r="JT36" s="17">
        <v>11.65171601852979</v>
      </c>
      <c r="JU36" s="17">
        <v>12.331369020303034</v>
      </c>
      <c r="JV36" s="17">
        <v>10.814585970582913</v>
      </c>
      <c r="JW36" s="17">
        <v>7.4953819187022761</v>
      </c>
      <c r="JX36" s="17">
        <v>31.51868934975057</v>
      </c>
      <c r="JY36" s="17">
        <v>14.191800845339786</v>
      </c>
      <c r="JZ36" s="17">
        <v>102.16241052592186</v>
      </c>
      <c r="KA36" s="17">
        <v>17.815237746502081</v>
      </c>
      <c r="KB36" s="17">
        <v>16.215973330409369</v>
      </c>
      <c r="KC36" s="17">
        <v>100.62332405709496</v>
      </c>
      <c r="KD36" s="17">
        <v>36.594664842375536</v>
      </c>
      <c r="KE36" s="17">
        <v>11.434257530339121</v>
      </c>
      <c r="KF36" s="17">
        <v>9.7137263050165554</v>
      </c>
      <c r="KG36" s="17">
        <v>12.938269479947024</v>
      </c>
      <c r="KH36" s="17">
        <v>7.444660018081251</v>
      </c>
      <c r="KI36" s="17">
        <v>4.6141211087807203</v>
      </c>
      <c r="KJ36" s="17">
        <v>23.485519750762908</v>
      </c>
      <c r="KK36" s="17">
        <v>8.6720492342557716</v>
      </c>
      <c r="KL36" s="17">
        <v>93.640127358462308</v>
      </c>
      <c r="KM36" s="17">
        <v>13.831099469312816</v>
      </c>
      <c r="KN36" s="17">
        <v>13.975638727605959</v>
      </c>
      <c r="KO36" s="17">
        <v>105.12816373272288</v>
      </c>
      <c r="KP36" s="17">
        <v>38.96792279123774</v>
      </c>
      <c r="KQ36" s="17">
        <v>12.057210939995599</v>
      </c>
      <c r="KR36" s="17">
        <v>12.333092309026386</v>
      </c>
      <c r="KS36" s="17">
        <v>13.886576215241048</v>
      </c>
      <c r="KT36" s="17">
        <v>7.769557632037885</v>
      </c>
      <c r="KU36" s="17">
        <v>5.0621596936323279</v>
      </c>
      <c r="KV36" s="17">
        <v>23.29397554945265</v>
      </c>
      <c r="KW36" s="17">
        <v>8.5589610947265911</v>
      </c>
      <c r="KX36" s="17">
        <v>86.985078524851289</v>
      </c>
      <c r="KY36" s="17">
        <v>16.235767317434266</v>
      </c>
      <c r="KZ36" s="17">
        <v>18.117408758846263</v>
      </c>
      <c r="LA36" s="17">
        <v>100.2781512232802</v>
      </c>
      <c r="LB36" s="17">
        <v>46.618905215297112</v>
      </c>
      <c r="LC36" s="17">
        <v>14.323507272717857</v>
      </c>
      <c r="LD36" s="17">
        <v>11.710217937779943</v>
      </c>
      <c r="LE36" s="17">
        <v>15.305150349296678</v>
      </c>
      <c r="LF36" s="17">
        <v>9.4607885594677583</v>
      </c>
      <c r="LG36" s="17">
        <v>6.6211230271264094</v>
      </c>
      <c r="LH36" s="17">
        <v>25.425110577983446</v>
      </c>
      <c r="LI36" s="17">
        <v>8.9527270291887699</v>
      </c>
      <c r="LJ36" s="17">
        <v>89.408929575312854</v>
      </c>
      <c r="LK36" s="17">
        <v>19.930341182944467</v>
      </c>
      <c r="LL36" s="17">
        <v>19.588187284065892</v>
      </c>
      <c r="LM36" s="17">
        <v>108.94674120593153</v>
      </c>
      <c r="LN36" s="17">
        <v>40.29965975873845</v>
      </c>
      <c r="LO36" s="17">
        <v>13.207198267586961</v>
      </c>
      <c r="LP36" s="17">
        <v>7.7792990010001413</v>
      </c>
      <c r="LQ36" s="17">
        <v>11.45987846557953</v>
      </c>
      <c r="LR36" s="17">
        <v>9.1788297437322122</v>
      </c>
      <c r="LS36" s="17">
        <v>4.3264719190906185</v>
      </c>
      <c r="LT36" s="17">
        <v>22.866863022975878</v>
      </c>
      <c r="LU36" s="17">
        <v>8.2022237255705601</v>
      </c>
      <c r="LV36" s="17">
        <v>89.392992935644955</v>
      </c>
      <c r="LW36" s="17">
        <v>15.498521929915398</v>
      </c>
      <c r="LX36" s="17">
        <v>18.595612639282201</v>
      </c>
      <c r="LY36" s="17">
        <v>105.3787127989377</v>
      </c>
      <c r="LZ36" s="17">
        <v>35.968225479752292</v>
      </c>
      <c r="MA36" s="17">
        <v>15.209718749660267</v>
      </c>
      <c r="MB36" s="17">
        <v>7.8314928609867636</v>
      </c>
      <c r="MC36" s="17">
        <v>11.85127682791625</v>
      </c>
      <c r="MD36" s="17">
        <v>7.0896509070287541</v>
      </c>
      <c r="ME36" s="17">
        <v>2.1124743631029674</v>
      </c>
      <c r="MF36" s="17">
        <v>17.052799971604397</v>
      </c>
      <c r="MG36" s="17">
        <v>5.9096384412969734</v>
      </c>
      <c r="MH36" s="17">
        <v>79.649721723373816</v>
      </c>
      <c r="MI36" s="17">
        <v>12.415100814907662</v>
      </c>
      <c r="MJ36" s="17">
        <v>15.804583470496977</v>
      </c>
      <c r="MK36" s="17">
        <v>94.064982357275213</v>
      </c>
      <c r="ML36" s="17">
        <v>45.053412674078544</v>
      </c>
      <c r="MM36" s="17">
        <v>16.43471941714159</v>
      </c>
      <c r="MN36" s="17">
        <v>10.334626929376341</v>
      </c>
      <c r="MO36" s="17">
        <v>15.557850740175613</v>
      </c>
      <c r="MP36" s="17">
        <v>5.0073033871248294</v>
      </c>
      <c r="MQ36" s="17">
        <v>4.5112843327268024</v>
      </c>
      <c r="MR36" s="17">
        <v>18.056281819403818</v>
      </c>
      <c r="MS36" s="17">
        <v>5.6225888365301602</v>
      </c>
      <c r="MT36" s="17">
        <v>77.218200136437815</v>
      </c>
      <c r="MU36" s="17">
        <v>17.000488852376648</v>
      </c>
      <c r="MV36" s="17">
        <v>18.524491453700758</v>
      </c>
      <c r="MW36" s="17">
        <v>100.55013952122738</v>
      </c>
      <c r="MX36" s="17">
        <v>63.295877496630268</v>
      </c>
      <c r="MY36" s="17">
        <v>20.094032690486305</v>
      </c>
      <c r="MZ36" s="17">
        <v>16.658021920063042</v>
      </c>
      <c r="NA36" s="17">
        <v>18.050524828891469</v>
      </c>
      <c r="NB36" s="17">
        <v>8.7914807470748535</v>
      </c>
      <c r="NC36" s="17">
        <v>7.8805630094768695</v>
      </c>
      <c r="ND36" s="17">
        <v>27.07483663598315</v>
      </c>
      <c r="NE36" s="17">
        <v>8.7180170038504787</v>
      </c>
      <c r="NF36" s="17">
        <v>92.675719934672614</v>
      </c>
      <c r="NG36" s="17">
        <v>19.357963505924854</v>
      </c>
      <c r="NH36" s="17">
        <v>25.767315007536606</v>
      </c>
      <c r="NI36" s="17">
        <v>114.86123747782975</v>
      </c>
      <c r="NJ36" s="17">
        <v>69.049660541003107</v>
      </c>
      <c r="NK36" s="17">
        <v>20.766322297534355</v>
      </c>
      <c r="NL36" s="17">
        <v>16.449929713783277</v>
      </c>
      <c r="NM36" s="17">
        <v>17.604288304125756</v>
      </c>
      <c r="NN36" s="17">
        <v>8.7001734612080099</v>
      </c>
      <c r="NO36" s="17">
        <v>6.8048659566379444</v>
      </c>
      <c r="NP36" s="17">
        <v>27.327488582864181</v>
      </c>
      <c r="NQ36" s="17">
        <v>8.818835107359325</v>
      </c>
      <c r="NR36" s="17">
        <v>99.093485532141003</v>
      </c>
      <c r="NS36" s="17">
        <v>22.09182711780225</v>
      </c>
      <c r="NT36" s="17">
        <v>26.554254320703347</v>
      </c>
      <c r="NU36" s="17">
        <v>117.81908019322645</v>
      </c>
      <c r="NV36" s="17">
        <v>74.647605512131278</v>
      </c>
      <c r="NW36" s="17">
        <v>22.618360534222774</v>
      </c>
      <c r="NX36" s="17">
        <v>17.463520038854888</v>
      </c>
      <c r="NY36" s="17">
        <v>18.530342896373853</v>
      </c>
      <c r="NZ36" s="17">
        <v>9.8473560651796674</v>
      </c>
      <c r="OA36" s="17">
        <v>6.9094120229013276</v>
      </c>
      <c r="OB36" s="17">
        <v>27.749659131904199</v>
      </c>
      <c r="OC36" s="17">
        <v>8.251161762677782</v>
      </c>
      <c r="OD36" s="17">
        <v>94.253851788263844</v>
      </c>
      <c r="OE36" s="17">
        <v>24.983279920727711</v>
      </c>
      <c r="OF36" s="17">
        <v>32.059558973632775</v>
      </c>
      <c r="OG36" s="17">
        <v>121.51049684673873</v>
      </c>
      <c r="OH36" s="17">
        <v>75.247504288137392</v>
      </c>
      <c r="OI36" s="17">
        <v>22.539474999548919</v>
      </c>
      <c r="OJ36" s="17">
        <v>19.759942361338904</v>
      </c>
      <c r="OK36" s="17">
        <v>18.377791696579422</v>
      </c>
      <c r="OL36" s="17">
        <v>10.561957122189542</v>
      </c>
      <c r="OM36" s="17">
        <v>8.0341794715681978</v>
      </c>
      <c r="ON36" s="17">
        <v>31.2542779179904</v>
      </c>
      <c r="OO36" s="17">
        <v>8.8109221861468594</v>
      </c>
      <c r="OP36" s="17">
        <v>100.75075412263817</v>
      </c>
      <c r="OQ36" s="17">
        <v>24.300368794199436</v>
      </c>
      <c r="OR36" s="17">
        <v>33.068062766782354</v>
      </c>
      <c r="OS36" s="17">
        <v>125.77471261521944</v>
      </c>
      <c r="OT36" s="17">
        <v>84.954300284677203</v>
      </c>
      <c r="OU36" s="17">
        <v>26.46706598570217</v>
      </c>
      <c r="OV36" s="17">
        <v>21.309449043393656</v>
      </c>
      <c r="OW36" s="17">
        <v>19.477545139690026</v>
      </c>
      <c r="OX36" s="17">
        <v>12.639798022538058</v>
      </c>
      <c r="OY36" s="17">
        <v>9.447457561442377</v>
      </c>
      <c r="OZ36" s="17">
        <v>37.602482518891328</v>
      </c>
      <c r="PA36" s="17">
        <v>9.6488477999181477</v>
      </c>
      <c r="PB36" s="17">
        <v>108.76768907230985</v>
      </c>
      <c r="PC36" s="17">
        <v>26.930927961757416</v>
      </c>
      <c r="PD36" s="17">
        <v>37.844868246739118</v>
      </c>
      <c r="PE36" s="17">
        <v>134.12294733395726</v>
      </c>
      <c r="PF36" s="17">
        <v>89.964447324219307</v>
      </c>
      <c r="PG36" s="17">
        <v>27.326114838975077</v>
      </c>
      <c r="PH36" s="17">
        <v>24.073138311069648</v>
      </c>
      <c r="PI36" s="17">
        <v>20.393620281444125</v>
      </c>
      <c r="PJ36" s="17">
        <v>12.887515719863089</v>
      </c>
      <c r="PK36" s="17">
        <v>10.333001871455576</v>
      </c>
      <c r="PL36" s="17">
        <v>40.35185176297729</v>
      </c>
      <c r="PM36" s="17">
        <v>12.103578997781838</v>
      </c>
      <c r="PN36" s="17">
        <v>113.80965116611996</v>
      </c>
      <c r="PO36" s="17">
        <v>31.950435741101376</v>
      </c>
      <c r="PP36" s="17">
        <v>47.034507699712776</v>
      </c>
      <c r="PQ36" s="17">
        <v>137.6215614515875</v>
      </c>
      <c r="PR36" s="17">
        <v>95.034722957647929</v>
      </c>
      <c r="PS36" s="17">
        <v>34.704475179581543</v>
      </c>
      <c r="PT36" s="17">
        <v>30.024927863239629</v>
      </c>
      <c r="PU36" s="17">
        <v>24.277338767073907</v>
      </c>
      <c r="PV36" s="17">
        <v>13.955971696122576</v>
      </c>
      <c r="PW36" s="17">
        <v>10.348668504480873</v>
      </c>
      <c r="PX36" s="17">
        <v>42.409458935659785</v>
      </c>
      <c r="PY36" s="17">
        <v>15.138676829350404</v>
      </c>
      <c r="PZ36" s="17">
        <v>115.28347890512919</v>
      </c>
      <c r="QA36" s="17">
        <v>36.098865562962963</v>
      </c>
      <c r="QB36" s="17">
        <v>50.807642139521612</v>
      </c>
      <c r="QC36" s="17">
        <v>141.89995525552487</v>
      </c>
      <c r="QD36" s="17">
        <v>103.6578002324982</v>
      </c>
      <c r="QE36" s="17">
        <v>42.053627047060317</v>
      </c>
      <c r="QF36" s="17">
        <v>35.579038187511955</v>
      </c>
      <c r="QG36" s="17">
        <v>26.184583286142697</v>
      </c>
      <c r="QH36" s="17">
        <v>15.151094556000784</v>
      </c>
      <c r="QI36" s="17">
        <v>15.177294215070091</v>
      </c>
      <c r="QJ36" s="17">
        <v>49.216109071462682</v>
      </c>
      <c r="QK36" s="17">
        <v>15.636276705652229</v>
      </c>
      <c r="QL36" s="17">
        <v>120.34041905643353</v>
      </c>
      <c r="QM36" s="17">
        <v>42.834839115981097</v>
      </c>
      <c r="QN36" s="17">
        <v>57.000557392361699</v>
      </c>
      <c r="QO36" s="41">
        <v>142.53700402042907</v>
      </c>
    </row>
    <row r="37" spans="1:457" ht="17.25" thickBot="1" x14ac:dyDescent="0.35">
      <c r="A37" s="305" t="s">
        <v>534</v>
      </c>
      <c r="B37" s="304">
        <v>55.88470580149859</v>
      </c>
      <c r="C37" s="42">
        <v>55.971930860030895</v>
      </c>
      <c r="D37" s="42">
        <v>44.323584649946646</v>
      </c>
      <c r="E37" s="42">
        <v>44.090694396989285</v>
      </c>
      <c r="F37" s="42">
        <v>52.841036444977156</v>
      </c>
      <c r="G37" s="42">
        <v>58.023653076326639</v>
      </c>
      <c r="H37" s="42">
        <v>67.162956965201531</v>
      </c>
      <c r="I37" s="42">
        <v>74.188932900917209</v>
      </c>
      <c r="J37" s="42">
        <v>77.053022285110686</v>
      </c>
      <c r="K37" s="42">
        <v>66.21798098199011</v>
      </c>
      <c r="L37" s="42">
        <v>59.203428696546801</v>
      </c>
      <c r="M37" s="42">
        <v>48.082981063112292</v>
      </c>
      <c r="N37" s="42">
        <v>53.936265309219067</v>
      </c>
      <c r="O37" s="42">
        <v>53.044524097846484</v>
      </c>
      <c r="P37" s="42">
        <v>45.659797000056876</v>
      </c>
      <c r="Q37" s="42">
        <v>48.696848900694739</v>
      </c>
      <c r="R37" s="42">
        <v>52.133134190502069</v>
      </c>
      <c r="S37" s="42">
        <v>57.860855163334229</v>
      </c>
      <c r="T37" s="42">
        <v>68.483948787830073</v>
      </c>
      <c r="U37" s="42">
        <v>73.53660998558631</v>
      </c>
      <c r="V37" s="42">
        <v>79.160805644405116</v>
      </c>
      <c r="W37" s="42">
        <v>67.47601850604606</v>
      </c>
      <c r="X37" s="42">
        <v>59.414526349310663</v>
      </c>
      <c r="Y37" s="42">
        <v>51.09098550245281</v>
      </c>
      <c r="Z37" s="42">
        <v>58.848226873776895</v>
      </c>
      <c r="AA37" s="42">
        <v>59.946918748908772</v>
      </c>
      <c r="AB37" s="42">
        <v>47.262501280706601</v>
      </c>
      <c r="AC37" s="42">
        <v>47.059968963990393</v>
      </c>
      <c r="AD37" s="42">
        <v>53.668427266219027</v>
      </c>
      <c r="AE37" s="42">
        <v>60.509409366140602</v>
      </c>
      <c r="AF37" s="42">
        <v>70.945510920636963</v>
      </c>
      <c r="AG37" s="42">
        <v>78.9602059408884</v>
      </c>
      <c r="AH37" s="42">
        <v>82.445504754241838</v>
      </c>
      <c r="AI37" s="42">
        <v>70.404466858002905</v>
      </c>
      <c r="AJ37" s="42">
        <v>63.662653531973007</v>
      </c>
      <c r="AK37" s="42">
        <v>50.594274140859646</v>
      </c>
      <c r="AL37" s="42">
        <v>63.423837691502136</v>
      </c>
      <c r="AM37" s="42">
        <v>63.678203179964065</v>
      </c>
      <c r="AN37" s="42">
        <v>53.459619497474613</v>
      </c>
      <c r="AO37" s="42">
        <v>55.184782849627496</v>
      </c>
      <c r="AP37" s="42">
        <v>60.0466044356791</v>
      </c>
      <c r="AQ37" s="42">
        <v>69.118669866392366</v>
      </c>
      <c r="AR37" s="42">
        <v>81.106305945298487</v>
      </c>
      <c r="AS37" s="42">
        <v>87.698811414899396</v>
      </c>
      <c r="AT37" s="42">
        <v>91.994287718128234</v>
      </c>
      <c r="AU37" s="42">
        <v>80.556790963760491</v>
      </c>
      <c r="AV37" s="42">
        <v>71.010608710378278</v>
      </c>
      <c r="AW37" s="42">
        <v>69.742435887562237</v>
      </c>
      <c r="AX37" s="42">
        <v>66.205637015554458</v>
      </c>
      <c r="AY37" s="42">
        <v>66.734981064600746</v>
      </c>
      <c r="AZ37" s="42">
        <v>60.338611235405175</v>
      </c>
      <c r="BA37" s="42">
        <v>60.895397279310252</v>
      </c>
      <c r="BB37" s="42">
        <v>66.560549490739049</v>
      </c>
      <c r="BC37" s="42">
        <v>71.097820139260833</v>
      </c>
      <c r="BD37" s="42">
        <v>84.564922548047889</v>
      </c>
      <c r="BE37" s="42">
        <v>90.91763502403559</v>
      </c>
      <c r="BF37" s="42">
        <v>95.273234490655639</v>
      </c>
      <c r="BG37" s="42">
        <v>83.018461936370414</v>
      </c>
      <c r="BH37" s="42">
        <v>72.666815647797534</v>
      </c>
      <c r="BI37" s="42">
        <v>72.007255210161432</v>
      </c>
      <c r="BJ37" s="42">
        <v>69.165264860711318</v>
      </c>
      <c r="BK37" s="42">
        <v>69.558178336049778</v>
      </c>
      <c r="BL37" s="42">
        <v>64.024084018368299</v>
      </c>
      <c r="BM37" s="42">
        <v>60.25058778862482</v>
      </c>
      <c r="BN37" s="42">
        <v>66.234721379171617</v>
      </c>
      <c r="BO37" s="42">
        <v>72.95917336910145</v>
      </c>
      <c r="BP37" s="42">
        <v>86.046202924632524</v>
      </c>
      <c r="BQ37" s="42">
        <v>93.782864967115415</v>
      </c>
      <c r="BR37" s="42">
        <v>102.78261184134972</v>
      </c>
      <c r="BS37" s="42">
        <v>88.657016898811221</v>
      </c>
      <c r="BT37" s="42">
        <v>80.629804070909728</v>
      </c>
      <c r="BU37" s="42">
        <v>77.167967026740499</v>
      </c>
      <c r="BV37" s="42">
        <v>54.822610650822021</v>
      </c>
      <c r="BW37" s="42">
        <v>52.217576943721326</v>
      </c>
      <c r="BX37" s="42">
        <v>38.738255641684319</v>
      </c>
      <c r="BY37" s="42">
        <v>39.025416744818578</v>
      </c>
      <c r="BZ37" s="42">
        <v>41.814387020482435</v>
      </c>
      <c r="CA37" s="42">
        <v>39.420719767103328</v>
      </c>
      <c r="CB37" s="42">
        <v>57.90797003414027</v>
      </c>
      <c r="CC37" s="42">
        <v>84.084766912673444</v>
      </c>
      <c r="CD37" s="42">
        <v>96.648471196967321</v>
      </c>
      <c r="CE37" s="42">
        <v>81.011605780957794</v>
      </c>
      <c r="CF37" s="42">
        <v>76.711255195483758</v>
      </c>
      <c r="CG37" s="42">
        <v>49.960585444931624</v>
      </c>
      <c r="CH37" s="42">
        <v>42.856502740413895</v>
      </c>
      <c r="CI37" s="42">
        <v>38.192317722276307</v>
      </c>
      <c r="CJ37" s="42">
        <v>36.961835025595676</v>
      </c>
      <c r="CK37" s="42">
        <v>34.613435709902717</v>
      </c>
      <c r="CL37" s="42">
        <v>42.505605435234052</v>
      </c>
      <c r="CM37" s="42">
        <v>41.818386146118272</v>
      </c>
      <c r="CN37" s="42">
        <v>56.580120581508176</v>
      </c>
      <c r="CO37" s="42">
        <v>78.507248188160574</v>
      </c>
      <c r="CP37" s="42">
        <v>93.221400769191234</v>
      </c>
      <c r="CQ37" s="42">
        <v>69.217906507569936</v>
      </c>
      <c r="CR37" s="42">
        <v>74.781251038966715</v>
      </c>
      <c r="CS37" s="42">
        <v>51.688457064329413</v>
      </c>
      <c r="CT37" s="42">
        <v>36.191725506283916</v>
      </c>
      <c r="CU37" s="42">
        <v>30.6482002937041</v>
      </c>
      <c r="CV37" s="42">
        <v>32.915105401917344</v>
      </c>
      <c r="CW37" s="42">
        <v>28.843958540295922</v>
      </c>
      <c r="CX37" s="42">
        <v>40.618680749503362</v>
      </c>
      <c r="CY37" s="42">
        <v>38.746554532982579</v>
      </c>
      <c r="CZ37" s="42">
        <v>52.532589652149056</v>
      </c>
      <c r="DA37" s="42">
        <v>53.013884993031603</v>
      </c>
      <c r="DB37" s="42">
        <v>74.836088638747057</v>
      </c>
      <c r="DC37" s="42">
        <v>67.13398968459947</v>
      </c>
      <c r="DD37" s="42">
        <v>56.399182208758482</v>
      </c>
      <c r="DE37" s="42">
        <v>46.91431860706345</v>
      </c>
      <c r="DF37" s="42">
        <v>39.390632595783515</v>
      </c>
      <c r="DG37" s="42">
        <v>33.562521636513615</v>
      </c>
      <c r="DH37" s="42">
        <v>39.69018110354321</v>
      </c>
      <c r="DI37" s="42">
        <v>30.655414371621404</v>
      </c>
      <c r="DJ37" s="42">
        <v>45.005552452586116</v>
      </c>
      <c r="DK37" s="42">
        <v>44.226611341985354</v>
      </c>
      <c r="DL37" s="42">
        <v>55.749991668600821</v>
      </c>
      <c r="DM37" s="42">
        <v>55.438267019318232</v>
      </c>
      <c r="DN37" s="42">
        <v>82.811093030249722</v>
      </c>
      <c r="DO37" s="42">
        <v>74.982486114611348</v>
      </c>
      <c r="DP37" s="42">
        <v>79.722218166117258</v>
      </c>
      <c r="DQ37" s="42">
        <v>50.571450825196763</v>
      </c>
      <c r="DR37" s="42">
        <v>37.627487876344667</v>
      </c>
      <c r="DS37" s="42">
        <v>30.674280271359862</v>
      </c>
      <c r="DT37" s="42">
        <v>37.082833160450093</v>
      </c>
      <c r="DU37" s="42">
        <v>27.651616879626239</v>
      </c>
      <c r="DV37" s="42">
        <v>42.375728571980808</v>
      </c>
      <c r="DW37" s="42">
        <v>41.733299594086944</v>
      </c>
      <c r="DX37" s="42">
        <v>54.099650222464234</v>
      </c>
      <c r="DY37" s="42">
        <v>52.930742926146024</v>
      </c>
      <c r="DZ37" s="42">
        <v>80.632097490819774</v>
      </c>
      <c r="EA37" s="42">
        <v>72.671361411196102</v>
      </c>
      <c r="EB37" s="42">
        <v>63.404397609080135</v>
      </c>
      <c r="EC37" s="42">
        <v>47.319149075154662</v>
      </c>
      <c r="ED37" s="42">
        <v>38.298033305405774</v>
      </c>
      <c r="EE37" s="42">
        <v>31.228136662593347</v>
      </c>
      <c r="EF37" s="42">
        <v>36.66225864769563</v>
      </c>
      <c r="EG37" s="42">
        <v>29.206884151523031</v>
      </c>
      <c r="EH37" s="42">
        <v>43.280593429654864</v>
      </c>
      <c r="EI37" s="42">
        <v>43.374553509197661</v>
      </c>
      <c r="EJ37" s="42">
        <v>55.338378022566559</v>
      </c>
      <c r="EK37" s="42">
        <v>54.418806552039158</v>
      </c>
      <c r="EL37" s="42">
        <v>81.644466865074477</v>
      </c>
      <c r="EM37" s="42">
        <v>74.340089897144736</v>
      </c>
      <c r="EN37" s="42">
        <v>65.589214547000935</v>
      </c>
      <c r="EO37" s="42">
        <v>48.738671542557</v>
      </c>
      <c r="EP37" s="42">
        <v>38.878549074301503</v>
      </c>
      <c r="EQ37" s="42">
        <v>31.604740277463879</v>
      </c>
      <c r="ER37" s="42">
        <v>36.945706976640459</v>
      </c>
      <c r="ES37" s="42">
        <v>28.442373346687514</v>
      </c>
      <c r="ET37" s="42">
        <v>43.984251439250066</v>
      </c>
      <c r="EU37" s="42">
        <v>43.864990051900456</v>
      </c>
      <c r="EV37" s="42">
        <v>55.98080460528255</v>
      </c>
      <c r="EW37" s="42">
        <v>55.521505820162069</v>
      </c>
      <c r="EX37" s="42">
        <v>82.525658064827596</v>
      </c>
      <c r="EY37" s="42">
        <v>75.256096365264611</v>
      </c>
      <c r="EZ37" s="42">
        <v>66.922275082806038</v>
      </c>
      <c r="FA37" s="42">
        <v>49.336110575969414</v>
      </c>
      <c r="FB37" s="42">
        <v>38.36827071217369</v>
      </c>
      <c r="FC37" s="42">
        <v>30.942576226893902</v>
      </c>
      <c r="FD37" s="42">
        <v>35.207752021845231</v>
      </c>
      <c r="FE37" s="42">
        <v>27.666344311616637</v>
      </c>
      <c r="FF37" s="42">
        <v>42.665839722560897</v>
      </c>
      <c r="FG37" s="42">
        <v>39.816806704812585</v>
      </c>
      <c r="FH37" s="42">
        <v>54.752722212245018</v>
      </c>
      <c r="FI37" s="42">
        <v>52.592470429967904</v>
      </c>
      <c r="FJ37" s="42">
        <v>91.184115541319187</v>
      </c>
      <c r="FK37" s="42">
        <v>73.392410072889959</v>
      </c>
      <c r="FL37" s="42">
        <v>83.825201937410327</v>
      </c>
      <c r="FM37" s="42">
        <v>48.612319397374051</v>
      </c>
      <c r="FN37" s="42">
        <v>37.015703991504608</v>
      </c>
      <c r="FO37" s="42">
        <v>29.940799382551763</v>
      </c>
      <c r="FP37" s="42">
        <v>35.942526675866134</v>
      </c>
      <c r="FQ37" s="42">
        <v>26.530083085470032</v>
      </c>
      <c r="FR37" s="42">
        <v>41.642163100538149</v>
      </c>
      <c r="FS37" s="42">
        <v>40.292024126152</v>
      </c>
      <c r="FT37" s="42">
        <v>54.412817518925912</v>
      </c>
      <c r="FU37" s="42">
        <v>53.99934848785874</v>
      </c>
      <c r="FV37" s="42">
        <v>85.890758682029386</v>
      </c>
      <c r="FW37" s="42">
        <v>74.246865359548693</v>
      </c>
      <c r="FX37" s="42">
        <v>63.908303577565903</v>
      </c>
      <c r="FY37" s="42">
        <v>47.396717662695984</v>
      </c>
      <c r="FZ37" s="42">
        <v>33.787942000175917</v>
      </c>
      <c r="GA37" s="42">
        <v>26.461198736618737</v>
      </c>
      <c r="GB37" s="42">
        <v>30.827086868298537</v>
      </c>
      <c r="GC37" s="42">
        <v>23.575477013919315</v>
      </c>
      <c r="GD37" s="42">
        <v>39.516217643625303</v>
      </c>
      <c r="GE37" s="42">
        <v>33.597518266890518</v>
      </c>
      <c r="GF37" s="42">
        <v>46.489704601081172</v>
      </c>
      <c r="GG37" s="42">
        <v>49.135748331633536</v>
      </c>
      <c r="GH37" s="42">
        <v>80.800996226724095</v>
      </c>
      <c r="GI37" s="42">
        <v>70.907996088960587</v>
      </c>
      <c r="GJ37" s="42">
        <v>56.305855961781155</v>
      </c>
      <c r="GK37" s="42">
        <v>43.548292815663018</v>
      </c>
      <c r="GL37" s="42">
        <v>35.287383581558686</v>
      </c>
      <c r="GM37" s="42">
        <v>28.018661405140829</v>
      </c>
      <c r="GN37" s="42">
        <v>33.500791464803555</v>
      </c>
      <c r="GO37" s="42">
        <v>24.676330020549671</v>
      </c>
      <c r="GP37" s="42">
        <v>40.1536179506707</v>
      </c>
      <c r="GQ37" s="42">
        <v>35.355605169259668</v>
      </c>
      <c r="GR37" s="42">
        <v>49.277227197236151</v>
      </c>
      <c r="GS37" s="42">
        <v>51.599197289986613</v>
      </c>
      <c r="GT37" s="42">
        <v>84.242863241707511</v>
      </c>
      <c r="GU37" s="42">
        <v>73.218071184277534</v>
      </c>
      <c r="GV37" s="42">
        <v>59.034604976154228</v>
      </c>
      <c r="GW37" s="42">
        <v>45.762460732506476</v>
      </c>
      <c r="GX37" s="42">
        <v>22.881179814004405</v>
      </c>
      <c r="GY37" s="42">
        <v>17.56814660265108</v>
      </c>
      <c r="GZ37" s="42">
        <v>31.69458979674188</v>
      </c>
      <c r="HA37" s="42">
        <v>15.543999581956715</v>
      </c>
      <c r="HB37" s="42">
        <v>34.742839394311844</v>
      </c>
      <c r="HC37" s="42">
        <v>33.302270223678072</v>
      </c>
      <c r="HD37" s="42">
        <v>44.447183203787468</v>
      </c>
      <c r="HE37" s="42">
        <v>47.032290635393309</v>
      </c>
      <c r="HF37" s="42">
        <v>104.68671031045817</v>
      </c>
      <c r="HG37" s="42">
        <v>68.9864806616512</v>
      </c>
      <c r="HH37" s="42">
        <v>93.446742964036204</v>
      </c>
      <c r="HI37" s="42">
        <v>28.924262520518084</v>
      </c>
      <c r="HJ37" s="42">
        <v>22.434938645903944</v>
      </c>
      <c r="HK37" s="42">
        <v>14.732329411892565</v>
      </c>
      <c r="HL37" s="42">
        <v>29.711788896575097</v>
      </c>
      <c r="HM37" s="42">
        <v>14.616270117870567</v>
      </c>
      <c r="HN37" s="42">
        <v>34.226994457222951</v>
      </c>
      <c r="HO37" s="42">
        <v>19.221820451978413</v>
      </c>
      <c r="HP37" s="42">
        <v>42.325684376293474</v>
      </c>
      <c r="HQ37" s="42">
        <v>43.121699486033748</v>
      </c>
      <c r="HR37" s="42">
        <v>105.10511130229582</v>
      </c>
      <c r="HS37" s="42">
        <v>69.979042669827109</v>
      </c>
      <c r="HT37" s="42">
        <v>91.683925282059747</v>
      </c>
      <c r="HU37" s="42">
        <v>28.275266608782843</v>
      </c>
      <c r="HV37" s="42">
        <v>23.429960445851638</v>
      </c>
      <c r="HW37" s="42">
        <v>15.124461193168763</v>
      </c>
      <c r="HX37" s="42">
        <v>31.01770090056311</v>
      </c>
      <c r="HY37" s="42">
        <v>15.105989653060703</v>
      </c>
      <c r="HZ37" s="42">
        <v>34.851593155263402</v>
      </c>
      <c r="IA37" s="42">
        <v>25.002857100119016</v>
      </c>
      <c r="IB37" s="42">
        <v>43.354681250863763</v>
      </c>
      <c r="IC37" s="42">
        <v>44.923041397930298</v>
      </c>
      <c r="ID37" s="42">
        <v>105.54178601659031</v>
      </c>
      <c r="IE37" s="42">
        <v>73.186710578984517</v>
      </c>
      <c r="IF37" s="42">
        <v>93.198285807824149</v>
      </c>
      <c r="IG37" s="42">
        <v>31.178820211588203</v>
      </c>
      <c r="IH37" s="42">
        <v>23.155606427104178</v>
      </c>
      <c r="II37" s="42">
        <v>15.645804442614365</v>
      </c>
      <c r="IJ37" s="42">
        <v>31.063176898144469</v>
      </c>
      <c r="IK37" s="42">
        <v>15.084193655621268</v>
      </c>
      <c r="IL37" s="42">
        <v>35.326574372698062</v>
      </c>
      <c r="IM37" s="42">
        <v>26.498237578210496</v>
      </c>
      <c r="IN37" s="42">
        <v>43.702792871571631</v>
      </c>
      <c r="IO37" s="42">
        <v>46.225061114763278</v>
      </c>
      <c r="IP37" s="42">
        <v>106.12385099968996</v>
      </c>
      <c r="IQ37" s="42">
        <v>76.536852490867858</v>
      </c>
      <c r="IR37" s="42">
        <v>96.507305423413058</v>
      </c>
      <c r="IS37" s="42">
        <v>37.649431066100036</v>
      </c>
      <c r="IT37" s="42">
        <v>21.765416362543348</v>
      </c>
      <c r="IU37" s="42">
        <v>14.471433549421642</v>
      </c>
      <c r="IV37" s="42">
        <v>29.175731372855562</v>
      </c>
      <c r="IW37" s="42">
        <v>14.383889010067877</v>
      </c>
      <c r="IX37" s="42">
        <v>34.198997739310499</v>
      </c>
      <c r="IY37" s="42">
        <v>28.896064580246193</v>
      </c>
      <c r="IZ37" s="42">
        <v>41.904170504876923</v>
      </c>
      <c r="JA37" s="42">
        <v>47.347432091830669</v>
      </c>
      <c r="JB37" s="42">
        <v>102.29448465365765</v>
      </c>
      <c r="JC37" s="42">
        <v>68.121494776960787</v>
      </c>
      <c r="JD37" s="42">
        <v>87.294133345490295</v>
      </c>
      <c r="JE37" s="42">
        <v>30.16466762028746</v>
      </c>
      <c r="JF37" s="42">
        <v>21.169203398499945</v>
      </c>
      <c r="JG37" s="42">
        <v>14.537427887103322</v>
      </c>
      <c r="JH37" s="42">
        <v>29.51625674188389</v>
      </c>
      <c r="JI37" s="42">
        <v>13.841572300281635</v>
      </c>
      <c r="JJ37" s="42">
        <v>33.704371602153309</v>
      </c>
      <c r="JK37" s="42">
        <v>23.482004803111057</v>
      </c>
      <c r="JL37" s="42">
        <v>40.970559527661948</v>
      </c>
      <c r="JM37" s="42">
        <v>40.776035337369763</v>
      </c>
      <c r="JN37" s="42">
        <v>98.224747417433719</v>
      </c>
      <c r="JO37" s="42">
        <v>66.750252745922566</v>
      </c>
      <c r="JP37" s="42">
        <v>71.838480033998778</v>
      </c>
      <c r="JQ37" s="42">
        <v>24.001422528183568</v>
      </c>
      <c r="JR37" s="42">
        <v>21.278322858669899</v>
      </c>
      <c r="JS37" s="42">
        <v>15.080191451495194</v>
      </c>
      <c r="JT37" s="42">
        <v>29.527292140637705</v>
      </c>
      <c r="JU37" s="42">
        <v>13.917584470372184</v>
      </c>
      <c r="JV37" s="42">
        <v>34.51922828551492</v>
      </c>
      <c r="JW37" s="42">
        <v>28.682873826707361</v>
      </c>
      <c r="JX37" s="42">
        <v>41.528228745103469</v>
      </c>
      <c r="JY37" s="42">
        <v>41.624758239970589</v>
      </c>
      <c r="JZ37" s="42">
        <v>98.335886460514587</v>
      </c>
      <c r="KA37" s="42">
        <v>67.450638361838344</v>
      </c>
      <c r="KB37" s="42">
        <v>68.202274219172637</v>
      </c>
      <c r="KC37" s="42">
        <v>25.037333232455662</v>
      </c>
      <c r="KD37" s="42">
        <v>21.55745305855914</v>
      </c>
      <c r="KE37" s="42">
        <v>16.919498893172729</v>
      </c>
      <c r="KF37" s="42">
        <v>29.949844633897861</v>
      </c>
      <c r="KG37" s="42">
        <v>16.281807364059226</v>
      </c>
      <c r="KH37" s="42">
        <v>35.507343238128236</v>
      </c>
      <c r="KI37" s="42">
        <v>30.508528105812285</v>
      </c>
      <c r="KJ37" s="42">
        <v>42.19420144730563</v>
      </c>
      <c r="KK37" s="42">
        <v>43.661151063863691</v>
      </c>
      <c r="KL37" s="42">
        <v>99.100634944063444</v>
      </c>
      <c r="KM37" s="42">
        <v>68.547086460153622</v>
      </c>
      <c r="KN37" s="42">
        <v>74.090053109549658</v>
      </c>
      <c r="KO37" s="42">
        <v>36.222020219894034</v>
      </c>
      <c r="KP37" s="42">
        <v>21.492494680929301</v>
      </c>
      <c r="KQ37" s="42">
        <v>16.837388337226031</v>
      </c>
      <c r="KR37" s="42">
        <v>30.518604737766136</v>
      </c>
      <c r="KS37" s="42">
        <v>19.358950491277209</v>
      </c>
      <c r="KT37" s="42">
        <v>36.850096964478496</v>
      </c>
      <c r="KU37" s="42">
        <v>30.481147993436501</v>
      </c>
      <c r="KV37" s="42">
        <v>42.329618516035744</v>
      </c>
      <c r="KW37" s="42">
        <v>47.435692643444987</v>
      </c>
      <c r="KX37" s="42">
        <v>98.703388637490249</v>
      </c>
      <c r="KY37" s="42">
        <v>69.726060567948934</v>
      </c>
      <c r="KZ37" s="42">
        <v>70.659331448429981</v>
      </c>
      <c r="LA37" s="42">
        <v>36.328450236992737</v>
      </c>
      <c r="LB37" s="42">
        <v>21.75677597718542</v>
      </c>
      <c r="LC37" s="42">
        <v>17.05748706449873</v>
      </c>
      <c r="LD37" s="42">
        <v>31.234609416862394</v>
      </c>
      <c r="LE37" s="42">
        <v>22.255730731271228</v>
      </c>
      <c r="LF37" s="42">
        <v>38.015848600834502</v>
      </c>
      <c r="LG37" s="42">
        <v>31.076155931561384</v>
      </c>
      <c r="LH37" s="42">
        <v>43.11775531342095</v>
      </c>
      <c r="LI37" s="42">
        <v>45.709129400886759</v>
      </c>
      <c r="LJ37" s="42">
        <v>99.217961033044432</v>
      </c>
      <c r="LK37" s="42">
        <v>71.258377161032001</v>
      </c>
      <c r="LL37" s="42">
        <v>75.381894762425361</v>
      </c>
      <c r="LM37" s="42">
        <v>40.861962812613179</v>
      </c>
      <c r="LN37" s="42">
        <v>22.616335003972065</v>
      </c>
      <c r="LO37" s="42">
        <v>16.600102010994522</v>
      </c>
      <c r="LP37" s="42">
        <v>32.72741279303996</v>
      </c>
      <c r="LQ37" s="42">
        <v>23.330906010923943</v>
      </c>
      <c r="LR37" s="42">
        <v>39.814048449500604</v>
      </c>
      <c r="LS37" s="42">
        <v>31.996900327928927</v>
      </c>
      <c r="LT37" s="42">
        <v>44.481265162067402</v>
      </c>
      <c r="LU37" s="42">
        <v>46.922940380548837</v>
      </c>
      <c r="LV37" s="42">
        <v>98.774747525964216</v>
      </c>
      <c r="LW37" s="42">
        <v>73.658381253983109</v>
      </c>
      <c r="LX37" s="42">
        <v>95.204517829213685</v>
      </c>
      <c r="LY37" s="42">
        <v>43.684019804707795</v>
      </c>
      <c r="LZ37" s="42">
        <v>30.638860679673748</v>
      </c>
      <c r="MA37" s="42">
        <v>19.636839926615171</v>
      </c>
      <c r="MB37" s="42">
        <v>32.257048082108469</v>
      </c>
      <c r="MC37" s="42">
        <v>24.254520716577112</v>
      </c>
      <c r="MD37" s="42">
        <v>41.117621297226918</v>
      </c>
      <c r="ME37" s="42">
        <v>32.736579855919992</v>
      </c>
      <c r="MF37" s="42">
        <v>45.590887106442949</v>
      </c>
      <c r="MG37" s="42">
        <v>48.257375333953377</v>
      </c>
      <c r="MH37" s="42">
        <v>101.22941773944481</v>
      </c>
      <c r="MI37" s="42">
        <v>75.641592425520898</v>
      </c>
      <c r="MJ37" s="42">
        <v>98.897023962810124</v>
      </c>
      <c r="MK37" s="42">
        <v>45.673227676608207</v>
      </c>
      <c r="ML37" s="42">
        <v>32.484784565236801</v>
      </c>
      <c r="MM37" s="42">
        <v>26.098774220944755</v>
      </c>
      <c r="MN37" s="42">
        <v>33.074359456659096</v>
      </c>
      <c r="MO37" s="42">
        <v>24.190543997705547</v>
      </c>
      <c r="MP37" s="42">
        <v>41.689182612662989</v>
      </c>
      <c r="MQ37" s="42">
        <v>33.581513713037168</v>
      </c>
      <c r="MR37" s="42">
        <v>47.611199650074049</v>
      </c>
      <c r="MS37" s="42">
        <v>52.681848583539349</v>
      </c>
      <c r="MT37" s="42">
        <v>101.75128338430399</v>
      </c>
      <c r="MU37" s="42">
        <v>77.218511104541903</v>
      </c>
      <c r="MV37" s="42">
        <v>102.91137250777408</v>
      </c>
      <c r="MW37" s="42">
        <v>46.696494512700646</v>
      </c>
      <c r="MX37" s="42">
        <v>36.194225330470481</v>
      </c>
      <c r="MY37" s="42">
        <v>29.702482519817305</v>
      </c>
      <c r="MZ37" s="42">
        <v>35.366870396992603</v>
      </c>
      <c r="NA37" s="42">
        <v>24.562288558660413</v>
      </c>
      <c r="NB37" s="42">
        <v>42.040979537247502</v>
      </c>
      <c r="NC37" s="42">
        <v>34.518163014930366</v>
      </c>
      <c r="ND37" s="42">
        <v>49.776896558761806</v>
      </c>
      <c r="NE37" s="42">
        <v>50.995180577609617</v>
      </c>
      <c r="NF37" s="42">
        <v>103.03966045715968</v>
      </c>
      <c r="NG37" s="42">
        <v>78.396446440128756</v>
      </c>
      <c r="NH37" s="42">
        <v>105.62057674057307</v>
      </c>
      <c r="NI37" s="42">
        <v>47.993587737175872</v>
      </c>
      <c r="NJ37" s="42">
        <v>37.873044696416414</v>
      </c>
      <c r="NK37" s="42">
        <v>31.019543299792993</v>
      </c>
      <c r="NL37" s="42">
        <v>37.523346166993754</v>
      </c>
      <c r="NM37" s="42">
        <v>25.741328631411839</v>
      </c>
      <c r="NN37" s="42">
        <v>42.694163453783744</v>
      </c>
      <c r="NO37" s="42">
        <v>35.557719451306077</v>
      </c>
      <c r="NP37" s="42">
        <v>51.87798863803161</v>
      </c>
      <c r="NQ37" s="42">
        <v>52.440291372619292</v>
      </c>
      <c r="NR37" s="42">
        <v>105.60140183072788</v>
      </c>
      <c r="NS37" s="42">
        <v>79.326158195303549</v>
      </c>
      <c r="NT37" s="42">
        <v>106.77245642467068</v>
      </c>
      <c r="NU37" s="42">
        <v>49.04060119652285</v>
      </c>
      <c r="NV37" s="42">
        <v>39.326248607359183</v>
      </c>
      <c r="NW37" s="42">
        <v>31.883114222461934</v>
      </c>
      <c r="NX37" s="42">
        <v>39.435054888356646</v>
      </c>
      <c r="NY37" s="42">
        <v>26.997657128488967</v>
      </c>
      <c r="NZ37" s="42">
        <v>43.488276752975416</v>
      </c>
      <c r="OA37" s="42">
        <v>35.993428366190606</v>
      </c>
      <c r="OB37" s="42">
        <v>53.672545412280428</v>
      </c>
      <c r="OC37" s="42">
        <v>53.73800585658617</v>
      </c>
      <c r="OD37" s="42">
        <v>107.12014350923592</v>
      </c>
      <c r="OE37" s="42">
        <v>79.978779933736575</v>
      </c>
      <c r="OF37" s="42">
        <v>106.8178936488632</v>
      </c>
      <c r="OG37" s="42">
        <v>49.986146452041694</v>
      </c>
      <c r="OH37" s="42">
        <v>40.315456040617867</v>
      </c>
      <c r="OI37" s="42">
        <v>32.865561610818588</v>
      </c>
      <c r="OJ37" s="42">
        <v>40.79349109480291</v>
      </c>
      <c r="OK37" s="42">
        <v>28.232143668713494</v>
      </c>
      <c r="OL37" s="42">
        <v>44.614688413372086</v>
      </c>
      <c r="OM37" s="42">
        <v>37.065905457203542</v>
      </c>
      <c r="ON37" s="42">
        <v>55.037513189803384</v>
      </c>
      <c r="OO37" s="42">
        <v>58.455775067024618</v>
      </c>
      <c r="OP37" s="42">
        <v>110.23182028723829</v>
      </c>
      <c r="OQ37" s="42">
        <v>80.707030803893801</v>
      </c>
      <c r="OR37" s="42">
        <v>109.56569511730082</v>
      </c>
      <c r="OS37" s="42">
        <v>50.94395413663684</v>
      </c>
      <c r="OT37" s="42">
        <v>41.143084208817605</v>
      </c>
      <c r="OU37" s="42">
        <v>34.003872328656165</v>
      </c>
      <c r="OV37" s="42">
        <v>41.596033230148628</v>
      </c>
      <c r="OW37" s="42">
        <v>29.336225237382436</v>
      </c>
      <c r="OX37" s="42">
        <v>46.001504508453714</v>
      </c>
      <c r="OY37" s="42">
        <v>38.543853836960125</v>
      </c>
      <c r="OZ37" s="42">
        <v>55.971391945025452</v>
      </c>
      <c r="PA37" s="42">
        <v>55.910847579791202</v>
      </c>
      <c r="PB37" s="42">
        <v>112.54176159843584</v>
      </c>
      <c r="PC37" s="42">
        <v>81.437102143528705</v>
      </c>
      <c r="PD37" s="42">
        <v>110.95643786884196</v>
      </c>
      <c r="PE37" s="42">
        <v>52.020212360166525</v>
      </c>
      <c r="PF37" s="42">
        <v>41.966426524862698</v>
      </c>
      <c r="PG37" s="42">
        <v>35.049850601925641</v>
      </c>
      <c r="PH37" s="42">
        <v>42.081050672034799</v>
      </c>
      <c r="PI37" s="42">
        <v>30.396863952954089</v>
      </c>
      <c r="PJ37" s="42">
        <v>47.414050289097304</v>
      </c>
      <c r="PK37" s="42">
        <v>40.313875777363506</v>
      </c>
      <c r="PL37" s="42">
        <v>56.903624420836145</v>
      </c>
      <c r="PM37" s="42">
        <v>56.715004947319464</v>
      </c>
      <c r="PN37" s="42">
        <v>113.85092640381568</v>
      </c>
      <c r="PO37" s="42">
        <v>82.149350914223618</v>
      </c>
      <c r="PP37" s="42">
        <v>112.49639203893859</v>
      </c>
      <c r="PQ37" s="42">
        <v>53.358400030462654</v>
      </c>
      <c r="PR37" s="42">
        <v>42.976840731489297</v>
      </c>
      <c r="PS37" s="42">
        <v>36.33002016485495</v>
      </c>
      <c r="PT37" s="42">
        <v>42.690447377199114</v>
      </c>
      <c r="PU37" s="42">
        <v>31.640646378921772</v>
      </c>
      <c r="PV37" s="42">
        <v>48.654207250395778</v>
      </c>
      <c r="PW37" s="42">
        <v>42.107389161730147</v>
      </c>
      <c r="PX37" s="42">
        <v>57.913815452814326</v>
      </c>
      <c r="PY37" s="42">
        <v>58.144991240638042</v>
      </c>
      <c r="PZ37" s="42">
        <v>117.69154431476379</v>
      </c>
      <c r="QA37" s="42">
        <v>82.720983432746223</v>
      </c>
      <c r="QB37" s="42">
        <v>114.07104915205196</v>
      </c>
      <c r="QC37" s="42">
        <v>55.101486750402707</v>
      </c>
      <c r="QD37" s="42">
        <v>44.107274454609239</v>
      </c>
      <c r="QE37" s="42">
        <v>37.459012470873489</v>
      </c>
      <c r="QF37" s="42">
        <v>42.783767990689682</v>
      </c>
      <c r="QG37" s="42">
        <v>33.140403043127343</v>
      </c>
      <c r="QH37" s="42">
        <v>49.633927360461378</v>
      </c>
      <c r="QI37" s="42">
        <v>43.614170776481373</v>
      </c>
      <c r="QJ37" s="42">
        <v>59.079057800259157</v>
      </c>
      <c r="QK37" s="42">
        <v>61.688195280635817</v>
      </c>
      <c r="QL37" s="42">
        <v>120.42072249069825</v>
      </c>
      <c r="QM37" s="42">
        <v>83.218062926892415</v>
      </c>
      <c r="QN37" s="42">
        <v>115.13498980488544</v>
      </c>
      <c r="QO37" s="43">
        <v>57.064470468725666</v>
      </c>
    </row>
    <row r="38" spans="1:457" customFormat="1" x14ac:dyDescent="0.3"/>
    <row r="39" spans="1:457" customFormat="1" x14ac:dyDescent="0.3"/>
    <row r="40" spans="1:457" customFormat="1" x14ac:dyDescent="0.3"/>
    <row r="41" spans="1:457" customFormat="1" x14ac:dyDescent="0.3"/>
    <row r="42" spans="1:457" customFormat="1" x14ac:dyDescent="0.3"/>
    <row r="43" spans="1:457" customFormat="1" x14ac:dyDescent="0.3"/>
    <row r="44" spans="1:457" customFormat="1" x14ac:dyDescent="0.3"/>
    <row r="45" spans="1:457" customFormat="1" x14ac:dyDescent="0.3"/>
    <row r="46" spans="1:457" customFormat="1" x14ac:dyDescent="0.3"/>
    <row r="47" spans="1:457" customFormat="1" x14ac:dyDescent="0.3"/>
    <row r="48" spans="1:457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N4" sqref="N4"/>
    </sheetView>
  </sheetViews>
  <sheetFormatPr defaultColWidth="9" defaultRowHeight="16.5" x14ac:dyDescent="0.3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 x14ac:dyDescent="0.4">
      <c r="A1" s="55" t="s">
        <v>502</v>
      </c>
      <c r="B1" s="3"/>
      <c r="C1" s="3"/>
      <c r="D1" s="3"/>
      <c r="E1" s="3"/>
      <c r="F1" s="3"/>
      <c r="G1" s="3"/>
      <c r="H1" s="3"/>
      <c r="I1" s="3"/>
      <c r="J1" s="3"/>
    </row>
    <row r="2" spans="1:40" x14ac:dyDescent="0.3">
      <c r="A2" s="35" t="s">
        <v>452</v>
      </c>
      <c r="B2" s="24">
        <v>2022</v>
      </c>
      <c r="C2" s="24">
        <v>2023</v>
      </c>
      <c r="D2" s="24">
        <v>2024</v>
      </c>
      <c r="E2" s="24">
        <v>2025</v>
      </c>
      <c r="F2" s="24">
        <v>2026</v>
      </c>
      <c r="G2" s="24">
        <v>2027</v>
      </c>
      <c r="H2" s="24">
        <v>2028</v>
      </c>
      <c r="I2" s="24">
        <v>2029</v>
      </c>
      <c r="J2" s="24">
        <v>2030</v>
      </c>
      <c r="K2" s="24">
        <v>2031</v>
      </c>
      <c r="L2" s="24">
        <v>2032</v>
      </c>
      <c r="M2" s="24">
        <v>2033</v>
      </c>
      <c r="N2" s="24">
        <v>2034</v>
      </c>
      <c r="O2" s="24">
        <v>2035</v>
      </c>
      <c r="P2" s="24">
        <v>2036</v>
      </c>
      <c r="Q2" s="24">
        <v>2037</v>
      </c>
      <c r="R2" s="24">
        <v>2038</v>
      </c>
      <c r="S2" s="24">
        <v>2039</v>
      </c>
      <c r="T2" s="24">
        <v>2040</v>
      </c>
      <c r="U2" s="24">
        <v>2041</v>
      </c>
      <c r="V2" s="24">
        <v>2042</v>
      </c>
      <c r="W2" s="24">
        <v>2043</v>
      </c>
      <c r="X2" s="24">
        <v>2044</v>
      </c>
      <c r="Y2" s="24">
        <v>2045</v>
      </c>
      <c r="Z2" s="24">
        <v>2046</v>
      </c>
      <c r="AA2" s="24">
        <v>2047</v>
      </c>
      <c r="AB2" s="24">
        <v>2048</v>
      </c>
      <c r="AC2" s="24">
        <v>2049</v>
      </c>
      <c r="AD2" s="33">
        <v>2050</v>
      </c>
      <c r="AE2" s="33">
        <v>2051</v>
      </c>
      <c r="AF2" s="33">
        <v>2052</v>
      </c>
      <c r="AG2" s="33">
        <v>2053</v>
      </c>
      <c r="AH2" s="33">
        <v>2054</v>
      </c>
      <c r="AI2" s="33">
        <v>2055</v>
      </c>
      <c r="AJ2" s="33">
        <v>2056</v>
      </c>
      <c r="AK2" s="33">
        <v>2057</v>
      </c>
      <c r="AL2" s="33">
        <v>2058</v>
      </c>
      <c r="AM2" s="33">
        <v>2059</v>
      </c>
      <c r="AN2" s="33">
        <v>2060</v>
      </c>
    </row>
    <row r="3" spans="1:40" x14ac:dyDescent="0.3">
      <c r="A3" s="36" t="s">
        <v>411</v>
      </c>
      <c r="B3" s="5">
        <v>84.106163000805978</v>
      </c>
      <c r="C3" s="5">
        <v>92.86</v>
      </c>
      <c r="D3" s="5">
        <v>90.595121951219525</v>
      </c>
      <c r="E3" s="5">
        <v>88.385484830458083</v>
      </c>
      <c r="F3" s="5">
        <v>86.229741298007895</v>
      </c>
      <c r="G3" s="5">
        <v>84.126576876105275</v>
      </c>
      <c r="H3" s="5">
        <v>82.074709147419782</v>
      </c>
      <c r="I3" s="5">
        <v>80.07288697309248</v>
      </c>
      <c r="J3" s="5">
        <v>78.119889729846335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27">
        <v>0</v>
      </c>
    </row>
    <row r="4" spans="1:40" x14ac:dyDescent="0.3">
      <c r="A4" s="36" t="s">
        <v>412</v>
      </c>
      <c r="B4" s="5">
        <v>46.163025077736307</v>
      </c>
      <c r="C4" s="5">
        <v>51.255124999999992</v>
      </c>
      <c r="D4" s="5">
        <v>40.98</v>
      </c>
      <c r="E4" s="5">
        <v>27.673170731707319</v>
      </c>
      <c r="F4" s="356">
        <v>52</v>
      </c>
      <c r="G4" s="356">
        <v>54.339999999999996</v>
      </c>
      <c r="H4" s="356">
        <v>56.785299999999992</v>
      </c>
      <c r="I4" s="356">
        <v>59.34063849999999</v>
      </c>
      <c r="J4" s="356">
        <v>62.010967232499986</v>
      </c>
      <c r="K4" s="356">
        <v>64.801460757962488</v>
      </c>
      <c r="L4" s="356">
        <v>67.717526492070789</v>
      </c>
      <c r="M4" s="356">
        <v>70.764815184213973</v>
      </c>
      <c r="N4" s="356">
        <v>73.949231867503599</v>
      </c>
      <c r="O4" s="356">
        <v>77.276947301541256</v>
      </c>
      <c r="P4" s="356">
        <v>80.754409930110612</v>
      </c>
      <c r="Q4" s="356">
        <v>84.388358376965584</v>
      </c>
      <c r="R4" s="356">
        <v>88.18583450392903</v>
      </c>
      <c r="S4" s="356">
        <v>92.154197056605824</v>
      </c>
      <c r="T4" s="356">
        <v>96.301135924153073</v>
      </c>
      <c r="U4" s="356">
        <v>100.63468704073995</v>
      </c>
      <c r="V4" s="356">
        <v>105.16324795757323</v>
      </c>
      <c r="W4" s="356">
        <v>109.89559411566403</v>
      </c>
      <c r="X4" s="356">
        <v>114.8408958508689</v>
      </c>
      <c r="Y4" s="356">
        <v>120.00873616415799</v>
      </c>
      <c r="Z4" s="356">
        <v>125.4091292915451</v>
      </c>
      <c r="AA4" s="356">
        <v>131.05254010966462</v>
      </c>
      <c r="AB4" s="356">
        <v>136.94990441459953</v>
      </c>
      <c r="AC4" s="356">
        <v>143.11265011325651</v>
      </c>
      <c r="AD4" s="356">
        <v>149.55271936835305</v>
      </c>
      <c r="AE4" s="5">
        <v>149.55271936835305</v>
      </c>
      <c r="AF4" s="5">
        <v>149.55271936835305</v>
      </c>
      <c r="AG4" s="5">
        <v>149.55271936835305</v>
      </c>
      <c r="AH4" s="5">
        <v>149.55271936835305</v>
      </c>
      <c r="AI4" s="5">
        <v>149.55271936835305</v>
      </c>
      <c r="AJ4" s="5">
        <v>149.55271936835305</v>
      </c>
      <c r="AK4" s="5">
        <v>149.55271936835305</v>
      </c>
      <c r="AL4" s="5">
        <v>149.55271936835305</v>
      </c>
      <c r="AM4" s="5">
        <v>149.55271936835305</v>
      </c>
      <c r="AN4" s="27">
        <v>149.55271936835305</v>
      </c>
    </row>
    <row r="5" spans="1:40" x14ac:dyDescent="0.3">
      <c r="A5" s="36" t="s">
        <v>413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27">
        <v>0</v>
      </c>
    </row>
    <row r="6" spans="1:40" x14ac:dyDescent="0.3">
      <c r="A6" s="50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27"/>
    </row>
    <row r="7" spans="1:40" x14ac:dyDescent="0.3">
      <c r="A7" s="36" t="s">
        <v>414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27"/>
    </row>
    <row r="8" spans="1:40" x14ac:dyDescent="0.3">
      <c r="A8" s="31" t="s">
        <v>280</v>
      </c>
      <c r="B8" s="5">
        <v>109.88675672852148</v>
      </c>
      <c r="C8" s="5">
        <v>144.91101531247122</v>
      </c>
      <c r="D8" s="5">
        <v>78.803214289652303</v>
      </c>
      <c r="E8" s="5">
        <v>63.791498161861654</v>
      </c>
      <c r="F8" s="5">
        <v>80.753633972022442</v>
      </c>
      <c r="G8" s="5">
        <v>75.844196261070181</v>
      </c>
      <c r="H8" s="5">
        <v>71.903606105104174</v>
      </c>
      <c r="I8" s="5">
        <v>74.534536135629679</v>
      </c>
      <c r="J8" s="5">
        <v>71.139416654038882</v>
      </c>
      <c r="K8" s="5">
        <v>74.732993671052995</v>
      </c>
      <c r="L8" s="5">
        <v>78.413736850765872</v>
      </c>
      <c r="M8" s="5">
        <v>79.516754751133206</v>
      </c>
      <c r="N8" s="5">
        <v>80.197351168214865</v>
      </c>
      <c r="O8" s="5">
        <v>87.344402419150626</v>
      </c>
      <c r="P8" s="5">
        <v>89.819119520367295</v>
      </c>
      <c r="Q8" s="5">
        <v>97.893993423114779</v>
      </c>
      <c r="R8" s="5">
        <v>100.76684925307913</v>
      </c>
      <c r="S8" s="5">
        <v>107.31840034327682</v>
      </c>
      <c r="T8" s="5">
        <v>109.01539571630637</v>
      </c>
      <c r="U8" s="5">
        <v>111.06606437062305</v>
      </c>
      <c r="V8" s="5">
        <v>115.84836354188224</v>
      </c>
      <c r="W8" s="5">
        <v>132.84588602650155</v>
      </c>
      <c r="X8" s="5">
        <v>126.82538968229107</v>
      </c>
      <c r="Y8" s="5">
        <v>132.31719108590013</v>
      </c>
      <c r="Z8" s="5">
        <v>135.38003085615239</v>
      </c>
      <c r="AA8" s="5">
        <v>140.63439289587473</v>
      </c>
      <c r="AB8" s="5">
        <v>152.73437244206028</v>
      </c>
      <c r="AC8" s="5">
        <v>169.39474082123917</v>
      </c>
      <c r="AD8" s="5">
        <v>160.57904896970325</v>
      </c>
      <c r="AE8" s="5">
        <v>156.90081197445005</v>
      </c>
      <c r="AF8" s="5">
        <v>158.42844043872526</v>
      </c>
      <c r="AG8" s="5">
        <v>170.05501914413031</v>
      </c>
      <c r="AH8" s="5">
        <v>161.24130468624509</v>
      </c>
      <c r="AI8" s="5">
        <v>160.4949781506331</v>
      </c>
      <c r="AJ8" s="5">
        <v>161.85898129499799</v>
      </c>
      <c r="AK8" s="5">
        <v>164.1547717710144</v>
      </c>
      <c r="AL8" s="5">
        <v>165.91026504408421</v>
      </c>
      <c r="AM8" s="5">
        <v>167.3619980357042</v>
      </c>
      <c r="AN8" s="27">
        <v>167.52953844680144</v>
      </c>
    </row>
    <row r="9" spans="1:40" x14ac:dyDescent="0.3">
      <c r="A9" s="31" t="s">
        <v>281</v>
      </c>
      <c r="B9" s="5">
        <v>120.94389846223399</v>
      </c>
      <c r="C9" s="5">
        <v>114.28314442217284</v>
      </c>
      <c r="D9" s="5">
        <v>83.175801369231166</v>
      </c>
      <c r="E9" s="5">
        <v>66.591983154977299</v>
      </c>
      <c r="F9" s="5">
        <v>83.049006627846424</v>
      </c>
      <c r="G9" s="5">
        <v>77.578910528959142</v>
      </c>
      <c r="H9" s="5">
        <v>74.040775207378189</v>
      </c>
      <c r="I9" s="5">
        <v>66.73744241731589</v>
      </c>
      <c r="J9" s="5">
        <v>69.387403154449757</v>
      </c>
      <c r="K9" s="5">
        <v>76.885951654971961</v>
      </c>
      <c r="L9" s="5">
        <v>80.34495903842182</v>
      </c>
      <c r="M9" s="5">
        <v>82.53121856277528</v>
      </c>
      <c r="N9" s="5">
        <v>83.679924790835159</v>
      </c>
      <c r="O9" s="5">
        <v>89.724036873937777</v>
      </c>
      <c r="P9" s="5">
        <v>91.340767066376372</v>
      </c>
      <c r="Q9" s="5">
        <v>99.101002339973746</v>
      </c>
      <c r="R9" s="5">
        <v>102.65595238396277</v>
      </c>
      <c r="S9" s="5">
        <v>109.01435503522823</v>
      </c>
      <c r="T9" s="5">
        <v>111.28193493133568</v>
      </c>
      <c r="U9" s="5">
        <v>112.81792005606238</v>
      </c>
      <c r="V9" s="5">
        <v>118.23211184733206</v>
      </c>
      <c r="W9" s="5">
        <v>122.74469225418876</v>
      </c>
      <c r="X9" s="5">
        <v>128.9946054322487</v>
      </c>
      <c r="Y9" s="5">
        <v>134.76632602721247</v>
      </c>
      <c r="Z9" s="5">
        <v>136.20044559941019</v>
      </c>
      <c r="AA9" s="5">
        <v>142.64862959283369</v>
      </c>
      <c r="AB9" s="5">
        <v>149.07547266750413</v>
      </c>
      <c r="AC9" s="5">
        <v>156.25130324266181</v>
      </c>
      <c r="AD9" s="5">
        <v>162.74874186307719</v>
      </c>
      <c r="AE9" s="5">
        <v>159.03835763089077</v>
      </c>
      <c r="AF9" s="5">
        <v>160.73345562063253</v>
      </c>
      <c r="AG9" s="5">
        <v>163.32782157485212</v>
      </c>
      <c r="AH9" s="5">
        <v>164.31014289138474</v>
      </c>
      <c r="AI9" s="5">
        <v>163.2875363657632</v>
      </c>
      <c r="AJ9" s="5">
        <v>164.98733052004212</v>
      </c>
      <c r="AK9" s="5">
        <v>167.7346784584669</v>
      </c>
      <c r="AL9" s="5">
        <v>169.87229467207823</v>
      </c>
      <c r="AM9" s="5">
        <v>172.0577488053284</v>
      </c>
      <c r="AN9" s="27">
        <v>171.82896313163064</v>
      </c>
    </row>
    <row r="10" spans="1:40" x14ac:dyDescent="0.3">
      <c r="A10" s="31" t="s">
        <v>282</v>
      </c>
      <c r="B10" s="5">
        <v>126.37057856526506</v>
      </c>
      <c r="C10" s="5">
        <v>106.89190258586254</v>
      </c>
      <c r="D10" s="5">
        <v>76.112889578467389</v>
      </c>
      <c r="E10" s="5">
        <v>61.714793844974011</v>
      </c>
      <c r="F10" s="5">
        <v>77.297262536275142</v>
      </c>
      <c r="G10" s="5">
        <v>71.330042700458989</v>
      </c>
      <c r="H10" s="5">
        <v>67.545276035013373</v>
      </c>
      <c r="I10" s="5">
        <v>64.161080518513657</v>
      </c>
      <c r="J10" s="5">
        <v>66.723966993574095</v>
      </c>
      <c r="K10" s="5">
        <v>74.583695471480894</v>
      </c>
      <c r="L10" s="5">
        <v>78.176433222311786</v>
      </c>
      <c r="M10" s="5">
        <v>80.425958775028377</v>
      </c>
      <c r="N10" s="5">
        <v>81.053717587549414</v>
      </c>
      <c r="O10" s="5">
        <v>87.617973191493292</v>
      </c>
      <c r="P10" s="5">
        <v>90.050761983364211</v>
      </c>
      <c r="Q10" s="5">
        <v>97.890457160902741</v>
      </c>
      <c r="R10" s="5">
        <v>101.23487448837393</v>
      </c>
      <c r="S10" s="5">
        <v>107.31319224872753</v>
      </c>
      <c r="T10" s="5">
        <v>109.53478795971999</v>
      </c>
      <c r="U10" s="5">
        <v>111.69618699976522</v>
      </c>
      <c r="V10" s="5">
        <v>116.65738511228963</v>
      </c>
      <c r="W10" s="5">
        <v>121.52243726125023</v>
      </c>
      <c r="X10" s="5">
        <v>127.53594855336451</v>
      </c>
      <c r="Y10" s="5">
        <v>133.32984580954488</v>
      </c>
      <c r="Z10" s="5">
        <v>135.25105886272496</v>
      </c>
      <c r="AA10" s="5">
        <v>141.45709042234375</v>
      </c>
      <c r="AB10" s="5">
        <v>147.8631065669268</v>
      </c>
      <c r="AC10" s="5">
        <v>154.87963329862228</v>
      </c>
      <c r="AD10" s="5">
        <v>161.32032695456795</v>
      </c>
      <c r="AE10" s="5">
        <v>157.63848066830931</v>
      </c>
      <c r="AF10" s="5">
        <v>159.27973720657053</v>
      </c>
      <c r="AG10" s="5">
        <v>161.70225171359468</v>
      </c>
      <c r="AH10" s="5">
        <v>162.38891972448229</v>
      </c>
      <c r="AI10" s="5">
        <v>161.75198400435013</v>
      </c>
      <c r="AJ10" s="5">
        <v>163.28048109261314</v>
      </c>
      <c r="AK10" s="5">
        <v>165.69148510566836</v>
      </c>
      <c r="AL10" s="5">
        <v>167.82477162901782</v>
      </c>
      <c r="AM10" s="5">
        <v>169.77875251731763</v>
      </c>
      <c r="AN10" s="27">
        <v>169.89842641176824</v>
      </c>
    </row>
    <row r="11" spans="1:40" x14ac:dyDescent="0.3">
      <c r="A11" s="31" t="s">
        <v>283</v>
      </c>
      <c r="B11" s="5">
        <v>152.38578455901023</v>
      </c>
      <c r="C11" s="5">
        <v>147.37506578819739</v>
      </c>
      <c r="D11" s="5">
        <v>108.2419910130325</v>
      </c>
      <c r="E11" s="5">
        <v>89.256940535155394</v>
      </c>
      <c r="F11" s="5">
        <v>104.88738494778164</v>
      </c>
      <c r="G11" s="5">
        <v>96.489041322452991</v>
      </c>
      <c r="H11" s="5">
        <v>80.734524137504565</v>
      </c>
      <c r="I11" s="5">
        <v>66.271762925093284</v>
      </c>
      <c r="J11" s="5">
        <v>69.970733252304768</v>
      </c>
      <c r="K11" s="5">
        <v>76.973524574363339</v>
      </c>
      <c r="L11" s="5">
        <v>85.643670647067083</v>
      </c>
      <c r="M11" s="5">
        <v>86.091170567501337</v>
      </c>
      <c r="N11" s="5">
        <v>83.515198560613172</v>
      </c>
      <c r="O11" s="5">
        <v>89.329812499776537</v>
      </c>
      <c r="P11" s="5">
        <v>90.614642615313358</v>
      </c>
      <c r="Q11" s="5">
        <v>99.061772697349994</v>
      </c>
      <c r="R11" s="5">
        <v>102.00577248415294</v>
      </c>
      <c r="S11" s="5">
        <v>108.46997402282538</v>
      </c>
      <c r="T11" s="5">
        <v>110.69272551303735</v>
      </c>
      <c r="U11" s="5">
        <v>112.20895558749055</v>
      </c>
      <c r="V11" s="5">
        <v>116.71025409145868</v>
      </c>
      <c r="W11" s="5">
        <v>121.75327513603762</v>
      </c>
      <c r="X11" s="5">
        <v>128.05420867644108</v>
      </c>
      <c r="Y11" s="5">
        <v>133.9252339368249</v>
      </c>
      <c r="Z11" s="5">
        <v>135.82776928823671</v>
      </c>
      <c r="AA11" s="5">
        <v>143.30157008339773</v>
      </c>
      <c r="AB11" s="5">
        <v>149.49352807967298</v>
      </c>
      <c r="AC11" s="5">
        <v>157.08157700874071</v>
      </c>
      <c r="AD11" s="5">
        <v>163.03330239672772</v>
      </c>
      <c r="AE11" s="5">
        <v>158.52093740579741</v>
      </c>
      <c r="AF11" s="5">
        <v>160.45737145119574</v>
      </c>
      <c r="AG11" s="5">
        <v>163.10291820366837</v>
      </c>
      <c r="AH11" s="5">
        <v>165.00135981770094</v>
      </c>
      <c r="AI11" s="5">
        <v>163.68658009801399</v>
      </c>
      <c r="AJ11" s="5">
        <v>165.22556128919103</v>
      </c>
      <c r="AK11" s="5">
        <v>168.87767854805065</v>
      </c>
      <c r="AL11" s="5">
        <v>171.07097192040499</v>
      </c>
      <c r="AM11" s="5">
        <v>172.75712610782639</v>
      </c>
      <c r="AN11" s="27">
        <v>174.38864085963291</v>
      </c>
    </row>
    <row r="12" spans="1:40" x14ac:dyDescent="0.3">
      <c r="A12" s="31" t="s">
        <v>284</v>
      </c>
      <c r="B12" s="5">
        <v>151.6564747543043</v>
      </c>
      <c r="C12" s="5">
        <v>133.60776732659721</v>
      </c>
      <c r="D12" s="5">
        <v>97.322980391024004</v>
      </c>
      <c r="E12" s="5">
        <v>79.328777378356008</v>
      </c>
      <c r="F12" s="5">
        <v>96.087430710030162</v>
      </c>
      <c r="G12" s="5">
        <v>88.259638235554831</v>
      </c>
      <c r="H12" s="5">
        <v>77.158826357499123</v>
      </c>
      <c r="I12" s="5">
        <v>65.894095225038953</v>
      </c>
      <c r="J12" s="5">
        <v>68.162686135396839</v>
      </c>
      <c r="K12" s="5">
        <v>70.773581736100894</v>
      </c>
      <c r="L12" s="5">
        <v>74.919165784478508</v>
      </c>
      <c r="M12" s="5">
        <v>80.044730672291976</v>
      </c>
      <c r="N12" s="5">
        <v>81.668811195363759</v>
      </c>
      <c r="O12" s="5">
        <v>88.227678716330075</v>
      </c>
      <c r="P12" s="5">
        <v>89.570839274925234</v>
      </c>
      <c r="Q12" s="5">
        <v>97.970190402280153</v>
      </c>
      <c r="R12" s="5">
        <v>100.82359988656974</v>
      </c>
      <c r="S12" s="5">
        <v>107.32912138537867</v>
      </c>
      <c r="T12" s="5">
        <v>109.73238187843536</v>
      </c>
      <c r="U12" s="5">
        <v>110.67637985215624</v>
      </c>
      <c r="V12" s="5">
        <v>115.5410951026259</v>
      </c>
      <c r="W12" s="5">
        <v>120.08709289249779</v>
      </c>
      <c r="X12" s="5">
        <v>126.74085920376056</v>
      </c>
      <c r="Y12" s="5">
        <v>132.41365406620042</v>
      </c>
      <c r="Z12" s="5">
        <v>134.62694193901223</v>
      </c>
      <c r="AA12" s="5">
        <v>141.53244305287024</v>
      </c>
      <c r="AB12" s="5">
        <v>148.24347010358625</v>
      </c>
      <c r="AC12" s="5">
        <v>155.86991020644209</v>
      </c>
      <c r="AD12" s="5">
        <v>161.83947532397582</v>
      </c>
      <c r="AE12" s="5">
        <v>155.91873313527367</v>
      </c>
      <c r="AF12" s="5">
        <v>157.07926926829961</v>
      </c>
      <c r="AG12" s="5">
        <v>158.94154522079484</v>
      </c>
      <c r="AH12" s="5">
        <v>162.2723721104735</v>
      </c>
      <c r="AI12" s="5">
        <v>160.53563761543472</v>
      </c>
      <c r="AJ12" s="5">
        <v>162.63793189482391</v>
      </c>
      <c r="AK12" s="5">
        <v>166.23832463846045</v>
      </c>
      <c r="AL12" s="5">
        <v>168.06221796842732</v>
      </c>
      <c r="AM12" s="5">
        <v>169.62694862727594</v>
      </c>
      <c r="AN12" s="27">
        <v>171.7143959879933</v>
      </c>
    </row>
    <row r="13" spans="1:40" x14ac:dyDescent="0.3">
      <c r="A13" s="36" t="s">
        <v>415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27"/>
    </row>
    <row r="14" spans="1:40" x14ac:dyDescent="0.3">
      <c r="A14" s="31" t="s">
        <v>286</v>
      </c>
      <c r="B14" s="5">
        <v>135.91743193597264</v>
      </c>
      <c r="C14" s="5">
        <v>192.04851884947965</v>
      </c>
      <c r="D14" s="5">
        <v>120.8105741829977</v>
      </c>
      <c r="E14" s="5">
        <v>107.35563672329648</v>
      </c>
      <c r="F14" s="5">
        <v>131.62477064756598</v>
      </c>
      <c r="G14" s="5">
        <v>132.81241313753935</v>
      </c>
      <c r="H14" s="5">
        <v>108.37280073891186</v>
      </c>
      <c r="I14" s="5">
        <v>98.866582231553082</v>
      </c>
      <c r="J14" s="5">
        <v>97.089586843559545</v>
      </c>
      <c r="K14" s="5">
        <v>104.81420839129686</v>
      </c>
      <c r="L14" s="5">
        <v>106.94870088789291</v>
      </c>
      <c r="M14" s="5">
        <v>101.10921338440201</v>
      </c>
      <c r="N14" s="5">
        <v>103.74565372480482</v>
      </c>
      <c r="O14" s="5">
        <v>117.47066243946757</v>
      </c>
      <c r="P14" s="5">
        <v>116.39903889411381</v>
      </c>
      <c r="Q14" s="5">
        <v>113.84963847113256</v>
      </c>
      <c r="R14" s="5">
        <v>116.56983170126483</v>
      </c>
      <c r="S14" s="5">
        <v>119.5662643349238</v>
      </c>
      <c r="T14" s="5">
        <v>120.42214956223323</v>
      </c>
      <c r="U14" s="5">
        <v>123.15030400260858</v>
      </c>
      <c r="V14" s="5">
        <v>129.82810898096733</v>
      </c>
      <c r="W14" s="5">
        <v>140.43777034775647</v>
      </c>
      <c r="X14" s="5">
        <v>144.31899557280326</v>
      </c>
      <c r="Y14" s="5">
        <v>149.13012240593824</v>
      </c>
      <c r="Z14" s="5">
        <v>148.47574481917513</v>
      </c>
      <c r="AA14" s="5">
        <v>153.15295633079199</v>
      </c>
      <c r="AB14" s="5">
        <v>163.11854241498548</v>
      </c>
      <c r="AC14" s="5">
        <v>175.72185926276609</v>
      </c>
      <c r="AD14" s="5">
        <v>175.26882753964986</v>
      </c>
      <c r="AE14" s="5">
        <v>171.90452476261984</v>
      </c>
      <c r="AF14" s="5">
        <v>174.27192554308465</v>
      </c>
      <c r="AG14" s="5">
        <v>185.73926811023478</v>
      </c>
      <c r="AH14" s="5">
        <v>180.14655248718435</v>
      </c>
      <c r="AI14" s="5">
        <v>181.90627047646194</v>
      </c>
      <c r="AJ14" s="5">
        <v>183.17591522138906</v>
      </c>
      <c r="AK14" s="5">
        <v>185.47330582148427</v>
      </c>
      <c r="AL14" s="5">
        <v>189.69070438080615</v>
      </c>
      <c r="AM14" s="5">
        <v>195.85624912557856</v>
      </c>
      <c r="AN14" s="27">
        <v>197.31289234530502</v>
      </c>
    </row>
    <row r="15" spans="1:40" x14ac:dyDescent="0.3">
      <c r="A15" s="31" t="s">
        <v>287</v>
      </c>
      <c r="B15" s="5">
        <v>138.4246818572343</v>
      </c>
      <c r="C15" s="5">
        <v>180.40077496103982</v>
      </c>
      <c r="D15" s="5">
        <v>109.36860091175731</v>
      </c>
      <c r="E15" s="5">
        <v>98.589701964795864</v>
      </c>
      <c r="F15" s="5">
        <v>123.30740873898851</v>
      </c>
      <c r="G15" s="5">
        <v>122.44073846540908</v>
      </c>
      <c r="H15" s="5">
        <v>111.46923429967873</v>
      </c>
      <c r="I15" s="5">
        <v>92.74117816638713</v>
      </c>
      <c r="J15" s="5">
        <v>92.469968108609606</v>
      </c>
      <c r="K15" s="5">
        <v>101.1200666983503</v>
      </c>
      <c r="L15" s="5">
        <v>104.66321979731346</v>
      </c>
      <c r="M15" s="5">
        <v>98.526478626394294</v>
      </c>
      <c r="N15" s="5">
        <v>103.69666423581315</v>
      </c>
      <c r="O15" s="5">
        <v>116.04848098631203</v>
      </c>
      <c r="P15" s="5">
        <v>114.41528836179593</v>
      </c>
      <c r="Q15" s="5">
        <v>111.54165482761074</v>
      </c>
      <c r="R15" s="5">
        <v>114.98158402466782</v>
      </c>
      <c r="S15" s="5">
        <v>118.86750191801522</v>
      </c>
      <c r="T15" s="5">
        <v>119.96635921062929</v>
      </c>
      <c r="U15" s="5">
        <v>122.26234202566421</v>
      </c>
      <c r="V15" s="5">
        <v>129.78198537076713</v>
      </c>
      <c r="W15" s="5">
        <v>134.81428284479415</v>
      </c>
      <c r="X15" s="5">
        <v>144.13801559754609</v>
      </c>
      <c r="Y15" s="5">
        <v>149.03493169884825</v>
      </c>
      <c r="Z15" s="5">
        <v>148.09958948370459</v>
      </c>
      <c r="AA15" s="5">
        <v>152.59321962058638</v>
      </c>
      <c r="AB15" s="5">
        <v>159.48459400515131</v>
      </c>
      <c r="AC15" s="5">
        <v>167.80381577493711</v>
      </c>
      <c r="AD15" s="5">
        <v>174.18207158009869</v>
      </c>
      <c r="AE15" s="5">
        <v>171.3225738877324</v>
      </c>
      <c r="AF15" s="5">
        <v>172.88316584445548</v>
      </c>
      <c r="AG15" s="5">
        <v>181.11501437397558</v>
      </c>
      <c r="AH15" s="5">
        <v>178.53377641324758</v>
      </c>
      <c r="AI15" s="5">
        <v>179.95015630534141</v>
      </c>
      <c r="AJ15" s="5">
        <v>181.91420000595764</v>
      </c>
      <c r="AK15" s="5">
        <v>183.9308762747435</v>
      </c>
      <c r="AL15" s="5">
        <v>187.85326000770689</v>
      </c>
      <c r="AM15" s="5">
        <v>193.66564454053736</v>
      </c>
      <c r="AN15" s="27">
        <v>194.70461752866885</v>
      </c>
    </row>
    <row r="16" spans="1:40" x14ac:dyDescent="0.3">
      <c r="A16" s="31" t="s">
        <v>288</v>
      </c>
      <c r="B16" s="5">
        <v>138.14436262391649</v>
      </c>
      <c r="C16" s="5">
        <v>176.16742603065205</v>
      </c>
      <c r="D16" s="5">
        <v>108.21543921049164</v>
      </c>
      <c r="E16" s="5">
        <v>98.20784037974191</v>
      </c>
      <c r="F16" s="5">
        <v>121.99262901320398</v>
      </c>
      <c r="G16" s="5">
        <v>121.57678828714907</v>
      </c>
      <c r="H16" s="5">
        <v>99.201280676210672</v>
      </c>
      <c r="I16" s="5">
        <v>91.110211211002166</v>
      </c>
      <c r="J16" s="5">
        <v>90.494528115913724</v>
      </c>
      <c r="K16" s="5">
        <v>98.972098834914931</v>
      </c>
      <c r="L16" s="5">
        <v>101.49095725176382</v>
      </c>
      <c r="M16" s="5">
        <v>96.432397769295761</v>
      </c>
      <c r="N16" s="5">
        <v>99.452652551563375</v>
      </c>
      <c r="O16" s="5">
        <v>112.81203425278156</v>
      </c>
      <c r="P16" s="5">
        <v>112.43418578147906</v>
      </c>
      <c r="Q16" s="5">
        <v>109.48808702823423</v>
      </c>
      <c r="R16" s="5">
        <v>112.60304529521815</v>
      </c>
      <c r="S16" s="5">
        <v>115.25502367017795</v>
      </c>
      <c r="T16" s="5">
        <v>116.87626254191488</v>
      </c>
      <c r="U16" s="5">
        <v>119.68798264977185</v>
      </c>
      <c r="V16" s="5">
        <v>126.4284330125562</v>
      </c>
      <c r="W16" s="5">
        <v>132.26001393473712</v>
      </c>
      <c r="X16" s="5">
        <v>142.26356698737084</v>
      </c>
      <c r="Y16" s="5">
        <v>148.35619487158351</v>
      </c>
      <c r="Z16" s="5">
        <v>147.4826092296083</v>
      </c>
      <c r="AA16" s="5">
        <v>152.99794897837961</v>
      </c>
      <c r="AB16" s="5">
        <v>160.13738046843369</v>
      </c>
      <c r="AC16" s="5">
        <v>168.60561718744836</v>
      </c>
      <c r="AD16" s="5">
        <v>175.10621376457109</v>
      </c>
      <c r="AE16" s="5">
        <v>172.11775504680151</v>
      </c>
      <c r="AF16" s="5">
        <v>174.21841191984041</v>
      </c>
      <c r="AG16" s="5">
        <v>182.19657726740036</v>
      </c>
      <c r="AH16" s="5">
        <v>180.16857165418239</v>
      </c>
      <c r="AI16" s="5">
        <v>181.82345751087334</v>
      </c>
      <c r="AJ16" s="5">
        <v>183.45751835594535</v>
      </c>
      <c r="AK16" s="5">
        <v>185.9418658605988</v>
      </c>
      <c r="AL16" s="5">
        <v>190.14506041899483</v>
      </c>
      <c r="AM16" s="5">
        <v>196.54947368971875</v>
      </c>
      <c r="AN16" s="27">
        <v>197.14925696277717</v>
      </c>
    </row>
    <row r="17" spans="1:40" x14ac:dyDescent="0.3">
      <c r="A17" s="31" t="s">
        <v>289</v>
      </c>
      <c r="B17" s="5">
        <v>162.96504311553031</v>
      </c>
      <c r="C17" s="5">
        <v>194.40408100767638</v>
      </c>
      <c r="D17" s="5">
        <v>161.82000088296343</v>
      </c>
      <c r="E17" s="5">
        <v>124.84029965963155</v>
      </c>
      <c r="F17" s="5">
        <v>158.87533919512452</v>
      </c>
      <c r="G17" s="5">
        <v>167.24883755766925</v>
      </c>
      <c r="H17" s="5">
        <v>121.34930397382932</v>
      </c>
      <c r="I17" s="5">
        <v>97.759896269477593</v>
      </c>
      <c r="J17" s="5">
        <v>95.895753975208464</v>
      </c>
      <c r="K17" s="5">
        <v>104.73108218445562</v>
      </c>
      <c r="L17" s="5">
        <v>118.18388479262825</v>
      </c>
      <c r="M17" s="5">
        <v>109.42323001006216</v>
      </c>
      <c r="N17" s="5">
        <v>110.81321978216855</v>
      </c>
      <c r="O17" s="5">
        <v>125.63175613896718</v>
      </c>
      <c r="P17" s="5">
        <v>124.35100263050876</v>
      </c>
      <c r="Q17" s="5">
        <v>118.89361831826419</v>
      </c>
      <c r="R17" s="5">
        <v>121.60446449856985</v>
      </c>
      <c r="S17" s="5">
        <v>124.99999282168264</v>
      </c>
      <c r="T17" s="5">
        <v>125.73895868084084</v>
      </c>
      <c r="U17" s="5">
        <v>127.61475113402959</v>
      </c>
      <c r="V17" s="5">
        <v>134.31417244584171</v>
      </c>
      <c r="W17" s="5">
        <v>140.1409584437379</v>
      </c>
      <c r="X17" s="5">
        <v>147.63095660842407</v>
      </c>
      <c r="Y17" s="5">
        <v>150.94909721970268</v>
      </c>
      <c r="Z17" s="5">
        <v>153.02452712913589</v>
      </c>
      <c r="AA17" s="5">
        <v>157.2471575008623</v>
      </c>
      <c r="AB17" s="5">
        <v>163.49931784255435</v>
      </c>
      <c r="AC17" s="5">
        <v>172.36769584362941</v>
      </c>
      <c r="AD17" s="5">
        <v>176.58472367741703</v>
      </c>
      <c r="AE17" s="5">
        <v>173.9736633151534</v>
      </c>
      <c r="AF17" s="5">
        <v>176.13131859081579</v>
      </c>
      <c r="AG17" s="5">
        <v>182.89252367129902</v>
      </c>
      <c r="AH17" s="5">
        <v>183.43893895153946</v>
      </c>
      <c r="AI17" s="5">
        <v>184.71959237454928</v>
      </c>
      <c r="AJ17" s="5">
        <v>185.66143269718117</v>
      </c>
      <c r="AK17" s="5">
        <v>189.80954110332348</v>
      </c>
      <c r="AL17" s="5">
        <v>193.03565371680452</v>
      </c>
      <c r="AM17" s="5">
        <v>197.16717701351607</v>
      </c>
      <c r="AN17" s="27">
        <v>201.13396269539834</v>
      </c>
    </row>
    <row r="18" spans="1:40" x14ac:dyDescent="0.3">
      <c r="A18" s="31" t="s">
        <v>290</v>
      </c>
      <c r="B18" s="5">
        <v>176.68487321496167</v>
      </c>
      <c r="C18" s="5">
        <v>187.46075927956855</v>
      </c>
      <c r="D18" s="5">
        <v>147.34396412777684</v>
      </c>
      <c r="E18" s="5">
        <v>108.66127488728851</v>
      </c>
      <c r="F18" s="5">
        <v>140.48897761102796</v>
      </c>
      <c r="G18" s="5">
        <v>154.55387616947024</v>
      </c>
      <c r="H18" s="5">
        <v>118.33920853541427</v>
      </c>
      <c r="I18" s="5">
        <v>94.559893785537895</v>
      </c>
      <c r="J18" s="5">
        <v>95.323869483019507</v>
      </c>
      <c r="K18" s="5">
        <v>98.704121635712383</v>
      </c>
      <c r="L18" s="5">
        <v>111.09470250974536</v>
      </c>
      <c r="M18" s="5">
        <v>112.52216136230567</v>
      </c>
      <c r="N18" s="5">
        <v>106.82390902503319</v>
      </c>
      <c r="O18" s="5">
        <v>122.65870001503791</v>
      </c>
      <c r="P18" s="5">
        <v>126.54702256968989</v>
      </c>
      <c r="Q18" s="5">
        <v>117.51828820433894</v>
      </c>
      <c r="R18" s="5">
        <v>119.82746447326018</v>
      </c>
      <c r="S18" s="5">
        <v>125.49161253791222</v>
      </c>
      <c r="T18" s="5">
        <v>124.48294450760739</v>
      </c>
      <c r="U18" s="5">
        <v>125.38624751322698</v>
      </c>
      <c r="V18" s="5">
        <v>132.7262422044746</v>
      </c>
      <c r="W18" s="5">
        <v>137.7283739098948</v>
      </c>
      <c r="X18" s="5">
        <v>144.3507674484982</v>
      </c>
      <c r="Y18" s="5">
        <v>146.68842479291874</v>
      </c>
      <c r="Z18" s="5">
        <v>149.6981183405959</v>
      </c>
      <c r="AA18" s="5">
        <v>152.80557276969907</v>
      </c>
      <c r="AB18" s="5">
        <v>159.0813219084973</v>
      </c>
      <c r="AC18" s="5">
        <v>167.39432756828933</v>
      </c>
      <c r="AD18" s="5">
        <v>171.41869019504361</v>
      </c>
      <c r="AE18" s="5">
        <v>168.66737462712689</v>
      </c>
      <c r="AF18" s="5">
        <v>170.6135801084848</v>
      </c>
      <c r="AG18" s="5">
        <v>176.89324021216044</v>
      </c>
      <c r="AH18" s="5">
        <v>177.90457902051838</v>
      </c>
      <c r="AI18" s="5">
        <v>179.01657105105309</v>
      </c>
      <c r="AJ18" s="5">
        <v>180.41782996377546</v>
      </c>
      <c r="AK18" s="5">
        <v>183.89732344788996</v>
      </c>
      <c r="AL18" s="5">
        <v>186.5389965653161</v>
      </c>
      <c r="AM18" s="5">
        <v>189.72977552819313</v>
      </c>
      <c r="AN18" s="27">
        <v>194.02596135619706</v>
      </c>
    </row>
    <row r="19" spans="1:40" x14ac:dyDescent="0.3">
      <c r="A19" s="3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27"/>
    </row>
    <row r="20" spans="1:40" x14ac:dyDescent="0.3">
      <c r="A20" s="36" t="s">
        <v>416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27"/>
    </row>
    <row r="21" spans="1:40" x14ac:dyDescent="0.3">
      <c r="A21" s="31" t="s">
        <v>280</v>
      </c>
      <c r="B21" s="5">
        <v>92.617169149882955</v>
      </c>
      <c r="C21" s="5">
        <v>91.918726462041576</v>
      </c>
      <c r="D21" s="5">
        <v>88.387736725000849</v>
      </c>
      <c r="E21" s="5">
        <v>90.502058956139805</v>
      </c>
      <c r="F21" s="5">
        <v>93.897455367378655</v>
      </c>
      <c r="G21" s="5">
        <v>96.025697486390371</v>
      </c>
      <c r="H21" s="5">
        <v>98.74278309856841</v>
      </c>
      <c r="I21" s="5">
        <v>102.16892890381023</v>
      </c>
      <c r="J21" s="5">
        <v>105.46638486816656</v>
      </c>
      <c r="K21" s="5">
        <v>109.26811231459018</v>
      </c>
      <c r="L21" s="5">
        <v>113.04844218523122</v>
      </c>
      <c r="M21" s="5">
        <v>116.81343039290059</v>
      </c>
      <c r="N21" s="5">
        <v>120.77255955162028</v>
      </c>
      <c r="O21" s="5">
        <v>124.97027566679964</v>
      </c>
      <c r="P21" s="5">
        <v>128.85254384651381</v>
      </c>
      <c r="Q21" s="16"/>
      <c r="R21" s="16"/>
      <c r="S21" s="16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27"/>
    </row>
    <row r="22" spans="1:40" x14ac:dyDescent="0.3">
      <c r="A22" s="31" t="s">
        <v>281</v>
      </c>
      <c r="B22" s="5">
        <v>92.29651155594118</v>
      </c>
      <c r="C22" s="5">
        <v>90.667962290389951</v>
      </c>
      <c r="D22" s="5">
        <v>89.596546068204589</v>
      </c>
      <c r="E22" s="5">
        <v>91.211629529624105</v>
      </c>
      <c r="F22" s="5">
        <v>94.45263562232698</v>
      </c>
      <c r="G22" s="5">
        <v>96.458273091172202</v>
      </c>
      <c r="H22" s="5">
        <v>99.094658145931149</v>
      </c>
      <c r="I22" s="5">
        <v>102.25544379971346</v>
      </c>
      <c r="J22" s="5">
        <v>106.27114656366585</v>
      </c>
      <c r="K22" s="5">
        <v>110.32218151752575</v>
      </c>
      <c r="L22" s="5">
        <v>114.04233228367913</v>
      </c>
      <c r="M22" s="5">
        <v>117.76908769483278</v>
      </c>
      <c r="N22" s="5">
        <v>121.60135713604031</v>
      </c>
      <c r="O22" s="5">
        <v>125.63542075493849</v>
      </c>
      <c r="P22" s="5">
        <v>129.43018052892219</v>
      </c>
      <c r="Q22" s="16"/>
      <c r="R22" s="16"/>
      <c r="S22" s="16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27"/>
    </row>
    <row r="23" spans="1:40" x14ac:dyDescent="0.3">
      <c r="A23" s="31" t="s">
        <v>282</v>
      </c>
      <c r="B23" s="5">
        <v>89.281389478701911</v>
      </c>
      <c r="C23" s="5">
        <v>86.964206777889231</v>
      </c>
      <c r="D23" s="5">
        <v>86.246329601322927</v>
      </c>
      <c r="E23" s="5">
        <v>88.208870408773905</v>
      </c>
      <c r="F23" s="5">
        <v>91.634526798829995</v>
      </c>
      <c r="G23" s="5">
        <v>93.912384346848739</v>
      </c>
      <c r="H23" s="5">
        <v>96.881183972894746</v>
      </c>
      <c r="I23" s="5">
        <v>100.41553775483732</v>
      </c>
      <c r="J23" s="5">
        <v>104.49256368996028</v>
      </c>
      <c r="K23" s="5">
        <v>108.6227435578718</v>
      </c>
      <c r="L23" s="5">
        <v>112.39403846237973</v>
      </c>
      <c r="M23" s="5">
        <v>116.15870007843982</v>
      </c>
      <c r="N23" s="5">
        <v>120.02604173445931</v>
      </c>
      <c r="O23" s="5">
        <v>124.13818577552445</v>
      </c>
      <c r="P23" s="5">
        <v>127.97776999280475</v>
      </c>
      <c r="Q23" s="16"/>
      <c r="R23" s="16"/>
      <c r="S23" s="16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27"/>
    </row>
    <row r="24" spans="1:40" x14ac:dyDescent="0.3">
      <c r="A24" s="31" t="s">
        <v>283</v>
      </c>
      <c r="B24" s="5">
        <v>103.4145174016565</v>
      </c>
      <c r="C24" s="5">
        <v>99.889798984941294</v>
      </c>
      <c r="D24" s="5">
        <v>96.64729342124491</v>
      </c>
      <c r="E24" s="5">
        <v>96.630593465732133</v>
      </c>
      <c r="F24" s="5">
        <v>98.322668631921132</v>
      </c>
      <c r="G24" s="5">
        <v>98.729927425652377</v>
      </c>
      <c r="H24" s="5">
        <v>99.910531451319699</v>
      </c>
      <c r="I24" s="5">
        <v>102.55477598108527</v>
      </c>
      <c r="J24" s="5">
        <v>106.64181991880844</v>
      </c>
      <c r="K24" s="5">
        <v>110.67522580327558</v>
      </c>
      <c r="L24" s="5">
        <v>114.4161104828015</v>
      </c>
      <c r="M24" s="5">
        <v>117.73639236701921</v>
      </c>
      <c r="N24" s="5">
        <v>121.28289684702372</v>
      </c>
      <c r="O24" s="5">
        <v>125.3202121026913</v>
      </c>
      <c r="P24" s="5">
        <v>129.1678013589171</v>
      </c>
      <c r="Q24" s="16"/>
      <c r="R24" s="16"/>
      <c r="S24" s="16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27"/>
    </row>
    <row r="25" spans="1:40" x14ac:dyDescent="0.3">
      <c r="A25" s="31" t="s">
        <v>284</v>
      </c>
      <c r="B25" s="5">
        <v>98.274906644890322</v>
      </c>
      <c r="C25" s="5">
        <v>94.429199917913635</v>
      </c>
      <c r="D25" s="5">
        <v>91.96061962242041</v>
      </c>
      <c r="E25" s="5">
        <v>92.529646211827156</v>
      </c>
      <c r="F25" s="5">
        <v>94.763888586887276</v>
      </c>
      <c r="G25" s="5">
        <v>95.632193611468054</v>
      </c>
      <c r="H25" s="5">
        <v>97.244692440641032</v>
      </c>
      <c r="I25" s="5">
        <v>99.942323628176609</v>
      </c>
      <c r="J25" s="5">
        <v>103.83745479301462</v>
      </c>
      <c r="K25" s="5">
        <v>107.78057614447333</v>
      </c>
      <c r="L25" s="5">
        <v>111.80746365718686</v>
      </c>
      <c r="M25" s="5">
        <v>115.81741682960087</v>
      </c>
      <c r="N25" s="5">
        <v>119.69743754998851</v>
      </c>
      <c r="O25" s="5">
        <v>123.73216623630823</v>
      </c>
      <c r="P25" s="5">
        <v>127.52101259594083</v>
      </c>
      <c r="Q25" s="16"/>
      <c r="R25" s="16"/>
      <c r="S25" s="16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27"/>
    </row>
    <row r="26" spans="1:40" x14ac:dyDescent="0.3">
      <c r="A26" s="36" t="s">
        <v>417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27"/>
    </row>
    <row r="27" spans="1:40" x14ac:dyDescent="0.3">
      <c r="A27" s="31" t="s">
        <v>286</v>
      </c>
      <c r="B27" s="5">
        <v>123.66641286720707</v>
      </c>
      <c r="C27" s="5">
        <v>123.09753173628509</v>
      </c>
      <c r="D27" s="5">
        <v>117.87590806815609</v>
      </c>
      <c r="E27" s="5">
        <v>118.55413377616206</v>
      </c>
      <c r="F27" s="5">
        <v>120.41608425956574</v>
      </c>
      <c r="G27" s="5">
        <v>120.28872862437822</v>
      </c>
      <c r="H27" s="5">
        <v>120.08956016656664</v>
      </c>
      <c r="I27" s="5">
        <v>122.13889109359526</v>
      </c>
      <c r="J27" s="5">
        <v>125.04832328852959</v>
      </c>
      <c r="K27" s="5">
        <v>128.33784404712327</v>
      </c>
      <c r="L27" s="5">
        <v>131.21781199925687</v>
      </c>
      <c r="M27" s="5">
        <v>134.15183046735842</v>
      </c>
      <c r="N27" s="5">
        <v>137.85252243144788</v>
      </c>
      <c r="O27" s="5">
        <v>141.68325077830679</v>
      </c>
      <c r="P27" s="5">
        <v>144.63450245569859</v>
      </c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27"/>
    </row>
    <row r="28" spans="1:40" x14ac:dyDescent="0.3">
      <c r="A28" s="31" t="s">
        <v>287</v>
      </c>
      <c r="B28" s="5">
        <v>119.43210237352194</v>
      </c>
      <c r="C28" s="5">
        <v>118.34886242289929</v>
      </c>
      <c r="D28" s="5">
        <v>113.73180751939897</v>
      </c>
      <c r="E28" s="5">
        <v>114.97010647066331</v>
      </c>
      <c r="F28" s="5">
        <v>117.31277429735354</v>
      </c>
      <c r="G28" s="5">
        <v>117.66925587976948</v>
      </c>
      <c r="H28" s="5">
        <v>118.14906560327536</v>
      </c>
      <c r="I28" s="5">
        <v>119.72701700926386</v>
      </c>
      <c r="J28" s="5">
        <v>122.96506044904787</v>
      </c>
      <c r="K28" s="5">
        <v>126.4723094991773</v>
      </c>
      <c r="L28" s="5">
        <v>129.51746483628651</v>
      </c>
      <c r="M28" s="5">
        <v>132.50377528913876</v>
      </c>
      <c r="N28" s="5">
        <v>136.28091379657056</v>
      </c>
      <c r="O28" s="5">
        <v>139.97223223067093</v>
      </c>
      <c r="P28" s="5">
        <v>142.88453049280719</v>
      </c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27"/>
    </row>
    <row r="29" spans="1:40" x14ac:dyDescent="0.3">
      <c r="A29" s="31" t="s">
        <v>288</v>
      </c>
      <c r="B29" s="5">
        <v>116.88272970527576</v>
      </c>
      <c r="C29" s="5">
        <v>115.65391250671091</v>
      </c>
      <c r="D29" s="5">
        <v>111.22137546644731</v>
      </c>
      <c r="E29" s="5">
        <v>112.39737825905728</v>
      </c>
      <c r="F29" s="5">
        <v>114.60982317757734</v>
      </c>
      <c r="G29" s="5">
        <v>114.90436242616147</v>
      </c>
      <c r="H29" s="5">
        <v>115.28827979490046</v>
      </c>
      <c r="I29" s="5">
        <v>117.72943759820879</v>
      </c>
      <c r="J29" s="5">
        <v>120.99456407486394</v>
      </c>
      <c r="K29" s="5">
        <v>124.56388388414693</v>
      </c>
      <c r="L29" s="5">
        <v>127.68477187807814</v>
      </c>
      <c r="M29" s="5">
        <v>130.84664639509239</v>
      </c>
      <c r="N29" s="5">
        <v>134.72427938368796</v>
      </c>
      <c r="O29" s="5">
        <v>138.71534971340725</v>
      </c>
      <c r="P29" s="5">
        <v>141.85535638903221</v>
      </c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27"/>
    </row>
    <row r="30" spans="1:40" x14ac:dyDescent="0.3">
      <c r="A30" s="31" t="s">
        <v>289</v>
      </c>
      <c r="B30" s="5">
        <v>136.64042303903645</v>
      </c>
      <c r="C30" s="5">
        <v>134.73231554783092</v>
      </c>
      <c r="D30" s="5">
        <v>130.11928472878017</v>
      </c>
      <c r="E30" s="5">
        <v>128.10110894239293</v>
      </c>
      <c r="F30" s="5">
        <v>129.15602942383316</v>
      </c>
      <c r="G30" s="5">
        <v>127.34755785170647</v>
      </c>
      <c r="H30" s="5">
        <v>124.73683494844941</v>
      </c>
      <c r="I30" s="5">
        <v>125.95766131974946</v>
      </c>
      <c r="J30" s="5">
        <v>129.27750635930414</v>
      </c>
      <c r="K30" s="5">
        <v>133.00548564960997</v>
      </c>
      <c r="L30" s="5">
        <v>136.2544548493176</v>
      </c>
      <c r="M30" s="5">
        <v>138.65012230444464</v>
      </c>
      <c r="N30" s="5">
        <v>142.00783078887855</v>
      </c>
      <c r="O30" s="5">
        <v>145.54528309941622</v>
      </c>
      <c r="P30" s="5">
        <v>148.13029025744774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27"/>
    </row>
    <row r="31" spans="1:40" ht="17.25" customHeight="1" x14ac:dyDescent="0.3">
      <c r="A31" s="31" t="s">
        <v>290</v>
      </c>
      <c r="B31" s="5">
        <v>131.93326669763329</v>
      </c>
      <c r="C31" s="5">
        <v>128.46240767520933</v>
      </c>
      <c r="D31" s="5">
        <v>123.9363459087985</v>
      </c>
      <c r="E31" s="5">
        <v>122.64280641280189</v>
      </c>
      <c r="F31" s="5">
        <v>124.61409320751862</v>
      </c>
      <c r="G31" s="5">
        <v>123.97067721935754</v>
      </c>
      <c r="H31" s="5">
        <v>122.11801678722335</v>
      </c>
      <c r="I31" s="5">
        <v>123.31789794521931</v>
      </c>
      <c r="J31" s="5">
        <v>126.63895891261731</v>
      </c>
      <c r="K31" s="5">
        <v>130.14204056951974</v>
      </c>
      <c r="L31" s="5">
        <v>133.62185654934595</v>
      </c>
      <c r="M31" s="5">
        <v>136.34390553996982</v>
      </c>
      <c r="N31" s="5">
        <v>139.17475593472443</v>
      </c>
      <c r="O31" s="5">
        <v>142.73668487364714</v>
      </c>
      <c r="P31" s="5">
        <v>145.26671957404329</v>
      </c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27"/>
    </row>
    <row r="32" spans="1:40" ht="17.25" thickBot="1" x14ac:dyDescent="0.35">
      <c r="A32" s="32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30"/>
    </row>
    <row r="33" spans="2:5" x14ac:dyDescent="0.3">
      <c r="B33" s="15"/>
      <c r="C33" s="15"/>
      <c r="D33" s="15"/>
      <c r="E33" s="15"/>
    </row>
    <row r="34" spans="2:5" customFormat="1" x14ac:dyDescent="0.3"/>
    <row r="35" spans="2:5" customFormat="1" x14ac:dyDescent="0.3"/>
    <row r="36" spans="2:5" customFormat="1" x14ac:dyDescent="0.3"/>
    <row r="37" spans="2:5" customFormat="1" x14ac:dyDescent="0.3"/>
    <row r="38" spans="2:5" customFormat="1" x14ac:dyDescent="0.3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9"/>
  <sheetViews>
    <sheetView zoomScale="70" zoomScaleNormal="70" workbookViewId="0">
      <pane xSplit="2" ySplit="2" topLeftCell="F782" activePane="bottomRight" state="frozen"/>
      <selection pane="topRight" activeCell="C1" sqref="C1"/>
      <selection pane="bottomLeft" activeCell="A3" sqref="A3"/>
      <selection pane="bottomRight" activeCell="F17" sqref="F17"/>
    </sheetView>
  </sheetViews>
  <sheetFormatPr defaultRowHeight="16.5" x14ac:dyDescent="0.3"/>
  <cols>
    <col min="1" max="1" width="55.25" customWidth="1"/>
    <col min="2" max="2" width="16.375" customWidth="1"/>
    <col min="6" max="6" width="11.875" bestFit="1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 x14ac:dyDescent="0.4">
      <c r="A1" s="55" t="s">
        <v>548</v>
      </c>
    </row>
    <row r="2" spans="1:49" x14ac:dyDescent="0.3">
      <c r="A2" s="76" t="s">
        <v>155</v>
      </c>
      <c r="B2" s="77"/>
      <c r="C2" s="78">
        <v>2022</v>
      </c>
      <c r="D2" s="78">
        <v>2023</v>
      </c>
      <c r="E2" s="78">
        <v>2024</v>
      </c>
      <c r="F2" s="78">
        <v>2025</v>
      </c>
      <c r="G2" s="78">
        <v>2026</v>
      </c>
      <c r="H2" s="78">
        <v>2027</v>
      </c>
      <c r="I2" s="78">
        <v>2028</v>
      </c>
      <c r="J2" s="78">
        <v>2029</v>
      </c>
      <c r="K2" s="78">
        <v>2030</v>
      </c>
      <c r="L2" s="78">
        <v>2031</v>
      </c>
      <c r="M2" s="78">
        <v>2032</v>
      </c>
      <c r="N2" s="78">
        <v>2033</v>
      </c>
      <c r="O2" s="78">
        <v>2034</v>
      </c>
      <c r="P2" s="78">
        <v>2035</v>
      </c>
      <c r="Q2" s="78">
        <v>2036</v>
      </c>
      <c r="R2" s="78">
        <v>2037</v>
      </c>
      <c r="S2" s="78">
        <v>2038</v>
      </c>
      <c r="T2" s="78">
        <v>2039</v>
      </c>
      <c r="U2" s="78">
        <v>2040</v>
      </c>
      <c r="V2" s="78">
        <v>2041</v>
      </c>
      <c r="W2" s="78">
        <v>2042</v>
      </c>
      <c r="X2" s="78">
        <v>2043</v>
      </c>
      <c r="Y2" s="78">
        <v>2044</v>
      </c>
      <c r="Z2" s="78">
        <v>2045</v>
      </c>
      <c r="AA2" s="78">
        <v>2046</v>
      </c>
      <c r="AB2" s="78">
        <v>2047</v>
      </c>
      <c r="AC2" s="78">
        <v>2048</v>
      </c>
      <c r="AD2" s="78">
        <v>2049</v>
      </c>
      <c r="AE2" s="79">
        <v>2050</v>
      </c>
      <c r="AF2" s="79">
        <v>2051</v>
      </c>
      <c r="AG2" s="79">
        <v>2052</v>
      </c>
      <c r="AH2" s="79">
        <v>2053</v>
      </c>
      <c r="AI2" s="79">
        <v>2054</v>
      </c>
      <c r="AJ2" s="79">
        <v>2055</v>
      </c>
      <c r="AK2" s="79">
        <v>2056</v>
      </c>
      <c r="AL2" s="79">
        <v>2057</v>
      </c>
      <c r="AM2" s="79">
        <v>2058</v>
      </c>
      <c r="AN2" s="79">
        <v>2059</v>
      </c>
      <c r="AO2" s="80">
        <v>2060</v>
      </c>
    </row>
    <row r="3" spans="1:49" ht="18.75" x14ac:dyDescent="0.3">
      <c r="A3" s="4" t="s">
        <v>549</v>
      </c>
      <c r="AO3" s="22"/>
    </row>
    <row r="4" spans="1:49" x14ac:dyDescent="0.3">
      <c r="A4" s="81" t="s">
        <v>16</v>
      </c>
      <c r="AO4" s="22"/>
    </row>
    <row r="5" spans="1:49" x14ac:dyDescent="0.3">
      <c r="A5" s="83" t="s">
        <v>12</v>
      </c>
      <c r="B5" t="s">
        <v>550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45">
        <v>0</v>
      </c>
      <c r="AQ5">
        <v>0</v>
      </c>
      <c r="AR5">
        <v>0</v>
      </c>
    </row>
    <row r="6" spans="1:49" x14ac:dyDescent="0.3">
      <c r="A6" s="83" t="s">
        <v>20</v>
      </c>
      <c r="B6" t="s">
        <v>550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45">
        <v>0</v>
      </c>
      <c r="AQ6">
        <v>0</v>
      </c>
      <c r="AR6">
        <v>0</v>
      </c>
    </row>
    <row r="7" spans="1:49" x14ac:dyDescent="0.3">
      <c r="A7" s="83" t="s">
        <v>455</v>
      </c>
      <c r="B7" t="s">
        <v>550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0</v>
      </c>
      <c r="N7" s="2">
        <v>0</v>
      </c>
      <c r="O7" s="2">
        <v>751.76131556570169</v>
      </c>
      <c r="P7" s="2">
        <v>523.01226641334074</v>
      </c>
      <c r="Q7" s="2">
        <v>0</v>
      </c>
      <c r="R7" s="2">
        <v>0</v>
      </c>
      <c r="S7" s="2">
        <v>226.684527048098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226.684527048098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45">
        <v>0</v>
      </c>
      <c r="AQ7" s="2">
        <v>1376.3480695087912</v>
      </c>
      <c r="AR7" s="344">
        <v>-1.739239299074713E-3</v>
      </c>
      <c r="AU7" s="2"/>
      <c r="AV7">
        <v>1.2</v>
      </c>
      <c r="AW7" t="s">
        <v>553</v>
      </c>
    </row>
    <row r="8" spans="1:49" x14ac:dyDescent="0.3">
      <c r="A8" s="83" t="s">
        <v>22</v>
      </c>
      <c r="B8" t="s">
        <v>550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626.4677629714181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188.90377254008169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45">
        <v>0</v>
      </c>
      <c r="AQ8" s="2">
        <v>1146.9567245906594</v>
      </c>
      <c r="AR8" s="344">
        <v>-1.739239299074713E-3</v>
      </c>
      <c r="AU8" s="2"/>
    </row>
    <row r="9" spans="1:49" x14ac:dyDescent="0.3">
      <c r="A9" s="83" t="s">
        <v>21</v>
      </c>
      <c r="B9" t="s">
        <v>550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45">
        <v>0</v>
      </c>
      <c r="AQ9" s="2">
        <v>1614.4368192914637</v>
      </c>
      <c r="AR9" s="344">
        <v>-1.739239299074713E-3</v>
      </c>
      <c r="AU9" s="2"/>
    </row>
    <row r="10" spans="1:49" x14ac:dyDescent="0.3">
      <c r="A10" s="83" t="s">
        <v>162</v>
      </c>
      <c r="B10" t="s">
        <v>550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45">
        <v>0</v>
      </c>
      <c r="AQ10">
        <v>0</v>
      </c>
      <c r="AR10" s="344">
        <v>-1.739239299074713E-3</v>
      </c>
    </row>
    <row r="11" spans="1:49" x14ac:dyDescent="0.3">
      <c r="A11" s="83" t="s">
        <v>163</v>
      </c>
      <c r="B11" t="s">
        <v>550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45">
        <v>0</v>
      </c>
      <c r="AQ11">
        <v>0</v>
      </c>
      <c r="AR11" s="344">
        <v>-1.739239299074713E-3</v>
      </c>
    </row>
    <row r="12" spans="1:49" x14ac:dyDescent="0.3">
      <c r="A12" s="83" t="s">
        <v>164</v>
      </c>
      <c r="B12" t="s">
        <v>550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45">
        <v>0</v>
      </c>
      <c r="AQ12">
        <v>0</v>
      </c>
      <c r="AR12" s="344">
        <v>-1.739239299074713E-3</v>
      </c>
    </row>
    <row r="13" spans="1:49" x14ac:dyDescent="0.3">
      <c r="A13" s="83" t="s">
        <v>165</v>
      </c>
      <c r="B13" t="s">
        <v>550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45">
        <v>0</v>
      </c>
      <c r="AQ13">
        <v>0</v>
      </c>
      <c r="AR13">
        <v>0</v>
      </c>
    </row>
    <row r="14" spans="1:49" x14ac:dyDescent="0.3">
      <c r="A14" s="83" t="s">
        <v>1</v>
      </c>
      <c r="B14" t="s">
        <v>550</v>
      </c>
      <c r="G14" s="2">
        <v>0</v>
      </c>
      <c r="H14" s="2">
        <v>0</v>
      </c>
      <c r="I14" s="2">
        <v>2051.378234711819</v>
      </c>
      <c r="J14" s="2">
        <v>0</v>
      </c>
      <c r="K14" s="2">
        <v>0</v>
      </c>
      <c r="L14" s="2">
        <v>0</v>
      </c>
      <c r="M14" s="2">
        <v>1212.0674528899683</v>
      </c>
      <c r="N14" s="2">
        <v>0</v>
      </c>
      <c r="O14" s="2">
        <v>1193.8036364175048</v>
      </c>
      <c r="P14" s="2">
        <v>3898.1256348293537</v>
      </c>
      <c r="Q14" s="2">
        <v>1790.7054546262571</v>
      </c>
      <c r="R14" s="2">
        <v>0</v>
      </c>
      <c r="S14" s="2">
        <v>0</v>
      </c>
      <c r="T14" s="2">
        <v>596.90181820875239</v>
      </c>
      <c r="U14" s="2">
        <v>1790.705454626258</v>
      </c>
      <c r="V14" s="2">
        <v>2405.8710893074731</v>
      </c>
      <c r="W14" s="2">
        <v>596.90181820875239</v>
      </c>
      <c r="X14" s="2">
        <v>3011.9048157524567</v>
      </c>
      <c r="Y14" s="2">
        <v>1202.9355446537365</v>
      </c>
      <c r="Z14" s="2">
        <v>606.03372644498415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1193.8036364175048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1202.9355446537365</v>
      </c>
      <c r="AN14" s="2">
        <v>1212.0674528899683</v>
      </c>
      <c r="AO14" s="345">
        <v>0</v>
      </c>
    </row>
    <row r="15" spans="1:49" x14ac:dyDescent="0.3">
      <c r="A15" s="83" t="s">
        <v>166</v>
      </c>
      <c r="B15" t="s">
        <v>550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45">
        <v>0</v>
      </c>
      <c r="AQ15" s="2">
        <v>1614.4368192914637</v>
      </c>
      <c r="AR15" s="344">
        <v>-1.739239299074713E-3</v>
      </c>
    </row>
    <row r="16" spans="1:49" x14ac:dyDescent="0.3">
      <c r="A16" s="83" t="s">
        <v>167</v>
      </c>
      <c r="B16" t="s">
        <v>550</v>
      </c>
      <c r="G16" s="2">
        <v>0</v>
      </c>
      <c r="H16" s="2">
        <v>0</v>
      </c>
      <c r="I16" s="2">
        <v>411.99088140640686</v>
      </c>
      <c r="J16" s="2">
        <v>390.43866698863422</v>
      </c>
      <c r="K16" s="2">
        <v>156.1754667954537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156.1754667954537</v>
      </c>
      <c r="R16" s="2">
        <v>0</v>
      </c>
      <c r="S16" s="2">
        <v>171.79301347499907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702.78960057954168</v>
      </c>
      <c r="AG16" s="2">
        <v>0</v>
      </c>
      <c r="AH16" s="2">
        <v>624.70186718181481</v>
      </c>
      <c r="AI16" s="2">
        <v>0</v>
      </c>
      <c r="AJ16" s="2">
        <v>642.76729375437003</v>
      </c>
      <c r="AK16" s="2">
        <v>0</v>
      </c>
      <c r="AL16" s="2">
        <v>0</v>
      </c>
      <c r="AM16" s="2">
        <v>0</v>
      </c>
      <c r="AN16" s="2">
        <v>0</v>
      </c>
      <c r="AO16" s="345">
        <v>0</v>
      </c>
    </row>
    <row r="17" spans="1:44" x14ac:dyDescent="0.3">
      <c r="A17" s="83" t="s">
        <v>168</v>
      </c>
      <c r="B17" t="s">
        <v>550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45">
        <v>0</v>
      </c>
    </row>
    <row r="18" spans="1:44" x14ac:dyDescent="0.3">
      <c r="A18" s="83" t="s">
        <v>169</v>
      </c>
      <c r="B18" t="s">
        <v>550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45">
        <v>0</v>
      </c>
    </row>
    <row r="19" spans="1:44" x14ac:dyDescent="0.3">
      <c r="A19" s="83" t="s">
        <v>170</v>
      </c>
      <c r="B19" t="s">
        <v>550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45">
        <v>412.90061847432202</v>
      </c>
    </row>
    <row r="20" spans="1:44" x14ac:dyDescent="0.3">
      <c r="A20" s="83" t="s">
        <v>23</v>
      </c>
      <c r="B20" t="s">
        <v>550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8991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45">
        <v>0</v>
      </c>
      <c r="AQ20">
        <v>4500</v>
      </c>
      <c r="AR20" s="344">
        <v>-1.739239299074713E-3</v>
      </c>
    </row>
    <row r="21" spans="1:44" x14ac:dyDescent="0.3">
      <c r="A21" s="83" t="s">
        <v>24</v>
      </c>
      <c r="B21" t="s">
        <v>550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45">
        <v>0</v>
      </c>
      <c r="AQ21">
        <v>2100</v>
      </c>
      <c r="AR21" s="346">
        <v>0.03</v>
      </c>
    </row>
    <row r="22" spans="1:44" x14ac:dyDescent="0.3">
      <c r="A22" s="83" t="s">
        <v>523</v>
      </c>
      <c r="B22" t="s">
        <v>550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45">
        <v>227.513671875</v>
      </c>
      <c r="AQ22">
        <v>2100</v>
      </c>
      <c r="AR22" s="346">
        <v>0.03</v>
      </c>
    </row>
    <row r="23" spans="1:44" x14ac:dyDescent="0.3">
      <c r="A23" s="87" t="s">
        <v>171</v>
      </c>
      <c r="B23" s="341" t="s">
        <v>550</v>
      </c>
      <c r="C23" s="341"/>
      <c r="D23" s="341"/>
      <c r="E23" s="341"/>
      <c r="F23" s="341"/>
      <c r="G23" s="347">
        <v>2000.66319343595</v>
      </c>
      <c r="H23" s="347">
        <v>748.45814904403846</v>
      </c>
      <c r="I23" s="347">
        <v>5458.942000461223</v>
      </c>
      <c r="J23" s="347">
        <v>2735.0653804258154</v>
      </c>
      <c r="K23" s="347">
        <v>1304.0284706505504</v>
      </c>
      <c r="L23" s="347">
        <v>9838.6434130980542</v>
      </c>
      <c r="M23" s="347">
        <v>13548.170116135356</v>
      </c>
      <c r="N23" s="347">
        <v>1319.8580205113512</v>
      </c>
      <c r="O23" s="347">
        <v>3412.0459299142049</v>
      </c>
      <c r="P23" s="347">
        <v>5220.1926977081057</v>
      </c>
      <c r="Q23" s="347">
        <v>2758.8295857055687</v>
      </c>
      <c r="R23" s="347">
        <v>976.35214526046468</v>
      </c>
      <c r="S23" s="347">
        <v>1469.4711659645714</v>
      </c>
      <c r="T23" s="347">
        <v>1644.8264167213035</v>
      </c>
      <c r="U23" s="347">
        <v>2729.4776290555778</v>
      </c>
      <c r="V23" s="347">
        <v>3320.0692634025404</v>
      </c>
      <c r="W23" s="347">
        <v>1595.832498709131</v>
      </c>
      <c r="X23" s="347">
        <v>4301.9371794814497</v>
      </c>
      <c r="Y23" s="347">
        <v>2225.4001682565054</v>
      </c>
      <c r="Z23" s="347">
        <v>1740.6647475313234</v>
      </c>
      <c r="AA23" s="347">
        <v>1590.6930776531842</v>
      </c>
      <c r="AB23" s="347">
        <v>981.04383965140505</v>
      </c>
      <c r="AC23" s="347">
        <v>897.88194522365734</v>
      </c>
      <c r="AD23" s="347">
        <v>824.95419373213315</v>
      </c>
      <c r="AE23" s="347">
        <v>1033.3020966927072</v>
      </c>
      <c r="AF23" s="347">
        <v>2707.9148773139837</v>
      </c>
      <c r="AG23" s="347">
        <v>637.02765976586716</v>
      </c>
      <c r="AH23" s="347">
        <v>1241.9543674790687</v>
      </c>
      <c r="AI23" s="347">
        <v>622.37485454705711</v>
      </c>
      <c r="AJ23" s="347">
        <v>1271.2358779399419</v>
      </c>
      <c r="AK23" s="347">
        <v>625.34268127057294</v>
      </c>
      <c r="AL23" s="347">
        <v>625.9823796452863</v>
      </c>
      <c r="AM23" s="347">
        <v>1831.9433316098539</v>
      </c>
      <c r="AN23" s="347">
        <v>1842.6298711556776</v>
      </c>
      <c r="AO23" s="367">
        <v>640.41429034932207</v>
      </c>
    </row>
    <row r="24" spans="1:44" x14ac:dyDescent="0.3">
      <c r="A24" s="91" t="s">
        <v>17</v>
      </c>
      <c r="AO24" s="22"/>
    </row>
    <row r="25" spans="1:44" x14ac:dyDescent="0.3">
      <c r="A25" s="95" t="s">
        <v>12</v>
      </c>
      <c r="B25" t="s">
        <v>550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45">
        <v>0</v>
      </c>
      <c r="AQ25">
        <v>0</v>
      </c>
      <c r="AR25">
        <v>0</v>
      </c>
    </row>
    <row r="26" spans="1:44" x14ac:dyDescent="0.3">
      <c r="A26" s="95" t="s">
        <v>20</v>
      </c>
      <c r="B26" t="s">
        <v>550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45">
        <v>0</v>
      </c>
      <c r="AQ26">
        <v>0</v>
      </c>
      <c r="AR26">
        <v>0</v>
      </c>
    </row>
    <row r="27" spans="1:44" x14ac:dyDescent="0.3">
      <c r="A27" s="95" t="s">
        <v>455</v>
      </c>
      <c r="B27" t="s">
        <v>550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265.80033918353774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45">
        <v>0</v>
      </c>
      <c r="AQ27" s="2">
        <v>1376.3480695087912</v>
      </c>
      <c r="AR27" s="344">
        <v>-1.739239299074713E-3</v>
      </c>
    </row>
    <row r="28" spans="1:44" x14ac:dyDescent="0.3">
      <c r="A28" s="95" t="s">
        <v>22</v>
      </c>
      <c r="B28" t="s">
        <v>550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45">
        <v>0</v>
      </c>
      <c r="AQ28" s="2">
        <v>1146.9567245906594</v>
      </c>
      <c r="AR28" s="344">
        <v>-1.739239299074713E-3</v>
      </c>
    </row>
    <row r="29" spans="1:44" x14ac:dyDescent="0.3">
      <c r="A29" s="95" t="s">
        <v>21</v>
      </c>
      <c r="B29" t="s">
        <v>550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45">
        <v>0</v>
      </c>
      <c r="AQ29" s="2">
        <v>1728.558508096608</v>
      </c>
      <c r="AR29" s="344">
        <v>-1.739239299074713E-3</v>
      </c>
    </row>
    <row r="30" spans="1:44" x14ac:dyDescent="0.3">
      <c r="A30" s="95" t="s">
        <v>162</v>
      </c>
      <c r="B30" t="s">
        <v>550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45">
        <v>0</v>
      </c>
      <c r="AQ30">
        <v>0</v>
      </c>
      <c r="AR30" s="344">
        <v>-1.739239299074713E-3</v>
      </c>
    </row>
    <row r="31" spans="1:44" x14ac:dyDescent="0.3">
      <c r="A31" s="95" t="s">
        <v>163</v>
      </c>
      <c r="B31" t="s">
        <v>550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45">
        <v>0</v>
      </c>
      <c r="AQ31">
        <v>0</v>
      </c>
      <c r="AR31" s="344">
        <v>-1.739239299074713E-3</v>
      </c>
    </row>
    <row r="32" spans="1:44" x14ac:dyDescent="0.3">
      <c r="A32" s="95" t="s">
        <v>164</v>
      </c>
      <c r="B32" t="s">
        <v>550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45">
        <v>0</v>
      </c>
      <c r="AQ32">
        <v>0</v>
      </c>
      <c r="AR32" s="344">
        <v>-1.739239299074713E-3</v>
      </c>
    </row>
    <row r="33" spans="1:44" x14ac:dyDescent="0.3">
      <c r="A33" s="95" t="s">
        <v>165</v>
      </c>
      <c r="B33" t="s">
        <v>550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45">
        <v>0</v>
      </c>
      <c r="AQ33">
        <v>0</v>
      </c>
      <c r="AR33">
        <v>0</v>
      </c>
    </row>
    <row r="34" spans="1:44" x14ac:dyDescent="0.3">
      <c r="A34" s="95" t="s">
        <v>1</v>
      </c>
      <c r="B34" t="s">
        <v>550</v>
      </c>
      <c r="G34" s="2">
        <v>0</v>
      </c>
      <c r="H34" s="2">
        <v>0</v>
      </c>
      <c r="I34" s="2">
        <v>858.42183621317315</v>
      </c>
      <c r="J34" s="2">
        <v>0</v>
      </c>
      <c r="K34" s="2">
        <v>601.97884727431472</v>
      </c>
      <c r="L34" s="2">
        <v>0</v>
      </c>
      <c r="M34" s="2">
        <v>902.96827091147236</v>
      </c>
      <c r="N34" s="2">
        <v>601.97884727431472</v>
      </c>
      <c r="O34" s="2">
        <v>601.97884727431472</v>
      </c>
      <c r="P34" s="2">
        <v>1203.9576945486294</v>
      </c>
      <c r="Q34" s="2">
        <v>0</v>
      </c>
      <c r="R34" s="2">
        <v>0</v>
      </c>
      <c r="S34" s="2">
        <v>1203.957694548629</v>
      </c>
      <c r="T34" s="2">
        <v>1241.9203205697092</v>
      </c>
      <c r="U34" s="2">
        <v>1805.9365418229447</v>
      </c>
      <c r="V34" s="2">
        <v>1203.9576945486294</v>
      </c>
      <c r="W34" s="2">
        <v>601.97884727431472</v>
      </c>
      <c r="X34" s="2">
        <v>639.94147329539453</v>
      </c>
      <c r="Y34" s="2">
        <v>0</v>
      </c>
      <c r="Z34" s="2">
        <v>0</v>
      </c>
      <c r="AA34" s="2">
        <v>0</v>
      </c>
      <c r="AB34" s="2">
        <v>0</v>
      </c>
      <c r="AC34" s="2">
        <v>1203.9576945486294</v>
      </c>
      <c r="AD34" s="2">
        <v>0</v>
      </c>
      <c r="AE34" s="2">
        <v>1279.8829465907891</v>
      </c>
      <c r="AF34" s="2">
        <v>601.97884727431472</v>
      </c>
      <c r="AG34" s="2">
        <v>0</v>
      </c>
      <c r="AH34" s="2">
        <v>0</v>
      </c>
      <c r="AI34" s="2">
        <v>0</v>
      </c>
      <c r="AJ34" s="2">
        <v>1203.9576945486294</v>
      </c>
      <c r="AK34" s="2">
        <v>0</v>
      </c>
      <c r="AL34" s="2">
        <v>0</v>
      </c>
      <c r="AM34" s="2">
        <v>601.97884727431472</v>
      </c>
      <c r="AN34" s="2">
        <v>0</v>
      </c>
      <c r="AO34" s="345">
        <v>0</v>
      </c>
    </row>
    <row r="35" spans="1:44" x14ac:dyDescent="0.3">
      <c r="A35" s="95" t="s">
        <v>166</v>
      </c>
      <c r="B35" t="s">
        <v>550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45">
        <v>0</v>
      </c>
      <c r="AQ35" s="2">
        <v>1728.558508096608</v>
      </c>
      <c r="AR35" s="344">
        <v>-1.739239299074713E-3</v>
      </c>
    </row>
    <row r="36" spans="1:44" x14ac:dyDescent="0.3">
      <c r="A36" s="95" t="s">
        <v>167</v>
      </c>
      <c r="B36" t="s">
        <v>550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163.61869979948929</v>
      </c>
      <c r="M36" s="2">
        <v>0</v>
      </c>
      <c r="N36" s="2">
        <v>0</v>
      </c>
      <c r="O36" s="2">
        <v>311.6546662847415</v>
      </c>
      <c r="P36" s="2">
        <v>311.6546662847415</v>
      </c>
      <c r="Q36" s="2">
        <v>311.6546662847415</v>
      </c>
      <c r="R36" s="2">
        <v>472.43319710005767</v>
      </c>
      <c r="S36" s="2">
        <v>311.6546662847415</v>
      </c>
      <c r="T36" s="2">
        <v>311.6546662847415</v>
      </c>
      <c r="U36" s="2">
        <v>591.19605601881926</v>
      </c>
      <c r="V36" s="2">
        <v>623.30933256948299</v>
      </c>
      <c r="W36" s="2">
        <v>334.95527253190886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45">
        <v>0</v>
      </c>
    </row>
    <row r="37" spans="1:44" x14ac:dyDescent="0.3">
      <c r="A37" s="95" t="s">
        <v>168</v>
      </c>
      <c r="B37" t="s">
        <v>550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45">
        <v>0</v>
      </c>
    </row>
    <row r="38" spans="1:44" x14ac:dyDescent="0.3">
      <c r="A38" s="95" t="s">
        <v>169</v>
      </c>
      <c r="B38" t="s">
        <v>550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45">
        <v>0</v>
      </c>
    </row>
    <row r="39" spans="1:44" x14ac:dyDescent="0.3">
      <c r="A39" s="95" t="s">
        <v>170</v>
      </c>
      <c r="B39" t="s">
        <v>550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45">
        <v>98.213091360256584</v>
      </c>
    </row>
    <row r="40" spans="1:44" x14ac:dyDescent="0.3">
      <c r="A40" s="95" t="s">
        <v>23</v>
      </c>
      <c r="B40" t="s">
        <v>550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2700</v>
      </c>
      <c r="O40" s="2">
        <v>0</v>
      </c>
      <c r="P40" s="2">
        <v>0</v>
      </c>
      <c r="Q40" s="2">
        <v>0</v>
      </c>
      <c r="R40" s="2">
        <v>0</v>
      </c>
      <c r="S40" s="2">
        <v>8100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45">
        <v>0</v>
      </c>
      <c r="AQ40">
        <v>4500</v>
      </c>
      <c r="AR40" s="344">
        <v>-1.739239299074713E-3</v>
      </c>
    </row>
    <row r="41" spans="1:44" x14ac:dyDescent="0.3">
      <c r="A41" s="95" t="s">
        <v>24</v>
      </c>
      <c r="B41" t="s">
        <v>550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5040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45">
        <v>0</v>
      </c>
      <c r="AQ41">
        <v>2100</v>
      </c>
      <c r="AR41" s="346">
        <v>0.03</v>
      </c>
    </row>
    <row r="42" spans="1:44" x14ac:dyDescent="0.3">
      <c r="A42" s="83" t="s">
        <v>523</v>
      </c>
      <c r="B42" t="s">
        <v>550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45">
        <v>50.966784667968753</v>
      </c>
      <c r="AQ42">
        <v>2100</v>
      </c>
      <c r="AR42" s="346">
        <v>0.03</v>
      </c>
    </row>
    <row r="43" spans="1:44" x14ac:dyDescent="0.3">
      <c r="A43" s="99" t="s">
        <v>171</v>
      </c>
      <c r="B43" s="341" t="s">
        <v>550</v>
      </c>
      <c r="C43" s="341"/>
      <c r="D43" s="341"/>
      <c r="E43" s="341"/>
      <c r="F43" s="341"/>
      <c r="G43" s="347">
        <v>1298.4933597180216</v>
      </c>
      <c r="H43" s="347">
        <v>804.5124933852403</v>
      </c>
      <c r="I43" s="347">
        <v>2317.7208184759938</v>
      </c>
      <c r="J43" s="347">
        <v>485.18293619072375</v>
      </c>
      <c r="K43" s="347">
        <v>780.35694283594967</v>
      </c>
      <c r="L43" s="347">
        <v>383.13313333492994</v>
      </c>
      <c r="M43" s="347">
        <v>4497.748486280173</v>
      </c>
      <c r="N43" s="347">
        <v>3539.4192759142502</v>
      </c>
      <c r="O43" s="347">
        <v>1126.9104836883382</v>
      </c>
      <c r="P43" s="347">
        <v>1720.6261745926436</v>
      </c>
      <c r="Q43" s="347">
        <v>520.78772304455606</v>
      </c>
      <c r="R43" s="347">
        <v>721.49753205710147</v>
      </c>
      <c r="S43" s="347">
        <v>14927.074636654321</v>
      </c>
      <c r="T43" s="347">
        <v>1820.6710451590211</v>
      </c>
      <c r="U43" s="347">
        <v>2905.3079797842747</v>
      </c>
      <c r="V43" s="347">
        <v>2041.4967553488839</v>
      </c>
      <c r="W43" s="347">
        <v>1171.4998104287561</v>
      </c>
      <c r="X43" s="347">
        <v>886.82589174601117</v>
      </c>
      <c r="Y43" s="347">
        <v>467.52756324254437</v>
      </c>
      <c r="Z43" s="347">
        <v>220.59055619696488</v>
      </c>
      <c r="AA43" s="347">
        <v>225.94548172712433</v>
      </c>
      <c r="AB43" s="347">
        <v>229.44546831712728</v>
      </c>
      <c r="AC43" s="347">
        <v>1414.1524788109239</v>
      </c>
      <c r="AD43" s="347">
        <v>1534.2373585474797</v>
      </c>
      <c r="AE43" s="347">
        <v>1450.3307318675436</v>
      </c>
      <c r="AF43" s="347">
        <v>2344.0741280386046</v>
      </c>
      <c r="AG43" s="347">
        <v>485.3733821245263</v>
      </c>
      <c r="AH43" s="347">
        <v>792.27811952397099</v>
      </c>
      <c r="AI43" s="347">
        <v>146.69439986811</v>
      </c>
      <c r="AJ43" s="347">
        <v>2021.7753986020041</v>
      </c>
      <c r="AK43" s="347">
        <v>146.77495355300738</v>
      </c>
      <c r="AL43" s="347">
        <v>146.58945750138716</v>
      </c>
      <c r="AM43" s="347">
        <v>1418.919117715526</v>
      </c>
      <c r="AN43" s="347">
        <v>147.05732274435377</v>
      </c>
      <c r="AO43" s="367">
        <v>149.17987602822535</v>
      </c>
    </row>
    <row r="44" spans="1:44" x14ac:dyDescent="0.3">
      <c r="A44" s="91" t="s">
        <v>18</v>
      </c>
      <c r="AO44" s="22"/>
    </row>
    <row r="45" spans="1:44" x14ac:dyDescent="0.3">
      <c r="A45" s="95" t="s">
        <v>12</v>
      </c>
      <c r="B45" t="s">
        <v>550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45">
        <v>0</v>
      </c>
      <c r="AQ45">
        <v>0</v>
      </c>
      <c r="AR45">
        <v>0</v>
      </c>
    </row>
    <row r="46" spans="1:44" x14ac:dyDescent="0.3">
      <c r="A46" s="95" t="s">
        <v>20</v>
      </c>
      <c r="B46" t="s">
        <v>550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45">
        <v>0</v>
      </c>
      <c r="AQ46">
        <v>0</v>
      </c>
      <c r="AR46">
        <v>0</v>
      </c>
    </row>
    <row r="47" spans="1:44" x14ac:dyDescent="0.3">
      <c r="A47" s="95" t="s">
        <v>455</v>
      </c>
      <c r="B47" t="s">
        <v>550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523.01226641334074</v>
      </c>
      <c r="Q47" s="2">
        <v>0</v>
      </c>
      <c r="R47" s="2">
        <v>751.76131556570169</v>
      </c>
      <c r="S47" s="2">
        <v>1187.5131143721851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580.26834610490619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345">
        <v>0</v>
      </c>
      <c r="AQ47" s="2">
        <v>1376.3480695087912</v>
      </c>
      <c r="AR47" s="344">
        <v>-1.739239299074713E-3</v>
      </c>
    </row>
    <row r="48" spans="1:44" x14ac:dyDescent="0.3">
      <c r="A48" s="95" t="s">
        <v>22</v>
      </c>
      <c r="B48" t="s">
        <v>550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45">
        <v>0</v>
      </c>
      <c r="AQ48" s="2">
        <v>1146.9567245906594</v>
      </c>
      <c r="AR48" s="344">
        <v>-1.739239299074713E-3</v>
      </c>
    </row>
    <row r="49" spans="1:44" x14ac:dyDescent="0.3">
      <c r="A49" s="95" t="s">
        <v>21</v>
      </c>
      <c r="B49" t="s">
        <v>550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613.48599133075606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45">
        <v>0</v>
      </c>
      <c r="AQ49" s="2">
        <v>1614.4368192914637</v>
      </c>
      <c r="AR49" s="344">
        <v>-1.739239299074713E-3</v>
      </c>
    </row>
    <row r="50" spans="1:44" x14ac:dyDescent="0.3">
      <c r="A50" s="95" t="s">
        <v>162</v>
      </c>
      <c r="B50" t="s">
        <v>550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45">
        <v>0</v>
      </c>
      <c r="AQ50">
        <v>0</v>
      </c>
      <c r="AR50" s="344">
        <v>-1.739239299074713E-3</v>
      </c>
    </row>
    <row r="51" spans="1:44" x14ac:dyDescent="0.3">
      <c r="A51" s="95" t="s">
        <v>163</v>
      </c>
      <c r="B51" t="s">
        <v>550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45">
        <v>0</v>
      </c>
      <c r="AQ51">
        <v>0</v>
      </c>
      <c r="AR51" s="344">
        <v>-1.739239299074713E-3</v>
      </c>
    </row>
    <row r="52" spans="1:44" x14ac:dyDescent="0.3">
      <c r="A52" s="95" t="s">
        <v>164</v>
      </c>
      <c r="B52" t="s">
        <v>550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45">
        <v>0</v>
      </c>
      <c r="AQ52">
        <v>0</v>
      </c>
      <c r="AR52" s="344">
        <v>-1.739239299074713E-3</v>
      </c>
    </row>
    <row r="53" spans="1:44" x14ac:dyDescent="0.3">
      <c r="A53" s="95" t="s">
        <v>165</v>
      </c>
      <c r="B53" t="s">
        <v>550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45">
        <v>0</v>
      </c>
      <c r="AQ53">
        <v>0</v>
      </c>
      <c r="AR53">
        <v>0</v>
      </c>
    </row>
    <row r="54" spans="1:44" x14ac:dyDescent="0.3">
      <c r="A54" s="95" t="s">
        <v>1</v>
      </c>
      <c r="B54" t="s">
        <v>550</v>
      </c>
      <c r="G54" s="2">
        <v>0</v>
      </c>
      <c r="H54" s="2">
        <v>0</v>
      </c>
      <c r="I54" s="2">
        <v>0</v>
      </c>
      <c r="J54" s="2">
        <v>2983.101263972032</v>
      </c>
      <c r="K54" s="2">
        <v>2481.7037366766808</v>
      </c>
      <c r="L54" s="2">
        <v>4175.4970733178079</v>
      </c>
      <c r="M54" s="2">
        <v>2386.9033592991445</v>
      </c>
      <c r="N54" s="2">
        <v>1789.2976275545279</v>
      </c>
      <c r="O54" s="2">
        <v>1193.09972288164</v>
      </c>
      <c r="P54" s="2">
        <v>596.19790467288772</v>
      </c>
      <c r="Q54" s="2">
        <v>1192.3958093457754</v>
      </c>
      <c r="R54" s="2">
        <v>1192.3958093457754</v>
      </c>
      <c r="S54" s="2">
        <v>1192.3958093457754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345">
        <v>0</v>
      </c>
    </row>
    <row r="55" spans="1:44" x14ac:dyDescent="0.3">
      <c r="A55" s="95" t="s">
        <v>166</v>
      </c>
      <c r="B55" t="s">
        <v>550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45">
        <v>0</v>
      </c>
      <c r="AQ55" s="2">
        <v>1614.4368192914637</v>
      </c>
      <c r="AR55" s="344">
        <v>-1.739239299074713E-3</v>
      </c>
    </row>
    <row r="56" spans="1:44" x14ac:dyDescent="0.3">
      <c r="A56" s="95" t="s">
        <v>167</v>
      </c>
      <c r="B56" t="s">
        <v>550</v>
      </c>
      <c r="G56" s="2">
        <v>1368.9500082396971</v>
      </c>
      <c r="H56" s="2">
        <v>1483.8343388973913</v>
      </c>
      <c r="I56" s="2">
        <v>390.43866698863422</v>
      </c>
      <c r="J56" s="2">
        <v>390.43866698863422</v>
      </c>
      <c r="K56" s="2">
        <v>608.59693338795307</v>
      </c>
      <c r="L56" s="2">
        <v>624.70186718181481</v>
      </c>
      <c r="M56" s="2">
        <v>1093.2282675681759</v>
      </c>
      <c r="N56" s="2">
        <v>234.26320019318192</v>
      </c>
      <c r="O56" s="2">
        <v>311.6546662847415</v>
      </c>
      <c r="P56" s="2">
        <v>936.35653346655477</v>
      </c>
      <c r="Q56" s="2">
        <v>858.26880006882948</v>
      </c>
      <c r="R56" s="2">
        <v>1715.5628259090265</v>
      </c>
      <c r="S56" s="2">
        <v>311.6546662847415</v>
      </c>
      <c r="T56" s="2">
        <v>0</v>
      </c>
      <c r="U56" s="2">
        <v>1248.7074670574634</v>
      </c>
      <c r="V56" s="2">
        <v>935.66026616039039</v>
      </c>
      <c r="W56" s="2">
        <v>623.30933256948299</v>
      </c>
      <c r="X56" s="2">
        <v>623.30933256948299</v>
      </c>
      <c r="Y56" s="2">
        <v>311.6546662847415</v>
      </c>
      <c r="Z56" s="2">
        <v>389.56833285592683</v>
      </c>
      <c r="AA56" s="2">
        <v>1248.7074670574634</v>
      </c>
      <c r="AB56" s="2">
        <v>1561.0584006483698</v>
      </c>
      <c r="AC56" s="2">
        <v>0</v>
      </c>
      <c r="AD56" s="2">
        <v>0</v>
      </c>
      <c r="AE56" s="2">
        <v>937.05280077272198</v>
      </c>
      <c r="AF56" s="2">
        <v>1949.9304661981319</v>
      </c>
      <c r="AG56" s="2">
        <v>1404.8829338529174</v>
      </c>
      <c r="AH56" s="2">
        <v>312.3509335909074</v>
      </c>
      <c r="AI56" s="2">
        <v>467.48199942711221</v>
      </c>
      <c r="AJ56" s="2">
        <v>311.6546662847415</v>
      </c>
      <c r="AK56" s="2">
        <v>311.6546662847415</v>
      </c>
      <c r="AL56" s="2">
        <v>0</v>
      </c>
      <c r="AM56" s="2">
        <v>624.70186718181481</v>
      </c>
      <c r="AN56" s="2">
        <v>312.3509335909074</v>
      </c>
      <c r="AO56" s="345">
        <v>312.3509335909074</v>
      </c>
    </row>
    <row r="57" spans="1:44" x14ac:dyDescent="0.3">
      <c r="A57" s="95" t="s">
        <v>168</v>
      </c>
      <c r="B57" t="s">
        <v>550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45">
        <v>0</v>
      </c>
    </row>
    <row r="58" spans="1:44" x14ac:dyDescent="0.3">
      <c r="A58" s="95" t="s">
        <v>169</v>
      </c>
      <c r="B58" t="s">
        <v>550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45">
        <v>0</v>
      </c>
    </row>
    <row r="59" spans="1:44" x14ac:dyDescent="0.3">
      <c r="A59" s="95" t="s">
        <v>170</v>
      </c>
      <c r="B59" t="s">
        <v>550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45">
        <v>189.05015208288185</v>
      </c>
    </row>
    <row r="60" spans="1:44" x14ac:dyDescent="0.3">
      <c r="A60" s="95" t="s">
        <v>23</v>
      </c>
      <c r="B60" t="s">
        <v>550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45">
        <v>0</v>
      </c>
      <c r="AQ60">
        <v>4500</v>
      </c>
      <c r="AR60" s="344">
        <v>-1.739239299074713E-3</v>
      </c>
    </row>
    <row r="61" spans="1:44" x14ac:dyDescent="0.3">
      <c r="A61" s="95" t="s">
        <v>24</v>
      </c>
      <c r="B61" t="s">
        <v>550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45">
        <v>0</v>
      </c>
      <c r="AQ61">
        <v>2100</v>
      </c>
      <c r="AR61" s="346">
        <v>0.03</v>
      </c>
    </row>
    <row r="62" spans="1:44" x14ac:dyDescent="0.3">
      <c r="A62" s="83" t="s">
        <v>523</v>
      </c>
      <c r="B62" t="s">
        <v>550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45">
        <v>96.326733398437497</v>
      </c>
      <c r="AQ62">
        <v>2100</v>
      </c>
      <c r="AR62" s="346">
        <v>0.03</v>
      </c>
    </row>
    <row r="63" spans="1:44" x14ac:dyDescent="0.3">
      <c r="A63" s="99" t="s">
        <v>171</v>
      </c>
      <c r="B63" s="341" t="s">
        <v>550</v>
      </c>
      <c r="C63" s="341"/>
      <c r="D63" s="341"/>
      <c r="E63" s="341"/>
      <c r="F63" s="341"/>
      <c r="G63" s="347">
        <v>1681.812020804937</v>
      </c>
      <c r="H63" s="347">
        <v>2198.9024971969302</v>
      </c>
      <c r="I63" s="347">
        <v>1595.7568605471747</v>
      </c>
      <c r="J63" s="347">
        <v>4199.8142884873423</v>
      </c>
      <c r="K63" s="347">
        <v>3407.3126898987966</v>
      </c>
      <c r="L63" s="347">
        <v>5192.2511430981031</v>
      </c>
      <c r="M63" s="347">
        <v>3870.7188306059861</v>
      </c>
      <c r="N63" s="347">
        <v>2444.7339090055711</v>
      </c>
      <c r="O63" s="347">
        <v>2515.0475575121209</v>
      </c>
      <c r="P63" s="347">
        <v>2437.6224165298427</v>
      </c>
      <c r="Q63" s="347">
        <v>2440.9602294520537</v>
      </c>
      <c r="R63" s="347">
        <v>16985.214231605667</v>
      </c>
      <c r="S63" s="347">
        <v>3199.0366428635375</v>
      </c>
      <c r="T63" s="347">
        <v>499.702711100405</v>
      </c>
      <c r="U63" s="347">
        <v>1702.6049537922956</v>
      </c>
      <c r="V63" s="347">
        <v>1338.463010460335</v>
      </c>
      <c r="W63" s="347">
        <v>1063.9324113841067</v>
      </c>
      <c r="X63" s="347">
        <v>1087.1238721552413</v>
      </c>
      <c r="Y63" s="347">
        <v>761.91344273765981</v>
      </c>
      <c r="Z63" s="347">
        <v>805.33350415059533</v>
      </c>
      <c r="AA63" s="347">
        <v>1674.4194080113675</v>
      </c>
      <c r="AB63" s="347">
        <v>2573.7461607855762</v>
      </c>
      <c r="AC63" s="347">
        <v>396.56551346074411</v>
      </c>
      <c r="AD63" s="347">
        <v>366.62882823341079</v>
      </c>
      <c r="AE63" s="347">
        <v>1258.9001656616554</v>
      </c>
      <c r="AF63" s="347">
        <v>2210.3338944315524</v>
      </c>
      <c r="AG63" s="347">
        <v>1689.8161949523158</v>
      </c>
      <c r="AH63" s="347">
        <v>588.70063314366928</v>
      </c>
      <c r="AI63" s="347">
        <v>746.06289631075265</v>
      </c>
      <c r="AJ63" s="347">
        <v>592.81448987097747</v>
      </c>
      <c r="AK63" s="347">
        <v>591.11538517570648</v>
      </c>
      <c r="AL63" s="347">
        <v>279.47512726449503</v>
      </c>
      <c r="AM63" s="347">
        <v>905.35245168556514</v>
      </c>
      <c r="AN63" s="347">
        <v>593.42780422473152</v>
      </c>
      <c r="AO63" s="367">
        <v>597.72781907222668</v>
      </c>
    </row>
    <row r="64" spans="1:44" x14ac:dyDescent="0.3">
      <c r="A64" s="91" t="s">
        <v>156</v>
      </c>
      <c r="AO64" s="22"/>
    </row>
    <row r="65" spans="1:41" x14ac:dyDescent="0.3">
      <c r="A65" s="95" t="s">
        <v>12</v>
      </c>
      <c r="B65" t="s">
        <v>550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45">
        <v>0</v>
      </c>
    </row>
    <row r="66" spans="1:41" x14ac:dyDescent="0.3">
      <c r="A66" s="95" t="s">
        <v>20</v>
      </c>
      <c r="B66" t="s">
        <v>550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45">
        <v>0</v>
      </c>
    </row>
    <row r="67" spans="1:41" x14ac:dyDescent="0.3">
      <c r="A67" s="95" t="s">
        <v>455</v>
      </c>
      <c r="B67" t="s">
        <v>550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0</v>
      </c>
      <c r="N67" s="2">
        <v>0</v>
      </c>
      <c r="O67" s="2">
        <v>751.76131556570169</v>
      </c>
      <c r="P67" s="2">
        <v>1046.0245328266815</v>
      </c>
      <c r="Q67" s="2">
        <v>0</v>
      </c>
      <c r="R67" s="2">
        <v>751.76131556570169</v>
      </c>
      <c r="S67" s="2">
        <v>1414.1976414202832</v>
      </c>
      <c r="T67" s="2">
        <v>0</v>
      </c>
      <c r="U67" s="2">
        <v>265.80033918353774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580.26834610490619</v>
      </c>
      <c r="AC67" s="2">
        <v>0</v>
      </c>
      <c r="AD67" s="2">
        <v>0</v>
      </c>
      <c r="AE67" s="2">
        <v>0</v>
      </c>
      <c r="AF67" s="2">
        <v>226.684527048098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345">
        <v>0</v>
      </c>
    </row>
    <row r="68" spans="1:41" x14ac:dyDescent="0.3">
      <c r="A68" s="95" t="s">
        <v>22</v>
      </c>
      <c r="B68" t="s">
        <v>550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626.4677629714181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188.90377254008169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45">
        <v>0</v>
      </c>
    </row>
    <row r="69" spans="1:41" x14ac:dyDescent="0.3">
      <c r="A69" s="95" t="s">
        <v>21</v>
      </c>
      <c r="B69" t="s">
        <v>550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613.48599133075606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45">
        <v>0</v>
      </c>
    </row>
    <row r="70" spans="1:41" x14ac:dyDescent="0.3">
      <c r="A70" s="95" t="s">
        <v>162</v>
      </c>
      <c r="B70" t="s">
        <v>550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45">
        <v>0</v>
      </c>
    </row>
    <row r="71" spans="1:41" x14ac:dyDescent="0.3">
      <c r="A71" s="83" t="s">
        <v>163</v>
      </c>
      <c r="B71" t="s">
        <v>550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45">
        <v>0</v>
      </c>
    </row>
    <row r="72" spans="1:41" x14ac:dyDescent="0.3">
      <c r="A72" s="83" t="s">
        <v>164</v>
      </c>
      <c r="B72" t="s">
        <v>550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45">
        <v>0</v>
      </c>
    </row>
    <row r="73" spans="1:41" x14ac:dyDescent="0.3">
      <c r="A73" s="83" t="s">
        <v>165</v>
      </c>
      <c r="B73" t="s">
        <v>550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45">
        <v>0</v>
      </c>
    </row>
    <row r="74" spans="1:41" x14ac:dyDescent="0.3">
      <c r="A74" s="83" t="s">
        <v>1</v>
      </c>
      <c r="B74" t="s">
        <v>550</v>
      </c>
      <c r="G74" s="2">
        <v>0</v>
      </c>
      <c r="H74" s="2">
        <v>0</v>
      </c>
      <c r="I74" s="2">
        <v>2909.8000709249923</v>
      </c>
      <c r="J74" s="2">
        <v>2983.101263972032</v>
      </c>
      <c r="K74" s="2">
        <v>3083.6825839509956</v>
      </c>
      <c r="L74" s="2">
        <v>4175.4970733178079</v>
      </c>
      <c r="M74" s="2">
        <v>4501.9390831005858</v>
      </c>
      <c r="N74" s="2">
        <v>2391.2764748288428</v>
      </c>
      <c r="O74" s="2">
        <v>2988.8822065734594</v>
      </c>
      <c r="P74" s="2">
        <v>5698.2812340508708</v>
      </c>
      <c r="Q74" s="2">
        <v>2983.1012639720325</v>
      </c>
      <c r="R74" s="2">
        <v>1192.3958093457754</v>
      </c>
      <c r="S74" s="2">
        <v>2396.3535038944046</v>
      </c>
      <c r="T74" s="2">
        <v>1838.8221387784615</v>
      </c>
      <c r="U74" s="2">
        <v>3596.6419964492025</v>
      </c>
      <c r="V74" s="2">
        <v>3609.8287838561027</v>
      </c>
      <c r="W74" s="2">
        <v>1198.8806654830671</v>
      </c>
      <c r="X74" s="2">
        <v>3651.8462890478513</v>
      </c>
      <c r="Y74" s="2">
        <v>1202.9355446537365</v>
      </c>
      <c r="Z74" s="2">
        <v>606.03372644498415</v>
      </c>
      <c r="AA74" s="2">
        <v>0</v>
      </c>
      <c r="AB74" s="2">
        <v>0</v>
      </c>
      <c r="AC74" s="2">
        <v>1203.9576945486294</v>
      </c>
      <c r="AD74" s="2">
        <v>0</v>
      </c>
      <c r="AE74" s="2">
        <v>1279.8829465907891</v>
      </c>
      <c r="AF74" s="2">
        <v>1795.7824836918194</v>
      </c>
      <c r="AG74" s="2">
        <v>0</v>
      </c>
      <c r="AH74" s="2">
        <v>0</v>
      </c>
      <c r="AI74" s="2">
        <v>0</v>
      </c>
      <c r="AJ74" s="2">
        <v>1203.9576945486294</v>
      </c>
      <c r="AK74" s="2">
        <v>0</v>
      </c>
      <c r="AL74" s="2">
        <v>0</v>
      </c>
      <c r="AM74" s="2">
        <v>1804.9143919280514</v>
      </c>
      <c r="AN74" s="2">
        <v>1212.0674528899683</v>
      </c>
      <c r="AO74" s="345">
        <v>0</v>
      </c>
    </row>
    <row r="75" spans="1:41" x14ac:dyDescent="0.3">
      <c r="A75" s="83" t="s">
        <v>166</v>
      </c>
      <c r="B75" t="s">
        <v>550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45">
        <v>0</v>
      </c>
    </row>
    <row r="76" spans="1:41" x14ac:dyDescent="0.3">
      <c r="A76" s="83" t="s">
        <v>167</v>
      </c>
      <c r="B76" t="s">
        <v>550</v>
      </c>
      <c r="G76" s="2">
        <v>1368.9500082396971</v>
      </c>
      <c r="H76" s="2">
        <v>2100.1520403561035</v>
      </c>
      <c r="I76" s="2">
        <v>1114.0842146797825</v>
      </c>
      <c r="J76" s="2">
        <v>780.87733397726845</v>
      </c>
      <c r="K76" s="2">
        <v>764.77240018340672</v>
      </c>
      <c r="L76" s="2">
        <v>788.32056698130407</v>
      </c>
      <c r="M76" s="2">
        <v>1093.2282675681759</v>
      </c>
      <c r="N76" s="2">
        <v>234.26320019318192</v>
      </c>
      <c r="O76" s="2">
        <v>623.30933256948299</v>
      </c>
      <c r="P76" s="2">
        <v>1248.0111997512963</v>
      </c>
      <c r="Q76" s="2">
        <v>1326.0989331490246</v>
      </c>
      <c r="R76" s="2">
        <v>2187.9960230090842</v>
      </c>
      <c r="S76" s="2">
        <v>795.10234604448215</v>
      </c>
      <c r="T76" s="2">
        <v>311.6546662847415</v>
      </c>
      <c r="U76" s="2">
        <v>1839.9035230762827</v>
      </c>
      <c r="V76" s="2">
        <v>1558.9695987298733</v>
      </c>
      <c r="W76" s="2">
        <v>958.26460510139191</v>
      </c>
      <c r="X76" s="2">
        <v>623.30933256948299</v>
      </c>
      <c r="Y76" s="2">
        <v>311.6546662847415</v>
      </c>
      <c r="Z76" s="2">
        <v>389.56833285592683</v>
      </c>
      <c r="AA76" s="2">
        <v>1873.4093342392782</v>
      </c>
      <c r="AB76" s="2">
        <v>1561.0584006483698</v>
      </c>
      <c r="AC76" s="2">
        <v>0</v>
      </c>
      <c r="AD76" s="2">
        <v>1339.8210901276354</v>
      </c>
      <c r="AE76" s="2">
        <v>1249.4037343636294</v>
      </c>
      <c r="AF76" s="2">
        <v>4257.5946106957163</v>
      </c>
      <c r="AG76" s="2">
        <v>1739.8382063848262</v>
      </c>
      <c r="AH76" s="2">
        <v>1583.6627395893724</v>
      </c>
      <c r="AI76" s="2">
        <v>467.48199942711221</v>
      </c>
      <c r="AJ76" s="2">
        <v>1624.3325051029294</v>
      </c>
      <c r="AK76" s="2">
        <v>311.6546662847415</v>
      </c>
      <c r="AL76" s="2">
        <v>0</v>
      </c>
      <c r="AM76" s="2">
        <v>1294.6124122456326</v>
      </c>
      <c r="AN76" s="2">
        <v>312.3509335909074</v>
      </c>
      <c r="AO76" s="345">
        <v>312.3509335909074</v>
      </c>
    </row>
    <row r="77" spans="1:41" x14ac:dyDescent="0.3">
      <c r="A77" s="83" t="s">
        <v>168</v>
      </c>
      <c r="B77" t="s">
        <v>550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45">
        <v>0</v>
      </c>
    </row>
    <row r="78" spans="1:41" x14ac:dyDescent="0.3">
      <c r="A78" s="83" t="s">
        <v>169</v>
      </c>
      <c r="B78" t="s">
        <v>550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45">
        <v>0</v>
      </c>
    </row>
    <row r="79" spans="1:41" x14ac:dyDescent="0.3">
      <c r="A79" s="83" t="s">
        <v>170</v>
      </c>
      <c r="B79" t="s">
        <v>550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45">
        <v>700.16386191746039</v>
      </c>
    </row>
    <row r="80" spans="1:41" x14ac:dyDescent="0.3">
      <c r="A80" s="83" t="s">
        <v>23</v>
      </c>
      <c r="B80" t="s">
        <v>550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12366</v>
      </c>
      <c r="N80" s="2">
        <v>2700</v>
      </c>
      <c r="O80" s="2">
        <v>0</v>
      </c>
      <c r="P80" s="2">
        <v>0</v>
      </c>
      <c r="Q80" s="2">
        <v>0</v>
      </c>
      <c r="R80" s="2">
        <v>12780</v>
      </c>
      <c r="S80" s="2">
        <v>8100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45">
        <v>0</v>
      </c>
    </row>
    <row r="81" spans="1:44" x14ac:dyDescent="0.3">
      <c r="A81" s="83" t="s">
        <v>24</v>
      </c>
      <c r="B81" t="s">
        <v>550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5040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45">
        <v>0</v>
      </c>
    </row>
    <row r="82" spans="1:44" x14ac:dyDescent="0.3">
      <c r="A82" s="83" t="s">
        <v>523</v>
      </c>
      <c r="B82" t="s">
        <v>550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45">
        <v>374.80718994140625</v>
      </c>
    </row>
    <row r="83" spans="1:44" x14ac:dyDescent="0.3">
      <c r="A83" s="105" t="s">
        <v>171</v>
      </c>
      <c r="B83" s="341" t="s">
        <v>550</v>
      </c>
      <c r="C83" s="341"/>
      <c r="D83" s="341"/>
      <c r="E83" s="341"/>
      <c r="F83" s="341"/>
      <c r="G83" s="347">
        <v>4980.9685739589086</v>
      </c>
      <c r="H83" s="347">
        <v>3751.8731396262087</v>
      </c>
      <c r="I83" s="347">
        <v>9372.419679484392</v>
      </c>
      <c r="J83" s="347">
        <v>7420.0626051038826</v>
      </c>
      <c r="K83" s="347">
        <v>5491.6981033852962</v>
      </c>
      <c r="L83" s="347">
        <v>15414.027689531087</v>
      </c>
      <c r="M83" s="347">
        <v>21916.637433021519</v>
      </c>
      <c r="N83" s="347">
        <v>7304.0112054311721</v>
      </c>
      <c r="O83" s="347">
        <v>7054.0039711146628</v>
      </c>
      <c r="P83" s="347">
        <v>9378.4412888305924</v>
      </c>
      <c r="Q83" s="347">
        <v>5720.5775382021784</v>
      </c>
      <c r="R83" s="347">
        <v>18683.063908923235</v>
      </c>
      <c r="S83" s="347">
        <v>19595.582445482429</v>
      </c>
      <c r="T83" s="347">
        <v>3965.2001729807293</v>
      </c>
      <c r="U83" s="347">
        <v>7337.3905626321475</v>
      </c>
      <c r="V83" s="347">
        <v>6700.0290292117597</v>
      </c>
      <c r="W83" s="347">
        <v>3831.2647205219937</v>
      </c>
      <c r="X83" s="347">
        <v>6275.8869433827022</v>
      </c>
      <c r="Y83" s="347">
        <v>3454.8411742367098</v>
      </c>
      <c r="Z83" s="347">
        <v>2766.5888078788835</v>
      </c>
      <c r="AA83" s="347">
        <v>3491.0579673916759</v>
      </c>
      <c r="AB83" s="347">
        <v>3784.2354687541083</v>
      </c>
      <c r="AC83" s="347">
        <v>2708.5999374953253</v>
      </c>
      <c r="AD83" s="347">
        <v>2725.8203805130238</v>
      </c>
      <c r="AE83" s="347">
        <v>3742.5329942219059</v>
      </c>
      <c r="AF83" s="347">
        <v>7262.3228997841406</v>
      </c>
      <c r="AG83" s="347">
        <v>2812.2172368427091</v>
      </c>
      <c r="AH83" s="347">
        <v>2622.9331201467089</v>
      </c>
      <c r="AI83" s="347">
        <v>1515.1321507259197</v>
      </c>
      <c r="AJ83" s="347">
        <v>3885.8257664129242</v>
      </c>
      <c r="AK83" s="347">
        <v>1363.2330199992869</v>
      </c>
      <c r="AL83" s="347">
        <v>1052.0469644111686</v>
      </c>
      <c r="AM83" s="347">
        <v>4156.2149010109451</v>
      </c>
      <c r="AN83" s="347">
        <v>2583.1149981247627</v>
      </c>
      <c r="AO83" s="367">
        <v>1387.321985449774</v>
      </c>
    </row>
    <row r="84" spans="1:44" x14ac:dyDescent="0.3">
      <c r="A84" s="81" t="s">
        <v>15</v>
      </c>
      <c r="AO84" s="22"/>
    </row>
    <row r="85" spans="1:44" x14ac:dyDescent="0.3">
      <c r="A85" s="83" t="s">
        <v>12</v>
      </c>
      <c r="B85" t="s">
        <v>550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45">
        <v>0</v>
      </c>
      <c r="AQ85">
        <v>0</v>
      </c>
      <c r="AR85">
        <v>0</v>
      </c>
    </row>
    <row r="86" spans="1:44" x14ac:dyDescent="0.3">
      <c r="A86" s="83" t="s">
        <v>20</v>
      </c>
      <c r="B86" t="s">
        <v>550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45">
        <v>0</v>
      </c>
      <c r="AQ86">
        <v>0</v>
      </c>
      <c r="AR86">
        <v>0</v>
      </c>
    </row>
    <row r="87" spans="1:44" x14ac:dyDescent="0.3">
      <c r="A87" s="83" t="s">
        <v>455</v>
      </c>
      <c r="B87" t="s">
        <v>550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590.61328431397965</v>
      </c>
      <c r="P87" s="2">
        <v>304.17341061428499</v>
      </c>
      <c r="Q87" s="2">
        <v>590.61328431397965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608.34682122856998</v>
      </c>
      <c r="Z87" s="2">
        <v>0</v>
      </c>
      <c r="AA87" s="2">
        <v>0</v>
      </c>
      <c r="AB87" s="2">
        <v>0</v>
      </c>
      <c r="AC87" s="2">
        <v>304.17341061428499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45">
        <v>0</v>
      </c>
      <c r="AQ87" s="2">
        <v>1081.3132264994135</v>
      </c>
      <c r="AR87" s="344">
        <v>-1.739239299074713E-3</v>
      </c>
    </row>
    <row r="88" spans="1:44" x14ac:dyDescent="0.3">
      <c r="A88" s="83" t="s">
        <v>22</v>
      </c>
      <c r="B88" t="s">
        <v>550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45">
        <v>253.47784217857102</v>
      </c>
      <c r="AQ88" s="2">
        <v>901.0943554161779</v>
      </c>
      <c r="AR88" s="344">
        <v>-1.739239299074713E-3</v>
      </c>
    </row>
    <row r="89" spans="1:44" x14ac:dyDescent="0.3">
      <c r="A89" s="83" t="s">
        <v>21</v>
      </c>
      <c r="B89" t="s">
        <v>550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881.80539069699751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881.80539069699762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45">
        <v>0</v>
      </c>
      <c r="AQ89" s="2">
        <v>1614.4368192914637</v>
      </c>
      <c r="AR89" s="344">
        <v>-1.739239299074713E-3</v>
      </c>
    </row>
    <row r="90" spans="1:44" x14ac:dyDescent="0.3">
      <c r="A90" s="83" t="s">
        <v>162</v>
      </c>
      <c r="B90" t="s">
        <v>550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45">
        <v>0</v>
      </c>
      <c r="AQ90">
        <v>0</v>
      </c>
      <c r="AR90" s="344">
        <v>-1.739239299074713E-3</v>
      </c>
    </row>
    <row r="91" spans="1:44" x14ac:dyDescent="0.3">
      <c r="A91" s="83" t="s">
        <v>163</v>
      </c>
      <c r="B91" t="s">
        <v>550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45">
        <v>0</v>
      </c>
      <c r="AQ91">
        <v>0</v>
      </c>
      <c r="AR91" s="344">
        <v>-1.739239299074713E-3</v>
      </c>
    </row>
    <row r="92" spans="1:44" x14ac:dyDescent="0.3">
      <c r="A92" s="83" t="s">
        <v>164</v>
      </c>
      <c r="B92" t="s">
        <v>550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45">
        <v>0</v>
      </c>
      <c r="AQ92">
        <v>0</v>
      </c>
      <c r="AR92" s="344">
        <v>-1.739239299074713E-3</v>
      </c>
    </row>
    <row r="93" spans="1:44" x14ac:dyDescent="0.3">
      <c r="A93" s="83" t="s">
        <v>165</v>
      </c>
      <c r="B93" t="s">
        <v>550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45">
        <v>0</v>
      </c>
      <c r="AQ93">
        <v>0</v>
      </c>
      <c r="AR93">
        <v>0</v>
      </c>
    </row>
    <row r="94" spans="1:44" x14ac:dyDescent="0.3">
      <c r="A94" s="83" t="s">
        <v>1</v>
      </c>
      <c r="B94" t="s">
        <v>550</v>
      </c>
      <c r="G94" s="2">
        <v>0</v>
      </c>
      <c r="H94" s="2">
        <v>2626.001601110197</v>
      </c>
      <c r="I94" s="2">
        <v>6905.9784331793089</v>
      </c>
      <c r="J94" s="2">
        <v>9156.4838335740733</v>
      </c>
      <c r="K94" s="2">
        <v>7734.7761730533166</v>
      </c>
      <c r="L94" s="2">
        <v>7113.8500163959088</v>
      </c>
      <c r="M94" s="2">
        <v>4455.7083255689367</v>
      </c>
      <c r="N94" s="2">
        <v>3163.9459152078807</v>
      </c>
      <c r="O94" s="2">
        <v>3475.8465044570744</v>
      </c>
      <c r="P94" s="2">
        <v>3361.9782490136531</v>
      </c>
      <c r="Q94" s="2">
        <v>4503.414049291132</v>
      </c>
      <c r="R94" s="2">
        <v>2911.3504088748505</v>
      </c>
      <c r="S94" s="2">
        <v>1827.4651050596976</v>
      </c>
      <c r="T94" s="2">
        <v>1126.4342110383411</v>
      </c>
      <c r="U94" s="2">
        <v>0</v>
      </c>
      <c r="V94" s="2">
        <v>0</v>
      </c>
      <c r="W94" s="2">
        <v>775.98300667543845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686.63967813158729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600.76491255378198</v>
      </c>
      <c r="AO94" s="345">
        <v>0</v>
      </c>
    </row>
    <row r="95" spans="1:44" x14ac:dyDescent="0.3">
      <c r="A95" s="83" t="s">
        <v>166</v>
      </c>
      <c r="B95" t="s">
        <v>550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45">
        <v>0</v>
      </c>
      <c r="AQ95" s="2">
        <v>1614.4368192914637</v>
      </c>
      <c r="AR95" s="344">
        <v>-1.739239299074713E-3</v>
      </c>
    </row>
    <row r="96" spans="1:44" x14ac:dyDescent="0.3">
      <c r="A96" s="83" t="s">
        <v>167</v>
      </c>
      <c r="B96" t="s">
        <v>550</v>
      </c>
      <c r="G96" s="2">
        <v>2327.6677228240119</v>
      </c>
      <c r="H96" s="2">
        <v>197.6075407776286</v>
      </c>
      <c r="I96" s="2">
        <v>971.02281376566509</v>
      </c>
      <c r="J96" s="2">
        <v>1193.5495462968809</v>
      </c>
      <c r="K96" s="2">
        <v>0</v>
      </c>
      <c r="L96" s="2">
        <v>0</v>
      </c>
      <c r="M96" s="2">
        <v>0</v>
      </c>
      <c r="N96" s="2">
        <v>0</v>
      </c>
      <c r="O96" s="2">
        <v>207.09270273495551</v>
      </c>
      <c r="P96" s="2">
        <v>0</v>
      </c>
      <c r="Q96" s="2">
        <v>482.99831551116563</v>
      </c>
      <c r="R96" s="2">
        <v>0</v>
      </c>
      <c r="S96" s="2">
        <v>0</v>
      </c>
      <c r="T96" s="2">
        <v>0</v>
      </c>
      <c r="U96" s="2">
        <v>316.17206524420692</v>
      </c>
      <c r="V96" s="2">
        <v>323.25456716003634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228.76477060556419</v>
      </c>
      <c r="AM96" s="2">
        <v>0</v>
      </c>
      <c r="AN96" s="2">
        <v>632.34413048841384</v>
      </c>
      <c r="AO96" s="345">
        <v>462.62287580919298</v>
      </c>
    </row>
    <row r="97" spans="1:44" x14ac:dyDescent="0.3">
      <c r="A97" s="83" t="s">
        <v>168</v>
      </c>
      <c r="B97" t="s">
        <v>550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45">
        <v>0</v>
      </c>
    </row>
    <row r="98" spans="1:44" x14ac:dyDescent="0.3">
      <c r="A98" s="83" t="s">
        <v>169</v>
      </c>
      <c r="B98" t="s">
        <v>550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45">
        <v>0</v>
      </c>
    </row>
    <row r="99" spans="1:44" x14ac:dyDescent="0.3">
      <c r="A99" s="83" t="s">
        <v>170</v>
      </c>
      <c r="B99" t="s">
        <v>550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45">
        <v>1061.4648103192101</v>
      </c>
    </row>
    <row r="100" spans="1:44" x14ac:dyDescent="0.3">
      <c r="A100" s="83" t="s">
        <v>23</v>
      </c>
      <c r="B100" t="s">
        <v>550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2700</v>
      </c>
      <c r="N100" s="2">
        <v>1800</v>
      </c>
      <c r="O100" s="2">
        <v>0</v>
      </c>
      <c r="P100" s="2">
        <v>0</v>
      </c>
      <c r="Q100" s="2">
        <v>8100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45">
        <v>0</v>
      </c>
      <c r="AQ100">
        <v>4500</v>
      </c>
      <c r="AR100" s="344">
        <v>-1.739239299074713E-3</v>
      </c>
    </row>
    <row r="101" spans="1:44" x14ac:dyDescent="0.3">
      <c r="A101" s="83" t="s">
        <v>24</v>
      </c>
      <c r="B101" t="s">
        <v>550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4410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45">
        <v>0</v>
      </c>
      <c r="AQ101">
        <v>2100</v>
      </c>
      <c r="AR101" s="346">
        <v>0.03</v>
      </c>
    </row>
    <row r="102" spans="1:44" x14ac:dyDescent="0.3">
      <c r="A102" s="83" t="s">
        <v>523</v>
      </c>
      <c r="B102" t="s">
        <v>550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45">
        <v>530.98417968750005</v>
      </c>
      <c r="AQ102">
        <v>2100</v>
      </c>
      <c r="AR102" s="346">
        <v>0.03</v>
      </c>
    </row>
    <row r="103" spans="1:44" x14ac:dyDescent="0.3">
      <c r="A103" s="87" t="s">
        <v>171</v>
      </c>
      <c r="B103" s="341" t="s">
        <v>550</v>
      </c>
      <c r="C103" s="341"/>
      <c r="D103" s="341"/>
      <c r="E103" s="341"/>
      <c r="F103" s="341"/>
      <c r="G103" s="347">
        <v>7193.5169257658135</v>
      </c>
      <c r="H103" s="347">
        <v>7068.0303774043059</v>
      </c>
      <c r="I103" s="347">
        <v>13819.260753156681</v>
      </c>
      <c r="J103" s="347">
        <v>15815.00921946438</v>
      </c>
      <c r="K103" s="347">
        <v>21112.46780766578</v>
      </c>
      <c r="L103" s="347">
        <v>11621.309673701166</v>
      </c>
      <c r="M103" s="347">
        <v>9852.0442279663093</v>
      </c>
      <c r="N103" s="347">
        <v>6884.0739609515931</v>
      </c>
      <c r="O103" s="347">
        <v>6057.0515553079958</v>
      </c>
      <c r="P103" s="347">
        <v>5423.0768215622611</v>
      </c>
      <c r="Q103" s="347">
        <v>15645.237395657781</v>
      </c>
      <c r="R103" s="347">
        <v>5019.5081223908692</v>
      </c>
      <c r="S103" s="347">
        <v>4149.6645085310365</v>
      </c>
      <c r="T103" s="347">
        <v>4319.2626038527706</v>
      </c>
      <c r="U103" s="347">
        <v>2438.0410134175568</v>
      </c>
      <c r="V103" s="347">
        <v>3201.1341084814553</v>
      </c>
      <c r="W103" s="347">
        <v>3851.4949094053845</v>
      </c>
      <c r="X103" s="347">
        <v>7481.4913639283604</v>
      </c>
      <c r="Y103" s="347">
        <v>2989.2074365283447</v>
      </c>
      <c r="Z103" s="347">
        <v>4089.2823688267404</v>
      </c>
      <c r="AA103" s="347">
        <v>3302.1531307590417</v>
      </c>
      <c r="AB103" s="347">
        <v>2068.1907144571192</v>
      </c>
      <c r="AC103" s="347">
        <v>2314.7373184348412</v>
      </c>
      <c r="AD103" s="347">
        <v>2228.2607428957863</v>
      </c>
      <c r="AE103" s="347">
        <v>6873.557717164711</v>
      </c>
      <c r="AF103" s="347">
        <v>1395.2756652053329</v>
      </c>
      <c r="AG103" s="347">
        <v>2412.3533265712358</v>
      </c>
      <c r="AH103" s="347">
        <v>6371.5103246773688</v>
      </c>
      <c r="AI103" s="347">
        <v>1355.1048149136086</v>
      </c>
      <c r="AJ103" s="347">
        <v>1707.3065001401651</v>
      </c>
      <c r="AK103" s="347">
        <v>1744.379885178646</v>
      </c>
      <c r="AL103" s="347">
        <v>1696.2529229574352</v>
      </c>
      <c r="AM103" s="347">
        <v>1507.9620857190421</v>
      </c>
      <c r="AN103" s="347">
        <v>2782.7084686178241</v>
      </c>
      <c r="AO103" s="367">
        <v>2308.5497079944744</v>
      </c>
    </row>
    <row r="104" spans="1:44" x14ac:dyDescent="0.3">
      <c r="A104" s="81" t="s">
        <v>14</v>
      </c>
      <c r="AO104" s="22"/>
    </row>
    <row r="105" spans="1:44" x14ac:dyDescent="0.3">
      <c r="A105" s="83" t="s">
        <v>12</v>
      </c>
      <c r="B105" t="s">
        <v>550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45">
        <v>0</v>
      </c>
      <c r="AQ105">
        <v>0</v>
      </c>
      <c r="AR105">
        <v>0</v>
      </c>
    </row>
    <row r="106" spans="1:44" x14ac:dyDescent="0.3">
      <c r="A106" s="83" t="s">
        <v>20</v>
      </c>
      <c r="B106" t="s">
        <v>550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45">
        <v>0</v>
      </c>
      <c r="AQ106">
        <v>0</v>
      </c>
      <c r="AR106">
        <v>0</v>
      </c>
    </row>
    <row r="107" spans="1:44" x14ac:dyDescent="0.3">
      <c r="A107" s="83" t="s">
        <v>455</v>
      </c>
      <c r="B107" t="s">
        <v>550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45">
        <v>0</v>
      </c>
      <c r="AQ107" s="2">
        <v>1081.3132264994135</v>
      </c>
      <c r="AR107" s="344">
        <v>-1.739239299074713E-3</v>
      </c>
    </row>
    <row r="108" spans="1:44" x14ac:dyDescent="0.3">
      <c r="A108" s="83" t="s">
        <v>22</v>
      </c>
      <c r="B108" t="s">
        <v>550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45">
        <v>253.47784217857091</v>
      </c>
      <c r="AQ108" s="2">
        <v>901.0943554161779</v>
      </c>
      <c r="AR108" s="344">
        <v>-1.739239299074713E-3</v>
      </c>
    </row>
    <row r="109" spans="1:44" x14ac:dyDescent="0.3">
      <c r="A109" s="83" t="s">
        <v>21</v>
      </c>
      <c r="B109" t="s">
        <v>550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881.80539069699751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45">
        <v>0</v>
      </c>
      <c r="AQ109" s="2">
        <v>1614.4368192914637</v>
      </c>
      <c r="AR109" s="344">
        <v>-1.739239299074713E-3</v>
      </c>
    </row>
    <row r="110" spans="1:44" x14ac:dyDescent="0.3">
      <c r="A110" s="83" t="s">
        <v>162</v>
      </c>
      <c r="B110" t="s">
        <v>550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45">
        <v>0</v>
      </c>
      <c r="AQ110">
        <v>0</v>
      </c>
      <c r="AR110" s="344">
        <v>-1.739239299074713E-3</v>
      </c>
    </row>
    <row r="111" spans="1:44" x14ac:dyDescent="0.3">
      <c r="A111" s="83" t="s">
        <v>163</v>
      </c>
      <c r="B111" t="s">
        <v>550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45">
        <v>0</v>
      </c>
      <c r="AQ111">
        <v>0</v>
      </c>
      <c r="AR111" s="344">
        <v>-1.739239299074713E-3</v>
      </c>
    </row>
    <row r="112" spans="1:44" x14ac:dyDescent="0.3">
      <c r="A112" s="83" t="s">
        <v>164</v>
      </c>
      <c r="B112" t="s">
        <v>550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45">
        <v>0</v>
      </c>
      <c r="AQ112">
        <v>0</v>
      </c>
      <c r="AR112" s="344">
        <v>-1.739239299074713E-3</v>
      </c>
    </row>
    <row r="113" spans="1:44" x14ac:dyDescent="0.3">
      <c r="A113" s="83" t="s">
        <v>165</v>
      </c>
      <c r="B113" t="s">
        <v>550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45">
        <v>0</v>
      </c>
      <c r="AQ113">
        <v>0</v>
      </c>
      <c r="AR113">
        <v>0</v>
      </c>
    </row>
    <row r="114" spans="1:44" x14ac:dyDescent="0.3">
      <c r="A114" s="83" t="s">
        <v>1</v>
      </c>
      <c r="B114" t="s">
        <v>550</v>
      </c>
      <c r="G114" s="2">
        <v>2326.1457021692977</v>
      </c>
      <c r="H114" s="2">
        <v>1712.9338393816745</v>
      </c>
      <c r="I114" s="2">
        <v>5290.1055484817871</v>
      </c>
      <c r="J114" s="2">
        <v>5781.536118559332</v>
      </c>
      <c r="K114" s="2">
        <v>5758.1639512715419</v>
      </c>
      <c r="L114" s="2">
        <v>242.94752838626979</v>
      </c>
      <c r="M114" s="2">
        <v>5221.8277235486776</v>
      </c>
      <c r="N114" s="2">
        <v>4602.1561383623666</v>
      </c>
      <c r="O114" s="2">
        <v>6137.644399924131</v>
      </c>
      <c r="P114" s="2">
        <v>4602.1561383623666</v>
      </c>
      <c r="Q114" s="2">
        <v>3068.1040922415777</v>
      </c>
      <c r="R114" s="2">
        <v>1534.0520461207889</v>
      </c>
      <c r="S114" s="2">
        <v>1534.0520461207889</v>
      </c>
      <c r="T114" s="2">
        <v>0</v>
      </c>
      <c r="U114" s="2">
        <v>1534.0520461207889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27.677566525018076</v>
      </c>
      <c r="AF114" s="2">
        <v>1084.9606077807066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45">
        <v>0</v>
      </c>
    </row>
    <row r="115" spans="1:44" x14ac:dyDescent="0.3">
      <c r="A115" s="83" t="s">
        <v>166</v>
      </c>
      <c r="B115" t="s">
        <v>550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45">
        <v>0</v>
      </c>
      <c r="AQ115" s="2">
        <v>1614.4368192914637</v>
      </c>
      <c r="AR115" s="344">
        <v>-1.739239299074713E-3</v>
      </c>
    </row>
    <row r="116" spans="1:44" x14ac:dyDescent="0.3">
      <c r="A116" s="83" t="s">
        <v>167</v>
      </c>
      <c r="B116" t="s">
        <v>550</v>
      </c>
      <c r="G116" s="2">
        <v>602.33488951782419</v>
      </c>
      <c r="H116" s="2">
        <v>841.59489422666888</v>
      </c>
      <c r="I116" s="2">
        <v>0</v>
      </c>
      <c r="J116" s="2">
        <v>597.98594471994443</v>
      </c>
      <c r="K116" s="2">
        <v>493.472824113223</v>
      </c>
      <c r="L116" s="2">
        <v>384.08677441217174</v>
      </c>
      <c r="M116" s="2">
        <v>0</v>
      </c>
      <c r="N116" s="2">
        <v>0</v>
      </c>
      <c r="O116" s="2">
        <v>12.801505650626902</v>
      </c>
      <c r="P116" s="2">
        <v>167.69972402321244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318.36993514311956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45">
        <v>0</v>
      </c>
    </row>
    <row r="117" spans="1:44" x14ac:dyDescent="0.3">
      <c r="A117" s="83" t="s">
        <v>168</v>
      </c>
      <c r="B117" t="s">
        <v>550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45">
        <v>0</v>
      </c>
    </row>
    <row r="118" spans="1:44" x14ac:dyDescent="0.3">
      <c r="A118" s="83" t="s">
        <v>169</v>
      </c>
      <c r="B118" t="s">
        <v>550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45">
        <v>0</v>
      </c>
    </row>
    <row r="119" spans="1:44" x14ac:dyDescent="0.3">
      <c r="A119" s="83" t="s">
        <v>170</v>
      </c>
      <c r="B119" t="s">
        <v>550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45">
        <v>1084.1825951799231</v>
      </c>
    </row>
    <row r="120" spans="1:44" x14ac:dyDescent="0.3">
      <c r="A120" s="83" t="s">
        <v>23</v>
      </c>
      <c r="B120" t="s">
        <v>550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1350</v>
      </c>
      <c r="O120" s="2">
        <v>1800</v>
      </c>
      <c r="P120" s="2">
        <v>5850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45">
        <v>0</v>
      </c>
      <c r="AQ120">
        <v>4500</v>
      </c>
      <c r="AR120" s="344">
        <v>-1.739239299074713E-3</v>
      </c>
    </row>
    <row r="121" spans="1:44" x14ac:dyDescent="0.3">
      <c r="A121" s="83" t="s">
        <v>24</v>
      </c>
      <c r="B121" t="s">
        <v>550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2226.0000016227541</v>
      </c>
      <c r="L121" s="2">
        <v>0</v>
      </c>
      <c r="M121" s="2">
        <v>1050.0000000006889</v>
      </c>
      <c r="N121" s="2">
        <v>1680.0000000000332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45">
        <v>0</v>
      </c>
      <c r="AQ121">
        <v>2100</v>
      </c>
      <c r="AR121" s="346">
        <v>0.03</v>
      </c>
    </row>
    <row r="122" spans="1:44" x14ac:dyDescent="0.3">
      <c r="A122" s="83" t="s">
        <v>523</v>
      </c>
      <c r="B122" t="s">
        <v>550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45">
        <v>502.80439453125001</v>
      </c>
      <c r="AQ122">
        <v>2100</v>
      </c>
      <c r="AR122" s="346">
        <v>0.03</v>
      </c>
    </row>
    <row r="123" spans="1:44" x14ac:dyDescent="0.3">
      <c r="A123" s="87" t="s">
        <v>171</v>
      </c>
      <c r="B123" s="341" t="s">
        <v>550</v>
      </c>
      <c r="C123" s="341"/>
      <c r="D123" s="341"/>
      <c r="E123" s="341"/>
      <c r="F123" s="341"/>
      <c r="G123" s="347">
        <v>6242.4459127167565</v>
      </c>
      <c r="H123" s="347">
        <v>7178.2586591534027</v>
      </c>
      <c r="I123" s="347">
        <v>6964.3093417194723</v>
      </c>
      <c r="J123" s="347">
        <v>7932.7271467143646</v>
      </c>
      <c r="K123" s="347">
        <v>10775.805412651449</v>
      </c>
      <c r="L123" s="347">
        <v>4885.2408879859995</v>
      </c>
      <c r="M123" s="347">
        <v>9207.8899996786204</v>
      </c>
      <c r="N123" s="347">
        <v>9342.42071181555</v>
      </c>
      <c r="O123" s="347">
        <v>9576.609740908727</v>
      </c>
      <c r="P123" s="347">
        <v>12240.357374459993</v>
      </c>
      <c r="Q123" s="347">
        <v>4729.4544999898035</v>
      </c>
      <c r="R123" s="347">
        <v>3460.9912738091652</v>
      </c>
      <c r="S123" s="347">
        <v>3758.5039347191473</v>
      </c>
      <c r="T123" s="347">
        <v>2199.4578760924096</v>
      </c>
      <c r="U123" s="347">
        <v>3644.3246916096396</v>
      </c>
      <c r="V123" s="347">
        <v>2024.749704948885</v>
      </c>
      <c r="W123" s="347">
        <v>3890.4847598896649</v>
      </c>
      <c r="X123" s="347">
        <v>2071.0332405153085</v>
      </c>
      <c r="Y123" s="347">
        <v>3922.533075564002</v>
      </c>
      <c r="Z123" s="347">
        <v>2030.4117321989661</v>
      </c>
      <c r="AA123" s="347">
        <v>2363.455404675256</v>
      </c>
      <c r="AB123" s="347">
        <v>3299.5149785914723</v>
      </c>
      <c r="AC123" s="347">
        <v>1957.2224969577401</v>
      </c>
      <c r="AD123" s="347">
        <v>1805.9386549834196</v>
      </c>
      <c r="AE123" s="347">
        <v>1736.9998624060568</v>
      </c>
      <c r="AF123" s="347">
        <v>2459.6005078442922</v>
      </c>
      <c r="AG123" s="347">
        <v>1360.377013175369</v>
      </c>
      <c r="AH123" s="347">
        <v>1321.4514797690842</v>
      </c>
      <c r="AI123" s="347">
        <v>1334.168758680556</v>
      </c>
      <c r="AJ123" s="347">
        <v>1372.3912101783781</v>
      </c>
      <c r="AK123" s="347">
        <v>1411.7824053525896</v>
      </c>
      <c r="AL123" s="347">
        <v>1926.0576573008195</v>
      </c>
      <c r="AM123" s="347">
        <v>1496.6861694419063</v>
      </c>
      <c r="AN123" s="347">
        <v>1541.1393640495962</v>
      </c>
      <c r="AO123" s="367">
        <v>1840.4648318897439</v>
      </c>
    </row>
    <row r="124" spans="1:44" x14ac:dyDescent="0.3">
      <c r="A124" s="81" t="s">
        <v>19</v>
      </c>
      <c r="AO124" s="22"/>
    </row>
    <row r="125" spans="1:44" x14ac:dyDescent="0.3">
      <c r="A125" s="83" t="s">
        <v>12</v>
      </c>
      <c r="B125" t="s">
        <v>550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45">
        <v>0</v>
      </c>
      <c r="AQ125">
        <v>0</v>
      </c>
      <c r="AR125">
        <v>0</v>
      </c>
    </row>
    <row r="126" spans="1:44" x14ac:dyDescent="0.3">
      <c r="A126" s="83" t="s">
        <v>20</v>
      </c>
      <c r="B126" t="s">
        <v>550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45">
        <v>0</v>
      </c>
      <c r="AQ126">
        <v>0</v>
      </c>
      <c r="AR126">
        <v>0</v>
      </c>
    </row>
    <row r="127" spans="1:44" x14ac:dyDescent="0.3">
      <c r="A127" s="83" t="s">
        <v>455</v>
      </c>
      <c r="B127" t="s">
        <v>550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45">
        <v>0</v>
      </c>
      <c r="AQ127" s="2">
        <v>2236.5436509046585</v>
      </c>
      <c r="AR127" s="344">
        <v>-1.739239299074713E-3</v>
      </c>
    </row>
    <row r="128" spans="1:44" x14ac:dyDescent="0.3">
      <c r="A128" s="83" t="s">
        <v>22</v>
      </c>
      <c r="B128" t="s">
        <v>550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45">
        <v>0</v>
      </c>
      <c r="AQ128" s="2">
        <v>1863.7863757538821</v>
      </c>
      <c r="AR128" s="344">
        <v>-1.739239299074713E-3</v>
      </c>
    </row>
    <row r="129" spans="1:44" x14ac:dyDescent="0.3">
      <c r="A129" s="83" t="s">
        <v>21</v>
      </c>
      <c r="B129" t="s">
        <v>550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45">
        <v>0</v>
      </c>
      <c r="AQ129" s="2">
        <v>1541.2824873003083</v>
      </c>
      <c r="AR129" s="344">
        <v>-1.739239299074713E-3</v>
      </c>
    </row>
    <row r="130" spans="1:44" x14ac:dyDescent="0.3">
      <c r="A130" s="83" t="s">
        <v>162</v>
      </c>
      <c r="B130" t="s">
        <v>550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45">
        <v>0</v>
      </c>
      <c r="AQ130">
        <v>0</v>
      </c>
      <c r="AR130" s="344">
        <v>-1.739239299074713E-3</v>
      </c>
    </row>
    <row r="131" spans="1:44" x14ac:dyDescent="0.3">
      <c r="A131" s="83" t="s">
        <v>163</v>
      </c>
      <c r="B131" t="s">
        <v>550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45">
        <v>0</v>
      </c>
      <c r="AQ131">
        <v>0</v>
      </c>
      <c r="AR131" s="344">
        <v>-1.739239299074713E-3</v>
      </c>
    </row>
    <row r="132" spans="1:44" x14ac:dyDescent="0.3">
      <c r="A132" s="83" t="s">
        <v>164</v>
      </c>
      <c r="B132" t="s">
        <v>550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45">
        <v>0</v>
      </c>
      <c r="AQ132">
        <v>0</v>
      </c>
      <c r="AR132" s="344">
        <v>-1.739239299074713E-3</v>
      </c>
    </row>
    <row r="133" spans="1:44" x14ac:dyDescent="0.3">
      <c r="A133" s="83" t="s">
        <v>165</v>
      </c>
      <c r="B133" t="s">
        <v>550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45">
        <v>0</v>
      </c>
      <c r="AQ133">
        <v>0</v>
      </c>
      <c r="AR133">
        <v>0</v>
      </c>
    </row>
    <row r="134" spans="1:44" x14ac:dyDescent="0.3">
      <c r="A134" s="83" t="s">
        <v>1</v>
      </c>
      <c r="B134" t="s">
        <v>550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0</v>
      </c>
      <c r="L134" s="2">
        <v>0</v>
      </c>
      <c r="M134" s="2">
        <v>0</v>
      </c>
      <c r="N134" s="2">
        <v>905.88930133275505</v>
      </c>
      <c r="O134" s="2">
        <v>0</v>
      </c>
      <c r="P134" s="2">
        <v>301.96310044425167</v>
      </c>
      <c r="Q134" s="2">
        <v>2422.5668646154036</v>
      </c>
      <c r="R134" s="2">
        <v>638.79337767324591</v>
      </c>
      <c r="S134" s="2">
        <v>167.04584764756814</v>
      </c>
      <c r="T134" s="2">
        <v>0</v>
      </c>
      <c r="U134" s="2">
        <v>301.96310044425167</v>
      </c>
      <c r="V134" s="2">
        <v>301.96310044425167</v>
      </c>
      <c r="W134" s="2">
        <v>0</v>
      </c>
      <c r="X134" s="2">
        <v>597.60362421906052</v>
      </c>
      <c r="Y134" s="2">
        <v>638.79337767324591</v>
      </c>
      <c r="Z134" s="2">
        <v>1214.8788919823144</v>
      </c>
      <c r="AA134" s="2">
        <v>603.92620088850333</v>
      </c>
      <c r="AB134" s="2">
        <v>637.38976565262953</v>
      </c>
      <c r="AC134" s="2">
        <v>0</v>
      </c>
      <c r="AD134" s="2">
        <v>597.60362421906052</v>
      </c>
      <c r="AE134" s="2">
        <v>0</v>
      </c>
      <c r="AF134" s="2">
        <v>0</v>
      </c>
      <c r="AG134" s="2">
        <v>0</v>
      </c>
      <c r="AH134" s="2">
        <v>0</v>
      </c>
      <c r="AI134" s="2">
        <v>1234.9933898716899</v>
      </c>
      <c r="AJ134" s="2">
        <v>0</v>
      </c>
      <c r="AK134" s="2">
        <v>0</v>
      </c>
      <c r="AL134" s="2">
        <v>597.60362421906052</v>
      </c>
      <c r="AM134" s="2">
        <v>0</v>
      </c>
      <c r="AN134" s="2">
        <v>0</v>
      </c>
      <c r="AO134" s="345">
        <v>0</v>
      </c>
    </row>
    <row r="135" spans="1:44" x14ac:dyDescent="0.3">
      <c r="A135" s="83" t="s">
        <v>166</v>
      </c>
      <c r="B135" t="s">
        <v>550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45">
        <v>0</v>
      </c>
      <c r="AQ135" s="2">
        <v>1541.2824873003083</v>
      </c>
      <c r="AR135" s="344">
        <v>-1.739239299074713E-3</v>
      </c>
    </row>
    <row r="136" spans="1:44" x14ac:dyDescent="0.3">
      <c r="A136" s="83" t="s">
        <v>167</v>
      </c>
      <c r="B136" t="s">
        <v>550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45">
        <v>656.09806095234421</v>
      </c>
    </row>
    <row r="137" spans="1:44" x14ac:dyDescent="0.3">
      <c r="A137" s="83" t="s">
        <v>168</v>
      </c>
      <c r="B137" t="s">
        <v>550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45">
        <v>0</v>
      </c>
    </row>
    <row r="138" spans="1:44" x14ac:dyDescent="0.3">
      <c r="A138" s="83" t="s">
        <v>169</v>
      </c>
      <c r="B138" t="s">
        <v>550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45">
        <v>0</v>
      </c>
    </row>
    <row r="139" spans="1:44" x14ac:dyDescent="0.3">
      <c r="A139" s="83" t="s">
        <v>170</v>
      </c>
      <c r="B139" t="s">
        <v>550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45">
        <v>80.713835533430299</v>
      </c>
    </row>
    <row r="140" spans="1:44" x14ac:dyDescent="0.3">
      <c r="A140" s="83" t="s">
        <v>23</v>
      </c>
      <c r="B140" t="s">
        <v>550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45">
        <v>0</v>
      </c>
      <c r="AQ140">
        <v>4500</v>
      </c>
      <c r="AR140" s="344">
        <v>-1.739239299074713E-3</v>
      </c>
    </row>
    <row r="141" spans="1:44" x14ac:dyDescent="0.3">
      <c r="A141" s="83" t="s">
        <v>24</v>
      </c>
      <c r="B141" t="s">
        <v>550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45">
        <v>0</v>
      </c>
      <c r="AQ141">
        <v>2100</v>
      </c>
      <c r="AR141" s="346">
        <v>0.03</v>
      </c>
    </row>
    <row r="142" spans="1:44" x14ac:dyDescent="0.3">
      <c r="A142" s="83" t="s">
        <v>523</v>
      </c>
      <c r="B142" t="s">
        <v>550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45">
        <v>30.659948730468749</v>
      </c>
      <c r="AQ142">
        <v>2100</v>
      </c>
      <c r="AR142" s="346">
        <v>0.03</v>
      </c>
    </row>
    <row r="143" spans="1:44" x14ac:dyDescent="0.3">
      <c r="A143" s="109" t="s">
        <v>171</v>
      </c>
      <c r="B143" s="341" t="s">
        <v>550</v>
      </c>
      <c r="C143" s="341"/>
      <c r="D143" s="341"/>
      <c r="E143" s="341"/>
      <c r="F143" s="341"/>
      <c r="G143" s="347">
        <v>75.604948627750105</v>
      </c>
      <c r="H143" s="347">
        <v>951.28691254716648</v>
      </c>
      <c r="I143" s="347">
        <v>652.68664998866552</v>
      </c>
      <c r="J143" s="347">
        <v>1957.0812946558101</v>
      </c>
      <c r="K143" s="347">
        <v>107.05321982405952</v>
      </c>
      <c r="L143" s="347">
        <v>113.50913433230986</v>
      </c>
      <c r="M143" s="347">
        <v>118.56365930486757</v>
      </c>
      <c r="N143" s="347">
        <v>1037.9212245342367</v>
      </c>
      <c r="O143" s="347">
        <v>121.84949247501143</v>
      </c>
      <c r="P143" s="347">
        <v>423.8094313285776</v>
      </c>
      <c r="Q143" s="347">
        <v>2548.1714345637183</v>
      </c>
      <c r="R143" s="347">
        <v>786.32883513135403</v>
      </c>
      <c r="S143" s="347">
        <v>666.23917325165314</v>
      </c>
      <c r="T143" s="347">
        <v>185.61283838208931</v>
      </c>
      <c r="U143" s="347">
        <v>472.66882668156256</v>
      </c>
      <c r="V143" s="347">
        <v>463.54580749770724</v>
      </c>
      <c r="W143" s="347">
        <v>168.3166537195832</v>
      </c>
      <c r="X143" s="347">
        <v>1254.27568339555</v>
      </c>
      <c r="Y143" s="347">
        <v>802.04982335648947</v>
      </c>
      <c r="Z143" s="347">
        <v>1694.9885018509906</v>
      </c>
      <c r="AA143" s="347">
        <v>2067.8420331709913</v>
      </c>
      <c r="AB143" s="347">
        <v>801.34310466724673</v>
      </c>
      <c r="AC143" s="347">
        <v>148.41464833430672</v>
      </c>
      <c r="AD143" s="347">
        <v>739.279377231377</v>
      </c>
      <c r="AE143" s="347">
        <v>122.35363404183914</v>
      </c>
      <c r="AF143" s="347">
        <v>99.429672469971507</v>
      </c>
      <c r="AG143" s="347">
        <v>97.875365750164633</v>
      </c>
      <c r="AH143" s="347">
        <v>418.44066011084215</v>
      </c>
      <c r="AI143" s="347">
        <v>1653.3507967156011</v>
      </c>
      <c r="AJ143" s="347">
        <v>96.425946514144968</v>
      </c>
      <c r="AK143" s="347">
        <v>99.185010915273324</v>
      </c>
      <c r="AL143" s="347">
        <v>699.67349346861226</v>
      </c>
      <c r="AM143" s="347">
        <v>105.10310404492807</v>
      </c>
      <c r="AN143" s="347">
        <v>432.75709378835842</v>
      </c>
      <c r="AO143" s="367">
        <v>767.4718452162432</v>
      </c>
    </row>
    <row r="144" spans="1:44" x14ac:dyDescent="0.3">
      <c r="A144" s="81" t="s">
        <v>13</v>
      </c>
      <c r="AO144" s="22"/>
    </row>
    <row r="145" spans="1:44" x14ac:dyDescent="0.3">
      <c r="A145" s="83" t="s">
        <v>12</v>
      </c>
      <c r="B145" t="s">
        <v>550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45">
        <v>0</v>
      </c>
      <c r="AQ145">
        <v>0</v>
      </c>
      <c r="AR145">
        <v>0</v>
      </c>
    </row>
    <row r="146" spans="1:44" x14ac:dyDescent="0.3">
      <c r="A146" s="83" t="s">
        <v>20</v>
      </c>
      <c r="B146" t="s">
        <v>550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45">
        <v>0</v>
      </c>
      <c r="AQ146">
        <v>0</v>
      </c>
      <c r="AR146">
        <v>0</v>
      </c>
    </row>
    <row r="147" spans="1:44" x14ac:dyDescent="0.3">
      <c r="A147" s="83" t="s">
        <v>455</v>
      </c>
      <c r="B147" t="s">
        <v>550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45">
        <v>0</v>
      </c>
      <c r="AQ147" s="2">
        <v>1376.3480695087912</v>
      </c>
      <c r="AR147" s="344">
        <v>-1.739239299074713E-3</v>
      </c>
    </row>
    <row r="148" spans="1:44" x14ac:dyDescent="0.3">
      <c r="A148" s="83" t="s">
        <v>22</v>
      </c>
      <c r="B148" t="s">
        <v>550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45">
        <v>0</v>
      </c>
      <c r="AQ148" s="2">
        <v>1146.9567245906594</v>
      </c>
      <c r="AR148" s="344">
        <v>-1.739239299074713E-3</v>
      </c>
    </row>
    <row r="149" spans="1:44" x14ac:dyDescent="0.3">
      <c r="A149" s="83" t="s">
        <v>21</v>
      </c>
      <c r="B149" t="s">
        <v>550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45">
        <v>0</v>
      </c>
      <c r="AQ149" s="2">
        <v>1728.558508096608</v>
      </c>
      <c r="AR149" s="344">
        <v>-1.739239299074713E-3</v>
      </c>
    </row>
    <row r="150" spans="1:44" x14ac:dyDescent="0.3">
      <c r="A150" s="83" t="s">
        <v>162</v>
      </c>
      <c r="B150" t="s">
        <v>550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45">
        <v>0</v>
      </c>
      <c r="AQ150">
        <v>0</v>
      </c>
      <c r="AR150" s="344">
        <v>-1.739239299074713E-3</v>
      </c>
    </row>
    <row r="151" spans="1:44" x14ac:dyDescent="0.3">
      <c r="A151" s="83" t="s">
        <v>163</v>
      </c>
      <c r="B151" t="s">
        <v>550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45">
        <v>0</v>
      </c>
      <c r="AQ151">
        <v>0</v>
      </c>
      <c r="AR151" s="344">
        <v>-1.739239299074713E-3</v>
      </c>
    </row>
    <row r="152" spans="1:44" x14ac:dyDescent="0.3">
      <c r="A152" s="83" t="s">
        <v>164</v>
      </c>
      <c r="B152" t="s">
        <v>550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45">
        <v>0</v>
      </c>
      <c r="AQ152">
        <v>0</v>
      </c>
      <c r="AR152" s="344">
        <v>-1.739239299074713E-3</v>
      </c>
    </row>
    <row r="153" spans="1:44" x14ac:dyDescent="0.3">
      <c r="A153" s="83" t="s">
        <v>165</v>
      </c>
      <c r="B153" t="s">
        <v>550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45">
        <v>0</v>
      </c>
      <c r="AQ153">
        <v>0</v>
      </c>
      <c r="AR153">
        <v>0</v>
      </c>
    </row>
    <row r="154" spans="1:44" x14ac:dyDescent="0.3">
      <c r="A154" s="83" t="s">
        <v>1</v>
      </c>
      <c r="B154" t="s">
        <v>550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618.67887978386977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45">
        <v>0</v>
      </c>
    </row>
    <row r="155" spans="1:44" x14ac:dyDescent="0.3">
      <c r="A155" s="83" t="s">
        <v>166</v>
      </c>
      <c r="B155" t="s">
        <v>550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45">
        <v>0</v>
      </c>
      <c r="AQ155" s="2">
        <v>1728.558508096608</v>
      </c>
      <c r="AR155" s="344">
        <v>-1.739239299074713E-3</v>
      </c>
    </row>
    <row r="156" spans="1:44" x14ac:dyDescent="0.3">
      <c r="A156" s="83" t="s">
        <v>167</v>
      </c>
      <c r="B156" t="s">
        <v>550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45">
        <v>0</v>
      </c>
    </row>
    <row r="157" spans="1:44" x14ac:dyDescent="0.3">
      <c r="A157" s="83" t="s">
        <v>168</v>
      </c>
      <c r="B157" t="s">
        <v>550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45">
        <v>0</v>
      </c>
    </row>
    <row r="158" spans="1:44" x14ac:dyDescent="0.3">
      <c r="A158" s="83" t="s">
        <v>169</v>
      </c>
      <c r="B158" t="s">
        <v>550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45">
        <v>0</v>
      </c>
    </row>
    <row r="159" spans="1:44" x14ac:dyDescent="0.3">
      <c r="A159" s="83" t="s">
        <v>170</v>
      </c>
      <c r="B159" t="s">
        <v>550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45">
        <v>184.53745142180767</v>
      </c>
    </row>
    <row r="160" spans="1:44" x14ac:dyDescent="0.3">
      <c r="A160" s="83" t="s">
        <v>23</v>
      </c>
      <c r="B160" t="s">
        <v>550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1890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45">
        <v>0</v>
      </c>
      <c r="AQ160">
        <v>4500</v>
      </c>
      <c r="AR160" s="344">
        <v>-1.739239299074713E-3</v>
      </c>
    </row>
    <row r="161" spans="1:44" x14ac:dyDescent="0.3">
      <c r="A161" s="83" t="s">
        <v>24</v>
      </c>
      <c r="B161" t="s">
        <v>550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2310.0000000015157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45">
        <v>0</v>
      </c>
      <c r="AQ161">
        <v>2100</v>
      </c>
      <c r="AR161" s="346">
        <v>0.03</v>
      </c>
    </row>
    <row r="162" spans="1:44" x14ac:dyDescent="0.3">
      <c r="A162" s="83" t="s">
        <v>523</v>
      </c>
      <c r="B162" t="s">
        <v>550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45">
        <v>168.54550781250001</v>
      </c>
      <c r="AQ162">
        <v>2100</v>
      </c>
      <c r="AR162" s="346">
        <v>0.03</v>
      </c>
    </row>
    <row r="163" spans="1:44" x14ac:dyDescent="0.3">
      <c r="A163" s="109" t="s">
        <v>171</v>
      </c>
      <c r="B163" s="341" t="s">
        <v>550</v>
      </c>
      <c r="C163" s="341"/>
      <c r="D163" s="341"/>
      <c r="E163" s="341"/>
      <c r="F163" s="341"/>
      <c r="G163" s="347">
        <v>1011.934190852272</v>
      </c>
      <c r="H163" s="347">
        <v>914.56083113203306</v>
      </c>
      <c r="I163" s="347">
        <v>2523.4752169236335</v>
      </c>
      <c r="J163" s="347">
        <v>2062.1361605456295</v>
      </c>
      <c r="K163" s="347">
        <v>881.71962218687679</v>
      </c>
      <c r="L163" s="347">
        <v>1789.1908447655474</v>
      </c>
      <c r="M163" s="347">
        <v>4729.0052915297729</v>
      </c>
      <c r="N163" s="347">
        <v>1223.889903360172</v>
      </c>
      <c r="O163" s="347">
        <v>1187.8836552427042</v>
      </c>
      <c r="P163" s="347">
        <v>1356.748745895351</v>
      </c>
      <c r="Q163" s="347">
        <v>829.82097488333682</v>
      </c>
      <c r="R163" s="347">
        <v>599.96768546518376</v>
      </c>
      <c r="S163" s="347">
        <v>636.06655097149405</v>
      </c>
      <c r="T163" s="347">
        <v>659.92624371291015</v>
      </c>
      <c r="U163" s="347">
        <v>598.81468313888331</v>
      </c>
      <c r="V163" s="347">
        <v>556.95989766619459</v>
      </c>
      <c r="W163" s="347">
        <v>561.2605078016154</v>
      </c>
      <c r="X163" s="347">
        <v>545.28507873849287</v>
      </c>
      <c r="Y163" s="347">
        <v>516.0187758776101</v>
      </c>
      <c r="Z163" s="347">
        <v>778.65653460024225</v>
      </c>
      <c r="AA163" s="347">
        <v>2751.8925388552966</v>
      </c>
      <c r="AB163" s="347">
        <v>512.21651681658909</v>
      </c>
      <c r="AC163" s="347">
        <v>453.88158238361831</v>
      </c>
      <c r="AD163" s="347">
        <v>398.58839032998162</v>
      </c>
      <c r="AE163" s="347">
        <v>369.21714630304541</v>
      </c>
      <c r="AF163" s="347">
        <v>1332.1693204103829</v>
      </c>
      <c r="AG163" s="347">
        <v>319.02164301272956</v>
      </c>
      <c r="AH163" s="347">
        <v>312.00294048904772</v>
      </c>
      <c r="AI163" s="347">
        <v>696.35655430048757</v>
      </c>
      <c r="AJ163" s="347">
        <v>945.83857541591215</v>
      </c>
      <c r="AK163" s="347">
        <v>1267.69940765767</v>
      </c>
      <c r="AL163" s="347">
        <v>330.09331607404636</v>
      </c>
      <c r="AM163" s="347">
        <v>337.57535711714286</v>
      </c>
      <c r="AN163" s="347">
        <v>345.23026823450743</v>
      </c>
      <c r="AO163" s="367">
        <v>353.08295923430768</v>
      </c>
    </row>
    <row r="164" spans="1:44" x14ac:dyDescent="0.3">
      <c r="A164" s="81" t="s">
        <v>172</v>
      </c>
      <c r="AO164" s="22"/>
    </row>
    <row r="165" spans="1:44" x14ac:dyDescent="0.3">
      <c r="A165" s="83" t="s">
        <v>12</v>
      </c>
      <c r="B165" t="s">
        <v>550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45">
        <v>0</v>
      </c>
    </row>
    <row r="166" spans="1:44" x14ac:dyDescent="0.3">
      <c r="A166" s="83" t="s">
        <v>20</v>
      </c>
      <c r="B166" t="s">
        <v>550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45">
        <v>0</v>
      </c>
    </row>
    <row r="167" spans="1:44" x14ac:dyDescent="0.3">
      <c r="A167" s="83" t="s">
        <v>455</v>
      </c>
      <c r="B167" t="s">
        <v>550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0</v>
      </c>
      <c r="N167" s="2">
        <v>0</v>
      </c>
      <c r="O167" s="2">
        <v>1342.3745998796812</v>
      </c>
      <c r="P167" s="2">
        <v>1350.1979434409664</v>
      </c>
      <c r="Q167" s="2">
        <v>934.7003016911774</v>
      </c>
      <c r="R167" s="2">
        <v>751.76131556570169</v>
      </c>
      <c r="S167" s="2">
        <v>1414.1976414202832</v>
      </c>
      <c r="T167" s="2">
        <v>0</v>
      </c>
      <c r="U167" s="2">
        <v>265.80033918353774</v>
      </c>
      <c r="V167" s="2">
        <v>0</v>
      </c>
      <c r="W167" s="2">
        <v>0</v>
      </c>
      <c r="X167" s="2">
        <v>238.38348563892271</v>
      </c>
      <c r="Y167" s="2">
        <v>836.54533115312756</v>
      </c>
      <c r="Z167" s="2">
        <v>265.80033918353774</v>
      </c>
      <c r="AA167" s="2">
        <v>0</v>
      </c>
      <c r="AB167" s="2">
        <v>884.44175671919129</v>
      </c>
      <c r="AC167" s="2">
        <v>304.17341061428499</v>
      </c>
      <c r="AD167" s="2">
        <v>0</v>
      </c>
      <c r="AE167" s="2">
        <v>0</v>
      </c>
      <c r="AF167" s="2">
        <v>613.85123900092105</v>
      </c>
      <c r="AG167" s="2">
        <v>0</v>
      </c>
      <c r="AH167" s="2">
        <v>0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0</v>
      </c>
      <c r="AN167" s="2">
        <v>0</v>
      </c>
      <c r="AO167" s="345">
        <v>0</v>
      </c>
    </row>
    <row r="168" spans="1:44" x14ac:dyDescent="0.3">
      <c r="A168" s="83" t="s">
        <v>22</v>
      </c>
      <c r="B168" t="s">
        <v>550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626.4677629714181</v>
      </c>
      <c r="P168" s="2">
        <v>240.86091216403847</v>
      </c>
      <c r="Q168" s="2">
        <v>162.28709341045356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188.90377254008169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45">
        <v>506.95568435714193</v>
      </c>
    </row>
    <row r="169" spans="1:44" x14ac:dyDescent="0.3">
      <c r="A169" s="83" t="s">
        <v>21</v>
      </c>
      <c r="B169" t="s">
        <v>550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881.80539069699751</v>
      </c>
      <c r="N169" s="2">
        <v>0</v>
      </c>
      <c r="O169" s="2">
        <v>613.48599133075606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881.80539069699762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881.80539069699751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45">
        <v>0</v>
      </c>
    </row>
    <row r="170" spans="1:44" x14ac:dyDescent="0.3">
      <c r="A170" s="83" t="s">
        <v>162</v>
      </c>
      <c r="B170" t="s">
        <v>550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45">
        <v>0</v>
      </c>
    </row>
    <row r="171" spans="1:44" x14ac:dyDescent="0.3">
      <c r="A171" s="83" t="s">
        <v>163</v>
      </c>
      <c r="B171" t="s">
        <v>550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45">
        <v>0</v>
      </c>
    </row>
    <row r="172" spans="1:44" x14ac:dyDescent="0.3">
      <c r="A172" s="83" t="s">
        <v>164</v>
      </c>
      <c r="B172" t="s">
        <v>550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45">
        <v>0</v>
      </c>
    </row>
    <row r="173" spans="1:44" x14ac:dyDescent="0.3">
      <c r="A173" s="83" t="s">
        <v>165</v>
      </c>
      <c r="B173" t="s">
        <v>550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45">
        <v>0</v>
      </c>
    </row>
    <row r="174" spans="1:44" x14ac:dyDescent="0.3">
      <c r="A174" s="83" t="s">
        <v>1</v>
      </c>
      <c r="B174" t="s">
        <v>550</v>
      </c>
      <c r="G174" s="2">
        <v>2326.1457021692977</v>
      </c>
      <c r="H174" s="2">
        <v>5212.6209849831548</v>
      </c>
      <c r="I174" s="2">
        <v>15105.884052586087</v>
      </c>
      <c r="J174" s="2">
        <v>20404.323403452774</v>
      </c>
      <c r="K174" s="2">
        <v>16576.622708275852</v>
      </c>
      <c r="L174" s="2">
        <v>11532.294618099986</v>
      </c>
      <c r="M174" s="2">
        <v>14179.475132218202</v>
      </c>
      <c r="N174" s="2">
        <v>11063.267829731845</v>
      </c>
      <c r="O174" s="2">
        <v>12602.373110954664</v>
      </c>
      <c r="P174" s="2">
        <v>14583.057601655011</v>
      </c>
      <c r="Q174" s="2">
        <v>12977.186270120146</v>
      </c>
      <c r="R174" s="2">
        <v>6276.5916420146605</v>
      </c>
      <c r="S174" s="2">
        <v>5924.916502722459</v>
      </c>
      <c r="T174" s="2">
        <v>2965.2563498168029</v>
      </c>
      <c r="U174" s="2">
        <v>5432.657143014243</v>
      </c>
      <c r="V174" s="2">
        <v>3911.7918843003545</v>
      </c>
      <c r="W174" s="2">
        <v>1974.8636721585056</v>
      </c>
      <c r="X174" s="2">
        <v>4249.4499132669116</v>
      </c>
      <c r="Y174" s="2">
        <v>1933.987477410376</v>
      </c>
      <c r="Z174" s="2">
        <v>1820.9126184272986</v>
      </c>
      <c r="AA174" s="2">
        <v>603.92620088850333</v>
      </c>
      <c r="AB174" s="2">
        <v>637.38976565262953</v>
      </c>
      <c r="AC174" s="2">
        <v>1203.9576945486294</v>
      </c>
      <c r="AD174" s="2">
        <v>597.60362421906052</v>
      </c>
      <c r="AE174" s="2">
        <v>1307.5605131158072</v>
      </c>
      <c r="AF174" s="2">
        <v>3499.4219712563959</v>
      </c>
      <c r="AG174" s="2">
        <v>0</v>
      </c>
      <c r="AH174" s="2">
        <v>686.63967813158729</v>
      </c>
      <c r="AI174" s="2">
        <v>1234.9933898716899</v>
      </c>
      <c r="AJ174" s="2">
        <v>1833.8760081252119</v>
      </c>
      <c r="AK174" s="2">
        <v>944.8774703648736</v>
      </c>
      <c r="AL174" s="2">
        <v>597.60362421906052</v>
      </c>
      <c r="AM174" s="2">
        <v>1804.9143919280514</v>
      </c>
      <c r="AN174" s="2">
        <v>1812.8323654437504</v>
      </c>
      <c r="AO174" s="345">
        <v>0</v>
      </c>
    </row>
    <row r="175" spans="1:44" x14ac:dyDescent="0.3">
      <c r="A175" s="83" t="s">
        <v>166</v>
      </c>
      <c r="B175" t="s">
        <v>550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45">
        <v>0</v>
      </c>
    </row>
    <row r="176" spans="1:44" x14ac:dyDescent="0.3">
      <c r="A176" s="83" t="s">
        <v>167</v>
      </c>
      <c r="B176" t="s">
        <v>550</v>
      </c>
      <c r="G176" s="2">
        <v>4298.9526205815328</v>
      </c>
      <c r="H176" s="2">
        <v>3139.354475360401</v>
      </c>
      <c r="I176" s="2">
        <v>2644.5969124890325</v>
      </c>
      <c r="J176" s="2">
        <v>2572.4128249940941</v>
      </c>
      <c r="K176" s="2">
        <v>1258.2452242966297</v>
      </c>
      <c r="L176" s="2">
        <v>1172.4073413934757</v>
      </c>
      <c r="M176" s="2">
        <v>1093.2282675681759</v>
      </c>
      <c r="N176" s="2">
        <v>234.26320019318192</v>
      </c>
      <c r="O176" s="2">
        <v>843.20354095506548</v>
      </c>
      <c r="P176" s="2">
        <v>1415.7109237745087</v>
      </c>
      <c r="Q176" s="2">
        <v>1809.0972486601902</v>
      </c>
      <c r="R176" s="2">
        <v>2187.9960230090842</v>
      </c>
      <c r="S176" s="2">
        <v>1126.6257295320954</v>
      </c>
      <c r="T176" s="2">
        <v>311.6546662847415</v>
      </c>
      <c r="U176" s="2">
        <v>2156.0755883204897</v>
      </c>
      <c r="V176" s="2">
        <v>1882.2241658899097</v>
      </c>
      <c r="W176" s="2">
        <v>1955.1100904125369</v>
      </c>
      <c r="X176" s="2">
        <v>1722.0313743236343</v>
      </c>
      <c r="Y176" s="2">
        <v>652.23794666842991</v>
      </c>
      <c r="Z176" s="2">
        <v>1030.3150755648646</v>
      </c>
      <c r="AA176" s="2">
        <v>4772.5051716245616</v>
      </c>
      <c r="AB176" s="2">
        <v>1561.0584006483698</v>
      </c>
      <c r="AC176" s="2">
        <v>0</v>
      </c>
      <c r="AD176" s="2">
        <v>1671.364235932801</v>
      </c>
      <c r="AE176" s="2">
        <v>2139.0906259348449</v>
      </c>
      <c r="AF176" s="2">
        <v>4257.5946106957163</v>
      </c>
      <c r="AG176" s="2">
        <v>2769.6419007135364</v>
      </c>
      <c r="AH176" s="2">
        <v>3544.0768442467302</v>
      </c>
      <c r="AI176" s="2">
        <v>792.05667689184315</v>
      </c>
      <c r="AJ176" s="2">
        <v>1940.5045703471365</v>
      </c>
      <c r="AK176" s="2">
        <v>627.82673152894836</v>
      </c>
      <c r="AL176" s="2">
        <v>228.76477060556419</v>
      </c>
      <c r="AM176" s="2">
        <v>1294.6124122456326</v>
      </c>
      <c r="AN176" s="2">
        <v>1269.2697415440521</v>
      </c>
      <c r="AO176" s="345">
        <v>1431.0718703524446</v>
      </c>
    </row>
    <row r="177" spans="1:44" x14ac:dyDescent="0.3">
      <c r="A177" s="83" t="s">
        <v>168</v>
      </c>
      <c r="B177" t="s">
        <v>550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45">
        <v>0</v>
      </c>
    </row>
    <row r="178" spans="1:44" x14ac:dyDescent="0.3">
      <c r="A178" s="83" t="s">
        <v>169</v>
      </c>
      <c r="B178" t="s">
        <v>550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45">
        <v>0</v>
      </c>
    </row>
    <row r="179" spans="1:44" x14ac:dyDescent="0.3">
      <c r="A179" s="83" t="s">
        <v>170</v>
      </c>
      <c r="B179" t="s">
        <v>550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45">
        <v>3111.0625543718315</v>
      </c>
    </row>
    <row r="180" spans="1:44" x14ac:dyDescent="0.3">
      <c r="A180" s="83" t="s">
        <v>23</v>
      </c>
      <c r="B180" t="s">
        <v>550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18306</v>
      </c>
      <c r="N180" s="2">
        <v>6525</v>
      </c>
      <c r="O180" s="2">
        <v>2475</v>
      </c>
      <c r="P180" s="2">
        <v>5850</v>
      </c>
      <c r="Q180" s="2">
        <v>8100</v>
      </c>
      <c r="R180" s="2">
        <v>12780</v>
      </c>
      <c r="S180" s="2">
        <v>8100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45">
        <v>0</v>
      </c>
    </row>
    <row r="181" spans="1:44" x14ac:dyDescent="0.3">
      <c r="A181" s="83" t="s">
        <v>24</v>
      </c>
      <c r="B181" t="s">
        <v>550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3066.0000022351142</v>
      </c>
      <c r="L181" s="2">
        <v>1260.0000000275561</v>
      </c>
      <c r="M181" s="2">
        <v>5880.0000000038581</v>
      </c>
      <c r="N181" s="2">
        <v>2100.0000000000414</v>
      </c>
      <c r="O181" s="2">
        <v>0</v>
      </c>
      <c r="P181" s="2">
        <v>0</v>
      </c>
      <c r="Q181" s="2">
        <v>0</v>
      </c>
      <c r="R181" s="2">
        <v>0</v>
      </c>
      <c r="S181" s="2">
        <v>5040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4410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45">
        <v>0</v>
      </c>
    </row>
    <row r="182" spans="1:44" x14ac:dyDescent="0.3">
      <c r="A182" s="83" t="s">
        <v>523</v>
      </c>
      <c r="B182" t="s">
        <v>550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45">
        <v>1607.8012207031252</v>
      </c>
    </row>
    <row r="183" spans="1:44" ht="17.25" thickBot="1" x14ac:dyDescent="0.35">
      <c r="A183" s="268" t="s">
        <v>171</v>
      </c>
      <c r="B183" s="342" t="s">
        <v>550</v>
      </c>
      <c r="C183" s="342"/>
      <c r="D183" s="342"/>
      <c r="E183" s="342"/>
      <c r="F183" s="342"/>
      <c r="G183" s="348">
        <v>19504.470551921499</v>
      </c>
      <c r="H183" s="348">
        <v>19864.009919863118</v>
      </c>
      <c r="I183" s="348">
        <v>33332.151641272845</v>
      </c>
      <c r="J183" s="348">
        <v>35187.016426484064</v>
      </c>
      <c r="K183" s="348">
        <v>38368.744165713455</v>
      </c>
      <c r="L183" s="348">
        <v>33823.278230316108</v>
      </c>
      <c r="M183" s="348">
        <v>45824.140611501083</v>
      </c>
      <c r="N183" s="348">
        <v>25792.317006092722</v>
      </c>
      <c r="O183" s="348">
        <v>23997.398415049101</v>
      </c>
      <c r="P183" s="348">
        <v>28822.433662076772</v>
      </c>
      <c r="Q183" s="348">
        <v>29473.261843296816</v>
      </c>
      <c r="R183" s="348">
        <v>28549.85982571981</v>
      </c>
      <c r="S183" s="348">
        <v>28806.056612955759</v>
      </c>
      <c r="T183" s="348">
        <v>11329.45973502091</v>
      </c>
      <c r="U183" s="348">
        <v>14491.23977747979</v>
      </c>
      <c r="V183" s="348">
        <v>12946.418547806003</v>
      </c>
      <c r="W183" s="348">
        <v>12302.821551338242</v>
      </c>
      <c r="X183" s="348">
        <v>17627.972309960413</v>
      </c>
      <c r="Y183" s="348">
        <v>11684.650285563155</v>
      </c>
      <c r="Z183" s="348">
        <v>11359.927945355823</v>
      </c>
      <c r="AA183" s="348">
        <v>13976.401074852261</v>
      </c>
      <c r="AB183" s="348">
        <v>10465.500783286536</v>
      </c>
      <c r="AC183" s="348">
        <v>7582.8559836058321</v>
      </c>
      <c r="AD183" s="348">
        <v>7897.8875459535884</v>
      </c>
      <c r="AE183" s="348">
        <v>12844.661354137559</v>
      </c>
      <c r="AF183" s="348">
        <v>12548.79806571412</v>
      </c>
      <c r="AG183" s="348">
        <v>7001.8445853522089</v>
      </c>
      <c r="AH183" s="348">
        <v>11046.33852519305</v>
      </c>
      <c r="AI183" s="348">
        <v>6554.1130753361731</v>
      </c>
      <c r="AJ183" s="348">
        <v>8007.7879986615244</v>
      </c>
      <c r="AK183" s="348">
        <v>5886.2797291034658</v>
      </c>
      <c r="AL183" s="348">
        <v>5704.124354212081</v>
      </c>
      <c r="AM183" s="348">
        <v>7603.5416173339645</v>
      </c>
      <c r="AN183" s="348">
        <v>7684.9501928150485</v>
      </c>
      <c r="AO183" s="368">
        <v>6656.8913297845438</v>
      </c>
    </row>
    <row r="184" spans="1:44" x14ac:dyDescent="0.3">
      <c r="A184" s="142" t="s">
        <v>420</v>
      </c>
      <c r="AO184" s="22"/>
    </row>
    <row r="185" spans="1:44" x14ac:dyDescent="0.3">
      <c r="A185" s="83" t="s">
        <v>12</v>
      </c>
      <c r="B185" t="s">
        <v>550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45">
        <v>0</v>
      </c>
      <c r="AQ185">
        <v>0</v>
      </c>
      <c r="AR185">
        <v>0</v>
      </c>
    </row>
    <row r="186" spans="1:44" x14ac:dyDescent="0.3">
      <c r="A186" s="83" t="s">
        <v>20</v>
      </c>
      <c r="B186" t="s">
        <v>550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45">
        <v>0</v>
      </c>
      <c r="AQ186">
        <v>0</v>
      </c>
      <c r="AR186">
        <v>0</v>
      </c>
    </row>
    <row r="187" spans="1:44" x14ac:dyDescent="0.3">
      <c r="A187" s="83" t="s">
        <v>455</v>
      </c>
      <c r="B187" t="s">
        <v>550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45">
        <v>0</v>
      </c>
      <c r="AQ187" s="2">
        <v>1376.3480695087912</v>
      </c>
      <c r="AR187" s="344">
        <v>-1.739239299074713E-3</v>
      </c>
    </row>
    <row r="188" spans="1:44" x14ac:dyDescent="0.3">
      <c r="A188" s="83" t="s">
        <v>22</v>
      </c>
      <c r="B188" t="s">
        <v>550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45">
        <v>0</v>
      </c>
      <c r="AQ188" s="2">
        <v>1146.9567245906594</v>
      </c>
      <c r="AR188" s="344">
        <v>-1.739239299074713E-3</v>
      </c>
    </row>
    <row r="189" spans="1:44" x14ac:dyDescent="0.3">
      <c r="A189" s="83" t="s">
        <v>21</v>
      </c>
      <c r="B189" t="s">
        <v>550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45">
        <v>0</v>
      </c>
      <c r="AQ189" s="2">
        <v>1863.7863757538821</v>
      </c>
      <c r="AR189" s="344">
        <v>-1.739239299074713E-3</v>
      </c>
    </row>
    <row r="190" spans="1:44" x14ac:dyDescent="0.3">
      <c r="A190" s="83" t="s">
        <v>162</v>
      </c>
      <c r="B190" t="s">
        <v>550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45">
        <v>0</v>
      </c>
      <c r="AQ190">
        <v>0</v>
      </c>
      <c r="AR190" s="344">
        <v>-1.739239299074713E-3</v>
      </c>
    </row>
    <row r="191" spans="1:44" x14ac:dyDescent="0.3">
      <c r="A191" s="83" t="s">
        <v>163</v>
      </c>
      <c r="B191" t="s">
        <v>550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45">
        <v>0</v>
      </c>
      <c r="AQ191">
        <v>0</v>
      </c>
      <c r="AR191" s="344">
        <v>-1.739239299074713E-3</v>
      </c>
    </row>
    <row r="192" spans="1:44" x14ac:dyDescent="0.3">
      <c r="A192" s="83" t="s">
        <v>164</v>
      </c>
      <c r="B192" t="s">
        <v>550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45">
        <v>0</v>
      </c>
      <c r="AQ192">
        <v>0</v>
      </c>
      <c r="AR192" s="344">
        <v>-1.739239299074713E-3</v>
      </c>
    </row>
    <row r="193" spans="1:44" x14ac:dyDescent="0.3">
      <c r="A193" s="83" t="s">
        <v>165</v>
      </c>
      <c r="B193" t="s">
        <v>550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45">
        <v>0</v>
      </c>
      <c r="AQ193">
        <v>0</v>
      </c>
      <c r="AR193">
        <v>0</v>
      </c>
    </row>
    <row r="194" spans="1:44" x14ac:dyDescent="0.3">
      <c r="A194" s="83" t="s">
        <v>1</v>
      </c>
      <c r="B194" t="s">
        <v>550</v>
      </c>
      <c r="G194" s="2">
        <v>0</v>
      </c>
      <c r="H194" s="2">
        <v>0</v>
      </c>
      <c r="I194" s="2">
        <v>0</v>
      </c>
      <c r="J194" s="2">
        <v>550.68262316251321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1592.293139178227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345">
        <v>0</v>
      </c>
    </row>
    <row r="195" spans="1:44" x14ac:dyDescent="0.3">
      <c r="A195" s="83" t="s">
        <v>166</v>
      </c>
      <c r="B195" t="s">
        <v>550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45">
        <v>0</v>
      </c>
      <c r="AQ195" s="2">
        <v>1863.7863757538821</v>
      </c>
      <c r="AR195" s="344">
        <v>-1.739239299074713E-3</v>
      </c>
    </row>
    <row r="196" spans="1:44" x14ac:dyDescent="0.3">
      <c r="A196" s="83" t="s">
        <v>167</v>
      </c>
      <c r="B196" t="s">
        <v>550</v>
      </c>
      <c r="G196" s="2">
        <v>0</v>
      </c>
      <c r="H196" s="2">
        <v>0</v>
      </c>
      <c r="I196" s="2">
        <v>0</v>
      </c>
      <c r="J196" s="2">
        <v>74.399784199073594</v>
      </c>
      <c r="K196" s="2">
        <v>143.8660414689021</v>
      </c>
      <c r="L196" s="2">
        <v>140.16589627196822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130.40162422450402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45">
        <v>0</v>
      </c>
    </row>
    <row r="197" spans="1:44" x14ac:dyDescent="0.3">
      <c r="A197" s="83" t="s">
        <v>168</v>
      </c>
      <c r="B197" t="s">
        <v>550</v>
      </c>
      <c r="G197" s="2">
        <v>0</v>
      </c>
      <c r="H197" s="2">
        <v>0</v>
      </c>
      <c r="I197" s="2">
        <v>0</v>
      </c>
      <c r="J197" s="2">
        <v>74.399784199073594</v>
      </c>
      <c r="K197" s="2">
        <v>143.8660414689021</v>
      </c>
      <c r="L197" s="2">
        <v>140.16589627196822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130.40162422450402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45">
        <v>0</v>
      </c>
    </row>
    <row r="198" spans="1:44" x14ac:dyDescent="0.3">
      <c r="A198" s="83" t="s">
        <v>169</v>
      </c>
      <c r="B198" t="s">
        <v>550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45">
        <v>0</v>
      </c>
    </row>
    <row r="199" spans="1:44" x14ac:dyDescent="0.3">
      <c r="A199" s="83" t="s">
        <v>170</v>
      </c>
      <c r="B199" t="s">
        <v>550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45">
        <v>0</v>
      </c>
    </row>
    <row r="200" spans="1:44" x14ac:dyDescent="0.3">
      <c r="A200" s="83" t="s">
        <v>23</v>
      </c>
      <c r="B200" t="s">
        <v>550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45">
        <v>0</v>
      </c>
      <c r="AQ200">
        <v>4500</v>
      </c>
      <c r="AR200" s="344">
        <v>-1.739239299074713E-3</v>
      </c>
    </row>
    <row r="201" spans="1:44" x14ac:dyDescent="0.3">
      <c r="A201" s="83" t="s">
        <v>24</v>
      </c>
      <c r="B201" t="s">
        <v>550</v>
      </c>
      <c r="G201" s="2">
        <v>0</v>
      </c>
      <c r="H201" s="2">
        <v>0</v>
      </c>
      <c r="I201" s="2">
        <v>84.000068039999988</v>
      </c>
      <c r="J201" s="2">
        <v>0</v>
      </c>
      <c r="K201" s="2">
        <v>0</v>
      </c>
      <c r="L201" s="2">
        <v>0</v>
      </c>
      <c r="M201" s="2">
        <v>84.000000000055124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45">
        <v>0</v>
      </c>
      <c r="AQ201">
        <v>2100</v>
      </c>
      <c r="AR201" s="346">
        <v>0.03</v>
      </c>
    </row>
    <row r="202" spans="1:44" x14ac:dyDescent="0.3">
      <c r="A202" s="83" t="s">
        <v>523</v>
      </c>
      <c r="B202" t="s">
        <v>550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45">
        <v>0</v>
      </c>
      <c r="AQ202">
        <v>2100</v>
      </c>
      <c r="AR202" s="346">
        <v>0.03</v>
      </c>
    </row>
    <row r="203" spans="1:44" ht="17.25" thickBot="1" x14ac:dyDescent="0.35">
      <c r="A203" s="110" t="s">
        <v>171</v>
      </c>
      <c r="B203" s="342" t="s">
        <v>550</v>
      </c>
      <c r="C203" s="342"/>
      <c r="D203" s="342"/>
      <c r="E203" s="342"/>
      <c r="F203" s="342"/>
      <c r="G203" s="348">
        <v>0</v>
      </c>
      <c r="H203" s="348">
        <v>0</v>
      </c>
      <c r="I203" s="348">
        <v>84.000068039999988</v>
      </c>
      <c r="J203" s="348">
        <v>699.48219156066034</v>
      </c>
      <c r="K203" s="348">
        <v>287.73208293780419</v>
      </c>
      <c r="L203" s="348">
        <v>280.33179254393644</v>
      </c>
      <c r="M203" s="348">
        <v>84.000000000055124</v>
      </c>
      <c r="N203" s="348">
        <v>0</v>
      </c>
      <c r="O203" s="348">
        <v>0</v>
      </c>
      <c r="P203" s="348">
        <v>0</v>
      </c>
      <c r="Q203" s="348">
        <v>1930.3839877399812</v>
      </c>
      <c r="R203" s="348">
        <v>260.80324844900804</v>
      </c>
      <c r="S203" s="348">
        <v>0</v>
      </c>
      <c r="T203" s="348">
        <v>0</v>
      </c>
      <c r="U203" s="348">
        <v>0</v>
      </c>
      <c r="V203" s="348">
        <v>0</v>
      </c>
      <c r="W203" s="348">
        <v>0</v>
      </c>
      <c r="X203" s="348">
        <v>0</v>
      </c>
      <c r="Y203" s="348">
        <v>0</v>
      </c>
      <c r="Z203" s="348">
        <v>0</v>
      </c>
      <c r="AA203" s="348">
        <v>0</v>
      </c>
      <c r="AB203" s="348">
        <v>0</v>
      </c>
      <c r="AC203" s="348">
        <v>241.77847754371103</v>
      </c>
      <c r="AD203" s="348">
        <v>0</v>
      </c>
      <c r="AE203" s="348">
        <v>0</v>
      </c>
      <c r="AF203" s="348">
        <v>0</v>
      </c>
      <c r="AG203" s="348">
        <v>0</v>
      </c>
      <c r="AH203" s="348">
        <v>0</v>
      </c>
      <c r="AI203" s="348">
        <v>0</v>
      </c>
      <c r="AJ203" s="348">
        <v>0</v>
      </c>
      <c r="AK203" s="348">
        <v>0</v>
      </c>
      <c r="AL203" s="348">
        <v>0</v>
      </c>
      <c r="AM203" s="348">
        <v>0</v>
      </c>
      <c r="AN203" s="348">
        <v>0</v>
      </c>
      <c r="AO203" s="368">
        <v>0</v>
      </c>
    </row>
    <row r="204" spans="1:44" x14ac:dyDescent="0.3">
      <c r="A204" s="67" t="s">
        <v>534</v>
      </c>
      <c r="AO204" s="22"/>
    </row>
    <row r="205" spans="1:44" x14ac:dyDescent="0.3">
      <c r="A205" s="83" t="s">
        <v>12</v>
      </c>
      <c r="B205" t="s">
        <v>550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45">
        <v>0</v>
      </c>
      <c r="AQ205">
        <v>0</v>
      </c>
      <c r="AR205">
        <v>0</v>
      </c>
    </row>
    <row r="206" spans="1:44" x14ac:dyDescent="0.3">
      <c r="A206" s="83" t="s">
        <v>20</v>
      </c>
      <c r="B206" t="s">
        <v>550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45">
        <v>0</v>
      </c>
      <c r="AQ206">
        <v>0</v>
      </c>
      <c r="AR206">
        <v>0</v>
      </c>
    </row>
    <row r="207" spans="1:44" x14ac:dyDescent="0.3">
      <c r="A207" s="83" t="s">
        <v>455</v>
      </c>
      <c r="B207" t="s">
        <v>550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45">
        <v>0</v>
      </c>
      <c r="AQ207" s="2">
        <v>1376.3480695087912</v>
      </c>
      <c r="AR207" s="344">
        <v>-1.739239299074713E-3</v>
      </c>
    </row>
    <row r="208" spans="1:44" x14ac:dyDescent="0.3">
      <c r="A208" s="83" t="s">
        <v>22</v>
      </c>
      <c r="B208" t="s">
        <v>550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45">
        <v>0</v>
      </c>
      <c r="AQ208" s="2">
        <v>1146.9567245906594</v>
      </c>
      <c r="AR208" s="344">
        <v>-1.739239299074713E-3</v>
      </c>
    </row>
    <row r="209" spans="1:44" x14ac:dyDescent="0.3">
      <c r="A209" s="83" t="s">
        <v>21</v>
      </c>
      <c r="B209" t="s">
        <v>550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45">
        <v>0</v>
      </c>
      <c r="AQ209" s="2">
        <v>1728.558508096608</v>
      </c>
      <c r="AR209" s="344">
        <v>-1.739239299074713E-3</v>
      </c>
    </row>
    <row r="210" spans="1:44" x14ac:dyDescent="0.3">
      <c r="A210" s="83" t="s">
        <v>162</v>
      </c>
      <c r="B210" t="s">
        <v>550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45">
        <v>0</v>
      </c>
      <c r="AQ210">
        <v>0</v>
      </c>
      <c r="AR210" s="344">
        <v>-1.739239299074713E-3</v>
      </c>
    </row>
    <row r="211" spans="1:44" x14ac:dyDescent="0.3">
      <c r="A211" s="83" t="s">
        <v>163</v>
      </c>
      <c r="B211" t="s">
        <v>550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45">
        <v>0</v>
      </c>
      <c r="AQ211">
        <v>0</v>
      </c>
      <c r="AR211" s="344">
        <v>-1.739239299074713E-3</v>
      </c>
    </row>
    <row r="212" spans="1:44" x14ac:dyDescent="0.3">
      <c r="A212" s="83" t="s">
        <v>164</v>
      </c>
      <c r="B212" t="s">
        <v>550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45">
        <v>0</v>
      </c>
      <c r="AQ212">
        <v>0</v>
      </c>
      <c r="AR212" s="344">
        <v>-1.739239299074713E-3</v>
      </c>
    </row>
    <row r="213" spans="1:44" x14ac:dyDescent="0.3">
      <c r="A213" s="83" t="s">
        <v>165</v>
      </c>
      <c r="B213" t="s">
        <v>550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45">
        <v>0</v>
      </c>
      <c r="AQ213">
        <v>0</v>
      </c>
      <c r="AR213">
        <v>0</v>
      </c>
    </row>
    <row r="214" spans="1:44" x14ac:dyDescent="0.3">
      <c r="A214" s="83" t="s">
        <v>1</v>
      </c>
      <c r="B214" t="s">
        <v>550</v>
      </c>
      <c r="G214" s="2">
        <v>0</v>
      </c>
      <c r="H214" s="2">
        <v>0</v>
      </c>
      <c r="I214" s="2">
        <v>1914.2217257834734</v>
      </c>
      <c r="J214" s="2">
        <v>3632.8477895038609</v>
      </c>
      <c r="K214" s="2">
        <v>1322.6579371760956</v>
      </c>
      <c r="L214" s="2">
        <v>2561.0449397556072</v>
      </c>
      <c r="M214" s="2">
        <v>1239.4273844881127</v>
      </c>
      <c r="N214" s="2">
        <v>1199.8928719613207</v>
      </c>
      <c r="O214" s="2">
        <v>0</v>
      </c>
      <c r="P214" s="2">
        <v>0</v>
      </c>
      <c r="Q214" s="2">
        <v>374.12813992354558</v>
      </c>
      <c r="R214" s="2">
        <v>1117.1825102276377</v>
      </c>
      <c r="S214" s="2">
        <v>1109.3796459131395</v>
      </c>
      <c r="T214" s="2">
        <v>0</v>
      </c>
      <c r="U214" s="2">
        <v>0</v>
      </c>
      <c r="V214" s="2">
        <v>0</v>
      </c>
      <c r="W214" s="2">
        <v>0</v>
      </c>
      <c r="X214" s="2">
        <v>361.12336606604833</v>
      </c>
      <c r="Y214" s="2">
        <v>1080.2489524723458</v>
      </c>
      <c r="Z214" s="2">
        <v>1077.647997700846</v>
      </c>
      <c r="AA214" s="2">
        <v>249.89141310125649</v>
      </c>
      <c r="AB214" s="2">
        <v>0</v>
      </c>
      <c r="AC214" s="2">
        <v>510.32640074952474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345">
        <v>0</v>
      </c>
    </row>
    <row r="215" spans="1:44" x14ac:dyDescent="0.3">
      <c r="A215" s="83" t="s">
        <v>166</v>
      </c>
      <c r="B215" t="s">
        <v>550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45">
        <v>0</v>
      </c>
      <c r="AQ215" s="2">
        <v>1728.558508096608</v>
      </c>
      <c r="AR215" s="344">
        <v>-1.739239299074713E-3</v>
      </c>
    </row>
    <row r="216" spans="1:44" x14ac:dyDescent="0.3">
      <c r="A216" s="83" t="s">
        <v>167</v>
      </c>
      <c r="B216" t="s">
        <v>550</v>
      </c>
      <c r="G216" s="2">
        <v>0</v>
      </c>
      <c r="H216" s="2">
        <v>82.373271453124104</v>
      </c>
      <c r="I216" s="2">
        <v>0</v>
      </c>
      <c r="J216" s="2">
        <v>384.82934746482385</v>
      </c>
      <c r="K216" s="2">
        <v>683.46838381356099</v>
      </c>
      <c r="L216" s="2">
        <v>505.98219621803497</v>
      </c>
      <c r="M216" s="2">
        <v>142.78245659384842</v>
      </c>
      <c r="N216" s="2">
        <v>140.88707858719462</v>
      </c>
      <c r="O216" s="2">
        <v>698.86075173993254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45">
        <v>0</v>
      </c>
    </row>
    <row r="217" spans="1:44" x14ac:dyDescent="0.3">
      <c r="A217" s="83" t="s">
        <v>168</v>
      </c>
      <c r="B217" t="s">
        <v>550</v>
      </c>
      <c r="G217" s="2">
        <v>0</v>
      </c>
      <c r="H217" s="2">
        <v>79.38470203383163</v>
      </c>
      <c r="I217" s="2">
        <v>0</v>
      </c>
      <c r="J217" s="2">
        <v>371.99892099536794</v>
      </c>
      <c r="K217" s="2">
        <v>661.78379075694977</v>
      </c>
      <c r="L217" s="2">
        <v>490.58063695188883</v>
      </c>
      <c r="M217" s="2">
        <v>138.52138729555324</v>
      </c>
      <c r="N217" s="2">
        <v>136.77409650811228</v>
      </c>
      <c r="O217" s="2">
        <v>678.73139198926435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45">
        <v>0</v>
      </c>
    </row>
    <row r="218" spans="1:44" x14ac:dyDescent="0.3">
      <c r="A218" s="83" t="s">
        <v>169</v>
      </c>
      <c r="B218" t="s">
        <v>550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45">
        <v>0</v>
      </c>
    </row>
    <row r="219" spans="1:44" x14ac:dyDescent="0.3">
      <c r="A219" s="83" t="s">
        <v>170</v>
      </c>
      <c r="B219" t="s">
        <v>550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45">
        <v>97.825199161162828</v>
      </c>
    </row>
    <row r="220" spans="1:44" x14ac:dyDescent="0.3">
      <c r="A220" s="83" t="s">
        <v>23</v>
      </c>
      <c r="B220" t="s">
        <v>550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45">
        <v>0</v>
      </c>
      <c r="AQ220">
        <v>4500</v>
      </c>
      <c r="AR220" s="344">
        <v>-1.739239299074713E-3</v>
      </c>
    </row>
    <row r="221" spans="1:44" x14ac:dyDescent="0.3">
      <c r="A221" s="83" t="s">
        <v>24</v>
      </c>
      <c r="B221" t="s">
        <v>550</v>
      </c>
      <c r="G221" s="2">
        <v>472.92524999999995</v>
      </c>
      <c r="H221" s="2">
        <v>1719.9464372999998</v>
      </c>
      <c r="I221" s="2">
        <v>1205.400976374</v>
      </c>
      <c r="J221" s="2">
        <v>273.0000066339</v>
      </c>
      <c r="K221" s="2">
        <v>0</v>
      </c>
      <c r="L221" s="2">
        <v>0</v>
      </c>
      <c r="M221" s="2">
        <v>630.00000000041337</v>
      </c>
      <c r="N221" s="2">
        <v>0</v>
      </c>
      <c r="O221" s="2">
        <v>0</v>
      </c>
      <c r="P221" s="2">
        <v>0</v>
      </c>
      <c r="Q221" s="2">
        <v>945</v>
      </c>
      <c r="R221" s="2">
        <v>0</v>
      </c>
      <c r="S221" s="2">
        <v>0</v>
      </c>
      <c r="T221" s="2">
        <v>0</v>
      </c>
      <c r="U221" s="2">
        <v>1890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45">
        <v>0</v>
      </c>
      <c r="AQ221">
        <v>2100</v>
      </c>
      <c r="AR221" s="346">
        <v>0.03</v>
      </c>
    </row>
    <row r="222" spans="1:44" x14ac:dyDescent="0.3">
      <c r="A222" s="83" t="s">
        <v>523</v>
      </c>
      <c r="B222" t="s">
        <v>550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45">
        <v>0</v>
      </c>
      <c r="AQ222">
        <v>2100</v>
      </c>
      <c r="AR222" s="346">
        <v>0.03</v>
      </c>
    </row>
    <row r="223" spans="1:44" ht="17.25" thickBot="1" x14ac:dyDescent="0.35">
      <c r="A223" s="268" t="s">
        <v>171</v>
      </c>
      <c r="B223" s="342" t="s">
        <v>550</v>
      </c>
      <c r="C223" s="342"/>
      <c r="D223" s="342"/>
      <c r="E223" s="342"/>
      <c r="F223" s="342"/>
      <c r="G223" s="348">
        <v>861.74502495477884</v>
      </c>
      <c r="H223" s="348">
        <v>2382.3084113614295</v>
      </c>
      <c r="I223" s="348">
        <v>3602.7537948575377</v>
      </c>
      <c r="J223" s="348">
        <v>5129.3826238960719</v>
      </c>
      <c r="K223" s="348">
        <v>3117.8426794852921</v>
      </c>
      <c r="L223" s="348">
        <v>3994.9598469946418</v>
      </c>
      <c r="M223" s="348">
        <v>2582.4919719272275</v>
      </c>
      <c r="N223" s="348">
        <v>1903.3740019286279</v>
      </c>
      <c r="O223" s="348">
        <v>1799.9175170263152</v>
      </c>
      <c r="P223" s="348">
        <v>102.00482505640629</v>
      </c>
      <c r="Q223" s="348">
        <v>1421.1932491071047</v>
      </c>
      <c r="R223" s="348">
        <v>1218.6724759467065</v>
      </c>
      <c r="S223" s="348">
        <v>1209.0963219330015</v>
      </c>
      <c r="T223" s="348">
        <v>97.234500592545388</v>
      </c>
      <c r="U223" s="348">
        <v>1984.3801331195466</v>
      </c>
      <c r="V223" s="348">
        <v>91.883956674257192</v>
      </c>
      <c r="W223" s="348">
        <v>89.953418842109215</v>
      </c>
      <c r="X223" s="348">
        <v>449.45147752393677</v>
      </c>
      <c r="Y223" s="348">
        <v>1167.954096700905</v>
      </c>
      <c r="Z223" s="348">
        <v>1164.9881779433256</v>
      </c>
      <c r="AA223" s="348">
        <v>337.63865231791721</v>
      </c>
      <c r="AB223" s="348">
        <v>87.332112299158979</v>
      </c>
      <c r="AC223" s="348">
        <v>597.62467285091282</v>
      </c>
      <c r="AD223" s="348">
        <v>86.299473672844528</v>
      </c>
      <c r="AE223" s="348">
        <v>85.464059780014935</v>
      </c>
      <c r="AF223" s="348">
        <v>86.313649759136808</v>
      </c>
      <c r="AG223" s="348">
        <v>87.498640385187926</v>
      </c>
      <c r="AH223" s="348">
        <v>88.477040494544141</v>
      </c>
      <c r="AI223" s="348">
        <v>89.691165872339951</v>
      </c>
      <c r="AJ223" s="348">
        <v>90.921807677357805</v>
      </c>
      <c r="AK223" s="348">
        <v>92.169359974306104</v>
      </c>
      <c r="AL223" s="348">
        <v>93.551900373920731</v>
      </c>
      <c r="AM223" s="348">
        <v>94.955178879529186</v>
      </c>
      <c r="AN223" s="348">
        <v>96.379506562722682</v>
      </c>
      <c r="AO223" s="368">
        <v>97.825199161162828</v>
      </c>
    </row>
    <row r="224" spans="1:44" x14ac:dyDescent="0.3">
      <c r="A224" s="67" t="s">
        <v>423</v>
      </c>
      <c r="AO224" s="22"/>
    </row>
    <row r="225" spans="1:44" x14ac:dyDescent="0.3">
      <c r="A225" s="83" t="s">
        <v>12</v>
      </c>
      <c r="B225" t="s">
        <v>550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45">
        <v>0</v>
      </c>
      <c r="AQ225">
        <v>0</v>
      </c>
      <c r="AR225">
        <v>0</v>
      </c>
    </row>
    <row r="226" spans="1:44" x14ac:dyDescent="0.3">
      <c r="A226" s="83" t="s">
        <v>20</v>
      </c>
      <c r="B226" t="s">
        <v>550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45">
        <v>0</v>
      </c>
      <c r="AQ226">
        <v>0</v>
      </c>
      <c r="AR226">
        <v>0</v>
      </c>
    </row>
    <row r="227" spans="1:44" x14ac:dyDescent="0.3">
      <c r="A227" s="83" t="s">
        <v>455</v>
      </c>
      <c r="B227" t="s">
        <v>550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45">
        <v>0</v>
      </c>
      <c r="AQ227" s="2">
        <v>1376.3480695087912</v>
      </c>
      <c r="AR227" s="344">
        <v>-1.739239299074713E-3</v>
      </c>
    </row>
    <row r="228" spans="1:44" x14ac:dyDescent="0.3">
      <c r="A228" s="83" t="s">
        <v>22</v>
      </c>
      <c r="B228" t="s">
        <v>550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45">
        <v>0</v>
      </c>
      <c r="AQ228" s="2">
        <v>1146.9567245906594</v>
      </c>
      <c r="AR228" s="344">
        <v>-1.739239299074713E-3</v>
      </c>
    </row>
    <row r="229" spans="1:44" x14ac:dyDescent="0.3">
      <c r="A229" s="83" t="s">
        <v>21</v>
      </c>
      <c r="B229" t="s">
        <v>550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45">
        <v>0</v>
      </c>
      <c r="AQ229" s="2">
        <v>1863.7863757538821</v>
      </c>
      <c r="AR229" s="344">
        <v>-1.739239299074713E-3</v>
      </c>
    </row>
    <row r="230" spans="1:44" x14ac:dyDescent="0.3">
      <c r="A230" s="83" t="s">
        <v>162</v>
      </c>
      <c r="B230" t="s">
        <v>550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45">
        <v>0</v>
      </c>
      <c r="AQ230">
        <v>0</v>
      </c>
      <c r="AR230" s="344">
        <v>-1.739239299074713E-3</v>
      </c>
    </row>
    <row r="231" spans="1:44" x14ac:dyDescent="0.3">
      <c r="A231" s="83" t="s">
        <v>163</v>
      </c>
      <c r="B231" t="s">
        <v>550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45">
        <v>0</v>
      </c>
      <c r="AQ231">
        <v>0</v>
      </c>
      <c r="AR231" s="344">
        <v>-1.739239299074713E-3</v>
      </c>
    </row>
    <row r="232" spans="1:44" x14ac:dyDescent="0.3">
      <c r="A232" s="83" t="s">
        <v>164</v>
      </c>
      <c r="B232" t="s">
        <v>550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45">
        <v>0</v>
      </c>
      <c r="AQ232">
        <v>0</v>
      </c>
      <c r="AR232" s="344">
        <v>-1.739239299074713E-3</v>
      </c>
    </row>
    <row r="233" spans="1:44" x14ac:dyDescent="0.3">
      <c r="A233" s="83" t="s">
        <v>165</v>
      </c>
      <c r="B233" t="s">
        <v>550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45">
        <v>0</v>
      </c>
      <c r="AQ233">
        <v>0</v>
      </c>
      <c r="AR233">
        <v>0</v>
      </c>
    </row>
    <row r="234" spans="1:44" x14ac:dyDescent="0.3">
      <c r="A234" s="83" t="s">
        <v>1</v>
      </c>
      <c r="B234" t="s">
        <v>550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45">
        <v>0</v>
      </c>
    </row>
    <row r="235" spans="1:44" x14ac:dyDescent="0.3">
      <c r="A235" s="83" t="s">
        <v>166</v>
      </c>
      <c r="B235" t="s">
        <v>550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45">
        <v>0</v>
      </c>
      <c r="AQ235" s="2">
        <v>1863.7863757538821</v>
      </c>
      <c r="AR235" s="344">
        <v>-1.739239299074713E-3</v>
      </c>
    </row>
    <row r="236" spans="1:44" x14ac:dyDescent="0.3">
      <c r="A236" s="83" t="s">
        <v>167</v>
      </c>
      <c r="B236" t="s">
        <v>550</v>
      </c>
      <c r="G236" s="2">
        <v>0</v>
      </c>
      <c r="H236" s="2">
        <v>82.373271453124104</v>
      </c>
      <c r="I236" s="2">
        <v>0</v>
      </c>
      <c r="J236" s="2">
        <v>76.965869492964771</v>
      </c>
      <c r="K236" s="2">
        <v>260.01514601602855</v>
      </c>
      <c r="L236" s="2">
        <v>216.84951266487209</v>
      </c>
      <c r="M236" s="2">
        <v>142.78245659384842</v>
      </c>
      <c r="N236" s="2">
        <v>140.88707858719462</v>
      </c>
      <c r="O236" s="2">
        <v>559.0886013919461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45">
        <v>0</v>
      </c>
    </row>
    <row r="237" spans="1:44" x14ac:dyDescent="0.3">
      <c r="A237" s="83" t="s">
        <v>168</v>
      </c>
      <c r="B237" t="s">
        <v>550</v>
      </c>
      <c r="G237" s="2">
        <v>0</v>
      </c>
      <c r="H237" s="2">
        <v>79.38470203383163</v>
      </c>
      <c r="I237" s="2">
        <v>0</v>
      </c>
      <c r="J237" s="2">
        <v>74.399784199073594</v>
      </c>
      <c r="K237" s="2">
        <v>251.76557257057866</v>
      </c>
      <c r="L237" s="2">
        <v>210.24884440795236</v>
      </c>
      <c r="M237" s="2">
        <v>138.52138729555324</v>
      </c>
      <c r="N237" s="2">
        <v>136.77409650811228</v>
      </c>
      <c r="O237" s="2">
        <v>542.9851135914115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45">
        <v>0</v>
      </c>
    </row>
    <row r="238" spans="1:44" x14ac:dyDescent="0.3">
      <c r="A238" s="83" t="s">
        <v>169</v>
      </c>
      <c r="B238" t="s">
        <v>550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45">
        <v>0</v>
      </c>
    </row>
    <row r="239" spans="1:44" x14ac:dyDescent="0.3">
      <c r="A239" s="83" t="s">
        <v>170</v>
      </c>
      <c r="B239" t="s">
        <v>550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45">
        <v>0</v>
      </c>
    </row>
    <row r="240" spans="1:44" x14ac:dyDescent="0.3">
      <c r="A240" s="83" t="s">
        <v>23</v>
      </c>
      <c r="B240" t="s">
        <v>550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45">
        <v>0</v>
      </c>
      <c r="AQ240">
        <v>4500</v>
      </c>
      <c r="AR240" s="344">
        <v>-1.739239299074713E-3</v>
      </c>
    </row>
    <row r="241" spans="1:44" x14ac:dyDescent="0.3">
      <c r="A241" s="83" t="s">
        <v>24</v>
      </c>
      <c r="B241" t="s">
        <v>550</v>
      </c>
      <c r="G241" s="2">
        <v>0</v>
      </c>
      <c r="H241" s="2">
        <v>21.000567</v>
      </c>
      <c r="I241" s="2">
        <v>63.000051030000002</v>
      </c>
      <c r="J241" s="2">
        <v>0</v>
      </c>
      <c r="K241" s="2">
        <v>0</v>
      </c>
      <c r="L241" s="2">
        <v>168.00000000367419</v>
      </c>
      <c r="M241" s="2">
        <v>252.00000000016533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45">
        <v>0</v>
      </c>
      <c r="AQ241">
        <v>2100</v>
      </c>
      <c r="AR241" s="346">
        <v>0.03</v>
      </c>
    </row>
    <row r="242" spans="1:44" x14ac:dyDescent="0.3">
      <c r="A242" s="83" t="s">
        <v>523</v>
      </c>
      <c r="B242" t="s">
        <v>550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45">
        <v>0</v>
      </c>
      <c r="AQ242">
        <v>2100</v>
      </c>
      <c r="AR242" s="346">
        <v>0.03</v>
      </c>
    </row>
    <row r="243" spans="1:44" ht="17.25" thickBot="1" x14ac:dyDescent="0.35">
      <c r="A243" s="268" t="s">
        <v>171</v>
      </c>
      <c r="B243" s="342" t="s">
        <v>550</v>
      </c>
      <c r="C243" s="342"/>
      <c r="D243" s="342"/>
      <c r="E243" s="342"/>
      <c r="F243" s="342"/>
      <c r="G243" s="348">
        <v>5.7348009704061669</v>
      </c>
      <c r="H243" s="348">
        <v>182.75854048695572</v>
      </c>
      <c r="I243" s="348">
        <v>63.000051030000002</v>
      </c>
      <c r="J243" s="348">
        <v>151.36565369203836</v>
      </c>
      <c r="K243" s="348">
        <v>559.95290101941487</v>
      </c>
      <c r="L243" s="348">
        <v>595.09835707649859</v>
      </c>
      <c r="M243" s="348">
        <v>533.30384388956702</v>
      </c>
      <c r="N243" s="348">
        <v>277.66117509530693</v>
      </c>
      <c r="O243" s="348">
        <v>1102.0737149833576</v>
      </c>
      <c r="P243" s="348">
        <v>48.172182432807695</v>
      </c>
      <c r="Q243" s="348">
        <v>0</v>
      </c>
      <c r="R243" s="348">
        <v>0</v>
      </c>
      <c r="S243" s="348">
        <v>49.319139157398361</v>
      </c>
      <c r="T243" s="348">
        <v>0</v>
      </c>
      <c r="U243" s="348">
        <v>0</v>
      </c>
      <c r="V243" s="348">
        <v>0</v>
      </c>
      <c r="W243" s="348">
        <v>49.319139157398361</v>
      </c>
      <c r="X243" s="348">
        <v>0</v>
      </c>
      <c r="Y243" s="348">
        <v>0</v>
      </c>
      <c r="Z243" s="348">
        <v>49.319139157398361</v>
      </c>
      <c r="AA243" s="348">
        <v>0</v>
      </c>
      <c r="AB243" s="348">
        <v>0</v>
      </c>
      <c r="AC243" s="348">
        <v>0</v>
      </c>
      <c r="AD243" s="348">
        <v>48.172182432807695</v>
      </c>
      <c r="AE243" s="348">
        <v>0</v>
      </c>
      <c r="AF243" s="348">
        <v>0</v>
      </c>
      <c r="AG243" s="348">
        <v>0</v>
      </c>
      <c r="AH243" s="348">
        <v>0</v>
      </c>
      <c r="AI243" s="348">
        <v>0</v>
      </c>
      <c r="AJ243" s="348">
        <v>0</v>
      </c>
      <c r="AK243" s="348">
        <v>0</v>
      </c>
      <c r="AL243" s="348">
        <v>0</v>
      </c>
      <c r="AM243" s="348">
        <v>0</v>
      </c>
      <c r="AN243" s="348">
        <v>0</v>
      </c>
      <c r="AO243" s="368">
        <v>0</v>
      </c>
    </row>
    <row r="244" spans="1:44" x14ac:dyDescent="0.3">
      <c r="A244" s="67" t="s">
        <v>421</v>
      </c>
      <c r="AO244" s="22"/>
    </row>
    <row r="245" spans="1:44" x14ac:dyDescent="0.3">
      <c r="A245" s="83" t="s">
        <v>12</v>
      </c>
      <c r="B245" t="s">
        <v>550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45">
        <v>0</v>
      </c>
      <c r="AQ245">
        <v>0</v>
      </c>
      <c r="AR245">
        <v>0</v>
      </c>
    </row>
    <row r="246" spans="1:44" x14ac:dyDescent="0.3">
      <c r="A246" s="83" t="s">
        <v>20</v>
      </c>
      <c r="B246" t="s">
        <v>550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45">
        <v>0</v>
      </c>
      <c r="AQ246">
        <v>0</v>
      </c>
      <c r="AR246">
        <v>0</v>
      </c>
    </row>
    <row r="247" spans="1:44" x14ac:dyDescent="0.3">
      <c r="A247" s="83" t="s">
        <v>455</v>
      </c>
      <c r="B247" t="s">
        <v>550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45">
        <v>0</v>
      </c>
      <c r="AQ247" s="2">
        <v>1376.3480695087912</v>
      </c>
      <c r="AR247" s="344">
        <v>-1.739239299074713E-3</v>
      </c>
    </row>
    <row r="248" spans="1:44" x14ac:dyDescent="0.3">
      <c r="A248" s="83" t="s">
        <v>22</v>
      </c>
      <c r="B248" t="s">
        <v>550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45">
        <v>0</v>
      </c>
      <c r="AQ248" s="2">
        <v>1146.9567245906594</v>
      </c>
      <c r="AR248" s="344">
        <v>-1.739239299074713E-3</v>
      </c>
    </row>
    <row r="249" spans="1:44" x14ac:dyDescent="0.3">
      <c r="A249" s="83" t="s">
        <v>21</v>
      </c>
      <c r="B249" t="s">
        <v>550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45">
        <v>0</v>
      </c>
      <c r="AQ249" s="2">
        <v>1728.558508096608</v>
      </c>
      <c r="AR249" s="344">
        <v>-1.739239299074713E-3</v>
      </c>
    </row>
    <row r="250" spans="1:44" x14ac:dyDescent="0.3">
      <c r="A250" s="83" t="s">
        <v>162</v>
      </c>
      <c r="B250" t="s">
        <v>550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45">
        <v>0</v>
      </c>
      <c r="AQ250">
        <v>0</v>
      </c>
      <c r="AR250" s="344">
        <v>-1.739239299074713E-3</v>
      </c>
    </row>
    <row r="251" spans="1:44" x14ac:dyDescent="0.3">
      <c r="A251" s="83" t="s">
        <v>163</v>
      </c>
      <c r="B251" t="s">
        <v>550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45">
        <v>0</v>
      </c>
      <c r="AQ251">
        <v>0</v>
      </c>
      <c r="AR251" s="344">
        <v>-1.739239299074713E-3</v>
      </c>
    </row>
    <row r="252" spans="1:44" x14ac:dyDescent="0.3">
      <c r="A252" s="83" t="s">
        <v>164</v>
      </c>
      <c r="B252" t="s">
        <v>550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45">
        <v>0</v>
      </c>
      <c r="AQ252">
        <v>0</v>
      </c>
      <c r="AR252" s="344">
        <v>-1.739239299074713E-3</v>
      </c>
    </row>
    <row r="253" spans="1:44" x14ac:dyDescent="0.3">
      <c r="A253" s="83" t="s">
        <v>165</v>
      </c>
      <c r="B253" t="s">
        <v>550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45">
        <v>0</v>
      </c>
      <c r="AQ253">
        <v>0</v>
      </c>
      <c r="AR253">
        <v>0</v>
      </c>
    </row>
    <row r="254" spans="1:44" x14ac:dyDescent="0.3">
      <c r="A254" s="83" t="s">
        <v>1</v>
      </c>
      <c r="B254" t="s">
        <v>550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45">
        <v>0</v>
      </c>
    </row>
    <row r="255" spans="1:44" x14ac:dyDescent="0.3">
      <c r="A255" s="83" t="s">
        <v>166</v>
      </c>
      <c r="B255" t="s">
        <v>550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45">
        <v>0</v>
      </c>
      <c r="AQ255" s="2">
        <v>1728.558508096608</v>
      </c>
      <c r="AR255" s="344">
        <v>-1.739239299074713E-3</v>
      </c>
    </row>
    <row r="256" spans="1:44" x14ac:dyDescent="0.3">
      <c r="A256" s="83" t="s">
        <v>167</v>
      </c>
      <c r="B256" t="s">
        <v>550</v>
      </c>
      <c r="G256" s="2">
        <v>0</v>
      </c>
      <c r="H256" s="2">
        <v>0</v>
      </c>
      <c r="I256" s="2">
        <v>0</v>
      </c>
      <c r="J256" s="2">
        <v>313.04693770098498</v>
      </c>
      <c r="K256" s="2">
        <v>268.39689076460763</v>
      </c>
      <c r="L256" s="2">
        <v>293.62117541708244</v>
      </c>
      <c r="M256" s="2">
        <v>0</v>
      </c>
      <c r="N256" s="2">
        <v>1.9065975063227096</v>
      </c>
      <c r="O256" s="2">
        <v>0</v>
      </c>
      <c r="P256" s="2">
        <v>62.474041194984622</v>
      </c>
      <c r="Q256" s="2">
        <v>0</v>
      </c>
      <c r="R256" s="2">
        <v>30.183507034476438</v>
      </c>
      <c r="S256" s="2">
        <v>0</v>
      </c>
      <c r="T256" s="2">
        <v>0</v>
      </c>
      <c r="U256" s="2">
        <v>0</v>
      </c>
      <c r="V256" s="2">
        <v>25.81528006587401</v>
      </c>
      <c r="W256" s="2">
        <v>0</v>
      </c>
      <c r="X256" s="2">
        <v>0</v>
      </c>
      <c r="Y256" s="2">
        <v>0</v>
      </c>
      <c r="Z256" s="2">
        <v>23.168648431956068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45">
        <v>0</v>
      </c>
    </row>
    <row r="257" spans="1:44" x14ac:dyDescent="0.3">
      <c r="A257" s="83" t="s">
        <v>168</v>
      </c>
      <c r="B257" t="s">
        <v>550</v>
      </c>
      <c r="G257" s="2">
        <v>0</v>
      </c>
      <c r="H257" s="2">
        <v>0</v>
      </c>
      <c r="I257" s="2">
        <v>0</v>
      </c>
      <c r="J257" s="2">
        <v>334.7990288958311</v>
      </c>
      <c r="K257" s="2">
        <v>287.73208293780419</v>
      </c>
      <c r="L257" s="2">
        <v>315.3732666119285</v>
      </c>
      <c r="M257" s="2">
        <v>0</v>
      </c>
      <c r="N257" s="2">
        <v>2.051611447621684</v>
      </c>
      <c r="O257" s="2">
        <v>0</v>
      </c>
      <c r="P257" s="2">
        <v>67.307839238283762</v>
      </c>
      <c r="Q257" s="2">
        <v>0</v>
      </c>
      <c r="R257" s="2">
        <v>32.600406056126005</v>
      </c>
      <c r="S257" s="2">
        <v>0</v>
      </c>
      <c r="T257" s="2">
        <v>0</v>
      </c>
      <c r="U257" s="2">
        <v>0</v>
      </c>
      <c r="V257" s="2">
        <v>28.232179087523576</v>
      </c>
      <c r="W257" s="2">
        <v>0</v>
      </c>
      <c r="X257" s="2">
        <v>0</v>
      </c>
      <c r="Y257" s="2">
        <v>0</v>
      </c>
      <c r="Z257" s="2">
        <v>25.585547453605635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45">
        <v>0</v>
      </c>
    </row>
    <row r="258" spans="1:44" x14ac:dyDescent="0.3">
      <c r="A258" s="83" t="s">
        <v>169</v>
      </c>
      <c r="B258" t="s">
        <v>550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45">
        <v>0</v>
      </c>
    </row>
    <row r="259" spans="1:44" x14ac:dyDescent="0.3">
      <c r="A259" s="83" t="s">
        <v>170</v>
      </c>
      <c r="B259" t="s">
        <v>550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45">
        <v>2.2062736042728441</v>
      </c>
    </row>
    <row r="260" spans="1:44" x14ac:dyDescent="0.3">
      <c r="A260" s="83" t="s">
        <v>23</v>
      </c>
      <c r="B260" t="s">
        <v>550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45">
        <v>0</v>
      </c>
      <c r="AQ260">
        <v>4500</v>
      </c>
      <c r="AR260" s="344">
        <v>-1.739239299074713E-3</v>
      </c>
    </row>
    <row r="261" spans="1:44" x14ac:dyDescent="0.3">
      <c r="A261" s="83" t="s">
        <v>24</v>
      </c>
      <c r="B261" t="s">
        <v>550</v>
      </c>
      <c r="G261" s="2">
        <v>73.566149999999993</v>
      </c>
      <c r="H261" s="2">
        <v>0</v>
      </c>
      <c r="I261" s="2">
        <v>252.00020412000001</v>
      </c>
      <c r="J261" s="2">
        <v>378.00000918540002</v>
      </c>
      <c r="K261" s="2">
        <v>252.00000018370798</v>
      </c>
      <c r="L261" s="2">
        <v>252.00000000551125</v>
      </c>
      <c r="M261" s="2">
        <v>0</v>
      </c>
      <c r="N261" s="2">
        <v>0</v>
      </c>
      <c r="O261" s="2">
        <v>0</v>
      </c>
      <c r="P261" s="2">
        <v>0</v>
      </c>
      <c r="Q261" s="2">
        <v>84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45">
        <v>0</v>
      </c>
      <c r="AQ261">
        <v>2100</v>
      </c>
      <c r="AR261" s="346">
        <v>0.03</v>
      </c>
    </row>
    <row r="262" spans="1:44" x14ac:dyDescent="0.3">
      <c r="A262" s="83" t="s">
        <v>523</v>
      </c>
      <c r="B262" t="s">
        <v>550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45">
        <v>0</v>
      </c>
      <c r="AQ262">
        <v>2100</v>
      </c>
      <c r="AR262" s="346">
        <v>0.03</v>
      </c>
    </row>
    <row r="263" spans="1:44" ht="17.25" thickBot="1" x14ac:dyDescent="0.35">
      <c r="A263" s="268" t="s">
        <v>171</v>
      </c>
      <c r="B263" s="342" t="s">
        <v>550</v>
      </c>
      <c r="C263" s="343"/>
      <c r="D263" s="343"/>
      <c r="E263" s="343"/>
      <c r="F263" s="343"/>
      <c r="G263" s="348">
        <v>135.66324546563325</v>
      </c>
      <c r="H263" s="348">
        <v>15.085381858654932</v>
      </c>
      <c r="I263" s="348">
        <v>262.91900287710178</v>
      </c>
      <c r="J263" s="348">
        <v>1033.8482126856668</v>
      </c>
      <c r="K263" s="348">
        <v>815.5966612879572</v>
      </c>
      <c r="L263" s="348">
        <v>868.03646742765704</v>
      </c>
      <c r="M263" s="348">
        <v>6.8390792198891566</v>
      </c>
      <c r="N263" s="348">
        <v>10.5301750322954</v>
      </c>
      <c r="O263" s="348">
        <v>6.3146985317987241</v>
      </c>
      <c r="P263" s="348">
        <v>135.89971553746915</v>
      </c>
      <c r="Q263" s="348">
        <v>89.997255827301686</v>
      </c>
      <c r="R263" s="348">
        <v>68.545079624509029</v>
      </c>
      <c r="S263" s="348">
        <v>4.7258543849240535</v>
      </c>
      <c r="T263" s="348">
        <v>3.1092570570045202</v>
      </c>
      <c r="U263" s="348">
        <v>2.9662812938270928</v>
      </c>
      <c r="V263" s="348">
        <v>56.382731454084301</v>
      </c>
      <c r="W263" s="348">
        <v>2.261862553232894</v>
      </c>
      <c r="X263" s="348">
        <v>2.1971324649689814</v>
      </c>
      <c r="Y263" s="348">
        <v>2.1579922634624671</v>
      </c>
      <c r="Z263" s="348">
        <v>50.951211320711465</v>
      </c>
      <c r="AA263" s="348">
        <v>2.1826591787268952</v>
      </c>
      <c r="AB263" s="348">
        <v>2.1479402230534408</v>
      </c>
      <c r="AC263" s="348">
        <v>2.122817304425912</v>
      </c>
      <c r="AD263" s="348">
        <v>2.0746149834477294</v>
      </c>
      <c r="AE263" s="348">
        <v>1.9854896618912095</v>
      </c>
      <c r="AF263" s="348">
        <v>1.9989012215926394</v>
      </c>
      <c r="AG263" s="348">
        <v>2.0200369722268623</v>
      </c>
      <c r="AH263" s="348">
        <v>2.0363542647186699</v>
      </c>
      <c r="AI263" s="348">
        <v>2.0580497764071519</v>
      </c>
      <c r="AJ263" s="348">
        <v>2.0800635363725193</v>
      </c>
      <c r="AK263" s="348">
        <v>2.1024054438655537</v>
      </c>
      <c r="AL263" s="348">
        <v>2.1277620284124033</v>
      </c>
      <c r="AM263" s="348">
        <v>2.153520273649085</v>
      </c>
      <c r="AN263" s="348">
        <v>2.1796881002256874</v>
      </c>
      <c r="AO263" s="368">
        <v>2.2062736042728441</v>
      </c>
    </row>
    <row r="264" spans="1:44" ht="18.75" x14ac:dyDescent="0.3">
      <c r="A264" s="4" t="s">
        <v>565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45"/>
    </row>
    <row r="265" spans="1:44" x14ac:dyDescent="0.3">
      <c r="A265" s="81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45"/>
    </row>
    <row r="266" spans="1:44" x14ac:dyDescent="0.3">
      <c r="A266" s="83" t="s">
        <v>12</v>
      </c>
      <c r="B266" t="s">
        <v>550</v>
      </c>
      <c r="G266" s="2">
        <v>632.74213566291257</v>
      </c>
      <c r="H266" s="2">
        <v>615.55398004014273</v>
      </c>
      <c r="I266" s="2">
        <v>501.94552539585197</v>
      </c>
      <c r="J266" s="2">
        <v>262.65984237183602</v>
      </c>
      <c r="K266" s="2">
        <v>247.40092429332074</v>
      </c>
      <c r="L266" s="2">
        <v>241.73325019862293</v>
      </c>
      <c r="M266" s="2">
        <v>230.66294445877011</v>
      </c>
      <c r="N266" s="2">
        <v>230.27053221523755</v>
      </c>
      <c r="O266" s="2">
        <v>209.58276751365972</v>
      </c>
      <c r="P266" s="2">
        <v>124.99455693507473</v>
      </c>
      <c r="Q266" s="2">
        <v>43.676494836240664</v>
      </c>
      <c r="R266" s="2">
        <v>34.262940907950501</v>
      </c>
      <c r="S266" s="2">
        <v>32.835166369313121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45">
        <v>0</v>
      </c>
    </row>
    <row r="267" spans="1:44" x14ac:dyDescent="0.3">
      <c r="A267" s="83" t="s">
        <v>20</v>
      </c>
      <c r="B267" t="s">
        <v>550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45">
        <v>0</v>
      </c>
    </row>
    <row r="268" spans="1:44" x14ac:dyDescent="0.3">
      <c r="A268" s="83" t="s">
        <v>455</v>
      </c>
      <c r="B268" t="s">
        <v>550</v>
      </c>
      <c r="G268" s="2">
        <v>0</v>
      </c>
      <c r="H268" s="2">
        <v>0</v>
      </c>
      <c r="I268" s="2">
        <v>0</v>
      </c>
      <c r="J268" s="2">
        <v>26.797653061580064</v>
      </c>
      <c r="K268" s="2">
        <v>29.273043062834528</v>
      </c>
      <c r="L268" s="2">
        <v>60.953939193521414</v>
      </c>
      <c r="M268" s="2">
        <v>84.438882234054432</v>
      </c>
      <c r="N268" s="2">
        <v>82.780310966770742</v>
      </c>
      <c r="O268" s="2">
        <v>79.850261659511617</v>
      </c>
      <c r="P268" s="2">
        <v>20.16028606731269</v>
      </c>
      <c r="Q268" s="2">
        <v>14.17821153536277</v>
      </c>
      <c r="R268" s="2">
        <v>6.4721514722107782</v>
      </c>
      <c r="S268" s="2">
        <v>7.0442142433398134</v>
      </c>
      <c r="T268" s="2">
        <v>4.0430478208398952</v>
      </c>
      <c r="U268" s="2">
        <v>3.3557347069952135</v>
      </c>
      <c r="V268" s="2">
        <v>2.1269505202427417</v>
      </c>
      <c r="W268" s="2">
        <v>2.6203593087675356</v>
      </c>
      <c r="X268" s="2">
        <v>5.0849787349816875</v>
      </c>
      <c r="Y268" s="2">
        <v>12.256194941765324</v>
      </c>
      <c r="Z268" s="2">
        <v>10.182728430884159</v>
      </c>
      <c r="AA268" s="2">
        <v>18.92799543675326</v>
      </c>
      <c r="AB268" s="2">
        <v>41.629801141473685</v>
      </c>
      <c r="AC268" s="2">
        <v>39.224549725638028</v>
      </c>
      <c r="AD268" s="2">
        <v>42.428038268908558</v>
      </c>
      <c r="AE268" s="2">
        <v>38.93868501995123</v>
      </c>
      <c r="AF268" s="2">
        <v>32.882707007615465</v>
      </c>
      <c r="AG268" s="2">
        <v>41.404324859129126</v>
      </c>
      <c r="AH268" s="2">
        <v>54.347821275630466</v>
      </c>
      <c r="AI268" s="2">
        <v>55.150932337462329</v>
      </c>
      <c r="AJ268" s="2">
        <v>59.431269928368586</v>
      </c>
      <c r="AK268" s="2">
        <v>64.380316586064836</v>
      </c>
      <c r="AL268" s="2">
        <v>94.987927581174588</v>
      </c>
      <c r="AM268" s="2">
        <v>102.94614633323677</v>
      </c>
      <c r="AN268" s="2">
        <v>119.55107361300945</v>
      </c>
      <c r="AO268" s="345">
        <v>137.75014687582217</v>
      </c>
    </row>
    <row r="269" spans="1:44" x14ac:dyDescent="0.3">
      <c r="A269" s="83" t="s">
        <v>22</v>
      </c>
      <c r="B269" t="s">
        <v>550</v>
      </c>
      <c r="G269" s="2">
        <v>3.689163189753585</v>
      </c>
      <c r="H269" s="2">
        <v>27.265607704103903</v>
      </c>
      <c r="I269" s="2">
        <v>7.9380403378969016</v>
      </c>
      <c r="J269" s="2">
        <v>1.5159035587697347</v>
      </c>
      <c r="K269" s="2">
        <v>1.2027322518147336</v>
      </c>
      <c r="L269" s="2">
        <v>4.6697010745900114</v>
      </c>
      <c r="M269" s="2">
        <v>9.8173288993597261</v>
      </c>
      <c r="N269" s="2">
        <v>9.4201695021562131</v>
      </c>
      <c r="O269" s="2">
        <v>1.9225510888333626</v>
      </c>
      <c r="P269" s="2">
        <v>24.241212698840627</v>
      </c>
      <c r="Q269" s="2">
        <v>21.358081206960698</v>
      </c>
      <c r="R269" s="2">
        <v>11.630486626884961</v>
      </c>
      <c r="S269" s="2">
        <v>10.758757490332247</v>
      </c>
      <c r="T269" s="2">
        <v>10.658454665050032</v>
      </c>
      <c r="U269" s="2">
        <v>8.2805340457813319</v>
      </c>
      <c r="V269" s="2">
        <v>6.770375912339639</v>
      </c>
      <c r="W269" s="2">
        <v>8.691770348593554</v>
      </c>
      <c r="X269" s="2">
        <v>13.04913312817173</v>
      </c>
      <c r="Y269" s="2">
        <v>21.024765230951303</v>
      </c>
      <c r="Z269" s="2">
        <v>19.628676873883816</v>
      </c>
      <c r="AA269" s="2">
        <v>41.029833811951399</v>
      </c>
      <c r="AB269" s="2">
        <v>24.437305074848819</v>
      </c>
      <c r="AC269" s="2">
        <v>24.885672494701726</v>
      </c>
      <c r="AD269" s="2">
        <v>26.172344365269776</v>
      </c>
      <c r="AE269" s="2">
        <v>24.894478162491463</v>
      </c>
      <c r="AF269" s="2">
        <v>22.990268994060557</v>
      </c>
      <c r="AG269" s="2">
        <v>25.791350560401831</v>
      </c>
      <c r="AH269" s="2">
        <v>29.503071424377769</v>
      </c>
      <c r="AI269" s="2">
        <v>30.667291872284867</v>
      </c>
      <c r="AJ269" s="2">
        <v>31.682287332857225</v>
      </c>
      <c r="AK269" s="2">
        <v>32.304190012728505</v>
      </c>
      <c r="AL269" s="2">
        <v>1.1564852620984274E-3</v>
      </c>
      <c r="AM269" s="2">
        <v>3.5316324013349317E-3</v>
      </c>
      <c r="AN269" s="2">
        <v>1.1353451824103161E-2</v>
      </c>
      <c r="AO269" s="345">
        <v>1.4014611336931814E-2</v>
      </c>
    </row>
    <row r="270" spans="1:44" x14ac:dyDescent="0.3">
      <c r="A270" s="83" t="s">
        <v>21</v>
      </c>
      <c r="B270" t="s">
        <v>550</v>
      </c>
      <c r="G270" s="2">
        <v>122.94170023190095</v>
      </c>
      <c r="H270" s="2">
        <v>191.34576018203614</v>
      </c>
      <c r="I270" s="2">
        <v>48.328811996255787</v>
      </c>
      <c r="J270" s="2">
        <v>5.5445138223666799</v>
      </c>
      <c r="K270" s="2">
        <v>6.8070600440019389</v>
      </c>
      <c r="L270" s="2">
        <v>18.94294279312556</v>
      </c>
      <c r="M270" s="2">
        <v>32.013103911128461</v>
      </c>
      <c r="N270" s="2">
        <v>31.510256504028217</v>
      </c>
      <c r="O270" s="2">
        <v>11.756692602343055</v>
      </c>
      <c r="P270" s="2">
        <v>132.82090883209747</v>
      </c>
      <c r="Q270" s="2">
        <v>132.44773491163025</v>
      </c>
      <c r="R270" s="2">
        <v>97.227035912410813</v>
      </c>
      <c r="S270" s="2">
        <v>92.761510488681992</v>
      </c>
      <c r="T270" s="2">
        <v>111.68832621891728</v>
      </c>
      <c r="U270" s="2">
        <v>91.713435987678423</v>
      </c>
      <c r="V270" s="2">
        <v>64.400622846509819</v>
      </c>
      <c r="W270" s="2">
        <v>75.65404847095229</v>
      </c>
      <c r="X270" s="2">
        <v>79.621971426181986</v>
      </c>
      <c r="Y270" s="2">
        <v>87.417356447925968</v>
      </c>
      <c r="Z270" s="2">
        <v>82.376852656668163</v>
      </c>
      <c r="AA270" s="2">
        <v>5.6702971711920176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45">
        <v>0</v>
      </c>
    </row>
    <row r="271" spans="1:44" x14ac:dyDescent="0.3">
      <c r="A271" s="83" t="s">
        <v>162</v>
      </c>
      <c r="B271" t="s">
        <v>550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45">
        <v>0</v>
      </c>
    </row>
    <row r="272" spans="1:44" x14ac:dyDescent="0.3">
      <c r="A272" s="83" t="s">
        <v>163</v>
      </c>
      <c r="B272" t="s">
        <v>550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45">
        <v>0</v>
      </c>
    </row>
    <row r="273" spans="1:41" x14ac:dyDescent="0.3">
      <c r="A273" s="83" t="s">
        <v>164</v>
      </c>
      <c r="B273" t="s">
        <v>550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45">
        <v>0</v>
      </c>
    </row>
    <row r="274" spans="1:41" x14ac:dyDescent="0.3">
      <c r="A274" s="83" t="s">
        <v>165</v>
      </c>
      <c r="B274" t="s">
        <v>550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45">
        <v>0</v>
      </c>
    </row>
    <row r="275" spans="1:41" x14ac:dyDescent="0.3">
      <c r="A275" s="83" t="s">
        <v>1</v>
      </c>
      <c r="B275" t="s">
        <v>550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45">
        <v>0</v>
      </c>
    </row>
    <row r="276" spans="1:41" x14ac:dyDescent="0.3">
      <c r="A276" s="83" t="s">
        <v>166</v>
      </c>
      <c r="B276" t="s">
        <v>550</v>
      </c>
      <c r="G276" s="2">
        <v>7.0709999817057891</v>
      </c>
      <c r="H276" s="2">
        <v>6.7117678342439797</v>
      </c>
      <c r="I276" s="2">
        <v>7.3220563331079962</v>
      </c>
      <c r="J276" s="2">
        <v>6.6768620938684782</v>
      </c>
      <c r="K276" s="2">
        <v>6.5252877400897651</v>
      </c>
      <c r="L276" s="2">
        <v>6.3461322227294277</v>
      </c>
      <c r="M276" s="2">
        <v>6.1336994583170723</v>
      </c>
      <c r="N276" s="2">
        <v>6.2302474963063119</v>
      </c>
      <c r="O276" s="2">
        <v>5.9057723267799407</v>
      </c>
      <c r="P276" s="2">
        <v>5.7441999226416156</v>
      </c>
      <c r="Q276" s="2">
        <v>5.0766967821350919</v>
      </c>
      <c r="R276" s="2">
        <v>4.6176095165623607</v>
      </c>
      <c r="S276" s="2">
        <v>4.3588178218736067</v>
      </c>
      <c r="T276" s="2">
        <v>3.7224898240619431</v>
      </c>
      <c r="U276" s="2">
        <v>3.3584705619982165</v>
      </c>
      <c r="V276" s="2">
        <v>3.010679460564647</v>
      </c>
      <c r="W276" s="2">
        <v>3.18738525521298</v>
      </c>
      <c r="X276" s="2">
        <v>3.0942572353611459</v>
      </c>
      <c r="Y276" s="2">
        <v>3.2436302086237183</v>
      </c>
      <c r="Z276" s="2">
        <v>3.04939048343764</v>
      </c>
      <c r="AA276" s="2">
        <v>2.4852745064047173</v>
      </c>
      <c r="AB276" s="2">
        <v>2.3568920652336782</v>
      </c>
      <c r="AC276" s="2">
        <v>2.4043951001129016</v>
      </c>
      <c r="AD276" s="2">
        <v>2.5391318226524171</v>
      </c>
      <c r="AE276" s="2">
        <v>2.3809669891820224</v>
      </c>
      <c r="AF276" s="2">
        <v>2.1465486541121908</v>
      </c>
      <c r="AG276" s="2">
        <v>2.3294971582989525</v>
      </c>
      <c r="AH276" s="2">
        <v>2.7330608164968502</v>
      </c>
      <c r="AI276" s="2">
        <v>2.8582346947131474</v>
      </c>
      <c r="AJ276" s="2">
        <v>2.8776588190301631</v>
      </c>
      <c r="AK276" s="2">
        <v>3.0310483781744821</v>
      </c>
      <c r="AL276" s="2">
        <v>3.1726246815935832</v>
      </c>
      <c r="AM276" s="2">
        <v>3.2642854180314735</v>
      </c>
      <c r="AN276" s="2">
        <v>3.4201125560151375</v>
      </c>
      <c r="AO276" s="345">
        <v>3.610037259648891</v>
      </c>
    </row>
    <row r="277" spans="1:41" x14ac:dyDescent="0.3">
      <c r="A277" s="83" t="s">
        <v>167</v>
      </c>
      <c r="B277" t="s">
        <v>550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45">
        <v>0</v>
      </c>
    </row>
    <row r="278" spans="1:41" x14ac:dyDescent="0.3">
      <c r="A278" s="83" t="s">
        <v>168</v>
      </c>
      <c r="B278" t="s">
        <v>550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45">
        <v>0</v>
      </c>
    </row>
    <row r="279" spans="1:41" x14ac:dyDescent="0.3">
      <c r="A279" s="83" t="s">
        <v>169</v>
      </c>
      <c r="B279" t="s">
        <v>550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45">
        <v>0</v>
      </c>
    </row>
    <row r="280" spans="1:41" x14ac:dyDescent="0.3">
      <c r="A280" s="83" t="s">
        <v>170</v>
      </c>
      <c r="B280" t="s">
        <v>550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45">
        <v>0</v>
      </c>
    </row>
    <row r="281" spans="1:41" x14ac:dyDescent="0.3">
      <c r="A281" s="83" t="s">
        <v>23</v>
      </c>
      <c r="B281" t="s">
        <v>550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45">
        <v>0</v>
      </c>
    </row>
    <row r="282" spans="1:41" x14ac:dyDescent="0.3">
      <c r="A282" s="83" t="s">
        <v>24</v>
      </c>
      <c r="B282" t="s">
        <v>550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45">
        <v>0</v>
      </c>
    </row>
    <row r="283" spans="1:41" x14ac:dyDescent="0.3">
      <c r="A283" s="83" t="s">
        <v>523</v>
      </c>
      <c r="B283" t="s">
        <v>550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45">
        <v>0</v>
      </c>
    </row>
    <row r="284" spans="1:41" x14ac:dyDescent="0.3">
      <c r="A284" s="87" t="s">
        <v>171</v>
      </c>
      <c r="B284" s="341" t="s">
        <v>550</v>
      </c>
      <c r="C284" s="341"/>
      <c r="D284" s="341"/>
      <c r="E284" s="341"/>
      <c r="F284" s="341"/>
      <c r="G284" s="347">
        <v>766.44399906627291</v>
      </c>
      <c r="H284" s="347">
        <v>840.87711576052675</v>
      </c>
      <c r="I284" s="347">
        <v>565.5344340631126</v>
      </c>
      <c r="J284" s="347">
        <v>303.19477490842092</v>
      </c>
      <c r="K284" s="347">
        <v>291.20904739206173</v>
      </c>
      <c r="L284" s="347">
        <v>332.6459654825893</v>
      </c>
      <c r="M284" s="347">
        <v>363.0659589616298</v>
      </c>
      <c r="N284" s="347">
        <v>360.21151668449909</v>
      </c>
      <c r="O284" s="347">
        <v>309.01804519112767</v>
      </c>
      <c r="P284" s="347">
        <v>307.96116445596709</v>
      </c>
      <c r="Q284" s="347">
        <v>216.73721927232947</v>
      </c>
      <c r="R284" s="347">
        <v>154.21022443601942</v>
      </c>
      <c r="S284" s="347">
        <v>147.75846641354079</v>
      </c>
      <c r="T284" s="347">
        <v>130.11231852886917</v>
      </c>
      <c r="U284" s="347">
        <v>106.70817530245318</v>
      </c>
      <c r="V284" s="347">
        <v>76.308628739656839</v>
      </c>
      <c r="W284" s="347">
        <v>90.153563383526347</v>
      </c>
      <c r="X284" s="347">
        <v>100.85034052469655</v>
      </c>
      <c r="Y284" s="347">
        <v>123.94194682926631</v>
      </c>
      <c r="Z284" s="347">
        <v>115.23764844487377</v>
      </c>
      <c r="AA284" s="347">
        <v>68.113400926301395</v>
      </c>
      <c r="AB284" s="347">
        <v>68.42399828155618</v>
      </c>
      <c r="AC284" s="347">
        <v>66.514617320452658</v>
      </c>
      <c r="AD284" s="347">
        <v>71.139514456830753</v>
      </c>
      <c r="AE284" s="347">
        <v>66.214130171624717</v>
      </c>
      <c r="AF284" s="347">
        <v>58.01952465578821</v>
      </c>
      <c r="AG284" s="347">
        <v>69.525172577829906</v>
      </c>
      <c r="AH284" s="347">
        <v>86.583953516505076</v>
      </c>
      <c r="AI284" s="347">
        <v>88.676458904460347</v>
      </c>
      <c r="AJ284" s="347">
        <v>93.991216080255967</v>
      </c>
      <c r="AK284" s="347">
        <v>99.715554976967837</v>
      </c>
      <c r="AL284" s="347">
        <v>98.161708748030279</v>
      </c>
      <c r="AM284" s="347">
        <v>106.21396338366958</v>
      </c>
      <c r="AN284" s="347">
        <v>122.9825396208487</v>
      </c>
      <c r="AO284" s="367">
        <v>141.37419874680799</v>
      </c>
    </row>
    <row r="285" spans="1:41" x14ac:dyDescent="0.3">
      <c r="A285" s="91" t="s">
        <v>17</v>
      </c>
      <c r="AO285" s="22"/>
    </row>
    <row r="286" spans="1:41" x14ac:dyDescent="0.3">
      <c r="A286" s="95" t="s">
        <v>12</v>
      </c>
      <c r="B286" t="s">
        <v>550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45">
        <v>0</v>
      </c>
    </row>
    <row r="287" spans="1:41" x14ac:dyDescent="0.3">
      <c r="A287" s="95" t="s">
        <v>20</v>
      </c>
      <c r="B287" t="s">
        <v>550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45">
        <v>0</v>
      </c>
    </row>
    <row r="288" spans="1:41" x14ac:dyDescent="0.3">
      <c r="A288" s="95" t="s">
        <v>455</v>
      </c>
      <c r="B288" t="s">
        <v>550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7.1092754190463681E-2</v>
      </c>
      <c r="V288" s="2">
        <v>6.6429507089660819E-2</v>
      </c>
      <c r="W288" s="2">
        <v>9.2630737753875772E-2</v>
      </c>
      <c r="X288" s="2">
        <v>0.44293386565862658</v>
      </c>
      <c r="Y288" s="2">
        <v>0.42573581756129003</v>
      </c>
      <c r="Z288" s="2">
        <v>1.318057476414622</v>
      </c>
      <c r="AA288" s="2">
        <v>2.1876971040261211</v>
      </c>
      <c r="AB288" s="2">
        <v>2.9724282350701805</v>
      </c>
      <c r="AC288" s="2">
        <v>3.1815532362680159</v>
      </c>
      <c r="AD288" s="2">
        <v>3.6370094080166986</v>
      </c>
      <c r="AE288" s="2">
        <v>3.0182027414748971</v>
      </c>
      <c r="AF288" s="2">
        <v>2.6870252168299795</v>
      </c>
      <c r="AG288" s="2">
        <v>3.9146280520844954</v>
      </c>
      <c r="AH288" s="2">
        <v>5.3921809319420442</v>
      </c>
      <c r="AI288" s="2">
        <v>5.7984929003209338</v>
      </c>
      <c r="AJ288" s="2">
        <v>6.2526683488993866</v>
      </c>
      <c r="AK288" s="2">
        <v>5.4105479321441523</v>
      </c>
      <c r="AL288" s="2">
        <v>9.1855521119361914</v>
      </c>
      <c r="AM288" s="2">
        <v>10.588518009019047</v>
      </c>
      <c r="AN288" s="2">
        <v>13.866954605960082</v>
      </c>
      <c r="AO288" s="345">
        <v>12.63559658168279</v>
      </c>
    </row>
    <row r="289" spans="1:41" x14ac:dyDescent="0.3">
      <c r="A289" s="95" t="s">
        <v>22</v>
      </c>
      <c r="B289" t="s">
        <v>550</v>
      </c>
      <c r="G289" s="2">
        <v>0.9311944608798951</v>
      </c>
      <c r="H289" s="2">
        <v>4.5568754857494627</v>
      </c>
      <c r="I289" s="2">
        <v>0.70398864691646701</v>
      </c>
      <c r="J289" s="2">
        <v>0.42901872853016243</v>
      </c>
      <c r="K289" s="2">
        <v>0.47547711522615355</v>
      </c>
      <c r="L289" s="2">
        <v>1.1087336287894067</v>
      </c>
      <c r="M289" s="2">
        <v>1.7556689578217126</v>
      </c>
      <c r="N289" s="2">
        <v>0.93070954323665689</v>
      </c>
      <c r="O289" s="2">
        <v>0.38328160722717236</v>
      </c>
      <c r="P289" s="2">
        <v>2.426194262325073</v>
      </c>
      <c r="Q289" s="2">
        <v>4.2092830315078622</v>
      </c>
      <c r="R289" s="2">
        <v>3.170933343729093</v>
      </c>
      <c r="S289" s="2">
        <v>3.1543199187388495</v>
      </c>
      <c r="T289" s="2">
        <v>2.9265045108301742</v>
      </c>
      <c r="U289" s="2">
        <v>3.7770437432050072</v>
      </c>
      <c r="V289" s="2">
        <v>5.6883405371877798</v>
      </c>
      <c r="W289" s="2">
        <v>5.7399349945640061</v>
      </c>
      <c r="X289" s="2">
        <v>8.676163711425346</v>
      </c>
      <c r="Y289" s="2">
        <v>7.4699747740229157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45">
        <v>0</v>
      </c>
    </row>
    <row r="290" spans="1:41" x14ac:dyDescent="0.3">
      <c r="A290" s="95" t="s">
        <v>21</v>
      </c>
      <c r="B290" t="s">
        <v>550</v>
      </c>
      <c r="G290" s="2">
        <v>16.959669873090437</v>
      </c>
      <c r="H290" s="2">
        <v>53.581355242250233</v>
      </c>
      <c r="I290" s="2">
        <v>12.071082285626675</v>
      </c>
      <c r="J290" s="2">
        <v>4.6819249841450166</v>
      </c>
      <c r="K290" s="2">
        <v>5.2160343626296282</v>
      </c>
      <c r="L290" s="2">
        <v>16.701811738612289</v>
      </c>
      <c r="M290" s="2">
        <v>27.906922965683545</v>
      </c>
      <c r="N290" s="2">
        <v>22.903841732409681</v>
      </c>
      <c r="O290" s="2">
        <v>8.3494382822953845</v>
      </c>
      <c r="P290" s="2">
        <v>27.27662440064675</v>
      </c>
      <c r="Q290" s="2">
        <v>26.413850823762271</v>
      </c>
      <c r="R290" s="2">
        <v>15.179863896284012</v>
      </c>
      <c r="S290" s="2">
        <v>14.061953626784122</v>
      </c>
      <c r="T290" s="2">
        <v>13.593464878596121</v>
      </c>
      <c r="U290" s="2">
        <v>11.781799451870542</v>
      </c>
      <c r="V290" s="2">
        <v>11.340134089610283</v>
      </c>
      <c r="W290" s="2">
        <v>12.611484618922839</v>
      </c>
      <c r="X290" s="2">
        <v>14.099483050847461</v>
      </c>
      <c r="Y290" s="2">
        <v>10.29366379418488</v>
      </c>
      <c r="Z290" s="2">
        <v>10.137252535926351</v>
      </c>
      <c r="AA290" s="2">
        <v>9.6033914996376026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45">
        <v>0</v>
      </c>
    </row>
    <row r="291" spans="1:41" x14ac:dyDescent="0.3">
      <c r="A291" s="95" t="s">
        <v>162</v>
      </c>
      <c r="B291" t="s">
        <v>550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45">
        <v>0</v>
      </c>
    </row>
    <row r="292" spans="1:41" x14ac:dyDescent="0.3">
      <c r="A292" s="95" t="s">
        <v>163</v>
      </c>
      <c r="B292" t="s">
        <v>550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45">
        <v>0</v>
      </c>
    </row>
    <row r="293" spans="1:41" x14ac:dyDescent="0.3">
      <c r="A293" s="95" t="s">
        <v>164</v>
      </c>
      <c r="B293" t="s">
        <v>550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45">
        <v>0</v>
      </c>
    </row>
    <row r="294" spans="1:41" x14ac:dyDescent="0.3">
      <c r="A294" s="95" t="s">
        <v>165</v>
      </c>
      <c r="B294" t="s">
        <v>550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45">
        <v>0</v>
      </c>
    </row>
    <row r="295" spans="1:41" x14ac:dyDescent="0.3">
      <c r="A295" s="95" t="s">
        <v>1</v>
      </c>
      <c r="B295" t="s">
        <v>550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45">
        <v>0</v>
      </c>
    </row>
    <row r="296" spans="1:41" x14ac:dyDescent="0.3">
      <c r="A296" s="95" t="s">
        <v>166</v>
      </c>
      <c r="B296" t="s">
        <v>550</v>
      </c>
      <c r="G296" s="2">
        <v>1.1685475240634238</v>
      </c>
      <c r="H296" s="2">
        <v>1.1367877677488711</v>
      </c>
      <c r="I296" s="2">
        <v>1.0011307673594658</v>
      </c>
      <c r="J296" s="2">
        <v>0.71253174748280357</v>
      </c>
      <c r="K296" s="2">
        <v>0.71838873726592134</v>
      </c>
      <c r="L296" s="2">
        <v>0.8829205652214821</v>
      </c>
      <c r="M296" s="2">
        <v>0.92781209823513133</v>
      </c>
      <c r="N296" s="2">
        <v>0.93129397422388993</v>
      </c>
      <c r="O296" s="2">
        <v>0.8310154903524164</v>
      </c>
      <c r="P296" s="2">
        <v>0.82701135194014497</v>
      </c>
      <c r="Q296" s="2">
        <v>0.75121802721525499</v>
      </c>
      <c r="R296" s="2">
        <v>0.66700598174477144</v>
      </c>
      <c r="S296" s="2">
        <v>0.63768350067274793</v>
      </c>
      <c r="T296" s="2">
        <v>0.62836945394061705</v>
      </c>
      <c r="U296" s="2">
        <v>0.54163303889088299</v>
      </c>
      <c r="V296" s="2">
        <v>0.444214702677663</v>
      </c>
      <c r="W296" s="2">
        <v>0.4427224674003663</v>
      </c>
      <c r="X296" s="2">
        <v>0.39280706170496404</v>
      </c>
      <c r="Y296" s="2">
        <v>0.32800657923321552</v>
      </c>
      <c r="Z296" s="2">
        <v>0.35863478277582456</v>
      </c>
      <c r="AA296" s="2">
        <v>0.31904071061255995</v>
      </c>
      <c r="AB296" s="2">
        <v>4.7453202308021844E-2</v>
      </c>
      <c r="AC296" s="2">
        <v>4.6930917351932853E-2</v>
      </c>
      <c r="AD296" s="2">
        <v>5.8334113395820238E-2</v>
      </c>
      <c r="AE296" s="2">
        <v>5.1730954979276371E-2</v>
      </c>
      <c r="AF296" s="2">
        <v>5.4926833279530567E-2</v>
      </c>
      <c r="AG296" s="2">
        <v>5.9428422191119649E-2</v>
      </c>
      <c r="AH296" s="2">
        <v>5.9577644770109267E-2</v>
      </c>
      <c r="AI296" s="2">
        <v>6.2412899861263457E-2</v>
      </c>
      <c r="AJ296" s="2">
        <v>6.3071970600192845E-2</v>
      </c>
      <c r="AK296" s="2">
        <v>6.5509293279724407E-2</v>
      </c>
      <c r="AL296" s="2">
        <v>9.2083585135113666E-2</v>
      </c>
      <c r="AM296" s="2">
        <v>8.8551952474357626E-2</v>
      </c>
      <c r="AN296" s="2">
        <v>8.0792311955093829E-2</v>
      </c>
      <c r="AO296" s="345">
        <v>8.8129153585986955E-2</v>
      </c>
    </row>
    <row r="297" spans="1:41" x14ac:dyDescent="0.3">
      <c r="A297" s="95" t="s">
        <v>167</v>
      </c>
      <c r="B297" t="s">
        <v>550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45">
        <v>0</v>
      </c>
    </row>
    <row r="298" spans="1:41" x14ac:dyDescent="0.3">
      <c r="A298" s="95" t="s">
        <v>168</v>
      </c>
      <c r="B298" t="s">
        <v>550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45">
        <v>0</v>
      </c>
    </row>
    <row r="299" spans="1:41" x14ac:dyDescent="0.3">
      <c r="A299" s="95" t="s">
        <v>169</v>
      </c>
      <c r="B299" t="s">
        <v>550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45">
        <v>0</v>
      </c>
    </row>
    <row r="300" spans="1:41" x14ac:dyDescent="0.3">
      <c r="A300" s="95" t="s">
        <v>170</v>
      </c>
      <c r="B300" t="s">
        <v>550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45">
        <v>0</v>
      </c>
    </row>
    <row r="301" spans="1:41" x14ac:dyDescent="0.3">
      <c r="A301" s="95" t="s">
        <v>23</v>
      </c>
      <c r="B301" t="s">
        <v>550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45">
        <v>0</v>
      </c>
    </row>
    <row r="302" spans="1:41" x14ac:dyDescent="0.3">
      <c r="A302" s="95" t="s">
        <v>24</v>
      </c>
      <c r="B302" t="s">
        <v>550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45">
        <v>0</v>
      </c>
    </row>
    <row r="303" spans="1:41" x14ac:dyDescent="0.3">
      <c r="A303" s="83" t="s">
        <v>523</v>
      </c>
      <c r="B303" t="s">
        <v>550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45">
        <v>0</v>
      </c>
    </row>
    <row r="304" spans="1:41" x14ac:dyDescent="0.3">
      <c r="A304" s="99" t="s">
        <v>171</v>
      </c>
      <c r="B304" s="341" t="s">
        <v>550</v>
      </c>
      <c r="C304" s="341"/>
      <c r="D304" s="341"/>
      <c r="E304" s="341"/>
      <c r="F304" s="341"/>
      <c r="G304" s="347">
        <v>19.059411858033755</v>
      </c>
      <c r="H304" s="347">
        <v>59.275018495748569</v>
      </c>
      <c r="I304" s="347">
        <v>13.776201699902609</v>
      </c>
      <c r="J304" s="347">
        <v>5.823475460157983</v>
      </c>
      <c r="K304" s="347">
        <v>6.409900215121703</v>
      </c>
      <c r="L304" s="347">
        <v>18.693465932623177</v>
      </c>
      <c r="M304" s="347">
        <v>30.590404021740387</v>
      </c>
      <c r="N304" s="347">
        <v>24.765845249870228</v>
      </c>
      <c r="O304" s="347">
        <v>9.5637353798749736</v>
      </c>
      <c r="P304" s="347">
        <v>30.529830014911965</v>
      </c>
      <c r="Q304" s="347">
        <v>31.374351882485389</v>
      </c>
      <c r="R304" s="347">
        <v>19.017803221757877</v>
      </c>
      <c r="S304" s="347">
        <v>17.85395704619572</v>
      </c>
      <c r="T304" s="347">
        <v>17.148338843366911</v>
      </c>
      <c r="U304" s="347">
        <v>16.171568988156896</v>
      </c>
      <c r="V304" s="347">
        <v>17.539118836565386</v>
      </c>
      <c r="W304" s="347">
        <v>18.886772818641084</v>
      </c>
      <c r="X304" s="347">
        <v>23.611387689636398</v>
      </c>
      <c r="Y304" s="347">
        <v>18.5173809650023</v>
      </c>
      <c r="Z304" s="347">
        <v>11.813944795116798</v>
      </c>
      <c r="AA304" s="347">
        <v>12.110129314276284</v>
      </c>
      <c r="AB304" s="347">
        <v>3.0198814373782024</v>
      </c>
      <c r="AC304" s="347">
        <v>3.2284841536199487</v>
      </c>
      <c r="AD304" s="347">
        <v>3.6953435214125188</v>
      </c>
      <c r="AE304" s="347">
        <v>3.0699336964541732</v>
      </c>
      <c r="AF304" s="347">
        <v>2.7419520501095103</v>
      </c>
      <c r="AG304" s="347">
        <v>3.9740564742756148</v>
      </c>
      <c r="AH304" s="347">
        <v>5.4517585767121535</v>
      </c>
      <c r="AI304" s="347">
        <v>5.8609058001821976</v>
      </c>
      <c r="AJ304" s="347">
        <v>6.3157403194995796</v>
      </c>
      <c r="AK304" s="347">
        <v>5.4760572254238769</v>
      </c>
      <c r="AL304" s="347">
        <v>9.2776356970713056</v>
      </c>
      <c r="AM304" s="347">
        <v>10.677069961493405</v>
      </c>
      <c r="AN304" s="347">
        <v>13.947746917915175</v>
      </c>
      <c r="AO304" s="367">
        <v>12.723725735268777</v>
      </c>
    </row>
    <row r="305" spans="1:41" x14ac:dyDescent="0.3">
      <c r="A305" s="91" t="s">
        <v>18</v>
      </c>
      <c r="AO305" s="22"/>
    </row>
    <row r="306" spans="1:41" x14ac:dyDescent="0.3">
      <c r="A306" s="95" t="s">
        <v>12</v>
      </c>
      <c r="B306" t="s">
        <v>550</v>
      </c>
      <c r="G306" s="2">
        <v>870.48286782613695</v>
      </c>
      <c r="H306" s="2">
        <v>697.1194639810908</v>
      </c>
      <c r="I306" s="2">
        <v>586.33193152737522</v>
      </c>
      <c r="J306" s="2">
        <v>406.44343247954544</v>
      </c>
      <c r="K306" s="2">
        <v>374.15809664266351</v>
      </c>
      <c r="L306" s="2">
        <v>314.69658080466661</v>
      </c>
      <c r="M306" s="2">
        <v>223.31542242469757</v>
      </c>
      <c r="N306" s="2">
        <v>185.81406588704286</v>
      </c>
      <c r="O306" s="2">
        <v>175.46683789933655</v>
      </c>
      <c r="P306" s="2">
        <v>27.299444558952668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45">
        <v>0</v>
      </c>
    </row>
    <row r="307" spans="1:41" x14ac:dyDescent="0.3">
      <c r="A307" s="95" t="s">
        <v>20</v>
      </c>
      <c r="B307" t="s">
        <v>550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45">
        <v>0</v>
      </c>
    </row>
    <row r="308" spans="1:41" x14ac:dyDescent="0.3">
      <c r="A308" s="95" t="s">
        <v>455</v>
      </c>
      <c r="B308" t="s">
        <v>550</v>
      </c>
      <c r="G308" s="2">
        <v>0</v>
      </c>
      <c r="H308" s="2">
        <v>0</v>
      </c>
      <c r="I308" s="2">
        <v>0</v>
      </c>
      <c r="J308" s="2">
        <v>2.8318967600949212</v>
      </c>
      <c r="K308" s="2">
        <v>3.5516783616051519</v>
      </c>
      <c r="L308" s="2">
        <v>8.0042833120191244</v>
      </c>
      <c r="M308" s="2">
        <v>13.807165463314007</v>
      </c>
      <c r="N308" s="2">
        <v>14.414606831233275</v>
      </c>
      <c r="O308" s="2">
        <v>37.14011336488069</v>
      </c>
      <c r="P308" s="2">
        <v>16.229070206219337</v>
      </c>
      <c r="Q308" s="2">
        <v>10.028194791114938</v>
      </c>
      <c r="R308" s="2">
        <v>2.7021713346877769</v>
      </c>
      <c r="S308" s="2">
        <v>1.9529429607056847</v>
      </c>
      <c r="T308" s="2">
        <v>2.6413377823706998</v>
      </c>
      <c r="U308" s="2">
        <v>1.1355441821532544</v>
      </c>
      <c r="V308" s="2">
        <v>0.78713123094999016</v>
      </c>
      <c r="W308" s="2">
        <v>0.92415611307623413</v>
      </c>
      <c r="X308" s="2">
        <v>3.4073165301187673</v>
      </c>
      <c r="Y308" s="2">
        <v>5.849850800872515</v>
      </c>
      <c r="Z308" s="2">
        <v>5.9767158803124989</v>
      </c>
      <c r="AA308" s="2">
        <v>11.059618032560937</v>
      </c>
      <c r="AB308" s="2">
        <v>11.498746742155118</v>
      </c>
      <c r="AC308" s="2">
        <v>4.7568105225401212</v>
      </c>
      <c r="AD308" s="2">
        <v>6.4145390035279446</v>
      </c>
      <c r="AE308" s="2">
        <v>5.6859159264390122</v>
      </c>
      <c r="AF308" s="2">
        <v>10.784063602544494</v>
      </c>
      <c r="AG308" s="2">
        <v>16.358596500577086</v>
      </c>
      <c r="AH308" s="2">
        <v>28.495959199683785</v>
      </c>
      <c r="AI308" s="2">
        <v>30.343872892067971</v>
      </c>
      <c r="AJ308" s="2">
        <v>37.311224746007355</v>
      </c>
      <c r="AK308" s="2">
        <v>38.490130726318718</v>
      </c>
      <c r="AL308" s="2">
        <v>55.803001622448114</v>
      </c>
      <c r="AM308" s="2">
        <v>67.416378081470171</v>
      </c>
      <c r="AN308" s="2">
        <v>88.190309660253959</v>
      </c>
      <c r="AO308" s="345">
        <v>100.83290838794174</v>
      </c>
    </row>
    <row r="309" spans="1:41" x14ac:dyDescent="0.3">
      <c r="A309" s="95" t="s">
        <v>22</v>
      </c>
      <c r="B309" t="s">
        <v>550</v>
      </c>
      <c r="G309" s="2">
        <v>0.97747874428904791</v>
      </c>
      <c r="H309" s="2">
        <v>7.3902270248644504</v>
      </c>
      <c r="I309" s="2">
        <v>0.11622055431097136</v>
      </c>
      <c r="J309" s="2">
        <v>0.10471788050084112</v>
      </c>
      <c r="K309" s="2">
        <v>0.10746608157672594</v>
      </c>
      <c r="L309" s="2">
        <v>0.30626963539361746</v>
      </c>
      <c r="M309" s="2">
        <v>0.48949173723641098</v>
      </c>
      <c r="N309" s="2">
        <v>0.48541292349469123</v>
      </c>
      <c r="O309" s="2">
        <v>0.19969888929082924</v>
      </c>
      <c r="P309" s="2">
        <v>6.2265417935646195</v>
      </c>
      <c r="Q309" s="2">
        <v>6.152452026476082</v>
      </c>
      <c r="R309" s="2">
        <v>3.5097959663874336</v>
      </c>
      <c r="S309" s="2">
        <v>3.1116044538567689</v>
      </c>
      <c r="T309" s="2">
        <v>2.62838002698832</v>
      </c>
      <c r="U309" s="2">
        <v>1.6615336132202694</v>
      </c>
      <c r="V309" s="2">
        <v>1.2294184960153465</v>
      </c>
      <c r="W309" s="2">
        <v>1.5238744677255243</v>
      </c>
      <c r="X309" s="2">
        <v>2.0185144384896301</v>
      </c>
      <c r="Y309" s="2">
        <v>2.6907682619800961</v>
      </c>
      <c r="Z309" s="2">
        <v>2.6712075190956739</v>
      </c>
      <c r="AA309" s="2">
        <v>2.5371297534462816</v>
      </c>
      <c r="AB309" s="2">
        <v>2.4922754489922503</v>
      </c>
      <c r="AC309" s="2">
        <v>2.3472174972820032</v>
      </c>
      <c r="AD309" s="2">
        <v>2.537739072256914</v>
      </c>
      <c r="AE309" s="2">
        <v>2.2173677726970205</v>
      </c>
      <c r="AF309" s="2">
        <v>1.9820292356765028</v>
      </c>
      <c r="AG309" s="2">
        <v>1.9202629187632416</v>
      </c>
      <c r="AH309" s="2">
        <v>2.8001866798094621</v>
      </c>
      <c r="AI309" s="2">
        <v>2.9358188611591216</v>
      </c>
      <c r="AJ309" s="2">
        <v>3.2095450904431035</v>
      </c>
      <c r="AK309" s="2">
        <v>3.5271185935409237</v>
      </c>
      <c r="AL309" s="2">
        <v>3.9331814607319084</v>
      </c>
      <c r="AM309" s="2">
        <v>4.3376404259415429</v>
      </c>
      <c r="AN309" s="2">
        <v>5.0835113162773204</v>
      </c>
      <c r="AO309" s="345">
        <v>6.6773223466422289</v>
      </c>
    </row>
    <row r="310" spans="1:41" x14ac:dyDescent="0.3">
      <c r="A310" s="95" t="s">
        <v>21</v>
      </c>
      <c r="B310" t="s">
        <v>550</v>
      </c>
      <c r="G310" s="2">
        <v>53.119344035738195</v>
      </c>
      <c r="H310" s="2">
        <v>62.495244368867091</v>
      </c>
      <c r="I310" s="2">
        <v>45.418870665142734</v>
      </c>
      <c r="J310" s="2">
        <v>42.310709606378239</v>
      </c>
      <c r="K310" s="2">
        <v>40.351252035013388</v>
      </c>
      <c r="L310" s="2">
        <v>37.902848147580293</v>
      </c>
      <c r="M310" s="2">
        <v>34.25915930600469</v>
      </c>
      <c r="N310" s="2">
        <v>33.893747748940683</v>
      </c>
      <c r="O310" s="2">
        <v>35.8671592371836</v>
      </c>
      <c r="P310" s="2">
        <v>123.83621121278436</v>
      </c>
      <c r="Q310" s="2">
        <v>128.01733442517843</v>
      </c>
      <c r="R310" s="2">
        <v>94.985556328752239</v>
      </c>
      <c r="S310" s="2">
        <v>85.455183506634711</v>
      </c>
      <c r="T310" s="2">
        <v>82.525284783396529</v>
      </c>
      <c r="U310" s="2">
        <v>62.206844394653224</v>
      </c>
      <c r="V310" s="2">
        <v>52.311759502536809</v>
      </c>
      <c r="W310" s="2">
        <v>58.790787588509154</v>
      </c>
      <c r="X310" s="2">
        <v>65.112382509338772</v>
      </c>
      <c r="Y310" s="2">
        <v>74.38065655664586</v>
      </c>
      <c r="Z310" s="2">
        <v>69.614657720506244</v>
      </c>
      <c r="AA310" s="2">
        <v>67.54662421247771</v>
      </c>
      <c r="AB310" s="2">
        <v>61.943166916397196</v>
      </c>
      <c r="AC310" s="2">
        <v>62.526842725524098</v>
      </c>
      <c r="AD310" s="2">
        <v>70.380897224855062</v>
      </c>
      <c r="AE310" s="2">
        <v>64.770486347290372</v>
      </c>
      <c r="AF310" s="2">
        <v>51.986675317796617</v>
      </c>
      <c r="AG310" s="2">
        <v>59.914892447452061</v>
      </c>
      <c r="AH310" s="2">
        <v>73.112763387879141</v>
      </c>
      <c r="AI310" s="2">
        <v>75.912380216464115</v>
      </c>
      <c r="AJ310" s="2">
        <v>79.822253031612419</v>
      </c>
      <c r="AK310" s="2">
        <v>80.459318162494441</v>
      </c>
      <c r="AL310" s="2">
        <v>92.339841227140965</v>
      </c>
      <c r="AM310" s="2">
        <v>98.213329675652332</v>
      </c>
      <c r="AN310" s="2">
        <v>107.66793444747995</v>
      </c>
      <c r="AO310" s="345">
        <v>117.28785132903103</v>
      </c>
    </row>
    <row r="311" spans="1:41" x14ac:dyDescent="0.3">
      <c r="A311" s="95" t="s">
        <v>162</v>
      </c>
      <c r="B311" t="s">
        <v>550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45">
        <v>0</v>
      </c>
    </row>
    <row r="312" spans="1:41" x14ac:dyDescent="0.3">
      <c r="A312" s="95" t="s">
        <v>163</v>
      </c>
      <c r="B312" t="s">
        <v>550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45">
        <v>0</v>
      </c>
    </row>
    <row r="313" spans="1:41" x14ac:dyDescent="0.3">
      <c r="A313" s="95" t="s">
        <v>164</v>
      </c>
      <c r="B313" t="s">
        <v>550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45">
        <v>0</v>
      </c>
    </row>
    <row r="314" spans="1:41" x14ac:dyDescent="0.3">
      <c r="A314" s="95" t="s">
        <v>165</v>
      </c>
      <c r="B314" t="s">
        <v>550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45">
        <v>0</v>
      </c>
    </row>
    <row r="315" spans="1:41" x14ac:dyDescent="0.3">
      <c r="A315" s="95" t="s">
        <v>1</v>
      </c>
      <c r="B315" t="s">
        <v>550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45">
        <v>0</v>
      </c>
    </row>
    <row r="316" spans="1:41" x14ac:dyDescent="0.3">
      <c r="A316" s="95" t="s">
        <v>166</v>
      </c>
      <c r="B316" t="s">
        <v>550</v>
      </c>
      <c r="G316" s="2">
        <v>1.7730784231521106</v>
      </c>
      <c r="H316" s="2">
        <v>1.6658237398336448</v>
      </c>
      <c r="I316" s="2">
        <v>1.8480634213531797</v>
      </c>
      <c r="J316" s="2">
        <v>1.7897418657178652</v>
      </c>
      <c r="K316" s="2">
        <v>1.804340849931702</v>
      </c>
      <c r="L316" s="2">
        <v>1.7770577425246366</v>
      </c>
      <c r="M316" s="2">
        <v>1.7086137377341661</v>
      </c>
      <c r="N316" s="2">
        <v>1.6390132567706013</v>
      </c>
      <c r="O316" s="2">
        <v>1.5731805640976948</v>
      </c>
      <c r="P316" s="2">
        <v>1.3463229661953442</v>
      </c>
      <c r="Q316" s="2">
        <v>1.3161673016101523</v>
      </c>
      <c r="R316" s="2">
        <v>1.2237976666058314</v>
      </c>
      <c r="S316" s="2">
        <v>1.1419110778754147</v>
      </c>
      <c r="T316" s="2">
        <v>1.1230093677803197</v>
      </c>
      <c r="U316" s="2">
        <v>1.0174707654668858</v>
      </c>
      <c r="V316" s="2">
        <v>0.92324831704132071</v>
      </c>
      <c r="W316" s="2">
        <v>0.96562792794519414</v>
      </c>
      <c r="X316" s="2">
        <v>0.91798819859936032</v>
      </c>
      <c r="Y316" s="2">
        <v>0.94949930912123326</v>
      </c>
      <c r="Z316" s="2">
        <v>0.95221020099459552</v>
      </c>
      <c r="AA316" s="2">
        <v>0.88793199992116079</v>
      </c>
      <c r="AB316" s="2">
        <v>0.81783407557382859</v>
      </c>
      <c r="AC316" s="2">
        <v>0.83242068821739468</v>
      </c>
      <c r="AD316" s="2">
        <v>0.86441675670395801</v>
      </c>
      <c r="AE316" s="2">
        <v>0.80679150036719116</v>
      </c>
      <c r="AF316" s="2">
        <v>0.74289877237665358</v>
      </c>
      <c r="AG316" s="2">
        <v>0.78381100499257783</v>
      </c>
      <c r="AH316" s="2">
        <v>0.87267383111958852</v>
      </c>
      <c r="AI316" s="2">
        <v>0.87853085885230842</v>
      </c>
      <c r="AJ316" s="2">
        <v>0.86362091559921395</v>
      </c>
      <c r="AK316" s="2">
        <v>0.86257635280258638</v>
      </c>
      <c r="AL316" s="2">
        <v>0.93705153604961755</v>
      </c>
      <c r="AM316" s="2">
        <v>0.95480917949149069</v>
      </c>
      <c r="AN316" s="2">
        <v>0.98686740942622397</v>
      </c>
      <c r="AO316" s="345">
        <v>1.0015038119476891</v>
      </c>
    </row>
    <row r="317" spans="1:41" x14ac:dyDescent="0.3">
      <c r="A317" s="95" t="s">
        <v>167</v>
      </c>
      <c r="B317" t="s">
        <v>550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45">
        <v>0</v>
      </c>
    </row>
    <row r="318" spans="1:41" x14ac:dyDescent="0.3">
      <c r="A318" s="95" t="s">
        <v>168</v>
      </c>
      <c r="B318" t="s">
        <v>550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45">
        <v>0</v>
      </c>
    </row>
    <row r="319" spans="1:41" x14ac:dyDescent="0.3">
      <c r="A319" s="95" t="s">
        <v>169</v>
      </c>
      <c r="B319" t="s">
        <v>550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45">
        <v>0</v>
      </c>
    </row>
    <row r="320" spans="1:41" x14ac:dyDescent="0.3">
      <c r="A320" s="95" t="s">
        <v>170</v>
      </c>
      <c r="B320" t="s">
        <v>550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45">
        <v>0</v>
      </c>
    </row>
    <row r="321" spans="1:41" x14ac:dyDescent="0.3">
      <c r="A321" s="95" t="s">
        <v>23</v>
      </c>
      <c r="B321" t="s">
        <v>550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45">
        <v>0</v>
      </c>
    </row>
    <row r="322" spans="1:41" x14ac:dyDescent="0.3">
      <c r="A322" s="95" t="s">
        <v>24</v>
      </c>
      <c r="B322" t="s">
        <v>550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45">
        <v>0</v>
      </c>
    </row>
    <row r="323" spans="1:41" x14ac:dyDescent="0.3">
      <c r="A323" s="83" t="s">
        <v>523</v>
      </c>
      <c r="B323" t="s">
        <v>550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45">
        <v>0</v>
      </c>
    </row>
    <row r="324" spans="1:41" x14ac:dyDescent="0.3">
      <c r="A324" s="99" t="s">
        <v>171</v>
      </c>
      <c r="B324" s="341" t="s">
        <v>550</v>
      </c>
      <c r="C324" s="341"/>
      <c r="D324" s="341"/>
      <c r="E324" s="341"/>
      <c r="F324" s="341"/>
      <c r="G324" s="347">
        <v>926.35276902931639</v>
      </c>
      <c r="H324" s="347">
        <v>768.67075911465599</v>
      </c>
      <c r="I324" s="347">
        <v>633.71508616818221</v>
      </c>
      <c r="J324" s="347">
        <v>453.48049859223732</v>
      </c>
      <c r="K324" s="347">
        <v>419.97283397079042</v>
      </c>
      <c r="L324" s="347">
        <v>362.68703964218429</v>
      </c>
      <c r="M324" s="347">
        <v>273.57985266898686</v>
      </c>
      <c r="N324" s="347">
        <v>236.2468466474821</v>
      </c>
      <c r="O324" s="347">
        <v>250.24698995478934</v>
      </c>
      <c r="P324" s="347">
        <v>174.93759073771633</v>
      </c>
      <c r="Q324" s="347">
        <v>145.51414854437962</v>
      </c>
      <c r="R324" s="347">
        <v>102.42132129643328</v>
      </c>
      <c r="S324" s="347">
        <v>91.661641999072586</v>
      </c>
      <c r="T324" s="347">
        <v>88.918011960535864</v>
      </c>
      <c r="U324" s="347">
        <v>66.021392955493624</v>
      </c>
      <c r="V324" s="347">
        <v>55.251557546543467</v>
      </c>
      <c r="W324" s="347">
        <v>62.204446097256103</v>
      </c>
      <c r="X324" s="347">
        <v>71.456201676546527</v>
      </c>
      <c r="Y324" s="347">
        <v>83.87077492861971</v>
      </c>
      <c r="Z324" s="347">
        <v>79.214791320909015</v>
      </c>
      <c r="AA324" s="347">
        <v>82.031303998406088</v>
      </c>
      <c r="AB324" s="347">
        <v>76.752023183118396</v>
      </c>
      <c r="AC324" s="347">
        <v>70.463291433563612</v>
      </c>
      <c r="AD324" s="347">
        <v>80.197592057343883</v>
      </c>
      <c r="AE324" s="347">
        <v>73.480561546793595</v>
      </c>
      <c r="AF324" s="347">
        <v>65.495666928394257</v>
      </c>
      <c r="AG324" s="347">
        <v>78.977562871784954</v>
      </c>
      <c r="AH324" s="347">
        <v>105.28158309849198</v>
      </c>
      <c r="AI324" s="347">
        <v>110.07060282854351</v>
      </c>
      <c r="AJ324" s="347">
        <v>121.20664378366209</v>
      </c>
      <c r="AK324" s="347">
        <v>123.33914383515668</v>
      </c>
      <c r="AL324" s="347">
        <v>153.01307584637058</v>
      </c>
      <c r="AM324" s="347">
        <v>170.92215736255554</v>
      </c>
      <c r="AN324" s="347">
        <v>201.92862283343746</v>
      </c>
      <c r="AO324" s="367">
        <v>225.79958587556268</v>
      </c>
    </row>
    <row r="325" spans="1:41" x14ac:dyDescent="0.3">
      <c r="A325" s="91" t="s">
        <v>156</v>
      </c>
      <c r="AO325" s="22"/>
    </row>
    <row r="326" spans="1:41" x14ac:dyDescent="0.3">
      <c r="A326" s="95" t="s">
        <v>12</v>
      </c>
      <c r="B326" t="s">
        <v>550</v>
      </c>
      <c r="G326" s="2">
        <v>1503.2250034890494</v>
      </c>
      <c r="H326" s="2">
        <v>1312.6734440212335</v>
      </c>
      <c r="I326" s="2">
        <v>1088.2774569232272</v>
      </c>
      <c r="J326" s="2">
        <v>669.10327485138146</v>
      </c>
      <c r="K326" s="2">
        <v>621.55902093598422</v>
      </c>
      <c r="L326" s="2">
        <v>556.42983100328956</v>
      </c>
      <c r="M326" s="2">
        <v>453.97836688346769</v>
      </c>
      <c r="N326" s="2">
        <v>416.08459810228044</v>
      </c>
      <c r="O326" s="2">
        <v>385.04960541299624</v>
      </c>
      <c r="P326" s="2">
        <v>152.29400149402738</v>
      </c>
      <c r="Q326" s="2">
        <v>43.676494836240664</v>
      </c>
      <c r="R326" s="2">
        <v>34.262940907950501</v>
      </c>
      <c r="S326" s="2">
        <v>32.835166369313121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45">
        <v>0</v>
      </c>
    </row>
    <row r="327" spans="1:41" x14ac:dyDescent="0.3">
      <c r="A327" s="95" t="s">
        <v>20</v>
      </c>
      <c r="B327" t="s">
        <v>550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45">
        <v>0</v>
      </c>
    </row>
    <row r="328" spans="1:41" x14ac:dyDescent="0.3">
      <c r="A328" s="95" t="s">
        <v>455</v>
      </c>
      <c r="B328" t="s">
        <v>550</v>
      </c>
      <c r="G328" s="2">
        <v>0</v>
      </c>
      <c r="H328" s="2">
        <v>0</v>
      </c>
      <c r="I328" s="2">
        <v>0</v>
      </c>
      <c r="J328" s="2">
        <v>29.629549821674985</v>
      </c>
      <c r="K328" s="2">
        <v>32.82472142443968</v>
      </c>
      <c r="L328" s="2">
        <v>68.958222505540533</v>
      </c>
      <c r="M328" s="2">
        <v>98.246047697368439</v>
      </c>
      <c r="N328" s="2">
        <v>97.194917798004013</v>
      </c>
      <c r="O328" s="2">
        <v>116.99037502439231</v>
      </c>
      <c r="P328" s="2">
        <v>36.38935627353203</v>
      </c>
      <c r="Q328" s="2">
        <v>24.206406326477708</v>
      </c>
      <c r="R328" s="2">
        <v>9.1743228068985552</v>
      </c>
      <c r="S328" s="2">
        <v>8.9971572040454983</v>
      </c>
      <c r="T328" s="2">
        <v>6.6843856032105951</v>
      </c>
      <c r="U328" s="2">
        <v>4.5623716433389312</v>
      </c>
      <c r="V328" s="2">
        <v>2.9805112582823927</v>
      </c>
      <c r="W328" s="2">
        <v>3.6371461595976458</v>
      </c>
      <c r="X328" s="2">
        <v>8.9352291307590814</v>
      </c>
      <c r="Y328" s="2">
        <v>18.531781560199128</v>
      </c>
      <c r="Z328" s="2">
        <v>17.477501787611281</v>
      </c>
      <c r="AA328" s="2">
        <v>32.175310573340319</v>
      </c>
      <c r="AB328" s="2">
        <v>56.100976118698981</v>
      </c>
      <c r="AC328" s="2">
        <v>47.162913484446165</v>
      </c>
      <c r="AD328" s="2">
        <v>52.479586680453203</v>
      </c>
      <c r="AE328" s="2">
        <v>47.64280368786514</v>
      </c>
      <c r="AF328" s="2">
        <v>46.353795826989938</v>
      </c>
      <c r="AG328" s="2">
        <v>61.677549411790707</v>
      </c>
      <c r="AH328" s="2">
        <v>88.235961407256298</v>
      </c>
      <c r="AI328" s="2">
        <v>91.293298129851223</v>
      </c>
      <c r="AJ328" s="2">
        <v>102.99516302327532</v>
      </c>
      <c r="AK328" s="2">
        <v>108.2809952445277</v>
      </c>
      <c r="AL328" s="2">
        <v>159.97648131555889</v>
      </c>
      <c r="AM328" s="2">
        <v>180.95104242372599</v>
      </c>
      <c r="AN328" s="2">
        <v>221.60833787922348</v>
      </c>
      <c r="AO328" s="345">
        <v>251.21865184544669</v>
      </c>
    </row>
    <row r="329" spans="1:41" x14ac:dyDescent="0.3">
      <c r="A329" s="95" t="s">
        <v>22</v>
      </c>
      <c r="B329" t="s">
        <v>550</v>
      </c>
      <c r="G329" s="2">
        <v>5.5978363949225276</v>
      </c>
      <c r="H329" s="2">
        <v>39.212710214717816</v>
      </c>
      <c r="I329" s="2">
        <v>8.7582495391243391</v>
      </c>
      <c r="J329" s="2">
        <v>2.0496401678007383</v>
      </c>
      <c r="K329" s="2">
        <v>1.7856754486176132</v>
      </c>
      <c r="L329" s="2">
        <v>6.0847043387730357</v>
      </c>
      <c r="M329" s="2">
        <v>12.062489594417849</v>
      </c>
      <c r="N329" s="2">
        <v>10.836291968887561</v>
      </c>
      <c r="O329" s="2">
        <v>2.5055315853513642</v>
      </c>
      <c r="P329" s="2">
        <v>32.893948754730317</v>
      </c>
      <c r="Q329" s="2">
        <v>31.71981626494464</v>
      </c>
      <c r="R329" s="2">
        <v>18.311215937001489</v>
      </c>
      <c r="S329" s="2">
        <v>17.024681862927864</v>
      </c>
      <c r="T329" s="2">
        <v>16.213339202868525</v>
      </c>
      <c r="U329" s="2">
        <v>13.719111402206607</v>
      </c>
      <c r="V329" s="2">
        <v>13.688134945542764</v>
      </c>
      <c r="W329" s="2">
        <v>15.955579810883084</v>
      </c>
      <c r="X329" s="2">
        <v>23.743811278086707</v>
      </c>
      <c r="Y329" s="2">
        <v>31.185508266954315</v>
      </c>
      <c r="Z329" s="2">
        <v>22.299884392979489</v>
      </c>
      <c r="AA329" s="2">
        <v>43.566963565397678</v>
      </c>
      <c r="AB329" s="2">
        <v>26.929580523841068</v>
      </c>
      <c r="AC329" s="2">
        <v>27.232889991983729</v>
      </c>
      <c r="AD329" s="2">
        <v>28.710083437526691</v>
      </c>
      <c r="AE329" s="2">
        <v>27.111845935188484</v>
      </c>
      <c r="AF329" s="2">
        <v>24.97229822973706</v>
      </c>
      <c r="AG329" s="2">
        <v>27.711613479165074</v>
      </c>
      <c r="AH329" s="2">
        <v>32.303258104187229</v>
      </c>
      <c r="AI329" s="2">
        <v>33.603110733443991</v>
      </c>
      <c r="AJ329" s="2">
        <v>34.891832423300329</v>
      </c>
      <c r="AK329" s="2">
        <v>35.831308606269431</v>
      </c>
      <c r="AL329" s="2">
        <v>3.9343379459940069</v>
      </c>
      <c r="AM329" s="2">
        <v>4.3411720583428774</v>
      </c>
      <c r="AN329" s="2">
        <v>5.0948647681014236</v>
      </c>
      <c r="AO329" s="345">
        <v>6.6913369579791606</v>
      </c>
    </row>
    <row r="330" spans="1:41" x14ac:dyDescent="0.3">
      <c r="A330" s="95" t="s">
        <v>21</v>
      </c>
      <c r="B330" t="s">
        <v>550</v>
      </c>
      <c r="G330" s="2">
        <v>193.02071414072958</v>
      </c>
      <c r="H330" s="2">
        <v>307.42235979315348</v>
      </c>
      <c r="I330" s="2">
        <v>105.81876494702519</v>
      </c>
      <c r="J330" s="2">
        <v>52.537148412889934</v>
      </c>
      <c r="K330" s="2">
        <v>52.374346441644953</v>
      </c>
      <c r="L330" s="2">
        <v>73.547602679318146</v>
      </c>
      <c r="M330" s="2">
        <v>94.179186182816693</v>
      </c>
      <c r="N330" s="2">
        <v>88.307845985378577</v>
      </c>
      <c r="O330" s="2">
        <v>55.973290121822032</v>
      </c>
      <c r="P330" s="2">
        <v>283.93374444552859</v>
      </c>
      <c r="Q330" s="2">
        <v>286.87892016057094</v>
      </c>
      <c r="R330" s="2">
        <v>207.39245613744708</v>
      </c>
      <c r="S330" s="2">
        <v>192.27864762210083</v>
      </c>
      <c r="T330" s="2">
        <v>207.80707588090993</v>
      </c>
      <c r="U330" s="2">
        <v>165.70207983420221</v>
      </c>
      <c r="V330" s="2">
        <v>128.05251643865691</v>
      </c>
      <c r="W330" s="2">
        <v>147.05632067838428</v>
      </c>
      <c r="X330" s="2">
        <v>158.83383698636823</v>
      </c>
      <c r="Y330" s="2">
        <v>172.09167679875671</v>
      </c>
      <c r="Z330" s="2">
        <v>162.12876291310076</v>
      </c>
      <c r="AA330" s="2">
        <v>82.820312883307324</v>
      </c>
      <c r="AB330" s="2">
        <v>61.943166916397196</v>
      </c>
      <c r="AC330" s="2">
        <v>62.526842725524098</v>
      </c>
      <c r="AD330" s="2">
        <v>70.380897224855062</v>
      </c>
      <c r="AE330" s="2">
        <v>64.770486347290372</v>
      </c>
      <c r="AF330" s="2">
        <v>51.986675317796617</v>
      </c>
      <c r="AG330" s="2">
        <v>59.914892447452061</v>
      </c>
      <c r="AH330" s="2">
        <v>73.112763387879141</v>
      </c>
      <c r="AI330" s="2">
        <v>75.912380216464115</v>
      </c>
      <c r="AJ330" s="2">
        <v>79.822253031612419</v>
      </c>
      <c r="AK330" s="2">
        <v>80.459318162494441</v>
      </c>
      <c r="AL330" s="2">
        <v>92.339841227140965</v>
      </c>
      <c r="AM330" s="2">
        <v>98.213329675652332</v>
      </c>
      <c r="AN330" s="2">
        <v>107.66793444747995</v>
      </c>
      <c r="AO330" s="345">
        <v>117.28785132903103</v>
      </c>
    </row>
    <row r="331" spans="1:41" x14ac:dyDescent="0.3">
      <c r="A331" s="95" t="s">
        <v>162</v>
      </c>
      <c r="B331" t="s">
        <v>550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45">
        <v>0</v>
      </c>
    </row>
    <row r="332" spans="1:41" x14ac:dyDescent="0.3">
      <c r="A332" s="83" t="s">
        <v>163</v>
      </c>
      <c r="B332" t="s">
        <v>550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45">
        <v>0</v>
      </c>
    </row>
    <row r="333" spans="1:41" x14ac:dyDescent="0.3">
      <c r="A333" s="83" t="s">
        <v>164</v>
      </c>
      <c r="B333" t="s">
        <v>550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45">
        <v>0</v>
      </c>
    </row>
    <row r="334" spans="1:41" x14ac:dyDescent="0.3">
      <c r="A334" s="83" t="s">
        <v>165</v>
      </c>
      <c r="B334" t="s">
        <v>550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45">
        <v>0</v>
      </c>
    </row>
    <row r="335" spans="1:41" x14ac:dyDescent="0.3">
      <c r="A335" s="83" t="s">
        <v>1</v>
      </c>
      <c r="B335" t="s">
        <v>550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45">
        <v>0</v>
      </c>
    </row>
    <row r="336" spans="1:41" x14ac:dyDescent="0.3">
      <c r="A336" s="83" t="s">
        <v>166</v>
      </c>
      <c r="B336" t="s">
        <v>550</v>
      </c>
      <c r="G336" s="2">
        <v>10.012625928921324</v>
      </c>
      <c r="H336" s="2">
        <v>9.5143793418264959</v>
      </c>
      <c r="I336" s="2">
        <v>10.171250521820642</v>
      </c>
      <c r="J336" s="2">
        <v>9.1791357070691468</v>
      </c>
      <c r="K336" s="2">
        <v>9.0480173272873881</v>
      </c>
      <c r="L336" s="2">
        <v>9.0061105304755458</v>
      </c>
      <c r="M336" s="2">
        <v>8.7701252942863697</v>
      </c>
      <c r="N336" s="2">
        <v>8.8005547273008027</v>
      </c>
      <c r="O336" s="2">
        <v>8.3099683812300515</v>
      </c>
      <c r="P336" s="2">
        <v>7.9175342407771048</v>
      </c>
      <c r="Q336" s="2">
        <v>7.1440821109604986</v>
      </c>
      <c r="R336" s="2">
        <v>6.5084131649129642</v>
      </c>
      <c r="S336" s="2">
        <v>6.1384124004217693</v>
      </c>
      <c r="T336" s="2">
        <v>5.47386864578288</v>
      </c>
      <c r="U336" s="2">
        <v>4.9175743663559857</v>
      </c>
      <c r="V336" s="2">
        <v>4.3781424802836302</v>
      </c>
      <c r="W336" s="2">
        <v>4.5957356505585407</v>
      </c>
      <c r="X336" s="2">
        <v>4.4050524956654709</v>
      </c>
      <c r="Y336" s="2">
        <v>4.5211360969781671</v>
      </c>
      <c r="Z336" s="2">
        <v>4.3602354672080601</v>
      </c>
      <c r="AA336" s="2">
        <v>3.6922472169384379</v>
      </c>
      <c r="AB336" s="2">
        <v>3.2221793431155286</v>
      </c>
      <c r="AC336" s="2">
        <v>3.2837467056822289</v>
      </c>
      <c r="AD336" s="2">
        <v>3.4618826927521953</v>
      </c>
      <c r="AE336" s="2">
        <v>3.2394894445284899</v>
      </c>
      <c r="AF336" s="2">
        <v>2.9443742597683746</v>
      </c>
      <c r="AG336" s="2">
        <v>3.1727365854826499</v>
      </c>
      <c r="AH336" s="2">
        <v>3.665312292386548</v>
      </c>
      <c r="AI336" s="2">
        <v>3.7991784534267192</v>
      </c>
      <c r="AJ336" s="2">
        <v>3.8043517052295699</v>
      </c>
      <c r="AK336" s="2">
        <v>3.9591340242567927</v>
      </c>
      <c r="AL336" s="2">
        <v>4.2017598027783141</v>
      </c>
      <c r="AM336" s="2">
        <v>4.3076465499973216</v>
      </c>
      <c r="AN336" s="2">
        <v>4.4877722773964557</v>
      </c>
      <c r="AO336" s="345">
        <v>4.6996702251825671</v>
      </c>
    </row>
    <row r="337" spans="1:41" x14ac:dyDescent="0.3">
      <c r="A337" s="83" t="s">
        <v>167</v>
      </c>
      <c r="B337" t="s">
        <v>550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45">
        <v>0</v>
      </c>
    </row>
    <row r="338" spans="1:41" x14ac:dyDescent="0.3">
      <c r="A338" s="83" t="s">
        <v>168</v>
      </c>
      <c r="B338" t="s">
        <v>550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45">
        <v>0</v>
      </c>
    </row>
    <row r="339" spans="1:41" x14ac:dyDescent="0.3">
      <c r="A339" s="83" t="s">
        <v>169</v>
      </c>
      <c r="B339" t="s">
        <v>550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45">
        <v>0</v>
      </c>
    </row>
    <row r="340" spans="1:41" x14ac:dyDescent="0.3">
      <c r="A340" s="83" t="s">
        <v>170</v>
      </c>
      <c r="B340" t="s">
        <v>550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45">
        <v>0</v>
      </c>
    </row>
    <row r="341" spans="1:41" x14ac:dyDescent="0.3">
      <c r="A341" s="83" t="s">
        <v>23</v>
      </c>
      <c r="B341" t="s">
        <v>550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45">
        <v>0</v>
      </c>
    </row>
    <row r="342" spans="1:41" x14ac:dyDescent="0.3">
      <c r="A342" s="83" t="s">
        <v>24</v>
      </c>
      <c r="B342" t="s">
        <v>550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45">
        <v>0</v>
      </c>
    </row>
    <row r="343" spans="1:41" x14ac:dyDescent="0.3">
      <c r="A343" s="83" t="s">
        <v>523</v>
      </c>
      <c r="B343" t="s">
        <v>550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45">
        <v>0</v>
      </c>
    </row>
    <row r="344" spans="1:41" x14ac:dyDescent="0.3">
      <c r="A344" s="105" t="s">
        <v>171</v>
      </c>
      <c r="B344" s="341" t="s">
        <v>550</v>
      </c>
      <c r="C344" s="341"/>
      <c r="D344" s="341"/>
      <c r="E344" s="341"/>
      <c r="F344" s="341"/>
      <c r="G344" s="347">
        <v>1711.8561799536228</v>
      </c>
      <c r="H344" s="347">
        <v>1668.8228933709313</v>
      </c>
      <c r="I344" s="347">
        <v>1213.0257219311973</v>
      </c>
      <c r="J344" s="347">
        <v>762.49874896081622</v>
      </c>
      <c r="K344" s="347">
        <v>717.59178157797396</v>
      </c>
      <c r="L344" s="347">
        <v>714.02647105739686</v>
      </c>
      <c r="M344" s="347">
        <v>667.23621565235692</v>
      </c>
      <c r="N344" s="347">
        <v>621.22420858185126</v>
      </c>
      <c r="O344" s="347">
        <v>568.82877052579204</v>
      </c>
      <c r="P344" s="347">
        <v>513.42858520859545</v>
      </c>
      <c r="Q344" s="347">
        <v>393.62571969919446</v>
      </c>
      <c r="R344" s="347">
        <v>275.64934895421055</v>
      </c>
      <c r="S344" s="347">
        <v>257.2740654588091</v>
      </c>
      <c r="T344" s="347">
        <v>236.17866933277193</v>
      </c>
      <c r="U344" s="347">
        <v>188.90113724610373</v>
      </c>
      <c r="V344" s="347">
        <v>149.09930512276568</v>
      </c>
      <c r="W344" s="347">
        <v>171.24478229942355</v>
      </c>
      <c r="X344" s="347">
        <v>195.91792989087949</v>
      </c>
      <c r="Y344" s="347">
        <v>226.33010272288831</v>
      </c>
      <c r="Z344" s="347">
        <v>206.26638456089958</v>
      </c>
      <c r="AA344" s="347">
        <v>162.25483423898373</v>
      </c>
      <c r="AB344" s="347">
        <v>148.19590290205278</v>
      </c>
      <c r="AC344" s="347">
        <v>140.20639290763623</v>
      </c>
      <c r="AD344" s="347">
        <v>155.03245003558715</v>
      </c>
      <c r="AE344" s="347">
        <v>142.76462541487248</v>
      </c>
      <c r="AF344" s="347">
        <v>126.25714363429199</v>
      </c>
      <c r="AG344" s="347">
        <v>152.47679192389052</v>
      </c>
      <c r="AH344" s="347">
        <v>197.31729519170921</v>
      </c>
      <c r="AI344" s="347">
        <v>204.60796753318604</v>
      </c>
      <c r="AJ344" s="347">
        <v>221.51360018341768</v>
      </c>
      <c r="AK344" s="347">
        <v>228.53075603754837</v>
      </c>
      <c r="AL344" s="347">
        <v>260.45242029147215</v>
      </c>
      <c r="AM344" s="347">
        <v>287.81319070771855</v>
      </c>
      <c r="AN344" s="347">
        <v>338.85890937220131</v>
      </c>
      <c r="AO344" s="367">
        <v>379.89751035763942</v>
      </c>
    </row>
    <row r="345" spans="1:41" x14ac:dyDescent="0.3">
      <c r="A345" s="81" t="s">
        <v>15</v>
      </c>
      <c r="AO345" s="22"/>
    </row>
    <row r="346" spans="1:41" x14ac:dyDescent="0.3">
      <c r="A346" s="83" t="s">
        <v>12</v>
      </c>
      <c r="B346" t="s">
        <v>550</v>
      </c>
      <c r="G346" s="2">
        <v>2084.5470958128908</v>
      </c>
      <c r="H346" s="2">
        <v>1857.7334602475471</v>
      </c>
      <c r="I346" s="2">
        <v>1385.0787468290034</v>
      </c>
      <c r="J346" s="2">
        <v>679.89990688419948</v>
      </c>
      <c r="K346" s="2">
        <v>403.58421413114689</v>
      </c>
      <c r="L346" s="2">
        <v>238.33373820458857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45">
        <v>0</v>
      </c>
    </row>
    <row r="347" spans="1:41" x14ac:dyDescent="0.3">
      <c r="A347" s="83" t="s">
        <v>20</v>
      </c>
      <c r="B347" t="s">
        <v>550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45">
        <v>0</v>
      </c>
    </row>
    <row r="348" spans="1:41" x14ac:dyDescent="0.3">
      <c r="A348" s="83" t="s">
        <v>455</v>
      </c>
      <c r="B348" t="s">
        <v>550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93.136663860392531</v>
      </c>
      <c r="P348" s="2">
        <v>21.465572945250241</v>
      </c>
      <c r="Q348" s="2">
        <v>19.01933269463747</v>
      </c>
      <c r="R348" s="2">
        <v>9.9422917078190061</v>
      </c>
      <c r="S348" s="2">
        <v>11.073309178092883</v>
      </c>
      <c r="T348" s="2">
        <v>11.010622761959695</v>
      </c>
      <c r="U348" s="2">
        <v>7.9052611330281568</v>
      </c>
      <c r="V348" s="2">
        <v>9.1425630957232755</v>
      </c>
      <c r="W348" s="2">
        <v>13.625311553137525</v>
      </c>
      <c r="X348" s="2">
        <v>18.315419036208791</v>
      </c>
      <c r="Y348" s="2">
        <v>24.65085584661708</v>
      </c>
      <c r="Z348" s="2">
        <v>32.410650266193052</v>
      </c>
      <c r="AA348" s="2">
        <v>30.213763528461445</v>
      </c>
      <c r="AB348" s="2">
        <v>41.11655832069799</v>
      </c>
      <c r="AC348" s="2">
        <v>26.391527615495288</v>
      </c>
      <c r="AD348" s="2">
        <v>33.287365611339233</v>
      </c>
      <c r="AE348" s="2">
        <v>35.382169214566837</v>
      </c>
      <c r="AF348" s="2">
        <v>32.010518698849708</v>
      </c>
      <c r="AG348" s="2">
        <v>39.765035879524774</v>
      </c>
      <c r="AH348" s="2">
        <v>60.48901687303556</v>
      </c>
      <c r="AI348" s="2">
        <v>76.980584476685337</v>
      </c>
      <c r="AJ348" s="2">
        <v>87.814726579269717</v>
      </c>
      <c r="AK348" s="2">
        <v>91.562096010642023</v>
      </c>
      <c r="AL348" s="2">
        <v>117.34950485972696</v>
      </c>
      <c r="AM348" s="2">
        <v>136.12906232032472</v>
      </c>
      <c r="AN348" s="2">
        <v>150.84459158366033</v>
      </c>
      <c r="AO348" s="345">
        <v>141.4989185639653</v>
      </c>
    </row>
    <row r="349" spans="1:41" x14ac:dyDescent="0.3">
      <c r="A349" s="83" t="s">
        <v>22</v>
      </c>
      <c r="B349" t="s">
        <v>550</v>
      </c>
      <c r="G349" s="2">
        <v>132.40372605552642</v>
      </c>
      <c r="H349" s="2">
        <v>90.419042095621194</v>
      </c>
      <c r="I349" s="2">
        <v>29.107541501582048</v>
      </c>
      <c r="J349" s="2">
        <v>23.365143312790266</v>
      </c>
      <c r="K349" s="2">
        <v>18.008974971957159</v>
      </c>
      <c r="L349" s="2">
        <v>23.969189781947399</v>
      </c>
      <c r="M349" s="2">
        <v>18.432920297457642</v>
      </c>
      <c r="N349" s="2">
        <v>7.7550669427736878</v>
      </c>
      <c r="O349" s="2">
        <v>2.2841081629267346</v>
      </c>
      <c r="P349" s="2">
        <v>0.551867334714221</v>
      </c>
      <c r="Q349" s="2">
        <v>8.1351899781050854E-2</v>
      </c>
      <c r="R349" s="2">
        <v>7.9735309101023083E-2</v>
      </c>
      <c r="S349" s="2">
        <v>0.23568672521235584</v>
      </c>
      <c r="T349" s="2">
        <v>5.3123711248814903E-2</v>
      </c>
      <c r="U349" s="2">
        <v>3.4881087840098586E-2</v>
      </c>
      <c r="V349" s="2">
        <v>4.195678800052028E-2</v>
      </c>
      <c r="W349" s="2">
        <v>8.0891794057375191E-2</v>
      </c>
      <c r="X349" s="2">
        <v>8.0406815128216499E-2</v>
      </c>
      <c r="Y349" s="2">
        <v>0.11353452381163665</v>
      </c>
      <c r="Z349" s="2">
        <v>0.11935425854407179</v>
      </c>
      <c r="AA349" s="2">
        <v>2.8029223563307424E-2</v>
      </c>
      <c r="AB349" s="2">
        <v>1.6327582681084672E-2</v>
      </c>
      <c r="AC349" s="2">
        <v>31.94114097332719</v>
      </c>
      <c r="AD349" s="2">
        <v>36.510577240777486</v>
      </c>
      <c r="AE349" s="2">
        <v>36.951806832227703</v>
      </c>
      <c r="AF349" s="2">
        <v>30.576612306415996</v>
      </c>
      <c r="AG349" s="2">
        <v>34.343547174464533</v>
      </c>
      <c r="AH349" s="2">
        <v>43.894511826911618</v>
      </c>
      <c r="AI349" s="2">
        <v>36.526430823510964</v>
      </c>
      <c r="AJ349" s="2">
        <v>39.458755795519849</v>
      </c>
      <c r="AK349" s="2">
        <v>41.276191747140082</v>
      </c>
      <c r="AL349" s="2">
        <v>49.726195138942771</v>
      </c>
      <c r="AM349" s="2">
        <v>55.046858849885759</v>
      </c>
      <c r="AN349" s="2">
        <v>60.167241053153766</v>
      </c>
      <c r="AO349" s="345">
        <v>120.79312042510459</v>
      </c>
    </row>
    <row r="350" spans="1:41" x14ac:dyDescent="0.3">
      <c r="A350" s="83" t="s">
        <v>21</v>
      </c>
      <c r="B350" t="s">
        <v>550</v>
      </c>
      <c r="G350" s="2">
        <v>79.80010746543266</v>
      </c>
      <c r="H350" s="2">
        <v>64.511695563392067</v>
      </c>
      <c r="I350" s="2">
        <v>18.206149751198712</v>
      </c>
      <c r="J350" s="2">
        <v>18.721805300791708</v>
      </c>
      <c r="K350" s="2">
        <v>17.677337529967666</v>
      </c>
      <c r="L350" s="2">
        <v>29.148665519067798</v>
      </c>
      <c r="M350" s="2">
        <v>162.31324837617083</v>
      </c>
      <c r="N350" s="2">
        <v>118.54766153615634</v>
      </c>
      <c r="O350" s="2">
        <v>36.258723534807793</v>
      </c>
      <c r="P350" s="2">
        <v>174.30697905051295</v>
      </c>
      <c r="Q350" s="2">
        <v>165.94891497546837</v>
      </c>
      <c r="R350" s="2">
        <v>131.99210166703836</v>
      </c>
      <c r="S350" s="2">
        <v>114.18524002007139</v>
      </c>
      <c r="T350" s="2">
        <v>208.57193584132474</v>
      </c>
      <c r="U350" s="2">
        <v>181.51016447891115</v>
      </c>
      <c r="V350" s="2">
        <v>169.65253382861289</v>
      </c>
      <c r="W350" s="2">
        <v>192.28022146799736</v>
      </c>
      <c r="X350" s="2">
        <v>159.15662537198233</v>
      </c>
      <c r="Y350" s="2">
        <v>175.89562589902994</v>
      </c>
      <c r="Z350" s="2">
        <v>164.90579517450939</v>
      </c>
      <c r="AA350" s="2">
        <v>147.49216669686666</v>
      </c>
      <c r="AB350" s="2">
        <v>142.60167859333185</v>
      </c>
      <c r="AC350" s="2">
        <v>153.06341115633367</v>
      </c>
      <c r="AD350" s="2">
        <v>166.98349520517397</v>
      </c>
      <c r="AE350" s="2">
        <v>158.30632415951163</v>
      </c>
      <c r="AF350" s="2">
        <v>138.26261460191793</v>
      </c>
      <c r="AG350" s="2">
        <v>149.97956698818021</v>
      </c>
      <c r="AH350" s="2">
        <v>184.32409043264946</v>
      </c>
      <c r="AI350" s="2">
        <v>192.1533957195027</v>
      </c>
      <c r="AJ350" s="2">
        <v>198.32007854315347</v>
      </c>
      <c r="AK350" s="2">
        <v>206.49412894458075</v>
      </c>
      <c r="AL350" s="2">
        <v>226.63247813057541</v>
      </c>
      <c r="AM350" s="2">
        <v>239.95012894458077</v>
      </c>
      <c r="AN350" s="2">
        <v>261.46163924509369</v>
      </c>
      <c r="AO350" s="345">
        <v>288.28114884868427</v>
      </c>
    </row>
    <row r="351" spans="1:41" x14ac:dyDescent="0.3">
      <c r="A351" s="83" t="s">
        <v>162</v>
      </c>
      <c r="B351" t="s">
        <v>550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45">
        <v>0</v>
      </c>
    </row>
    <row r="352" spans="1:41" x14ac:dyDescent="0.3">
      <c r="A352" s="83" t="s">
        <v>163</v>
      </c>
      <c r="B352" t="s">
        <v>550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45">
        <v>0</v>
      </c>
    </row>
    <row r="353" spans="1:41" x14ac:dyDescent="0.3">
      <c r="A353" s="83" t="s">
        <v>164</v>
      </c>
      <c r="B353" t="s">
        <v>550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45">
        <v>0</v>
      </c>
    </row>
    <row r="354" spans="1:41" x14ac:dyDescent="0.3">
      <c r="A354" s="83" t="s">
        <v>165</v>
      </c>
      <c r="B354" t="s">
        <v>550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45">
        <v>0</v>
      </c>
    </row>
    <row r="355" spans="1:41" x14ac:dyDescent="0.3">
      <c r="A355" s="83" t="s">
        <v>1</v>
      </c>
      <c r="B355" t="s">
        <v>550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45">
        <v>0</v>
      </c>
    </row>
    <row r="356" spans="1:41" x14ac:dyDescent="0.3">
      <c r="A356" s="83" t="s">
        <v>166</v>
      </c>
      <c r="B356" t="s">
        <v>550</v>
      </c>
      <c r="G356" s="2">
        <v>5.3476375106280676</v>
      </c>
      <c r="H356" s="2">
        <v>5.0921413593819702</v>
      </c>
      <c r="I356" s="2">
        <v>5.7118188933917828</v>
      </c>
      <c r="J356" s="2">
        <v>5.4736945519834412</v>
      </c>
      <c r="K356" s="2">
        <v>5.2099660694622552</v>
      </c>
      <c r="L356" s="2">
        <v>4.7582033806834021</v>
      </c>
      <c r="M356" s="2">
        <v>3.7130267112929309</v>
      </c>
      <c r="N356" s="2">
        <v>3.2675557629383647</v>
      </c>
      <c r="O356" s="2">
        <v>3.4692943294909684</v>
      </c>
      <c r="P356" s="2">
        <v>3.5664140402855993</v>
      </c>
      <c r="Q356" s="2">
        <v>3.2582666111451837</v>
      </c>
      <c r="R356" s="2">
        <v>2.965141152483135</v>
      </c>
      <c r="S356" s="2">
        <v>2.8971075346893125</v>
      </c>
      <c r="T356" s="2">
        <v>3.1660463457745598</v>
      </c>
      <c r="U356" s="2">
        <v>2.9586001590725357</v>
      </c>
      <c r="V356" s="2">
        <v>2.7247662478743875</v>
      </c>
      <c r="W356" s="2">
        <v>2.8651363611416985</v>
      </c>
      <c r="X356" s="2">
        <v>2.7836476360392512</v>
      </c>
      <c r="Y356" s="2">
        <v>2.8905540938092389</v>
      </c>
      <c r="Z356" s="2">
        <v>2.7506815757241028</v>
      </c>
      <c r="AA356" s="2">
        <v>2.4322502598213793</v>
      </c>
      <c r="AB356" s="2">
        <v>2.3911016581090405</v>
      </c>
      <c r="AC356" s="2">
        <v>2.4798401233901095</v>
      </c>
      <c r="AD356" s="2">
        <v>2.6054742543801575</v>
      </c>
      <c r="AE356" s="2">
        <v>2.5840980025333131</v>
      </c>
      <c r="AF356" s="2">
        <v>2.3839886882962342</v>
      </c>
      <c r="AG356" s="2">
        <v>2.5039895803568943</v>
      </c>
      <c r="AH356" s="2">
        <v>2.7583416270001675</v>
      </c>
      <c r="AI356" s="2">
        <v>2.7861844910375786</v>
      </c>
      <c r="AJ356" s="2">
        <v>2.8278926216826497</v>
      </c>
      <c r="AK356" s="2">
        <v>2.9305833340592944</v>
      </c>
      <c r="AL356" s="2">
        <v>3.0086274496822041</v>
      </c>
      <c r="AM356" s="2">
        <v>3.1612212815705849</v>
      </c>
      <c r="AN356" s="2">
        <v>3.2969779376149928</v>
      </c>
      <c r="AO356" s="345">
        <v>3.5069233333101035</v>
      </c>
    </row>
    <row r="357" spans="1:41" x14ac:dyDescent="0.3">
      <c r="A357" s="83" t="s">
        <v>167</v>
      </c>
      <c r="B357" t="s">
        <v>550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45">
        <v>0</v>
      </c>
    </row>
    <row r="358" spans="1:41" x14ac:dyDescent="0.3">
      <c r="A358" s="83" t="s">
        <v>168</v>
      </c>
      <c r="B358" t="s">
        <v>550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45">
        <v>0</v>
      </c>
    </row>
    <row r="359" spans="1:41" x14ac:dyDescent="0.3">
      <c r="A359" s="83" t="s">
        <v>169</v>
      </c>
      <c r="B359" t="s">
        <v>550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45">
        <v>0</v>
      </c>
    </row>
    <row r="360" spans="1:41" x14ac:dyDescent="0.3">
      <c r="A360" s="83" t="s">
        <v>170</v>
      </c>
      <c r="B360" t="s">
        <v>550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45">
        <v>0</v>
      </c>
    </row>
    <row r="361" spans="1:41" x14ac:dyDescent="0.3">
      <c r="A361" s="83" t="s">
        <v>23</v>
      </c>
      <c r="B361" t="s">
        <v>550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45">
        <v>0</v>
      </c>
    </row>
    <row r="362" spans="1:41" x14ac:dyDescent="0.3">
      <c r="A362" s="83" t="s">
        <v>24</v>
      </c>
      <c r="B362" t="s">
        <v>550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45">
        <v>0</v>
      </c>
    </row>
    <row r="363" spans="1:41" x14ac:dyDescent="0.3">
      <c r="A363" s="83" t="s">
        <v>523</v>
      </c>
      <c r="B363" t="s">
        <v>550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45">
        <v>0</v>
      </c>
    </row>
    <row r="364" spans="1:41" x14ac:dyDescent="0.3">
      <c r="A364" s="87" t="s">
        <v>171</v>
      </c>
      <c r="B364" s="341" t="s">
        <v>550</v>
      </c>
      <c r="C364" s="341"/>
      <c r="D364" s="341"/>
      <c r="E364" s="341"/>
      <c r="F364" s="341"/>
      <c r="G364" s="347">
        <v>2302.0985668444778</v>
      </c>
      <c r="H364" s="347">
        <v>2017.7563392659422</v>
      </c>
      <c r="I364" s="347">
        <v>1438.104256975176</v>
      </c>
      <c r="J364" s="347">
        <v>727.46055004976483</v>
      </c>
      <c r="K364" s="347">
        <v>444.48049270253398</v>
      </c>
      <c r="L364" s="347">
        <v>296.20979688628717</v>
      </c>
      <c r="M364" s="347">
        <v>184.4591953849214</v>
      </c>
      <c r="N364" s="347">
        <v>129.57028424186839</v>
      </c>
      <c r="O364" s="347">
        <v>135.14878988761802</v>
      </c>
      <c r="P364" s="347">
        <v>199.890833370763</v>
      </c>
      <c r="Q364" s="347">
        <v>188.30786618103207</v>
      </c>
      <c r="R364" s="347">
        <v>144.97926983644152</v>
      </c>
      <c r="S364" s="347">
        <v>128.39134345806596</v>
      </c>
      <c r="T364" s="347">
        <v>222.80172866030782</v>
      </c>
      <c r="U364" s="347">
        <v>192.40890685885196</v>
      </c>
      <c r="V364" s="347">
        <v>181.56181996021107</v>
      </c>
      <c r="W364" s="347">
        <v>208.85156117633397</v>
      </c>
      <c r="X364" s="347">
        <v>180.3360988593586</v>
      </c>
      <c r="Y364" s="347">
        <v>203.55057036326789</v>
      </c>
      <c r="Z364" s="347">
        <v>200.18648127497062</v>
      </c>
      <c r="AA364" s="347">
        <v>180.16620970871281</v>
      </c>
      <c r="AB364" s="347">
        <v>186.12566615481998</v>
      </c>
      <c r="AC364" s="347">
        <v>213.87591986854628</v>
      </c>
      <c r="AD364" s="347">
        <v>239.38691231167087</v>
      </c>
      <c r="AE364" s="347">
        <v>233.22439820883949</v>
      </c>
      <c r="AF364" s="347">
        <v>203.23373429547988</v>
      </c>
      <c r="AG364" s="347">
        <v>226.59213962252639</v>
      </c>
      <c r="AH364" s="347">
        <v>291.46596075959678</v>
      </c>
      <c r="AI364" s="347">
        <v>308.44659551073659</v>
      </c>
      <c r="AJ364" s="347">
        <v>328.42145353962565</v>
      </c>
      <c r="AK364" s="347">
        <v>342.26300003642211</v>
      </c>
      <c r="AL364" s="347">
        <v>396.71680557892734</v>
      </c>
      <c r="AM364" s="347">
        <v>434.28727139636186</v>
      </c>
      <c r="AN364" s="347">
        <v>475.77044981952281</v>
      </c>
      <c r="AO364" s="367">
        <v>554.08011117106423</v>
      </c>
    </row>
    <row r="365" spans="1:41" x14ac:dyDescent="0.3">
      <c r="A365" s="81" t="s">
        <v>14</v>
      </c>
      <c r="AO365" s="22"/>
    </row>
    <row r="366" spans="1:41" x14ac:dyDescent="0.3">
      <c r="A366" s="83" t="s">
        <v>12</v>
      </c>
      <c r="B366" t="s">
        <v>550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45">
        <v>0</v>
      </c>
    </row>
    <row r="367" spans="1:41" x14ac:dyDescent="0.3">
      <c r="A367" s="83" t="s">
        <v>20</v>
      </c>
      <c r="B367" t="s">
        <v>550</v>
      </c>
      <c r="G367" s="2">
        <v>260.76373088341887</v>
      </c>
      <c r="H367" s="2">
        <v>238.03213905518234</v>
      </c>
      <c r="I367" s="2">
        <v>216.66139809775038</v>
      </c>
      <c r="J367" s="2">
        <v>140.3967666390221</v>
      </c>
      <c r="K367" s="2">
        <v>135.05957589484836</v>
      </c>
      <c r="L367" s="2">
        <v>134.91956190064678</v>
      </c>
      <c r="M367" s="2">
        <v>132.32253279891006</v>
      </c>
      <c r="N367" s="2">
        <v>116.69665239079228</v>
      </c>
      <c r="O367" s="2">
        <v>75.195630788158255</v>
      </c>
      <c r="P367" s="2">
        <v>9.2542449902169537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45">
        <v>0</v>
      </c>
    </row>
    <row r="368" spans="1:41" x14ac:dyDescent="0.3">
      <c r="A368" s="83" t="s">
        <v>455</v>
      </c>
      <c r="B368" t="s">
        <v>550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5.2077030587923741</v>
      </c>
      <c r="AC368" s="2">
        <v>4.7079395881537138</v>
      </c>
      <c r="AD368" s="2">
        <v>5.3191485925652326</v>
      </c>
      <c r="AE368" s="2">
        <v>4.561339668212673</v>
      </c>
      <c r="AF368" s="2">
        <v>5.2480431821824833</v>
      </c>
      <c r="AG368" s="2">
        <v>5.2727772148193592</v>
      </c>
      <c r="AH368" s="2">
        <v>5.782637708379796</v>
      </c>
      <c r="AI368" s="2">
        <v>5.5270668723168503</v>
      </c>
      <c r="AJ368" s="2">
        <v>6.3047471190970681</v>
      </c>
      <c r="AK368" s="2">
        <v>27.784397058900399</v>
      </c>
      <c r="AL368" s="2">
        <v>36.233045012474918</v>
      </c>
      <c r="AM368" s="2">
        <v>42.595664667515756</v>
      </c>
      <c r="AN368" s="2">
        <v>47.022867672296648</v>
      </c>
      <c r="AO368" s="345">
        <v>69.599495829845111</v>
      </c>
    </row>
    <row r="369" spans="1:41" x14ac:dyDescent="0.3">
      <c r="A369" s="83" t="s">
        <v>22</v>
      </c>
      <c r="B369" t="s">
        <v>550</v>
      </c>
      <c r="G369" s="2">
        <v>259.58667238075537</v>
      </c>
      <c r="H369" s="2">
        <v>241.69324530304257</v>
      </c>
      <c r="I369" s="2">
        <v>145.44369023163634</v>
      </c>
      <c r="J369" s="2">
        <v>104.74732363674326</v>
      </c>
      <c r="K369" s="2">
        <v>89.798497042058472</v>
      </c>
      <c r="L369" s="2">
        <v>103.54611953729909</v>
      </c>
      <c r="M369" s="2">
        <v>107.86151803353386</v>
      </c>
      <c r="N369" s="2">
        <v>82.452340022213875</v>
      </c>
      <c r="O369" s="2">
        <v>76.402642605756895</v>
      </c>
      <c r="P369" s="2">
        <v>86.949548748040201</v>
      </c>
      <c r="Q369" s="2">
        <v>77.072456649331102</v>
      </c>
      <c r="R369" s="2">
        <v>65.738081335933799</v>
      </c>
      <c r="S369" s="2">
        <v>70.110861878993163</v>
      </c>
      <c r="T369" s="2">
        <v>66.79479777724228</v>
      </c>
      <c r="U369" s="2">
        <v>59.013655279100007</v>
      </c>
      <c r="V369" s="2">
        <v>57.836351150009065</v>
      </c>
      <c r="W369" s="2">
        <v>56.586451557360206</v>
      </c>
      <c r="X369" s="2">
        <v>62.777279056327892</v>
      </c>
      <c r="Y369" s="2">
        <v>73.313382251423036</v>
      </c>
      <c r="Z369" s="2">
        <v>70.439355399057774</v>
      </c>
      <c r="AA369" s="2">
        <v>54.800615692383687</v>
      </c>
      <c r="AB369" s="2">
        <v>5.7584137658315733</v>
      </c>
      <c r="AC369" s="2">
        <v>5.3699838112278995</v>
      </c>
      <c r="AD369" s="2">
        <v>5.4218640670572196</v>
      </c>
      <c r="AE369" s="2">
        <v>5.3165119490882953</v>
      </c>
      <c r="AF369" s="2">
        <v>5.8265595152120744</v>
      </c>
      <c r="AG369" s="2">
        <v>5.9933170114290926</v>
      </c>
      <c r="AH369" s="2">
        <v>6.8714624541229066</v>
      </c>
      <c r="AI369" s="2">
        <v>6.6818983096582993</v>
      </c>
      <c r="AJ369" s="2">
        <v>7.7077878907447852</v>
      </c>
      <c r="AK369" s="2">
        <v>3.5522503190325594</v>
      </c>
      <c r="AL369" s="2">
        <v>2.951337933474838</v>
      </c>
      <c r="AM369" s="2">
        <v>3.5192344498647103</v>
      </c>
      <c r="AN369" s="2">
        <v>3.7181748025096182</v>
      </c>
      <c r="AO369" s="345">
        <v>13.652756377437093</v>
      </c>
    </row>
    <row r="370" spans="1:41" x14ac:dyDescent="0.3">
      <c r="A370" s="83" t="s">
        <v>21</v>
      </c>
      <c r="B370" t="s">
        <v>550</v>
      </c>
      <c r="G370" s="2">
        <v>20.733542243950716</v>
      </c>
      <c r="H370" s="2">
        <v>18.414951497686218</v>
      </c>
      <c r="I370" s="2">
        <v>3.1949460303300627</v>
      </c>
      <c r="J370" s="2">
        <v>2.0573127454473545</v>
      </c>
      <c r="K370" s="2">
        <v>1.7254014272970564</v>
      </c>
      <c r="L370" s="2">
        <v>2.1064571765147613</v>
      </c>
      <c r="M370" s="2">
        <v>2.2859735186914589</v>
      </c>
      <c r="N370" s="2">
        <v>1.6983794890513495</v>
      </c>
      <c r="O370" s="2">
        <v>1.4081140641987486</v>
      </c>
      <c r="P370" s="2">
        <v>1.3763666415048648</v>
      </c>
      <c r="Q370" s="2">
        <v>0.75723672025273903</v>
      </c>
      <c r="R370" s="2">
        <v>0.65057890827543075</v>
      </c>
      <c r="S370" s="2">
        <v>0.69320724087118801</v>
      </c>
      <c r="T370" s="2">
        <v>0.72930695162661696</v>
      </c>
      <c r="U370" s="2">
        <v>0.72537742213199019</v>
      </c>
      <c r="V370" s="2">
        <v>0.57632758973093579</v>
      </c>
      <c r="W370" s="2">
        <v>0.35459330195512873</v>
      </c>
      <c r="X370" s="2">
        <v>0.57798150928779757</v>
      </c>
      <c r="Y370" s="2">
        <v>0.44527171294376539</v>
      </c>
      <c r="Z370" s="2">
        <v>0.40168587393850014</v>
      </c>
      <c r="AA370" s="2">
        <v>23.984658542874669</v>
      </c>
      <c r="AB370" s="2">
        <v>58.166944098983898</v>
      </c>
      <c r="AC370" s="2">
        <v>59.715504706948501</v>
      </c>
      <c r="AD370" s="2">
        <v>64.442766942183326</v>
      </c>
      <c r="AE370" s="2">
        <v>62.357648295610971</v>
      </c>
      <c r="AF370" s="2">
        <v>58.21284308008336</v>
      </c>
      <c r="AG370" s="2">
        <v>61.337827576935886</v>
      </c>
      <c r="AH370" s="2">
        <v>73.282010340041509</v>
      </c>
      <c r="AI370" s="2">
        <v>76.63071738022083</v>
      </c>
      <c r="AJ370" s="2">
        <v>79.297238275260838</v>
      </c>
      <c r="AK370" s="2">
        <v>89.362906666574489</v>
      </c>
      <c r="AL370" s="2">
        <v>103.47298110980972</v>
      </c>
      <c r="AM370" s="2">
        <v>110.77251647927442</v>
      </c>
      <c r="AN370" s="2">
        <v>120.4105660981341</v>
      </c>
      <c r="AO370" s="345">
        <v>135.76975973840149</v>
      </c>
    </row>
    <row r="371" spans="1:41" x14ac:dyDescent="0.3">
      <c r="A371" s="83" t="s">
        <v>162</v>
      </c>
      <c r="B371" t="s">
        <v>550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45">
        <v>0</v>
      </c>
    </row>
    <row r="372" spans="1:41" x14ac:dyDescent="0.3">
      <c r="A372" s="83" t="s">
        <v>163</v>
      </c>
      <c r="B372" t="s">
        <v>550</v>
      </c>
      <c r="G372" s="2">
        <v>73.461783145628914</v>
      </c>
      <c r="H372" s="2">
        <v>74.461597896688232</v>
      </c>
      <c r="I372" s="2">
        <v>36.6197338488236</v>
      </c>
      <c r="J372" s="2">
        <v>22.188028444887379</v>
      </c>
      <c r="K372" s="2">
        <v>18.813478181102255</v>
      </c>
      <c r="L372" s="2">
        <v>23.881979670773866</v>
      </c>
      <c r="M372" s="2">
        <v>27.138555854845009</v>
      </c>
      <c r="N372" s="2">
        <v>19.887555142241865</v>
      </c>
      <c r="O372" s="2">
        <v>15.608944563308432</v>
      </c>
      <c r="P372" s="2">
        <v>12.109495783619538</v>
      </c>
      <c r="Q372" s="2">
        <v>0.49863169965650445</v>
      </c>
      <c r="R372" s="2">
        <v>0</v>
      </c>
      <c r="S372" s="2">
        <v>0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45">
        <v>0</v>
      </c>
    </row>
    <row r="373" spans="1:41" x14ac:dyDescent="0.3">
      <c r="A373" s="83" t="s">
        <v>164</v>
      </c>
      <c r="B373" t="s">
        <v>550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45">
        <v>0</v>
      </c>
    </row>
    <row r="374" spans="1:41" x14ac:dyDescent="0.3">
      <c r="A374" s="83" t="s">
        <v>165</v>
      </c>
      <c r="B374" t="s">
        <v>550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45">
        <v>0</v>
      </c>
    </row>
    <row r="375" spans="1:41" x14ac:dyDescent="0.3">
      <c r="A375" s="83" t="s">
        <v>1</v>
      </c>
      <c r="B375" t="s">
        <v>550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45">
        <v>0</v>
      </c>
    </row>
    <row r="376" spans="1:41" x14ac:dyDescent="0.3">
      <c r="A376" s="83" t="s">
        <v>166</v>
      </c>
      <c r="B376" t="s">
        <v>550</v>
      </c>
      <c r="G376" s="2">
        <v>3.2561402190427078</v>
      </c>
      <c r="H376" s="2">
        <v>3.5521507582515612</v>
      </c>
      <c r="I376" s="2">
        <v>3.591172664264608</v>
      </c>
      <c r="J376" s="2">
        <v>3.4065329740117645</v>
      </c>
      <c r="K376" s="2">
        <v>3.307025474255687</v>
      </c>
      <c r="L376" s="2">
        <v>3.3237512300680199</v>
      </c>
      <c r="M376" s="2">
        <v>3.2118830895266508</v>
      </c>
      <c r="N376" s="2">
        <v>2.9087471330355155</v>
      </c>
      <c r="O376" s="2">
        <v>2.7598835952309604</v>
      </c>
      <c r="P376" s="2">
        <v>2.1702503057746996</v>
      </c>
      <c r="Q376" s="2">
        <v>1.5028837838355824</v>
      </c>
      <c r="R376" s="2">
        <v>1.3887896714359389</v>
      </c>
      <c r="S376" s="2">
        <v>1.3478027350283648</v>
      </c>
      <c r="T376" s="2">
        <v>1.2930376642994539</v>
      </c>
      <c r="U376" s="2">
        <v>1.2142224886619439</v>
      </c>
      <c r="V376" s="2">
        <v>1.1635485368332197</v>
      </c>
      <c r="W376" s="2">
        <v>1.1766677901636375</v>
      </c>
      <c r="X376" s="2">
        <v>1.1581640195957155</v>
      </c>
      <c r="Y376" s="2">
        <v>1.3421943910379268</v>
      </c>
      <c r="Z376" s="2">
        <v>1.3262025805293824</v>
      </c>
      <c r="AA376" s="2">
        <v>1.2126680729616763</v>
      </c>
      <c r="AB376" s="2">
        <v>1.2158017993011614</v>
      </c>
      <c r="AC376" s="2">
        <v>1.3024137965805505</v>
      </c>
      <c r="AD376" s="2">
        <v>1.3668784819984949</v>
      </c>
      <c r="AE376" s="2">
        <v>1.3499415746003152</v>
      </c>
      <c r="AF376" s="2">
        <v>1.2561917125691697</v>
      </c>
      <c r="AG376" s="2">
        <v>1.3334524725064119</v>
      </c>
      <c r="AH376" s="2">
        <v>1.5244465959261404</v>
      </c>
      <c r="AI376" s="2">
        <v>1.499103396277041</v>
      </c>
      <c r="AJ376" s="2">
        <v>1.5303782705261069</v>
      </c>
      <c r="AK376" s="2">
        <v>1.6671668521496574</v>
      </c>
      <c r="AL376" s="2">
        <v>1.6813554493668461</v>
      </c>
      <c r="AM376" s="2">
        <v>1.7769955810764666</v>
      </c>
      <c r="AN376" s="2">
        <v>1.8925322337495125</v>
      </c>
      <c r="AO376" s="345">
        <v>1.9233593026943021</v>
      </c>
    </row>
    <row r="377" spans="1:41" x14ac:dyDescent="0.3">
      <c r="A377" s="83" t="s">
        <v>167</v>
      </c>
      <c r="B377" t="s">
        <v>550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45">
        <v>0</v>
      </c>
    </row>
    <row r="378" spans="1:41" x14ac:dyDescent="0.3">
      <c r="A378" s="83" t="s">
        <v>168</v>
      </c>
      <c r="B378" t="s">
        <v>550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45">
        <v>0</v>
      </c>
    </row>
    <row r="379" spans="1:41" x14ac:dyDescent="0.3">
      <c r="A379" s="83" t="s">
        <v>169</v>
      </c>
      <c r="B379" t="s">
        <v>550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45">
        <v>0</v>
      </c>
    </row>
    <row r="380" spans="1:41" x14ac:dyDescent="0.3">
      <c r="A380" s="83" t="s">
        <v>170</v>
      </c>
      <c r="B380" t="s">
        <v>550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45">
        <v>0</v>
      </c>
    </row>
    <row r="381" spans="1:41" x14ac:dyDescent="0.3">
      <c r="A381" s="83" t="s">
        <v>23</v>
      </c>
      <c r="B381" t="s">
        <v>550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45">
        <v>0</v>
      </c>
    </row>
    <row r="382" spans="1:41" x14ac:dyDescent="0.3">
      <c r="A382" s="83" t="s">
        <v>24</v>
      </c>
      <c r="B382" t="s">
        <v>550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45">
        <v>0</v>
      </c>
    </row>
    <row r="383" spans="1:41" x14ac:dyDescent="0.3">
      <c r="A383" s="83" t="s">
        <v>523</v>
      </c>
      <c r="B383" t="s">
        <v>550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45">
        <v>0</v>
      </c>
    </row>
    <row r="384" spans="1:41" x14ac:dyDescent="0.3">
      <c r="A384" s="87" t="s">
        <v>171</v>
      </c>
      <c r="B384" s="341" t="s">
        <v>550</v>
      </c>
      <c r="C384" s="341"/>
      <c r="D384" s="341"/>
      <c r="E384" s="341"/>
      <c r="F384" s="341"/>
      <c r="G384" s="347">
        <v>617.8018688727966</v>
      </c>
      <c r="H384" s="347">
        <v>576.15408451085091</v>
      </c>
      <c r="I384" s="347">
        <v>405.51094087280501</v>
      </c>
      <c r="J384" s="347">
        <v>272.79596444011185</v>
      </c>
      <c r="K384" s="347">
        <v>248.70397801956182</v>
      </c>
      <c r="L384" s="347">
        <v>267.77786951530254</v>
      </c>
      <c r="M384" s="347">
        <v>272.82046329550701</v>
      </c>
      <c r="N384" s="347">
        <v>223.6436741773349</v>
      </c>
      <c r="O384" s="347">
        <v>171.37521561665329</v>
      </c>
      <c r="P384" s="347">
        <v>111.85990646915626</v>
      </c>
      <c r="Q384" s="347">
        <v>79.831208853075921</v>
      </c>
      <c r="R384" s="347">
        <v>67.777449915645178</v>
      </c>
      <c r="S384" s="347">
        <v>72.151871854892718</v>
      </c>
      <c r="T384" s="347">
        <v>68.817142393168339</v>
      </c>
      <c r="U384" s="347">
        <v>60.953255189893945</v>
      </c>
      <c r="V384" s="347">
        <v>59.576227276573221</v>
      </c>
      <c r="W384" s="347">
        <v>58.117712649478968</v>
      </c>
      <c r="X384" s="347">
        <v>64.513424585211396</v>
      </c>
      <c r="Y384" s="347">
        <v>75.100848355404722</v>
      </c>
      <c r="Z384" s="347">
        <v>72.167243853525662</v>
      </c>
      <c r="AA384" s="347">
        <v>79.997942308220033</v>
      </c>
      <c r="AB384" s="347">
        <v>70.348862722909004</v>
      </c>
      <c r="AC384" s="347">
        <v>71.095841902910664</v>
      </c>
      <c r="AD384" s="347">
        <v>76.550658083804279</v>
      </c>
      <c r="AE384" s="347">
        <v>73.585441487512242</v>
      </c>
      <c r="AF384" s="347">
        <v>70.543637490047089</v>
      </c>
      <c r="AG384" s="347">
        <v>73.937374275690743</v>
      </c>
      <c r="AH384" s="347">
        <v>87.460557098470346</v>
      </c>
      <c r="AI384" s="347">
        <v>90.338785958473011</v>
      </c>
      <c r="AJ384" s="347">
        <v>94.840151555628793</v>
      </c>
      <c r="AK384" s="347">
        <v>122.36672089665711</v>
      </c>
      <c r="AL384" s="347">
        <v>144.33871950512631</v>
      </c>
      <c r="AM384" s="347">
        <v>158.66441117773135</v>
      </c>
      <c r="AN384" s="347">
        <v>173.04414080668985</v>
      </c>
      <c r="AO384" s="367">
        <v>220.945371248378</v>
      </c>
    </row>
    <row r="385" spans="1:41" x14ac:dyDescent="0.3">
      <c r="A385" s="81" t="s">
        <v>19</v>
      </c>
      <c r="AO385" s="22"/>
    </row>
    <row r="386" spans="1:41" x14ac:dyDescent="0.3">
      <c r="A386" s="83" t="s">
        <v>12</v>
      </c>
      <c r="B386" t="s">
        <v>550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45">
        <v>0</v>
      </c>
    </row>
    <row r="387" spans="1:41" x14ac:dyDescent="0.3">
      <c r="A387" s="83" t="s">
        <v>20</v>
      </c>
      <c r="B387" t="s">
        <v>550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45">
        <v>0</v>
      </c>
    </row>
    <row r="388" spans="1:41" x14ac:dyDescent="0.3">
      <c r="A388" s="83" t="s">
        <v>455</v>
      </c>
      <c r="B388" t="s">
        <v>550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45">
        <v>0</v>
      </c>
    </row>
    <row r="389" spans="1:41" x14ac:dyDescent="0.3">
      <c r="A389" s="83" t="s">
        <v>22</v>
      </c>
      <c r="B389" t="s">
        <v>550</v>
      </c>
      <c r="G389" s="2">
        <v>1.491480554585793</v>
      </c>
      <c r="H389" s="2">
        <v>1.8045523051143653</v>
      </c>
      <c r="I389" s="2">
        <v>0.64954680243567853</v>
      </c>
      <c r="J389" s="2">
        <v>0.41193259855299319</v>
      </c>
      <c r="K389" s="2">
        <v>0.37058514566957479</v>
      </c>
      <c r="L389" s="2">
        <v>0.41930674701455878</v>
      </c>
      <c r="M389" s="2">
        <v>0.35516533528173966</v>
      </c>
      <c r="N389" s="2">
        <v>0.22047832197721895</v>
      </c>
      <c r="O389" s="2">
        <v>4.1136057293489514E-2</v>
      </c>
      <c r="P389" s="2">
        <v>0.56866744358086574</v>
      </c>
      <c r="Q389" s="2">
        <v>0.51083074154883601</v>
      </c>
      <c r="R389" s="2">
        <v>0.17756401348433043</v>
      </c>
      <c r="S389" s="2">
        <v>9.5130242829831665E-3</v>
      </c>
      <c r="T389" s="2">
        <v>1.0768992096717396E-2</v>
      </c>
      <c r="U389" s="2">
        <v>9.7492955405793502E-3</v>
      </c>
      <c r="V389" s="2">
        <v>9.9980015421184884E-3</v>
      </c>
      <c r="W389" s="2">
        <v>1.0594897180842196E-2</v>
      </c>
      <c r="X389" s="2">
        <v>1.1629889509760836</v>
      </c>
      <c r="Y389" s="2">
        <v>5.365843046243228E-2</v>
      </c>
      <c r="Z389" s="2">
        <v>1.0768992411728741E-2</v>
      </c>
      <c r="AA389" s="2">
        <v>3.4030263928320665</v>
      </c>
      <c r="AB389" s="2">
        <v>1.0657074143320828E-2</v>
      </c>
      <c r="AC389" s="2">
        <v>0.88890192533794221</v>
      </c>
      <c r="AD389" s="2">
        <v>0.54184443714914321</v>
      </c>
      <c r="AE389" s="2">
        <v>5.9478162964309154E-2</v>
      </c>
      <c r="AF389" s="2">
        <v>1.0545156250147019E-2</v>
      </c>
      <c r="AG389" s="2">
        <v>1.2422890399578532E-2</v>
      </c>
      <c r="AH389" s="2">
        <v>1.5068257038752808</v>
      </c>
      <c r="AI389" s="2">
        <v>1.1428064206872639E-2</v>
      </c>
      <c r="AJ389" s="2">
        <v>1.0607332536277764E-2</v>
      </c>
      <c r="AK389" s="2">
        <v>9.7492950912249302E-3</v>
      </c>
      <c r="AL389" s="2">
        <v>3.7790954042395561E-2</v>
      </c>
      <c r="AM389" s="2">
        <v>3.1983658299607753E-2</v>
      </c>
      <c r="AN389" s="2">
        <v>6.0995270685039391E-2</v>
      </c>
      <c r="AO389" s="345">
        <v>3.5117359734666238E-2</v>
      </c>
    </row>
    <row r="390" spans="1:41" x14ac:dyDescent="0.3">
      <c r="A390" s="83" t="s">
        <v>21</v>
      </c>
      <c r="B390" t="s">
        <v>550</v>
      </c>
      <c r="G390" s="2">
        <v>20.191524775590995</v>
      </c>
      <c r="H390" s="2">
        <v>24.927790553913923</v>
      </c>
      <c r="I390" s="2">
        <v>8.6280393656612411</v>
      </c>
      <c r="J390" s="2">
        <v>5.0895176756941352</v>
      </c>
      <c r="K390" s="2">
        <v>2.9716448034853093</v>
      </c>
      <c r="L390" s="2">
        <v>5.3422529174913587</v>
      </c>
      <c r="M390" s="2">
        <v>5.5820810442336652</v>
      </c>
      <c r="N390" s="2">
        <v>1.6757968952543072</v>
      </c>
      <c r="O390" s="2">
        <v>0.27082894794011525</v>
      </c>
      <c r="P390" s="2">
        <v>9.8563507958853709</v>
      </c>
      <c r="Q390" s="2">
        <v>7.7762942467314353</v>
      </c>
      <c r="R390" s="2">
        <v>8.7743654412738362E-2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45">
        <v>0</v>
      </c>
    </row>
    <row r="391" spans="1:41" x14ac:dyDescent="0.3">
      <c r="A391" s="83" t="s">
        <v>162</v>
      </c>
      <c r="B391" t="s">
        <v>550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45">
        <v>0</v>
      </c>
    </row>
    <row r="392" spans="1:41" x14ac:dyDescent="0.3">
      <c r="A392" s="83" t="s">
        <v>163</v>
      </c>
      <c r="B392" t="s">
        <v>550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45">
        <v>0</v>
      </c>
    </row>
    <row r="393" spans="1:41" x14ac:dyDescent="0.3">
      <c r="A393" s="83" t="s">
        <v>164</v>
      </c>
      <c r="B393" t="s">
        <v>550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45">
        <v>0</v>
      </c>
    </row>
    <row r="394" spans="1:41" x14ac:dyDescent="0.3">
      <c r="A394" s="83" t="s">
        <v>165</v>
      </c>
      <c r="B394" t="s">
        <v>550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45">
        <v>0</v>
      </c>
    </row>
    <row r="395" spans="1:41" x14ac:dyDescent="0.3">
      <c r="A395" s="83" t="s">
        <v>1</v>
      </c>
      <c r="B395" t="s">
        <v>550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45">
        <v>0</v>
      </c>
    </row>
    <row r="396" spans="1:41" x14ac:dyDescent="0.3">
      <c r="A396" s="83" t="s">
        <v>166</v>
      </c>
      <c r="B396" t="s">
        <v>550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45">
        <v>0</v>
      </c>
    </row>
    <row r="397" spans="1:41" x14ac:dyDescent="0.3">
      <c r="A397" s="83" t="s">
        <v>167</v>
      </c>
      <c r="B397" t="s">
        <v>550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45">
        <v>0</v>
      </c>
    </row>
    <row r="398" spans="1:41" x14ac:dyDescent="0.3">
      <c r="A398" s="83" t="s">
        <v>168</v>
      </c>
      <c r="B398" t="s">
        <v>550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45">
        <v>0</v>
      </c>
    </row>
    <row r="399" spans="1:41" x14ac:dyDescent="0.3">
      <c r="A399" s="83" t="s">
        <v>169</v>
      </c>
      <c r="B399" t="s">
        <v>550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45">
        <v>0</v>
      </c>
    </row>
    <row r="400" spans="1:41" x14ac:dyDescent="0.3">
      <c r="A400" s="83" t="s">
        <v>170</v>
      </c>
      <c r="B400" t="s">
        <v>550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45">
        <v>0</v>
      </c>
    </row>
    <row r="401" spans="1:41" x14ac:dyDescent="0.3">
      <c r="A401" s="83" t="s">
        <v>23</v>
      </c>
      <c r="B401" t="s">
        <v>550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45">
        <v>0</v>
      </c>
    </row>
    <row r="402" spans="1:41" x14ac:dyDescent="0.3">
      <c r="A402" s="83" t="s">
        <v>24</v>
      </c>
      <c r="B402" t="s">
        <v>550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45">
        <v>0</v>
      </c>
    </row>
    <row r="403" spans="1:41" x14ac:dyDescent="0.3">
      <c r="A403" s="83" t="s">
        <v>523</v>
      </c>
      <c r="B403" t="s">
        <v>550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45">
        <v>0</v>
      </c>
    </row>
    <row r="404" spans="1:41" x14ac:dyDescent="0.3">
      <c r="A404" s="109" t="s">
        <v>171</v>
      </c>
      <c r="B404" s="341" t="s">
        <v>550</v>
      </c>
      <c r="C404" s="341"/>
      <c r="D404" s="341"/>
      <c r="E404" s="341"/>
      <c r="F404" s="341"/>
      <c r="G404" s="347">
        <v>21.683005330176787</v>
      </c>
      <c r="H404" s="347">
        <v>26.732342859028289</v>
      </c>
      <c r="I404" s="347">
        <v>9.2775861680969189</v>
      </c>
      <c r="J404" s="347">
        <v>5.5014502742471283</v>
      </c>
      <c r="K404" s="347">
        <v>3.3422299491548841</v>
      </c>
      <c r="L404" s="347">
        <v>5.7615596645059171</v>
      </c>
      <c r="M404" s="347">
        <v>5.9372463795154049</v>
      </c>
      <c r="N404" s="347">
        <v>1.8962752172315263</v>
      </c>
      <c r="O404" s="347">
        <v>0.31196500523360476</v>
      </c>
      <c r="P404" s="347">
        <v>10.425018239466237</v>
      </c>
      <c r="Q404" s="347">
        <v>8.2871249882802722</v>
      </c>
      <c r="R404" s="347">
        <v>0.26530766789706878</v>
      </c>
      <c r="S404" s="347">
        <v>9.5130242829831665E-3</v>
      </c>
      <c r="T404" s="347">
        <v>1.0768992096717396E-2</v>
      </c>
      <c r="U404" s="347">
        <v>9.7492955405793502E-3</v>
      </c>
      <c r="V404" s="347">
        <v>9.9980015421184884E-3</v>
      </c>
      <c r="W404" s="347">
        <v>1.0594897180842196E-2</v>
      </c>
      <c r="X404" s="347">
        <v>1.1629889509760836</v>
      </c>
      <c r="Y404" s="347">
        <v>5.365843046243228E-2</v>
      </c>
      <c r="Z404" s="347">
        <v>1.0768992411728741E-2</v>
      </c>
      <c r="AA404" s="347">
        <v>3.4030263928320665</v>
      </c>
      <c r="AB404" s="347">
        <v>1.0657074143320828E-2</v>
      </c>
      <c r="AC404" s="347">
        <v>0.88890192533794221</v>
      </c>
      <c r="AD404" s="347">
        <v>0.54184443714914321</v>
      </c>
      <c r="AE404" s="347">
        <v>5.9478162964309154E-2</v>
      </c>
      <c r="AF404" s="347">
        <v>1.0545156250147019E-2</v>
      </c>
      <c r="AG404" s="347">
        <v>1.2422890399578532E-2</v>
      </c>
      <c r="AH404" s="347">
        <v>1.5068257038752808</v>
      </c>
      <c r="AI404" s="347">
        <v>1.1428064206872639E-2</v>
      </c>
      <c r="AJ404" s="347">
        <v>1.0607332536277764E-2</v>
      </c>
      <c r="AK404" s="347">
        <v>9.7492950912249302E-3</v>
      </c>
      <c r="AL404" s="347">
        <v>3.7790954042395561E-2</v>
      </c>
      <c r="AM404" s="347">
        <v>3.1983658299607753E-2</v>
      </c>
      <c r="AN404" s="347">
        <v>6.0995270685039391E-2</v>
      </c>
      <c r="AO404" s="367">
        <v>3.5117359734666238E-2</v>
      </c>
    </row>
    <row r="405" spans="1:41" x14ac:dyDescent="0.3">
      <c r="A405" s="81" t="s">
        <v>13</v>
      </c>
      <c r="AO405" s="22"/>
    </row>
    <row r="406" spans="1:41" x14ac:dyDescent="0.3">
      <c r="A406" s="83" t="s">
        <v>12</v>
      </c>
      <c r="B406" t="s">
        <v>550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45">
        <v>0</v>
      </c>
    </row>
    <row r="407" spans="1:41" x14ac:dyDescent="0.3">
      <c r="A407" s="83" t="s">
        <v>20</v>
      </c>
      <c r="B407" t="s">
        <v>550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45">
        <v>0</v>
      </c>
    </row>
    <row r="408" spans="1:41" x14ac:dyDescent="0.3">
      <c r="A408" s="83" t="s">
        <v>455</v>
      </c>
      <c r="B408" t="s">
        <v>550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3.5084656051377126</v>
      </c>
      <c r="R408" s="2">
        <v>2.1228344031817996</v>
      </c>
      <c r="S408" s="2">
        <v>2.8103960335533289</v>
      </c>
      <c r="T408" s="2">
        <v>2.4745054719297088</v>
      </c>
      <c r="U408" s="2">
        <v>1.7694474052272666</v>
      </c>
      <c r="V408" s="2">
        <v>2.2864211721973269</v>
      </c>
      <c r="W408" s="2">
        <v>2.1123390612368285</v>
      </c>
      <c r="X408" s="2">
        <v>5.7369257429192695</v>
      </c>
      <c r="Y408" s="2">
        <v>3.6766160414982441</v>
      </c>
      <c r="Z408" s="2">
        <v>9.9331018926669845</v>
      </c>
      <c r="AA408" s="2">
        <v>18.73044809496265</v>
      </c>
      <c r="AB408" s="2">
        <v>20.780822286968249</v>
      </c>
      <c r="AC408" s="2">
        <v>20.150077434611259</v>
      </c>
      <c r="AD408" s="2">
        <v>22.797732216282895</v>
      </c>
      <c r="AE408" s="2">
        <v>24.179595326351336</v>
      </c>
      <c r="AF408" s="2">
        <v>24.397810243931552</v>
      </c>
      <c r="AG408" s="2">
        <v>30.277306266247006</v>
      </c>
      <c r="AH408" s="2">
        <v>33.400738396677781</v>
      </c>
      <c r="AI408" s="2">
        <v>37.97865414747227</v>
      </c>
      <c r="AJ408" s="2">
        <v>41.604919264154503</v>
      </c>
      <c r="AK408" s="2">
        <v>45.284941510134999</v>
      </c>
      <c r="AL408" s="2">
        <v>49.669327952293926</v>
      </c>
      <c r="AM408" s="2">
        <v>56.238400880648562</v>
      </c>
      <c r="AN408" s="2">
        <v>62.172647249247333</v>
      </c>
      <c r="AO408" s="345">
        <v>64.522601671829705</v>
      </c>
    </row>
    <row r="409" spans="1:41" x14ac:dyDescent="0.3">
      <c r="A409" s="83" t="s">
        <v>22</v>
      </c>
      <c r="B409" t="s">
        <v>550</v>
      </c>
      <c r="G409" s="2">
        <v>20.304647962839027</v>
      </c>
      <c r="H409" s="2">
        <v>99.449214933877769</v>
      </c>
      <c r="I409" s="2">
        <v>24.602097664598165</v>
      </c>
      <c r="J409" s="2">
        <v>16.229305739016223</v>
      </c>
      <c r="K409" s="2">
        <v>8.9788771775168694</v>
      </c>
      <c r="L409" s="2">
        <v>4.9899976940651749</v>
      </c>
      <c r="M409" s="2">
        <v>3.6629369623785935</v>
      </c>
      <c r="N409" s="2">
        <v>1.0741883002318622</v>
      </c>
      <c r="O409" s="2">
        <v>0.65384940379480505</v>
      </c>
      <c r="P409" s="2">
        <v>21.927060406932444</v>
      </c>
      <c r="Q409" s="2">
        <v>15.98442965426943</v>
      </c>
      <c r="R409" s="2">
        <v>23.669659206034538</v>
      </c>
      <c r="S409" s="2">
        <v>26.062466314039185</v>
      </c>
      <c r="T409" s="2">
        <v>20.441561236255733</v>
      </c>
      <c r="U409" s="2">
        <v>16.543534624703089</v>
      </c>
      <c r="V409" s="2">
        <v>10.866347790886314</v>
      </c>
      <c r="W409" s="2">
        <v>19.003788646675044</v>
      </c>
      <c r="X409" s="2">
        <v>25.774264615836632</v>
      </c>
      <c r="Y409" s="2">
        <v>15.378555291001691</v>
      </c>
      <c r="Z409" s="2">
        <v>11.1906115190164</v>
      </c>
      <c r="AA409" s="2">
        <v>3.2868679169545105</v>
      </c>
      <c r="AB409" s="2">
        <v>1.9043706310860928</v>
      </c>
      <c r="AC409" s="2">
        <v>2.2293927682269166</v>
      </c>
      <c r="AD409" s="2">
        <v>2.368220761465027</v>
      </c>
      <c r="AE409" s="2">
        <v>2.1379184971587346</v>
      </c>
      <c r="AF409" s="2">
        <v>1.6118047203315784</v>
      </c>
      <c r="AG409" s="2">
        <v>1.8533361011134208</v>
      </c>
      <c r="AH409" s="2">
        <v>1.6959919088127147</v>
      </c>
      <c r="AI409" s="2">
        <v>1.6774632243310419</v>
      </c>
      <c r="AJ409" s="2">
        <v>0.93997378823163802</v>
      </c>
      <c r="AK409" s="2">
        <v>0.72220642928328516</v>
      </c>
      <c r="AL409" s="2">
        <v>0.85219284833487841</v>
      </c>
      <c r="AM409" s="2">
        <v>0.7263597855308459</v>
      </c>
      <c r="AN409" s="2">
        <v>0.69110566780845795</v>
      </c>
      <c r="AO409" s="345">
        <v>0.73416920644060835</v>
      </c>
    </row>
    <row r="410" spans="1:41" x14ac:dyDescent="0.3">
      <c r="A410" s="83" t="s">
        <v>21</v>
      </c>
      <c r="B410" t="s">
        <v>550</v>
      </c>
      <c r="G410" s="2">
        <v>179.53427989100135</v>
      </c>
      <c r="H410" s="2">
        <v>181.20414253108277</v>
      </c>
      <c r="I410" s="2">
        <v>70.718492027207859</v>
      </c>
      <c r="J410" s="2">
        <v>43.752711906222132</v>
      </c>
      <c r="K410" s="2">
        <v>33.708388534232839</v>
      </c>
      <c r="L410" s="2">
        <v>45.572621808095455</v>
      </c>
      <c r="M410" s="2">
        <v>47.972163609500448</v>
      </c>
      <c r="N410" s="2">
        <v>32.130542446058207</v>
      </c>
      <c r="O410" s="2">
        <v>14.936977942406337</v>
      </c>
      <c r="P410" s="2">
        <v>74.351880435994673</v>
      </c>
      <c r="Q410" s="2">
        <v>70.854085651761835</v>
      </c>
      <c r="R410" s="2">
        <v>1.3902694023193578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45">
        <v>0</v>
      </c>
    </row>
    <row r="411" spans="1:41" x14ac:dyDescent="0.3">
      <c r="A411" s="83" t="s">
        <v>162</v>
      </c>
      <c r="B411" t="s">
        <v>550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45">
        <v>0</v>
      </c>
    </row>
    <row r="412" spans="1:41" x14ac:dyDescent="0.3">
      <c r="A412" s="83" t="s">
        <v>163</v>
      </c>
      <c r="B412" t="s">
        <v>550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45">
        <v>0</v>
      </c>
    </row>
    <row r="413" spans="1:41" x14ac:dyDescent="0.3">
      <c r="A413" s="83" t="s">
        <v>164</v>
      </c>
      <c r="B413" t="s">
        <v>550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45">
        <v>0</v>
      </c>
    </row>
    <row r="414" spans="1:41" x14ac:dyDescent="0.3">
      <c r="A414" s="83" t="s">
        <v>165</v>
      </c>
      <c r="B414" t="s">
        <v>550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45">
        <v>0</v>
      </c>
    </row>
    <row r="415" spans="1:41" x14ac:dyDescent="0.3">
      <c r="A415" s="83" t="s">
        <v>1</v>
      </c>
      <c r="B415" t="s">
        <v>550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45">
        <v>0</v>
      </c>
    </row>
    <row r="416" spans="1:41" x14ac:dyDescent="0.3">
      <c r="A416" s="83" t="s">
        <v>166</v>
      </c>
      <c r="B416" t="s">
        <v>550</v>
      </c>
      <c r="G416" s="2">
        <v>0.52147538671570104</v>
      </c>
      <c r="H416" s="2">
        <v>0.53572625922986594</v>
      </c>
      <c r="I416" s="2">
        <v>0.52831481579687856</v>
      </c>
      <c r="J416" s="2">
        <v>0.42571093210974092</v>
      </c>
      <c r="K416" s="2">
        <v>0.42870785013380919</v>
      </c>
      <c r="L416" s="2">
        <v>0.42374616736242759</v>
      </c>
      <c r="M416" s="2">
        <v>0.41747875263305995</v>
      </c>
      <c r="N416" s="2">
        <v>0.38382876458963472</v>
      </c>
      <c r="O416" s="2">
        <v>0.36416851784861809</v>
      </c>
      <c r="P416" s="2">
        <v>0.4280612268643546</v>
      </c>
      <c r="Q416" s="2">
        <v>0.39197388767919628</v>
      </c>
      <c r="R416" s="2">
        <v>0.33411231917041845</v>
      </c>
      <c r="S416" s="2">
        <v>0.32285836468032175</v>
      </c>
      <c r="T416" s="2">
        <v>0.30118358228889353</v>
      </c>
      <c r="U416" s="2">
        <v>0.28294096190752888</v>
      </c>
      <c r="V416" s="2">
        <v>0.2710652221625241</v>
      </c>
      <c r="W416" s="2">
        <v>0.28925810959039261</v>
      </c>
      <c r="X416" s="2">
        <v>0.29291409835339022</v>
      </c>
      <c r="Y416" s="2">
        <v>0.27161237952498646</v>
      </c>
      <c r="Z416" s="2">
        <v>0.23454267694097244</v>
      </c>
      <c r="AA416" s="2">
        <v>0.21886173059768066</v>
      </c>
      <c r="AB416" s="2">
        <v>0.24671685235655599</v>
      </c>
      <c r="AC416" s="2">
        <v>0.25401640138787746</v>
      </c>
      <c r="AD416" s="2">
        <v>0.24602047715880426</v>
      </c>
      <c r="AE416" s="2">
        <v>0.25690138706067756</v>
      </c>
      <c r="AF416" s="2">
        <v>0.22654675271189931</v>
      </c>
      <c r="AG416" s="2">
        <v>0.23934271338239091</v>
      </c>
      <c r="AH416" s="2">
        <v>0.26793153377264134</v>
      </c>
      <c r="AI416" s="2">
        <v>0.27776786190308606</v>
      </c>
      <c r="AJ416" s="2">
        <v>0.2787129587927214</v>
      </c>
      <c r="AK416" s="2">
        <v>0.28014301364704713</v>
      </c>
      <c r="AL416" s="2">
        <v>0.29076279233716412</v>
      </c>
      <c r="AM416" s="2">
        <v>0.31187796989665517</v>
      </c>
      <c r="AN416" s="2">
        <v>0.33262010286792282</v>
      </c>
      <c r="AO416" s="345">
        <v>0.32876514434133874</v>
      </c>
    </row>
    <row r="417" spans="1:41" x14ac:dyDescent="0.3">
      <c r="A417" s="83" t="s">
        <v>167</v>
      </c>
      <c r="B417" t="s">
        <v>550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45">
        <v>0</v>
      </c>
    </row>
    <row r="418" spans="1:41" x14ac:dyDescent="0.3">
      <c r="A418" s="83" t="s">
        <v>168</v>
      </c>
      <c r="B418" t="s">
        <v>550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45">
        <v>0</v>
      </c>
    </row>
    <row r="419" spans="1:41" x14ac:dyDescent="0.3">
      <c r="A419" s="83" t="s">
        <v>169</v>
      </c>
      <c r="B419" t="s">
        <v>550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45">
        <v>0</v>
      </c>
    </row>
    <row r="420" spans="1:41" x14ac:dyDescent="0.3">
      <c r="A420" s="83" t="s">
        <v>170</v>
      </c>
      <c r="B420" t="s">
        <v>550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45">
        <v>0</v>
      </c>
    </row>
    <row r="421" spans="1:41" x14ac:dyDescent="0.3">
      <c r="A421" s="83" t="s">
        <v>23</v>
      </c>
      <c r="B421" t="s">
        <v>550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45">
        <v>0</v>
      </c>
    </row>
    <row r="422" spans="1:41" x14ac:dyDescent="0.3">
      <c r="A422" s="83" t="s">
        <v>24</v>
      </c>
      <c r="B422" t="s">
        <v>550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45">
        <v>0</v>
      </c>
    </row>
    <row r="423" spans="1:41" x14ac:dyDescent="0.3">
      <c r="A423" s="83" t="s">
        <v>523</v>
      </c>
      <c r="B423" t="s">
        <v>550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45">
        <v>0</v>
      </c>
    </row>
    <row r="424" spans="1:41" x14ac:dyDescent="0.3">
      <c r="A424" s="109" t="s">
        <v>171</v>
      </c>
      <c r="B424" s="341" t="s">
        <v>550</v>
      </c>
      <c r="C424" s="341"/>
      <c r="D424" s="341"/>
      <c r="E424" s="341"/>
      <c r="F424" s="341"/>
      <c r="G424" s="347">
        <v>335.26299286477547</v>
      </c>
      <c r="H424" s="347">
        <v>281.18908372419043</v>
      </c>
      <c r="I424" s="347">
        <v>95.848904507602896</v>
      </c>
      <c r="J424" s="347">
        <v>60.407728577348095</v>
      </c>
      <c r="K424" s="347">
        <v>43.115973561883521</v>
      </c>
      <c r="L424" s="347">
        <v>50.98636566952306</v>
      </c>
      <c r="M424" s="347">
        <v>52.052579324512102</v>
      </c>
      <c r="N424" s="347">
        <v>33.588559510879705</v>
      </c>
      <c r="O424" s="347">
        <v>15.95499586404976</v>
      </c>
      <c r="P424" s="347">
        <v>96.707002069791471</v>
      </c>
      <c r="Q424" s="347">
        <v>90.73895479884817</v>
      </c>
      <c r="R424" s="347">
        <v>27.516875330706114</v>
      </c>
      <c r="S424" s="347">
        <v>29.195720712272834</v>
      </c>
      <c r="T424" s="347">
        <v>23.217250290474336</v>
      </c>
      <c r="U424" s="347">
        <v>18.595922991837885</v>
      </c>
      <c r="V424" s="347">
        <v>13.423834185246166</v>
      </c>
      <c r="W424" s="347">
        <v>21.405385817502264</v>
      </c>
      <c r="X424" s="347">
        <v>31.80410445710929</v>
      </c>
      <c r="Y424" s="347">
        <v>19.32678371202492</v>
      </c>
      <c r="Z424" s="347">
        <v>21.358256088624355</v>
      </c>
      <c r="AA424" s="347">
        <v>22.23617774251484</v>
      </c>
      <c r="AB424" s="347">
        <v>22.931909770410897</v>
      </c>
      <c r="AC424" s="347">
        <v>22.63348660422605</v>
      </c>
      <c r="AD424" s="347">
        <v>25.411973454906725</v>
      </c>
      <c r="AE424" s="347">
        <v>26.574415210570745</v>
      </c>
      <c r="AF424" s="347">
        <v>26.23616171697503</v>
      </c>
      <c r="AG424" s="347">
        <v>32.369985080742822</v>
      </c>
      <c r="AH424" s="347">
        <v>35.364661839263135</v>
      </c>
      <c r="AI424" s="347">
        <v>39.933885233706398</v>
      </c>
      <c r="AJ424" s="347">
        <v>42.823606011178867</v>
      </c>
      <c r="AK424" s="347">
        <v>46.28729095306533</v>
      </c>
      <c r="AL424" s="347">
        <v>50.812283592965969</v>
      </c>
      <c r="AM424" s="347">
        <v>57.276638636076065</v>
      </c>
      <c r="AN424" s="347">
        <v>63.196373019923712</v>
      </c>
      <c r="AO424" s="367">
        <v>65.585536022611649</v>
      </c>
    </row>
    <row r="425" spans="1:41" x14ac:dyDescent="0.3">
      <c r="A425" s="81" t="s">
        <v>172</v>
      </c>
      <c r="AO425" s="22"/>
    </row>
    <row r="426" spans="1:41" x14ac:dyDescent="0.3">
      <c r="A426" s="83" t="s">
        <v>12</v>
      </c>
      <c r="B426" t="s">
        <v>550</v>
      </c>
      <c r="G426" s="2">
        <v>3587.7720993019402</v>
      </c>
      <c r="H426" s="2">
        <v>3170.4069042687806</v>
      </c>
      <c r="I426" s="2">
        <v>2473.3562037522306</v>
      </c>
      <c r="J426" s="2">
        <v>1349.0031817355809</v>
      </c>
      <c r="K426" s="2">
        <v>1025.1432350671312</v>
      </c>
      <c r="L426" s="2">
        <v>794.76356920787816</v>
      </c>
      <c r="M426" s="2">
        <v>453.97836688346769</v>
      </c>
      <c r="N426" s="2">
        <v>416.08459810228044</v>
      </c>
      <c r="O426" s="2">
        <v>385.04960541299624</v>
      </c>
      <c r="P426" s="2">
        <v>152.29400149402738</v>
      </c>
      <c r="Q426" s="2">
        <v>43.676494836240664</v>
      </c>
      <c r="R426" s="2">
        <v>34.262940907950501</v>
      </c>
      <c r="S426" s="2">
        <v>32.835166369313121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45">
        <v>0</v>
      </c>
    </row>
    <row r="427" spans="1:41" x14ac:dyDescent="0.3">
      <c r="A427" s="83" t="s">
        <v>20</v>
      </c>
      <c r="B427" t="s">
        <v>550</v>
      </c>
      <c r="G427" s="2">
        <v>260.76373088341887</v>
      </c>
      <c r="H427" s="2">
        <v>238.03213905518234</v>
      </c>
      <c r="I427" s="2">
        <v>216.66139809775038</v>
      </c>
      <c r="J427" s="2">
        <v>140.3967666390221</v>
      </c>
      <c r="K427" s="2">
        <v>135.05957589484836</v>
      </c>
      <c r="L427" s="2">
        <v>134.91956190064678</v>
      </c>
      <c r="M427" s="2">
        <v>132.32253279891006</v>
      </c>
      <c r="N427" s="2">
        <v>116.69665239079228</v>
      </c>
      <c r="O427" s="2">
        <v>75.195630788158255</v>
      </c>
      <c r="P427" s="2">
        <v>9.2542449902169537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45">
        <v>0</v>
      </c>
    </row>
    <row r="428" spans="1:41" x14ac:dyDescent="0.3">
      <c r="A428" s="83" t="s">
        <v>455</v>
      </c>
      <c r="B428" t="s">
        <v>550</v>
      </c>
      <c r="G428" s="2">
        <v>0</v>
      </c>
      <c r="H428" s="2">
        <v>0</v>
      </c>
      <c r="I428" s="2">
        <v>0</v>
      </c>
      <c r="J428" s="2">
        <v>29.629549821674985</v>
      </c>
      <c r="K428" s="2">
        <v>32.82472142443968</v>
      </c>
      <c r="L428" s="2">
        <v>68.958222505540533</v>
      </c>
      <c r="M428" s="2">
        <v>98.246047697368439</v>
      </c>
      <c r="N428" s="2">
        <v>97.194917798004013</v>
      </c>
      <c r="O428" s="2">
        <v>210.12703888478484</v>
      </c>
      <c r="P428" s="2">
        <v>57.854929218782274</v>
      </c>
      <c r="Q428" s="2">
        <v>46.73420462625289</v>
      </c>
      <c r="R428" s="2">
        <v>21.23944891789936</v>
      </c>
      <c r="S428" s="2">
        <v>22.880862415691709</v>
      </c>
      <c r="T428" s="2">
        <v>20.169513837099998</v>
      </c>
      <c r="U428" s="2">
        <v>14.237080181594354</v>
      </c>
      <c r="V428" s="2">
        <v>14.409495526202996</v>
      </c>
      <c r="W428" s="2">
        <v>19.374796773971998</v>
      </c>
      <c r="X428" s="2">
        <v>32.987573909887139</v>
      </c>
      <c r="Y428" s="2">
        <v>46.859253448314455</v>
      </c>
      <c r="Z428" s="2">
        <v>59.821253946471316</v>
      </c>
      <c r="AA428" s="2">
        <v>81.119522196764422</v>
      </c>
      <c r="AB428" s="2">
        <v>123.20605978515759</v>
      </c>
      <c r="AC428" s="2">
        <v>98.412458122706425</v>
      </c>
      <c r="AD428" s="2">
        <v>113.88383310064057</v>
      </c>
      <c r="AE428" s="2">
        <v>111.76590789699598</v>
      </c>
      <c r="AF428" s="2">
        <v>108.01016795195369</v>
      </c>
      <c r="AG428" s="2">
        <v>136.99266877238185</v>
      </c>
      <c r="AH428" s="2">
        <v>187.90835438534944</v>
      </c>
      <c r="AI428" s="2">
        <v>211.7796036263257</v>
      </c>
      <c r="AJ428" s="2">
        <v>238.7195559857966</v>
      </c>
      <c r="AK428" s="2">
        <v>272.91242982420511</v>
      </c>
      <c r="AL428" s="2">
        <v>363.22835914005469</v>
      </c>
      <c r="AM428" s="2">
        <v>415.91417029221503</v>
      </c>
      <c r="AN428" s="2">
        <v>481.64844438442782</v>
      </c>
      <c r="AO428" s="345">
        <v>526.83966791108674</v>
      </c>
    </row>
    <row r="429" spans="1:41" x14ac:dyDescent="0.3">
      <c r="A429" s="83" t="s">
        <v>22</v>
      </c>
      <c r="B429" t="s">
        <v>550</v>
      </c>
      <c r="G429" s="2">
        <v>419.38436334862917</v>
      </c>
      <c r="H429" s="2">
        <v>472.57876485237375</v>
      </c>
      <c r="I429" s="2">
        <v>208.56112573937656</v>
      </c>
      <c r="J429" s="2">
        <v>146.80334545490348</v>
      </c>
      <c r="K429" s="2">
        <v>118.94260978581968</v>
      </c>
      <c r="L429" s="2">
        <v>139.00931809909926</v>
      </c>
      <c r="M429" s="2">
        <v>142.3750302230697</v>
      </c>
      <c r="N429" s="2">
        <v>102.3383655560842</v>
      </c>
      <c r="O429" s="2">
        <v>81.88726781512328</v>
      </c>
      <c r="P429" s="2">
        <v>142.89109268799803</v>
      </c>
      <c r="Q429" s="2">
        <v>125.36888520987506</v>
      </c>
      <c r="R429" s="2">
        <v>107.97625580155518</v>
      </c>
      <c r="S429" s="2">
        <v>113.44320980545555</v>
      </c>
      <c r="T429" s="2">
        <v>103.51359091971207</v>
      </c>
      <c r="U429" s="2">
        <v>89.320931689390392</v>
      </c>
      <c r="V429" s="2">
        <v>82.442788675980779</v>
      </c>
      <c r="W429" s="2">
        <v>91.637306706156551</v>
      </c>
      <c r="X429" s="2">
        <v>113.53875071635552</v>
      </c>
      <c r="Y429" s="2">
        <v>120.04463876365311</v>
      </c>
      <c r="Z429" s="2">
        <v>104.05997456200947</v>
      </c>
      <c r="AA429" s="2">
        <v>105.08550279113126</v>
      </c>
      <c r="AB429" s="2">
        <v>34.619349577583137</v>
      </c>
      <c r="AC429" s="2">
        <v>67.662309470103679</v>
      </c>
      <c r="AD429" s="2">
        <v>73.552589943975562</v>
      </c>
      <c r="AE429" s="2">
        <v>71.577561376627528</v>
      </c>
      <c r="AF429" s="2">
        <v>62.99781992794685</v>
      </c>
      <c r="AG429" s="2">
        <v>69.914236656571688</v>
      </c>
      <c r="AH429" s="2">
        <v>86.272049997909747</v>
      </c>
      <c r="AI429" s="2">
        <v>78.500331155151173</v>
      </c>
      <c r="AJ429" s="2">
        <v>83.008957230332882</v>
      </c>
      <c r="AK429" s="2">
        <v>81.391706396816573</v>
      </c>
      <c r="AL429" s="2">
        <v>57.501854820788893</v>
      </c>
      <c r="AM429" s="2">
        <v>63.665608801923803</v>
      </c>
      <c r="AN429" s="2">
        <v>69.732381562258297</v>
      </c>
      <c r="AO429" s="345">
        <v>141.90650032669612</v>
      </c>
    </row>
    <row r="430" spans="1:41" x14ac:dyDescent="0.3">
      <c r="A430" s="83" t="s">
        <v>21</v>
      </c>
      <c r="B430" t="s">
        <v>550</v>
      </c>
      <c r="G430" s="2">
        <v>493.28016851670532</v>
      </c>
      <c r="H430" s="2">
        <v>596.48093993922839</v>
      </c>
      <c r="I430" s="2">
        <v>206.56639212142306</v>
      </c>
      <c r="J430" s="2">
        <v>122.15849604104525</v>
      </c>
      <c r="K430" s="2">
        <v>108.45711873662782</v>
      </c>
      <c r="L430" s="2">
        <v>155.71760010048752</v>
      </c>
      <c r="M430" s="2">
        <v>312.33265273141308</v>
      </c>
      <c r="N430" s="2">
        <v>242.36022635189877</v>
      </c>
      <c r="O430" s="2">
        <v>108.84793461117502</v>
      </c>
      <c r="P430" s="2">
        <v>543.82532136942643</v>
      </c>
      <c r="Q430" s="2">
        <v>532.21545175478536</v>
      </c>
      <c r="R430" s="2">
        <v>341.513149769493</v>
      </c>
      <c r="S430" s="2">
        <v>307.15709488304344</v>
      </c>
      <c r="T430" s="2">
        <v>417.10831867386128</v>
      </c>
      <c r="U430" s="2">
        <v>347.93762173524533</v>
      </c>
      <c r="V430" s="2">
        <v>298.28137785700073</v>
      </c>
      <c r="W430" s="2">
        <v>339.69113544833681</v>
      </c>
      <c r="X430" s="2">
        <v>318.56844386763839</v>
      </c>
      <c r="Y430" s="2">
        <v>348.43257441073041</v>
      </c>
      <c r="Z430" s="2">
        <v>327.43624396154866</v>
      </c>
      <c r="AA430" s="2">
        <v>254.29713812304868</v>
      </c>
      <c r="AB430" s="2">
        <v>262.71178960871293</v>
      </c>
      <c r="AC430" s="2">
        <v>275.30575858880627</v>
      </c>
      <c r="AD430" s="2">
        <v>301.80715937221237</v>
      </c>
      <c r="AE430" s="2">
        <v>285.43445880241296</v>
      </c>
      <c r="AF430" s="2">
        <v>248.46213299979792</v>
      </c>
      <c r="AG430" s="2">
        <v>271.23228701256818</v>
      </c>
      <c r="AH430" s="2">
        <v>330.71886416057009</v>
      </c>
      <c r="AI430" s="2">
        <v>344.69649331618763</v>
      </c>
      <c r="AJ430" s="2">
        <v>357.43956985002677</v>
      </c>
      <c r="AK430" s="2">
        <v>376.31635377364967</v>
      </c>
      <c r="AL430" s="2">
        <v>422.44530046752607</v>
      </c>
      <c r="AM430" s="2">
        <v>448.93597509950752</v>
      </c>
      <c r="AN430" s="2">
        <v>489.54013979070771</v>
      </c>
      <c r="AO430" s="345">
        <v>541.33875991611683</v>
      </c>
    </row>
    <row r="431" spans="1:41" x14ac:dyDescent="0.3">
      <c r="A431" s="83" t="s">
        <v>162</v>
      </c>
      <c r="B431" t="s">
        <v>550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45">
        <v>0</v>
      </c>
    </row>
    <row r="432" spans="1:41" x14ac:dyDescent="0.3">
      <c r="A432" s="83" t="s">
        <v>163</v>
      </c>
      <c r="B432" t="s">
        <v>550</v>
      </c>
      <c r="G432" s="2">
        <v>208.36437276984836</v>
      </c>
      <c r="H432" s="2">
        <v>74.461597896688232</v>
      </c>
      <c r="I432" s="2">
        <v>36.6197338488236</v>
      </c>
      <c r="J432" s="2">
        <v>22.188028444887379</v>
      </c>
      <c r="K432" s="2">
        <v>18.813478181102255</v>
      </c>
      <c r="L432" s="2">
        <v>23.881979670773866</v>
      </c>
      <c r="M432" s="2">
        <v>27.138555854845009</v>
      </c>
      <c r="N432" s="2">
        <v>19.887555142241865</v>
      </c>
      <c r="O432" s="2">
        <v>15.608944563308432</v>
      </c>
      <c r="P432" s="2">
        <v>12.109495783619538</v>
      </c>
      <c r="Q432" s="2">
        <v>0.49863169965650445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45">
        <v>0</v>
      </c>
    </row>
    <row r="433" spans="1:41" x14ac:dyDescent="0.3">
      <c r="A433" s="83" t="s">
        <v>164</v>
      </c>
      <c r="B433" t="s">
        <v>550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45">
        <v>0</v>
      </c>
    </row>
    <row r="434" spans="1:41" x14ac:dyDescent="0.3">
      <c r="A434" s="83" t="s">
        <v>165</v>
      </c>
      <c r="B434" t="s">
        <v>550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45">
        <v>0</v>
      </c>
    </row>
    <row r="435" spans="1:41" x14ac:dyDescent="0.3">
      <c r="A435" s="83" t="s">
        <v>1</v>
      </c>
      <c r="B435" t="s">
        <v>550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45">
        <v>0</v>
      </c>
    </row>
    <row r="436" spans="1:41" x14ac:dyDescent="0.3">
      <c r="A436" s="83" t="s">
        <v>166</v>
      </c>
      <c r="B436" t="s">
        <v>550</v>
      </c>
      <c r="G436" s="2">
        <v>19.137879045307798</v>
      </c>
      <c r="H436" s="2">
        <v>18.694397718689892</v>
      </c>
      <c r="I436" s="2">
        <v>20.002556895273912</v>
      </c>
      <c r="J436" s="2">
        <v>18.485074165174094</v>
      </c>
      <c r="K436" s="2">
        <v>17.993716721139137</v>
      </c>
      <c r="L436" s="2">
        <v>17.511811308589394</v>
      </c>
      <c r="M436" s="2">
        <v>16.11251384773901</v>
      </c>
      <c r="N436" s="2">
        <v>15.360686387864318</v>
      </c>
      <c r="O436" s="2">
        <v>14.903314823800599</v>
      </c>
      <c r="P436" s="2">
        <v>14.082259813701757</v>
      </c>
      <c r="Q436" s="2">
        <v>12.29720639362046</v>
      </c>
      <c r="R436" s="2">
        <v>11.196456308002457</v>
      </c>
      <c r="S436" s="2">
        <v>10.706181034819767</v>
      </c>
      <c r="T436" s="2">
        <v>10.234136238145787</v>
      </c>
      <c r="U436" s="2">
        <v>9.3733379759979947</v>
      </c>
      <c r="V436" s="2">
        <v>8.5375224871537618</v>
      </c>
      <c r="W436" s="2">
        <v>8.926797911454269</v>
      </c>
      <c r="X436" s="2">
        <v>8.639778249653828</v>
      </c>
      <c r="Y436" s="2">
        <v>9.0254969613503206</v>
      </c>
      <c r="Z436" s="2">
        <v>8.6716623004025166</v>
      </c>
      <c r="AA436" s="2">
        <v>7.5560272803191744</v>
      </c>
      <c r="AB436" s="2">
        <v>7.0757996528822868</v>
      </c>
      <c r="AC436" s="2">
        <v>7.3200170270407661</v>
      </c>
      <c r="AD436" s="2">
        <v>7.680255906289652</v>
      </c>
      <c r="AE436" s="2">
        <v>7.4304304087227955</v>
      </c>
      <c r="AF436" s="2">
        <v>6.8111014133456784</v>
      </c>
      <c r="AG436" s="2">
        <v>7.2495213517283474</v>
      </c>
      <c r="AH436" s="2">
        <v>8.2160320490854986</v>
      </c>
      <c r="AI436" s="2">
        <v>8.3622342026444247</v>
      </c>
      <c r="AJ436" s="2">
        <v>8.4413355562310475</v>
      </c>
      <c r="AK436" s="2">
        <v>8.8370272241127914</v>
      </c>
      <c r="AL436" s="2">
        <v>9.1825054941645288</v>
      </c>
      <c r="AM436" s="2">
        <v>9.5577413825410282</v>
      </c>
      <c r="AN436" s="2">
        <v>10.009902551628883</v>
      </c>
      <c r="AO436" s="345">
        <v>10.458718005528311</v>
      </c>
    </row>
    <row r="437" spans="1:41" x14ac:dyDescent="0.3">
      <c r="A437" s="83" t="s">
        <v>167</v>
      </c>
      <c r="B437" t="s">
        <v>550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45">
        <v>0</v>
      </c>
    </row>
    <row r="438" spans="1:41" x14ac:dyDescent="0.3">
      <c r="A438" s="83" t="s">
        <v>168</v>
      </c>
      <c r="B438" t="s">
        <v>550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45">
        <v>0</v>
      </c>
    </row>
    <row r="439" spans="1:41" x14ac:dyDescent="0.3">
      <c r="A439" s="83" t="s">
        <v>169</v>
      </c>
      <c r="B439" t="s">
        <v>550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45">
        <v>0</v>
      </c>
    </row>
    <row r="440" spans="1:41" x14ac:dyDescent="0.3">
      <c r="A440" s="83" t="s">
        <v>170</v>
      </c>
      <c r="B440" t="s">
        <v>550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45">
        <v>0</v>
      </c>
    </row>
    <row r="441" spans="1:41" x14ac:dyDescent="0.3">
      <c r="A441" s="83" t="s">
        <v>23</v>
      </c>
      <c r="B441" t="s">
        <v>550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45">
        <v>0</v>
      </c>
    </row>
    <row r="442" spans="1:41" x14ac:dyDescent="0.3">
      <c r="A442" s="83" t="s">
        <v>24</v>
      </c>
      <c r="B442" t="s">
        <v>550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45">
        <v>0</v>
      </c>
    </row>
    <row r="443" spans="1:41" x14ac:dyDescent="0.3">
      <c r="A443" s="83" t="s">
        <v>523</v>
      </c>
      <c r="B443" t="s">
        <v>550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45">
        <v>0</v>
      </c>
    </row>
    <row r="444" spans="1:41" ht="17.25" thickBot="1" x14ac:dyDescent="0.35">
      <c r="A444" s="110" t="s">
        <v>171</v>
      </c>
      <c r="B444" s="342" t="s">
        <v>550</v>
      </c>
      <c r="C444" s="342"/>
      <c r="D444" s="342"/>
      <c r="E444" s="342"/>
      <c r="F444" s="342"/>
      <c r="G444" s="348">
        <v>4988.7026138658493</v>
      </c>
      <c r="H444" s="348">
        <v>4570.6547437309437</v>
      </c>
      <c r="I444" s="348">
        <v>3161.7674104548782</v>
      </c>
      <c r="J444" s="348">
        <v>1828.6644423022883</v>
      </c>
      <c r="K444" s="348">
        <v>1457.2344558111083</v>
      </c>
      <c r="L444" s="348">
        <v>1334.7620627930157</v>
      </c>
      <c r="M444" s="348">
        <v>1182.5057000368131</v>
      </c>
      <c r="N444" s="348">
        <v>1009.923001729166</v>
      </c>
      <c r="O444" s="348">
        <v>891.61973689934666</v>
      </c>
      <c r="P444" s="348">
        <v>932.31134535777232</v>
      </c>
      <c r="Q444" s="348">
        <v>760.79087452043098</v>
      </c>
      <c r="R444" s="348">
        <v>516.18825170490049</v>
      </c>
      <c r="S444" s="348">
        <v>487.02251450832364</v>
      </c>
      <c r="T444" s="348">
        <v>551.02555966881914</v>
      </c>
      <c r="U444" s="348">
        <v>460.86897158222803</v>
      </c>
      <c r="V444" s="348">
        <v>403.67118454633828</v>
      </c>
      <c r="W444" s="348">
        <v>459.63003683991963</v>
      </c>
      <c r="X444" s="348">
        <v>473.73454674353485</v>
      </c>
      <c r="Y444" s="348">
        <v>524.36196358404834</v>
      </c>
      <c r="Z444" s="348">
        <v>499.98913477043197</v>
      </c>
      <c r="AA444" s="348">
        <v>448.05819039126357</v>
      </c>
      <c r="AB444" s="348">
        <v>427.61299862433594</v>
      </c>
      <c r="AC444" s="348">
        <v>448.70054320865711</v>
      </c>
      <c r="AD444" s="348">
        <v>496.92383832311816</v>
      </c>
      <c r="AE444" s="348">
        <v>476.20835848475923</v>
      </c>
      <c r="AF444" s="348">
        <v>426.28122229304415</v>
      </c>
      <c r="AG444" s="348">
        <v>485.38871379325002</v>
      </c>
      <c r="AH444" s="348">
        <v>613.11530059291476</v>
      </c>
      <c r="AI444" s="348">
        <v>643.3386623003089</v>
      </c>
      <c r="AJ444" s="348">
        <v>687.60941862238724</v>
      </c>
      <c r="AK444" s="348">
        <v>739.45751721878412</v>
      </c>
      <c r="AL444" s="348">
        <v>852.35801992253414</v>
      </c>
      <c r="AM444" s="348">
        <v>938.07349557618738</v>
      </c>
      <c r="AN444" s="348">
        <v>1050.9308682890228</v>
      </c>
      <c r="AO444" s="368">
        <v>1220.5436461594279</v>
      </c>
    </row>
    <row r="445" spans="1:41" x14ac:dyDescent="0.3">
      <c r="A445" s="142" t="s">
        <v>420</v>
      </c>
      <c r="AO445" s="22"/>
    </row>
    <row r="446" spans="1:41" x14ac:dyDescent="0.3">
      <c r="A446" s="83" t="s">
        <v>12</v>
      </c>
      <c r="B446" t="s">
        <v>550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45">
        <v>0</v>
      </c>
    </row>
    <row r="447" spans="1:41" x14ac:dyDescent="0.3">
      <c r="A447" s="83" t="s">
        <v>20</v>
      </c>
      <c r="B447" t="s">
        <v>550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45">
        <v>0</v>
      </c>
    </row>
    <row r="448" spans="1:41" x14ac:dyDescent="0.3">
      <c r="A448" s="83" t="s">
        <v>455</v>
      </c>
      <c r="B448" t="s">
        <v>550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45">
        <v>0</v>
      </c>
    </row>
    <row r="449" spans="1:41" x14ac:dyDescent="0.3">
      <c r="A449" s="83" t="s">
        <v>22</v>
      </c>
      <c r="B449" t="s">
        <v>550</v>
      </c>
      <c r="G449" s="2">
        <v>63.202529963361492</v>
      </c>
      <c r="H449" s="2">
        <v>55.961339697260193</v>
      </c>
      <c r="I449" s="2">
        <v>18.969218387220931</v>
      </c>
      <c r="J449" s="2">
        <v>10.177480906632839</v>
      </c>
      <c r="K449" s="2">
        <v>8.1233890939316105</v>
      </c>
      <c r="L449" s="2">
        <v>8.6815483472553563</v>
      </c>
      <c r="M449" s="2">
        <v>9.1592513477672544</v>
      </c>
      <c r="N449" s="2">
        <v>10.423426413759817</v>
      </c>
      <c r="O449" s="2">
        <v>11.855056039003687</v>
      </c>
      <c r="P449" s="2">
        <v>0.14041969432048401</v>
      </c>
      <c r="Q449" s="2">
        <v>7.9213024422885268E-3</v>
      </c>
      <c r="R449" s="2">
        <v>1.0234272855304909E-2</v>
      </c>
      <c r="S449" s="2">
        <v>1.2882997156306105E-2</v>
      </c>
      <c r="T449" s="2">
        <v>1.6912043219161395E-2</v>
      </c>
      <c r="U449" s="2">
        <v>2.2383586862117028E-2</v>
      </c>
      <c r="V449" s="2">
        <v>2.955876893257053E-2</v>
      </c>
      <c r="W449" s="2">
        <v>3.8935004474849419E-2</v>
      </c>
      <c r="X449" s="2">
        <v>5.1556859993913372E-2</v>
      </c>
      <c r="Y449" s="2">
        <v>3.8027226126896532E-2</v>
      </c>
      <c r="Z449" s="2">
        <v>5.150711829421991E-2</v>
      </c>
      <c r="AA449" s="2">
        <v>6.9016056596202649E-2</v>
      </c>
      <c r="AB449" s="2">
        <v>9.673439815442389E-2</v>
      </c>
      <c r="AC449" s="2">
        <v>11.454800032406691</v>
      </c>
      <c r="AD449" s="2">
        <v>11.674470546776424</v>
      </c>
      <c r="AE449" s="2">
        <v>11.946306712955254</v>
      </c>
      <c r="AF449" s="2">
        <v>12.325508998123576</v>
      </c>
      <c r="AG449" s="2">
        <v>12.731621958207896</v>
      </c>
      <c r="AH449" s="2">
        <v>13.07166642500256</v>
      </c>
      <c r="AI449" s="2">
        <v>13.479395345007646</v>
      </c>
      <c r="AJ449" s="2">
        <v>17.097043303329826</v>
      </c>
      <c r="AK449" s="2">
        <v>17.588437970029517</v>
      </c>
      <c r="AL449" s="2">
        <v>17.964084043292775</v>
      </c>
      <c r="AM449" s="2">
        <v>18.432609658914632</v>
      </c>
      <c r="AN449" s="2">
        <v>18.857885017214549</v>
      </c>
      <c r="AO449" s="345">
        <v>19.279331273142262</v>
      </c>
    </row>
    <row r="450" spans="1:41" x14ac:dyDescent="0.3">
      <c r="A450" s="83" t="s">
        <v>21</v>
      </c>
      <c r="B450" t="s">
        <v>550</v>
      </c>
      <c r="G450" s="2">
        <v>255.61730087261222</v>
      </c>
      <c r="H450" s="2">
        <v>217.33189933271862</v>
      </c>
      <c r="I450" s="2">
        <v>181.46753876483797</v>
      </c>
      <c r="J450" s="2">
        <v>163.02035285618945</v>
      </c>
      <c r="K450" s="2">
        <v>141.16998323463355</v>
      </c>
      <c r="L450" s="2">
        <v>136.35288721372828</v>
      </c>
      <c r="M450" s="2">
        <v>131.48631049033176</v>
      </c>
      <c r="N450" s="2">
        <v>135.49634484765281</v>
      </c>
      <c r="O450" s="2">
        <v>139.58975218474282</v>
      </c>
      <c r="P450" s="2">
        <v>50.483939713500405</v>
      </c>
      <c r="Q450" s="2">
        <v>34.157675929098545</v>
      </c>
      <c r="R450" s="2">
        <v>36.116848185867731</v>
      </c>
      <c r="S450" s="2">
        <v>38.507999567442866</v>
      </c>
      <c r="T450" s="2">
        <v>41.308211471593545</v>
      </c>
      <c r="U450" s="2">
        <v>43.783003564723444</v>
      </c>
      <c r="V450" s="2">
        <v>46.677163174324946</v>
      </c>
      <c r="W450" s="2">
        <v>49.859201249397657</v>
      </c>
      <c r="X450" s="2">
        <v>52.692976454075982</v>
      </c>
      <c r="Y450" s="2">
        <v>53.170655228177125</v>
      </c>
      <c r="Z450" s="2">
        <v>56.40957027616389</v>
      </c>
      <c r="AA450" s="2">
        <v>60.393404348901704</v>
      </c>
      <c r="AB450" s="2">
        <v>64.900684710311069</v>
      </c>
      <c r="AC450" s="2">
        <v>51.921673710781768</v>
      </c>
      <c r="AD450" s="2">
        <v>55.282124445065733</v>
      </c>
      <c r="AE450" s="2">
        <v>59.046295622539098</v>
      </c>
      <c r="AF450" s="2">
        <v>61.425000829095168</v>
      </c>
      <c r="AG450" s="2">
        <v>63.685778391074038</v>
      </c>
      <c r="AH450" s="2">
        <v>66.273583386635522</v>
      </c>
      <c r="AI450" s="2">
        <v>69.249120708126441</v>
      </c>
      <c r="AJ450" s="2">
        <v>67.54187550590737</v>
      </c>
      <c r="AK450" s="2">
        <v>70.639202335814829</v>
      </c>
      <c r="AL450" s="2">
        <v>74.27008389104293</v>
      </c>
      <c r="AM450" s="2">
        <v>78.082168967034434</v>
      </c>
      <c r="AN450" s="2">
        <v>82.092421731145961</v>
      </c>
      <c r="AO450" s="345">
        <v>86.230403927001248</v>
      </c>
    </row>
    <row r="451" spans="1:41" x14ac:dyDescent="0.3">
      <c r="A451" s="83" t="s">
        <v>162</v>
      </c>
      <c r="B451" t="s">
        <v>550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45">
        <v>0</v>
      </c>
    </row>
    <row r="452" spans="1:41" x14ac:dyDescent="0.3">
      <c r="A452" s="83" t="s">
        <v>163</v>
      </c>
      <c r="B452" t="s">
        <v>550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45">
        <v>0</v>
      </c>
    </row>
    <row r="453" spans="1:41" x14ac:dyDescent="0.3">
      <c r="A453" s="83" t="s">
        <v>164</v>
      </c>
      <c r="B453" t="s">
        <v>550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45">
        <v>0</v>
      </c>
    </row>
    <row r="454" spans="1:41" x14ac:dyDescent="0.3">
      <c r="A454" s="83" t="s">
        <v>165</v>
      </c>
      <c r="B454" t="s">
        <v>550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45">
        <v>0</v>
      </c>
    </row>
    <row r="455" spans="1:41" x14ac:dyDescent="0.3">
      <c r="A455" s="83" t="s">
        <v>1</v>
      </c>
      <c r="B455" t="s">
        <v>550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45">
        <v>0</v>
      </c>
    </row>
    <row r="456" spans="1:41" x14ac:dyDescent="0.3">
      <c r="A456" s="83" t="s">
        <v>166</v>
      </c>
      <c r="B456" t="s">
        <v>550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45">
        <v>0</v>
      </c>
    </row>
    <row r="457" spans="1:41" x14ac:dyDescent="0.3">
      <c r="A457" s="83" t="s">
        <v>167</v>
      </c>
      <c r="B457" t="s">
        <v>550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45">
        <v>0</v>
      </c>
    </row>
    <row r="458" spans="1:41" x14ac:dyDescent="0.3">
      <c r="A458" s="83" t="s">
        <v>168</v>
      </c>
      <c r="B458" t="s">
        <v>550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45">
        <v>0</v>
      </c>
    </row>
    <row r="459" spans="1:41" x14ac:dyDescent="0.3">
      <c r="A459" s="83" t="s">
        <v>169</v>
      </c>
      <c r="B459" t="s">
        <v>550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45">
        <v>0</v>
      </c>
    </row>
    <row r="460" spans="1:41" x14ac:dyDescent="0.3">
      <c r="A460" s="83" t="s">
        <v>170</v>
      </c>
      <c r="B460" t="s">
        <v>550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45">
        <v>0</v>
      </c>
    </row>
    <row r="461" spans="1:41" x14ac:dyDescent="0.3">
      <c r="A461" s="83" t="s">
        <v>23</v>
      </c>
      <c r="B461" t="s">
        <v>550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45">
        <v>0</v>
      </c>
    </row>
    <row r="462" spans="1:41" x14ac:dyDescent="0.3">
      <c r="A462" s="83" t="s">
        <v>24</v>
      </c>
      <c r="B462" t="s">
        <v>550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45">
        <v>0</v>
      </c>
    </row>
    <row r="463" spans="1:41" x14ac:dyDescent="0.3">
      <c r="A463" s="83" t="s">
        <v>523</v>
      </c>
      <c r="B463" t="s">
        <v>550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45">
        <v>0</v>
      </c>
    </row>
    <row r="464" spans="1:41" ht="17.25" thickBot="1" x14ac:dyDescent="0.35">
      <c r="A464" s="110" t="s">
        <v>171</v>
      </c>
      <c r="B464" s="342" t="s">
        <v>550</v>
      </c>
      <c r="C464" s="342"/>
      <c r="D464" s="342"/>
      <c r="E464" s="342"/>
      <c r="F464" s="342"/>
      <c r="G464" s="348">
        <v>318.81983083597373</v>
      </c>
      <c r="H464" s="348">
        <v>273.29323902997879</v>
      </c>
      <c r="I464" s="348">
        <v>200.4367571520589</v>
      </c>
      <c r="J464" s="348">
        <v>173.19783376282228</v>
      </c>
      <c r="K464" s="348">
        <v>149.29337232856517</v>
      </c>
      <c r="L464" s="348">
        <v>145.03443556098364</v>
      </c>
      <c r="M464" s="348">
        <v>140.64556183809901</v>
      </c>
      <c r="N464" s="348">
        <v>145.91977126141262</v>
      </c>
      <c r="O464" s="348">
        <v>151.44480822374652</v>
      </c>
      <c r="P464" s="348">
        <v>50.62435940782089</v>
      </c>
      <c r="Q464" s="348">
        <v>34.165597231540836</v>
      </c>
      <c r="R464" s="348">
        <v>36.127082458723038</v>
      </c>
      <c r="S464" s="348">
        <v>38.520882564599169</v>
      </c>
      <c r="T464" s="348">
        <v>41.325123514812709</v>
      </c>
      <c r="U464" s="348">
        <v>43.805387151585563</v>
      </c>
      <c r="V464" s="348">
        <v>46.706721943257513</v>
      </c>
      <c r="W464" s="348">
        <v>49.898136253872508</v>
      </c>
      <c r="X464" s="348">
        <v>52.744533314069898</v>
      </c>
      <c r="Y464" s="348">
        <v>53.208682454304025</v>
      </c>
      <c r="Z464" s="348">
        <v>56.461077394458108</v>
      </c>
      <c r="AA464" s="348">
        <v>60.462420405497909</v>
      </c>
      <c r="AB464" s="348">
        <v>64.997419108465493</v>
      </c>
      <c r="AC464" s="348">
        <v>63.376473743188456</v>
      </c>
      <c r="AD464" s="348">
        <v>66.956594991842152</v>
      </c>
      <c r="AE464" s="348">
        <v>70.992602335494354</v>
      </c>
      <c r="AF464" s="348">
        <v>73.75050982721875</v>
      </c>
      <c r="AG464" s="348">
        <v>76.417400349281934</v>
      </c>
      <c r="AH464" s="348">
        <v>79.345249811638084</v>
      </c>
      <c r="AI464" s="348">
        <v>82.728516053134086</v>
      </c>
      <c r="AJ464" s="348">
        <v>84.638918809237197</v>
      </c>
      <c r="AK464" s="348">
        <v>88.227640305844346</v>
      </c>
      <c r="AL464" s="348">
        <v>92.234167934335701</v>
      </c>
      <c r="AM464" s="348">
        <v>96.514778625949063</v>
      </c>
      <c r="AN464" s="348">
        <v>100.9503067483605</v>
      </c>
      <c r="AO464" s="368">
        <v>105.50973520014351</v>
      </c>
    </row>
    <row r="465" spans="1:41" x14ac:dyDescent="0.3">
      <c r="A465" s="67" t="s">
        <v>534</v>
      </c>
      <c r="AO465" s="22"/>
    </row>
    <row r="466" spans="1:41" x14ac:dyDescent="0.3">
      <c r="A466" s="83" t="s">
        <v>12</v>
      </c>
      <c r="B466" t="s">
        <v>550</v>
      </c>
      <c r="G466" s="2">
        <v>287.16138663860397</v>
      </c>
      <c r="H466" s="2">
        <v>296.93293677171619</v>
      </c>
      <c r="I466" s="2">
        <v>219.28567562095787</v>
      </c>
      <c r="J466" s="2">
        <v>156.42033944650424</v>
      </c>
      <c r="K466" s="2">
        <v>87.5041997100803</v>
      </c>
      <c r="L466" s="2">
        <v>79.573349788832516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345">
        <v>0</v>
      </c>
    </row>
    <row r="467" spans="1:41" x14ac:dyDescent="0.3">
      <c r="A467" s="83" t="s">
        <v>20</v>
      </c>
      <c r="B467" t="s">
        <v>550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45">
        <v>0</v>
      </c>
    </row>
    <row r="468" spans="1:41" x14ac:dyDescent="0.3">
      <c r="A468" s="83" t="s">
        <v>455</v>
      </c>
      <c r="B468" t="s">
        <v>550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45">
        <v>0</v>
      </c>
    </row>
    <row r="469" spans="1:41" x14ac:dyDescent="0.3">
      <c r="A469" s="83" t="s">
        <v>22</v>
      </c>
      <c r="B469" t="s">
        <v>550</v>
      </c>
      <c r="G469" s="2">
        <v>201.31191496029825</v>
      </c>
      <c r="H469" s="2">
        <v>204.22532689507116</v>
      </c>
      <c r="I469" s="2">
        <v>117.55716241279234</v>
      </c>
      <c r="J469" s="2">
        <v>66.925243674704873</v>
      </c>
      <c r="K469" s="2">
        <v>95.986400085186887</v>
      </c>
      <c r="L469" s="2">
        <v>101.05585774054268</v>
      </c>
      <c r="M469" s="2">
        <v>171.16602841746598</v>
      </c>
      <c r="N469" s="2">
        <v>166.27623323993998</v>
      </c>
      <c r="O469" s="2">
        <v>185.61886049557867</v>
      </c>
      <c r="P469" s="2">
        <v>191.01704532803311</v>
      </c>
      <c r="Q469" s="2">
        <v>150.79763590019056</v>
      </c>
      <c r="R469" s="2">
        <v>159.66466790749686</v>
      </c>
      <c r="S469" s="2">
        <v>134.03601092019369</v>
      </c>
      <c r="T469" s="2">
        <v>149.23261252671116</v>
      </c>
      <c r="U469" s="2">
        <v>86.393939516707221</v>
      </c>
      <c r="V469" s="2">
        <v>74.919665191473555</v>
      </c>
      <c r="W469" s="2">
        <v>83.89963619518835</v>
      </c>
      <c r="X469" s="2">
        <v>94.032623635969898</v>
      </c>
      <c r="Y469" s="2">
        <v>95.150660186476642</v>
      </c>
      <c r="Z469" s="2">
        <v>90.468698409006507</v>
      </c>
      <c r="AA469" s="2">
        <v>99.358948478271671</v>
      </c>
      <c r="AB469" s="2">
        <v>108.24554424871707</v>
      </c>
      <c r="AC469" s="2">
        <v>125.54615328620824</v>
      </c>
      <c r="AD469" s="2">
        <v>132.5555590761646</v>
      </c>
      <c r="AE469" s="2">
        <v>147.26620038331825</v>
      </c>
      <c r="AF469" s="2">
        <v>160.864465801188</v>
      </c>
      <c r="AG469" s="2">
        <v>181.31174890285089</v>
      </c>
      <c r="AH469" s="2">
        <v>190.49091065283446</v>
      </c>
      <c r="AI469" s="2">
        <v>209.66950537079433</v>
      </c>
      <c r="AJ469" s="2">
        <v>227.82108291114176</v>
      </c>
      <c r="AK469" s="2">
        <v>251.65876133598718</v>
      </c>
      <c r="AL469" s="2">
        <v>261.56400476733035</v>
      </c>
      <c r="AM469" s="2">
        <v>280.23763968949061</v>
      </c>
      <c r="AN469" s="2">
        <v>303.95547074739051</v>
      </c>
      <c r="AO469" s="345">
        <v>332.6220316564474</v>
      </c>
    </row>
    <row r="470" spans="1:41" x14ac:dyDescent="0.3">
      <c r="A470" s="83" t="s">
        <v>21</v>
      </c>
      <c r="B470" t="s">
        <v>550</v>
      </c>
      <c r="G470" s="2">
        <v>599.51816135147203</v>
      </c>
      <c r="H470" s="2">
        <v>622.65674171359285</v>
      </c>
      <c r="I470" s="2">
        <v>663.45968752090778</v>
      </c>
      <c r="J470" s="2">
        <v>528.7546495595451</v>
      </c>
      <c r="K470" s="2">
        <v>528.58109904661035</v>
      </c>
      <c r="L470" s="2">
        <v>375.67679766883822</v>
      </c>
      <c r="M470" s="2">
        <v>382.30632613485108</v>
      </c>
      <c r="N470" s="2">
        <v>360.62087489589726</v>
      </c>
      <c r="O470" s="2">
        <v>362.26867424453621</v>
      </c>
      <c r="P470" s="2">
        <v>373.00597738748195</v>
      </c>
      <c r="Q470" s="2">
        <v>361.90637485843769</v>
      </c>
      <c r="R470" s="2">
        <v>353.68734142750617</v>
      </c>
      <c r="S470" s="2">
        <v>314.68673637429612</v>
      </c>
      <c r="T470" s="2">
        <v>339.75866771393783</v>
      </c>
      <c r="U470" s="2">
        <v>316.98050595563745</v>
      </c>
      <c r="V470" s="2">
        <v>294.05339595602072</v>
      </c>
      <c r="W470" s="2">
        <v>309.06945145761318</v>
      </c>
      <c r="X470" s="2">
        <v>306.39177580834291</v>
      </c>
      <c r="Y470" s="2">
        <v>293.60611192747831</v>
      </c>
      <c r="Z470" s="2">
        <v>284.07904739986969</v>
      </c>
      <c r="AA470" s="2">
        <v>287.82824099271375</v>
      </c>
      <c r="AB470" s="2">
        <v>302.11523575969773</v>
      </c>
      <c r="AC470" s="2">
        <v>298.46823467685459</v>
      </c>
      <c r="AD470" s="2">
        <v>309.9920229814515</v>
      </c>
      <c r="AE470" s="2">
        <v>318.75197577105752</v>
      </c>
      <c r="AF470" s="2">
        <v>328.67978202445511</v>
      </c>
      <c r="AG470" s="2">
        <v>338.20342046198988</v>
      </c>
      <c r="AH470" s="2">
        <v>346.52099443681709</v>
      </c>
      <c r="AI470" s="2">
        <v>359.98379488877123</v>
      </c>
      <c r="AJ470" s="2">
        <v>371.07143418526294</v>
      </c>
      <c r="AK470" s="2">
        <v>389.64499983970791</v>
      </c>
      <c r="AL470" s="2">
        <v>399.15573419815598</v>
      </c>
      <c r="AM470" s="2">
        <v>411.07627557356722</v>
      </c>
      <c r="AN470" s="2">
        <v>423.00690547118927</v>
      </c>
      <c r="AO470" s="345">
        <v>436.74522246285409</v>
      </c>
    </row>
    <row r="471" spans="1:41" x14ac:dyDescent="0.3">
      <c r="A471" s="83" t="s">
        <v>162</v>
      </c>
      <c r="B471" t="s">
        <v>550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45">
        <v>0</v>
      </c>
    </row>
    <row r="472" spans="1:41" x14ac:dyDescent="0.3">
      <c r="A472" s="83" t="s">
        <v>163</v>
      </c>
      <c r="B472" t="s">
        <v>550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45">
        <v>0</v>
      </c>
    </row>
    <row r="473" spans="1:41" x14ac:dyDescent="0.3">
      <c r="A473" s="83" t="s">
        <v>164</v>
      </c>
      <c r="B473" t="s">
        <v>550</v>
      </c>
      <c r="G473" s="2">
        <v>34.490520579009058</v>
      </c>
      <c r="H473" s="2">
        <v>30.268541104343967</v>
      </c>
      <c r="I473" s="2">
        <v>29.136888391363744</v>
      </c>
      <c r="J473" s="2">
        <v>22.849414546740952</v>
      </c>
      <c r="K473" s="2">
        <v>18.557995388116083</v>
      </c>
      <c r="L473" s="2">
        <v>14.614317674648753</v>
      </c>
      <c r="M473" s="2">
        <v>14.078131548219021</v>
      </c>
      <c r="N473" s="2">
        <v>12.908054553351374</v>
      </c>
      <c r="O473" s="2">
        <v>13.163102935834511</v>
      </c>
      <c r="P473" s="2">
        <v>13.242477424788754</v>
      </c>
      <c r="Q473" s="2">
        <v>14.101758278250271</v>
      </c>
      <c r="R473" s="2">
        <v>13.301171870100831</v>
      </c>
      <c r="S473" s="2">
        <v>12.47564078211742</v>
      </c>
      <c r="T473" s="2">
        <v>12.895172041794321</v>
      </c>
      <c r="U473" s="2">
        <v>13.661449289394213</v>
      </c>
      <c r="V473" s="2">
        <v>13.640395748807533</v>
      </c>
      <c r="W473" s="2">
        <v>14.122550094440303</v>
      </c>
      <c r="X473" s="2">
        <v>14.112863024021877</v>
      </c>
      <c r="Y473" s="2">
        <v>13.616657197976094</v>
      </c>
      <c r="Z473" s="2">
        <v>12.952137928390803</v>
      </c>
      <c r="AA473" s="2">
        <v>13.22887313003417</v>
      </c>
      <c r="AB473" s="2">
        <v>14.153054142302006</v>
      </c>
      <c r="AC473" s="2">
        <v>14.256864775304601</v>
      </c>
      <c r="AD473" s="2">
        <v>14.655255108172295</v>
      </c>
      <c r="AE473" s="2">
        <v>15.216846943323578</v>
      </c>
      <c r="AF473" s="2">
        <v>15.546208977980875</v>
      </c>
      <c r="AG473" s="2">
        <v>15.791632960922692</v>
      </c>
      <c r="AH473" s="2">
        <v>15.902778967973914</v>
      </c>
      <c r="AI473" s="2">
        <v>16.163324247361935</v>
      </c>
      <c r="AJ473" s="2">
        <v>16.537515141265082</v>
      </c>
      <c r="AK473" s="2">
        <v>16.948031223484282</v>
      </c>
      <c r="AL473" s="2">
        <v>16.944486237307306</v>
      </c>
      <c r="AM473" s="2">
        <v>17.254461509030811</v>
      </c>
      <c r="AN473" s="2">
        <v>17.627894777078488</v>
      </c>
      <c r="AO473" s="345">
        <v>18.318378109362804</v>
      </c>
    </row>
    <row r="474" spans="1:41" x14ac:dyDescent="0.3">
      <c r="A474" s="83" t="s">
        <v>165</v>
      </c>
      <c r="B474" t="s">
        <v>550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45">
        <v>0</v>
      </c>
    </row>
    <row r="475" spans="1:41" x14ac:dyDescent="0.3">
      <c r="A475" s="83" t="s">
        <v>1</v>
      </c>
      <c r="B475" t="s">
        <v>550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45">
        <v>0</v>
      </c>
    </row>
    <row r="476" spans="1:41" x14ac:dyDescent="0.3">
      <c r="A476" s="83" t="s">
        <v>166</v>
      </c>
      <c r="B476" t="s">
        <v>550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45">
        <v>0</v>
      </c>
    </row>
    <row r="477" spans="1:41" x14ac:dyDescent="0.3">
      <c r="A477" s="83" t="s">
        <v>167</v>
      </c>
      <c r="B477" t="s">
        <v>550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45">
        <v>0</v>
      </c>
    </row>
    <row r="478" spans="1:41" x14ac:dyDescent="0.3">
      <c r="A478" s="83" t="s">
        <v>168</v>
      </c>
      <c r="B478" t="s">
        <v>550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45">
        <v>0</v>
      </c>
    </row>
    <row r="479" spans="1:41" x14ac:dyDescent="0.3">
      <c r="A479" s="83" t="s">
        <v>169</v>
      </c>
      <c r="B479" t="s">
        <v>550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45">
        <v>0</v>
      </c>
    </row>
    <row r="480" spans="1:41" x14ac:dyDescent="0.3">
      <c r="A480" s="83" t="s">
        <v>170</v>
      </c>
      <c r="B480" t="s">
        <v>550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45">
        <v>0</v>
      </c>
    </row>
    <row r="481" spans="1:41" x14ac:dyDescent="0.3">
      <c r="A481" s="83" t="s">
        <v>23</v>
      </c>
      <c r="B481" t="s">
        <v>550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45">
        <v>0</v>
      </c>
    </row>
    <row r="482" spans="1:41" x14ac:dyDescent="0.3">
      <c r="A482" s="83" t="s">
        <v>24</v>
      </c>
      <c r="B482" t="s">
        <v>550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45">
        <v>0</v>
      </c>
    </row>
    <row r="483" spans="1:41" x14ac:dyDescent="0.3">
      <c r="A483" s="83" t="s">
        <v>523</v>
      </c>
      <c r="B483" t="s">
        <v>550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45">
        <v>0</v>
      </c>
    </row>
    <row r="484" spans="1:41" ht="17.25" thickBot="1" x14ac:dyDescent="0.35">
      <c r="A484" s="268" t="s">
        <v>171</v>
      </c>
      <c r="B484" s="342" t="s">
        <v>550</v>
      </c>
      <c r="C484" s="342"/>
      <c r="D484" s="342"/>
      <c r="E484" s="342"/>
      <c r="F484" s="342"/>
      <c r="G484" s="348">
        <v>1122.4819835293833</v>
      </c>
      <c r="H484" s="348">
        <v>1154.0835464847241</v>
      </c>
      <c r="I484" s="348">
        <v>1029.4394139460217</v>
      </c>
      <c r="J484" s="348">
        <v>774.94964722749523</v>
      </c>
      <c r="K484" s="348">
        <v>730.62969422999367</v>
      </c>
      <c r="L484" s="348">
        <v>570.92032287286213</v>
      </c>
      <c r="M484" s="348">
        <v>567.55048610053609</v>
      </c>
      <c r="N484" s="348">
        <v>539.80516268918859</v>
      </c>
      <c r="O484" s="348">
        <v>561.05063767594947</v>
      </c>
      <c r="P484" s="348">
        <v>577.26550014030374</v>
      </c>
      <c r="Q484" s="348">
        <v>526.80576903687847</v>
      </c>
      <c r="R484" s="348">
        <v>526.65318120510381</v>
      </c>
      <c r="S484" s="348">
        <v>461.19838807660722</v>
      </c>
      <c r="T484" s="348">
        <v>501.88645228244326</v>
      </c>
      <c r="U484" s="348">
        <v>417.03589476173892</v>
      </c>
      <c r="V484" s="348">
        <v>382.61345689630178</v>
      </c>
      <c r="W484" s="348">
        <v>407.09163774724186</v>
      </c>
      <c r="X484" s="348">
        <v>414.53726246833469</v>
      </c>
      <c r="Y484" s="348">
        <v>402.37342931193109</v>
      </c>
      <c r="Z484" s="348">
        <v>387.499883737267</v>
      </c>
      <c r="AA484" s="348">
        <v>400.41606260101958</v>
      </c>
      <c r="AB484" s="348">
        <v>424.51383415071678</v>
      </c>
      <c r="AC484" s="348">
        <v>438.27125273836748</v>
      </c>
      <c r="AD484" s="348">
        <v>457.20283716578837</v>
      </c>
      <c r="AE484" s="348">
        <v>481.2350230976993</v>
      </c>
      <c r="AF484" s="348">
        <v>505.09045680362397</v>
      </c>
      <c r="AG484" s="348">
        <v>535.30680232576344</v>
      </c>
      <c r="AH484" s="348">
        <v>552.91468405762544</v>
      </c>
      <c r="AI484" s="348">
        <v>585.8166245069275</v>
      </c>
      <c r="AJ484" s="348">
        <v>615.43003223766982</v>
      </c>
      <c r="AK484" s="348">
        <v>658.25179239917929</v>
      </c>
      <c r="AL484" s="348">
        <v>677.66422520279366</v>
      </c>
      <c r="AM484" s="348">
        <v>708.56837677208864</v>
      </c>
      <c r="AN484" s="348">
        <v>744.59027099565822</v>
      </c>
      <c r="AO484" s="368">
        <v>787.6856322286643</v>
      </c>
    </row>
    <row r="485" spans="1:41" x14ac:dyDescent="0.3">
      <c r="A485" s="67" t="s">
        <v>423</v>
      </c>
      <c r="AO485" s="22"/>
    </row>
    <row r="486" spans="1:41" x14ac:dyDescent="0.3">
      <c r="A486" s="83" t="s">
        <v>12</v>
      </c>
      <c r="B486" t="s">
        <v>550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45">
        <v>0</v>
      </c>
    </row>
    <row r="487" spans="1:41" x14ac:dyDescent="0.3">
      <c r="A487" s="83" t="s">
        <v>20</v>
      </c>
      <c r="B487" t="s">
        <v>550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45">
        <v>0</v>
      </c>
    </row>
    <row r="488" spans="1:41" x14ac:dyDescent="0.3">
      <c r="A488" s="83" t="s">
        <v>455</v>
      </c>
      <c r="B488" t="s">
        <v>550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45">
        <v>0</v>
      </c>
    </row>
    <row r="489" spans="1:41" x14ac:dyDescent="0.3">
      <c r="A489" s="83" t="s">
        <v>22</v>
      </c>
      <c r="B489" t="s">
        <v>550</v>
      </c>
      <c r="G489" s="2">
        <v>103.73342368808717</v>
      </c>
      <c r="H489" s="2">
        <v>93.051166689597977</v>
      </c>
      <c r="I489" s="2">
        <v>74.640741303381816</v>
      </c>
      <c r="J489" s="2">
        <v>67.222834751939061</v>
      </c>
      <c r="K489" s="2">
        <v>60.39689582593595</v>
      </c>
      <c r="L489" s="2">
        <v>44.216797024391255</v>
      </c>
      <c r="M489" s="2">
        <v>40.332100988620745</v>
      </c>
      <c r="N489" s="2">
        <v>39.340968231447683</v>
      </c>
      <c r="O489" s="2">
        <v>30.920610724816839</v>
      </c>
      <c r="P489" s="2">
        <v>32.057772479667875</v>
      </c>
      <c r="Q489" s="2">
        <v>29.358895702951457</v>
      </c>
      <c r="R489" s="2">
        <v>29.973275447644387</v>
      </c>
      <c r="S489" s="2">
        <v>31.313406128294726</v>
      </c>
      <c r="T489" s="2">
        <v>32.238208255755914</v>
      </c>
      <c r="U489" s="2">
        <v>32.51302863378163</v>
      </c>
      <c r="V489" s="2">
        <v>32.030799893110029</v>
      </c>
      <c r="W489" s="2">
        <v>32.370446052710633</v>
      </c>
      <c r="X489" s="2">
        <v>33.817905283011108</v>
      </c>
      <c r="Y489" s="2">
        <v>34.621438909483345</v>
      </c>
      <c r="Z489" s="2">
        <v>35.836991833116933</v>
      </c>
      <c r="AA489" s="2">
        <v>37.195415124904173</v>
      </c>
      <c r="AB489" s="2">
        <v>38.023942659988222</v>
      </c>
      <c r="AC489" s="2">
        <v>38.639429547948943</v>
      </c>
      <c r="AD489" s="2">
        <v>39.735217920257995</v>
      </c>
      <c r="AE489" s="2">
        <v>40.382736842199122</v>
      </c>
      <c r="AF489" s="2">
        <v>41.335519450420257</v>
      </c>
      <c r="AG489" s="2">
        <v>42.126208282449866</v>
      </c>
      <c r="AH489" s="2">
        <v>43.091250729864143</v>
      </c>
      <c r="AI489" s="2">
        <v>44.128842194674171</v>
      </c>
      <c r="AJ489" s="2">
        <v>45.118209195554314</v>
      </c>
      <c r="AK489" s="2">
        <v>46.039492085509174</v>
      </c>
      <c r="AL489" s="2">
        <v>47.245606574390322</v>
      </c>
      <c r="AM489" s="2">
        <v>48.195566328701652</v>
      </c>
      <c r="AN489" s="2">
        <v>49.274754489301046</v>
      </c>
      <c r="AO489" s="345">
        <v>49.904441549867322</v>
      </c>
    </row>
    <row r="490" spans="1:41" x14ac:dyDescent="0.3">
      <c r="A490" s="83" t="s">
        <v>21</v>
      </c>
      <c r="B490" t="s">
        <v>550</v>
      </c>
      <c r="G490" s="2">
        <v>182.71705229618507</v>
      </c>
      <c r="H490" s="2">
        <v>148.8603980062793</v>
      </c>
      <c r="I490" s="2">
        <v>155.56402033793768</v>
      </c>
      <c r="J490" s="2">
        <v>130.27483238406697</v>
      </c>
      <c r="K490" s="2">
        <v>112.12883427011319</v>
      </c>
      <c r="L490" s="2">
        <v>102.9083651847193</v>
      </c>
      <c r="M490" s="2">
        <v>92.645064715342059</v>
      </c>
      <c r="N490" s="2">
        <v>88.297627220133407</v>
      </c>
      <c r="O490" s="2">
        <v>69.826268496538049</v>
      </c>
      <c r="P490" s="2">
        <v>72.150131049721935</v>
      </c>
      <c r="Q490" s="2">
        <v>61.698701348283485</v>
      </c>
      <c r="R490" s="2">
        <v>63.394046538952743</v>
      </c>
      <c r="S490" s="2">
        <v>65.014257134089618</v>
      </c>
      <c r="T490" s="2">
        <v>67.382677681234682</v>
      </c>
      <c r="U490" s="2">
        <v>68.585123573486996</v>
      </c>
      <c r="V490" s="2">
        <v>68.652857996618195</v>
      </c>
      <c r="W490" s="2">
        <v>69.649811499480805</v>
      </c>
      <c r="X490" s="2">
        <v>71.376307089704383</v>
      </c>
      <c r="Y490" s="2">
        <v>73.332159145276961</v>
      </c>
      <c r="Z490" s="2">
        <v>75.467405041710819</v>
      </c>
      <c r="AA490" s="2">
        <v>78.253973886318022</v>
      </c>
      <c r="AB490" s="2">
        <v>80.487594866382565</v>
      </c>
      <c r="AC490" s="2">
        <v>82.194716729360664</v>
      </c>
      <c r="AD490" s="2">
        <v>84.335507518050306</v>
      </c>
      <c r="AE490" s="2">
        <v>86.026239099698245</v>
      </c>
      <c r="AF490" s="2">
        <v>87.231284691489904</v>
      </c>
      <c r="AG490" s="2">
        <v>88.904346331226321</v>
      </c>
      <c r="AH490" s="2">
        <v>90.061738152319379</v>
      </c>
      <c r="AI490" s="2">
        <v>91.47685452529133</v>
      </c>
      <c r="AJ490" s="2">
        <v>93.077442443793217</v>
      </c>
      <c r="AK490" s="2">
        <v>94.76033849520519</v>
      </c>
      <c r="AL490" s="2">
        <v>96.15875400730377</v>
      </c>
      <c r="AM490" s="2">
        <v>97.858639336564735</v>
      </c>
      <c r="AN490" s="2">
        <v>99.641006456114823</v>
      </c>
      <c r="AO490" s="345">
        <v>101.70554374320503</v>
      </c>
    </row>
    <row r="491" spans="1:41" x14ac:dyDescent="0.3">
      <c r="A491" s="83" t="s">
        <v>162</v>
      </c>
      <c r="B491" t="s">
        <v>550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45">
        <v>0</v>
      </c>
    </row>
    <row r="492" spans="1:41" x14ac:dyDescent="0.3">
      <c r="A492" s="83" t="s">
        <v>163</v>
      </c>
      <c r="B492" t="s">
        <v>550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45">
        <v>0</v>
      </c>
    </row>
    <row r="493" spans="1:41" x14ac:dyDescent="0.3">
      <c r="A493" s="83" t="s">
        <v>164</v>
      </c>
      <c r="B493" t="s">
        <v>550</v>
      </c>
      <c r="G493" s="2">
        <v>0.23592299884180212</v>
      </c>
      <c r="H493" s="2">
        <v>4.1285281947848002E-2</v>
      </c>
      <c r="I493" s="2">
        <v>2.53307581092501E-2</v>
      </c>
      <c r="J493" s="2">
        <v>1.6128617638035827E-2</v>
      </c>
      <c r="K493" s="2">
        <v>3.2456198517070304E-3</v>
      </c>
      <c r="L493" s="2">
        <v>1.7409455546516059E-3</v>
      </c>
      <c r="M493" s="2">
        <v>1.1689206036364364E-3</v>
      </c>
      <c r="N493" s="2">
        <v>2.7979482604817132E-3</v>
      </c>
      <c r="O493" s="2">
        <v>4.9741303149766953E-4</v>
      </c>
      <c r="P493" s="2">
        <v>3.3575378606938346E-4</v>
      </c>
      <c r="Q493" s="2">
        <v>1.6165923153072678E-4</v>
      </c>
      <c r="R493" s="2">
        <v>1.2435325787441738E-4</v>
      </c>
      <c r="S493" s="2">
        <v>1.1191793023396773E-4</v>
      </c>
      <c r="T493" s="2">
        <v>9.9482602593518087E-5</v>
      </c>
      <c r="U493" s="2">
        <v>3.7305975972569278E-5</v>
      </c>
      <c r="V493" s="2">
        <v>1.6165923153072678E-4</v>
      </c>
      <c r="W493" s="2">
        <v>4.9741301296759044E-5</v>
      </c>
      <c r="X493" s="2">
        <v>1.6165923153072678E-4</v>
      </c>
      <c r="Y493" s="2">
        <v>2.9844780778055422E-4</v>
      </c>
      <c r="Z493" s="2">
        <v>2.1140053746000561E-4</v>
      </c>
      <c r="AA493" s="2">
        <v>2.4870651574883477E-4</v>
      </c>
      <c r="AB493" s="2">
        <v>3.4818911834235289E-4</v>
      </c>
      <c r="AC493" s="2">
        <v>6.715075814038064E-4</v>
      </c>
      <c r="AD493" s="2">
        <v>5.0984836377063907E-4</v>
      </c>
      <c r="AE493" s="2">
        <v>7.0881355042759595E-4</v>
      </c>
      <c r="AF493" s="2">
        <v>1.0943086470587779E-3</v>
      </c>
      <c r="AG493" s="2">
        <v>9.9482604446526012E-4</v>
      </c>
      <c r="AH493" s="2">
        <v>2.1886173311777145E-3</v>
      </c>
      <c r="AI493" s="2">
        <v>2.4746297696251413E-3</v>
      </c>
      <c r="AJ493" s="2">
        <v>2.6611596610692867E-3</v>
      </c>
      <c r="AK493" s="2">
        <v>3.0839607359892983E-3</v>
      </c>
      <c r="AL493" s="2">
        <v>3.9668688641181496E-3</v>
      </c>
      <c r="AM493" s="2">
        <v>4.60107038384777E-3</v>
      </c>
      <c r="AN493" s="2">
        <v>4.8746477309132563E-3</v>
      </c>
      <c r="AO493" s="345">
        <v>4.862212268929733E-3</v>
      </c>
    </row>
    <row r="494" spans="1:41" x14ac:dyDescent="0.3">
      <c r="A494" s="83" t="s">
        <v>165</v>
      </c>
      <c r="B494" t="s">
        <v>550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45">
        <v>0</v>
      </c>
    </row>
    <row r="495" spans="1:41" x14ac:dyDescent="0.3">
      <c r="A495" s="83" t="s">
        <v>1</v>
      </c>
      <c r="B495" t="s">
        <v>550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45">
        <v>0</v>
      </c>
    </row>
    <row r="496" spans="1:41" x14ac:dyDescent="0.3">
      <c r="A496" s="83" t="s">
        <v>166</v>
      </c>
      <c r="B496" t="s">
        <v>550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45">
        <v>0</v>
      </c>
    </row>
    <row r="497" spans="1:41" x14ac:dyDescent="0.3">
      <c r="A497" s="83" t="s">
        <v>167</v>
      </c>
      <c r="B497" t="s">
        <v>550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45">
        <v>0</v>
      </c>
    </row>
    <row r="498" spans="1:41" x14ac:dyDescent="0.3">
      <c r="A498" s="83" t="s">
        <v>168</v>
      </c>
      <c r="B498" t="s">
        <v>550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45">
        <v>0</v>
      </c>
    </row>
    <row r="499" spans="1:41" x14ac:dyDescent="0.3">
      <c r="A499" s="83" t="s">
        <v>169</v>
      </c>
      <c r="B499" t="s">
        <v>550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45">
        <v>0</v>
      </c>
    </row>
    <row r="500" spans="1:41" x14ac:dyDescent="0.3">
      <c r="A500" s="83" t="s">
        <v>170</v>
      </c>
      <c r="B500" t="s">
        <v>550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45">
        <v>0</v>
      </c>
    </row>
    <row r="501" spans="1:41" x14ac:dyDescent="0.3">
      <c r="A501" s="83" t="s">
        <v>23</v>
      </c>
      <c r="B501" t="s">
        <v>550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45">
        <v>0</v>
      </c>
    </row>
    <row r="502" spans="1:41" x14ac:dyDescent="0.3">
      <c r="A502" s="83" t="s">
        <v>24</v>
      </c>
      <c r="B502" t="s">
        <v>550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45">
        <v>0</v>
      </c>
    </row>
    <row r="503" spans="1:41" x14ac:dyDescent="0.3">
      <c r="A503" s="83" t="s">
        <v>523</v>
      </c>
      <c r="B503" t="s">
        <v>550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45">
        <v>0</v>
      </c>
    </row>
    <row r="504" spans="1:41" ht="17.25" thickBot="1" x14ac:dyDescent="0.35">
      <c r="A504" s="268" t="s">
        <v>171</v>
      </c>
      <c r="B504" s="342" t="s">
        <v>550</v>
      </c>
      <c r="C504" s="342"/>
      <c r="D504" s="342"/>
      <c r="E504" s="342"/>
      <c r="F504" s="342"/>
      <c r="G504" s="348">
        <v>286.68639898311409</v>
      </c>
      <c r="H504" s="348">
        <v>241.95284997782511</v>
      </c>
      <c r="I504" s="348">
        <v>230.23009239942874</v>
      </c>
      <c r="J504" s="348">
        <v>197.51379575364408</v>
      </c>
      <c r="K504" s="348">
        <v>172.52897571590083</v>
      </c>
      <c r="L504" s="348">
        <v>147.1269031546652</v>
      </c>
      <c r="M504" s="348">
        <v>132.97833462456646</v>
      </c>
      <c r="N504" s="348">
        <v>127.64139339984158</v>
      </c>
      <c r="O504" s="348">
        <v>100.74737663438638</v>
      </c>
      <c r="P504" s="348">
        <v>104.20823928317589</v>
      </c>
      <c r="Q504" s="348">
        <v>91.057758710466487</v>
      </c>
      <c r="R504" s="348">
        <v>93.367446339855007</v>
      </c>
      <c r="S504" s="348">
        <v>96.327775180314589</v>
      </c>
      <c r="T504" s="348">
        <v>99.620985419593183</v>
      </c>
      <c r="U504" s="348">
        <v>101.09818951324461</v>
      </c>
      <c r="V504" s="348">
        <v>100.68381954895976</v>
      </c>
      <c r="W504" s="348">
        <v>102.02030729349273</v>
      </c>
      <c r="X504" s="348">
        <v>105.19437403194704</v>
      </c>
      <c r="Y504" s="348">
        <v>107.95389650256809</v>
      </c>
      <c r="Z504" s="348">
        <v>111.30460827536521</v>
      </c>
      <c r="AA504" s="348">
        <v>115.44963771773794</v>
      </c>
      <c r="AB504" s="348">
        <v>118.51188571548913</v>
      </c>
      <c r="AC504" s="348">
        <v>120.834817784891</v>
      </c>
      <c r="AD504" s="348">
        <v>124.07123528667208</v>
      </c>
      <c r="AE504" s="348">
        <v>126.4096847554478</v>
      </c>
      <c r="AF504" s="348">
        <v>128.56789845055721</v>
      </c>
      <c r="AG504" s="348">
        <v>131.03154943972066</v>
      </c>
      <c r="AH504" s="348">
        <v>133.15517749951471</v>
      </c>
      <c r="AI504" s="348">
        <v>135.60817134973513</v>
      </c>
      <c r="AJ504" s="348">
        <v>138.19831279900862</v>
      </c>
      <c r="AK504" s="348">
        <v>140.80291454145035</v>
      </c>
      <c r="AL504" s="348">
        <v>143.40832745055823</v>
      </c>
      <c r="AM504" s="348">
        <v>146.05880673565022</v>
      </c>
      <c r="AN504" s="348">
        <v>148.92063559314676</v>
      </c>
      <c r="AO504" s="368">
        <v>151.61484750534129</v>
      </c>
    </row>
    <row r="505" spans="1:41" x14ac:dyDescent="0.3">
      <c r="A505" s="67" t="s">
        <v>421</v>
      </c>
      <c r="AO505" s="22"/>
    </row>
    <row r="506" spans="1:41" x14ac:dyDescent="0.3">
      <c r="A506" s="83" t="s">
        <v>12</v>
      </c>
      <c r="B506" t="s">
        <v>550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45">
        <v>0</v>
      </c>
    </row>
    <row r="507" spans="1:41" x14ac:dyDescent="0.3">
      <c r="A507" s="83" t="s">
        <v>20</v>
      </c>
      <c r="B507" t="s">
        <v>550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45">
        <v>0</v>
      </c>
    </row>
    <row r="508" spans="1:41" x14ac:dyDescent="0.3">
      <c r="A508" s="83" t="s">
        <v>455</v>
      </c>
      <c r="B508" t="s">
        <v>550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45">
        <v>0</v>
      </c>
    </row>
    <row r="509" spans="1:41" x14ac:dyDescent="0.3">
      <c r="A509" s="83" t="s">
        <v>22</v>
      </c>
      <c r="B509" t="s">
        <v>550</v>
      </c>
      <c r="G509" s="2">
        <v>68.504379404678716</v>
      </c>
      <c r="H509" s="2">
        <v>69.895085822089044</v>
      </c>
      <c r="I509" s="2">
        <v>71.092085931029118</v>
      </c>
      <c r="J509" s="2">
        <v>69.603950081371821</v>
      </c>
      <c r="K509" s="2">
        <v>71.081652059286242</v>
      </c>
      <c r="L509" s="2">
        <v>70.107964818231352</v>
      </c>
      <c r="M509" s="2">
        <v>70.063112456322571</v>
      </c>
      <c r="N509" s="2">
        <v>70.664670777313219</v>
      </c>
      <c r="O509" s="2">
        <v>73.912318050932399</v>
      </c>
      <c r="P509" s="2">
        <v>72.873071633031827</v>
      </c>
      <c r="Q509" s="2">
        <v>68.273309458539501</v>
      </c>
      <c r="R509" s="2">
        <v>70.083667744428126</v>
      </c>
      <c r="S509" s="2">
        <v>70.934965257289065</v>
      </c>
      <c r="T509" s="2">
        <v>71.94532195714838</v>
      </c>
      <c r="U509" s="2">
        <v>72.404122873998787</v>
      </c>
      <c r="V509" s="2">
        <v>73.852629778328605</v>
      </c>
      <c r="W509" s="2">
        <v>74.540934580500917</v>
      </c>
      <c r="X509" s="2">
        <v>75.119949580788941</v>
      </c>
      <c r="Y509" s="2">
        <v>75.23846981694463</v>
      </c>
      <c r="Z509" s="2">
        <v>76.539728010192931</v>
      </c>
      <c r="AA509" s="2">
        <v>77.227425566551645</v>
      </c>
      <c r="AB509" s="2">
        <v>77.898386864545643</v>
      </c>
      <c r="AC509" s="2">
        <v>78.29561959935512</v>
      </c>
      <c r="AD509" s="2">
        <v>79.162173393024929</v>
      </c>
      <c r="AE509" s="2">
        <v>79.787747754412621</v>
      </c>
      <c r="AF509" s="2">
        <v>80.688376287046879</v>
      </c>
      <c r="AG509" s="2">
        <v>81.503286630404205</v>
      </c>
      <c r="AH509" s="2">
        <v>82.328569302071443</v>
      </c>
      <c r="AI509" s="2">
        <v>82.869456545895289</v>
      </c>
      <c r="AJ509" s="2">
        <v>83.691720042096847</v>
      </c>
      <c r="AK509" s="2">
        <v>84.358327923028639</v>
      </c>
      <c r="AL509" s="2">
        <v>85.23154727019039</v>
      </c>
      <c r="AM509" s="2">
        <v>85.856485596247609</v>
      </c>
      <c r="AN509" s="2">
        <v>86.435523556044885</v>
      </c>
      <c r="AO509" s="345">
        <v>86.904098402392535</v>
      </c>
    </row>
    <row r="510" spans="1:41" x14ac:dyDescent="0.3">
      <c r="A510" s="83" t="s">
        <v>21</v>
      </c>
      <c r="B510" t="s">
        <v>550</v>
      </c>
      <c r="G510" s="2">
        <v>61.015766077999565</v>
      </c>
      <c r="H510" s="2">
        <v>62.212877470589881</v>
      </c>
      <c r="I510" s="2">
        <v>63.618392290644522</v>
      </c>
      <c r="J510" s="2">
        <v>64.46059900479483</v>
      </c>
      <c r="K510" s="2">
        <v>65.764841213202516</v>
      </c>
      <c r="L510" s="2">
        <v>65.889505352363969</v>
      </c>
      <c r="M510" s="2">
        <v>66.402188081930205</v>
      </c>
      <c r="N510" s="2">
        <v>66.365217276009147</v>
      </c>
      <c r="O510" s="2">
        <v>66.754656699514953</v>
      </c>
      <c r="P510" s="2">
        <v>66.855880735671292</v>
      </c>
      <c r="Q510" s="2">
        <v>67.243899326076061</v>
      </c>
      <c r="R510" s="2">
        <v>67.292831846565576</v>
      </c>
      <c r="S510" s="2">
        <v>67.54263373592218</v>
      </c>
      <c r="T510" s="2">
        <v>67.841902476165274</v>
      </c>
      <c r="U510" s="2">
        <v>68.321233273862632</v>
      </c>
      <c r="V510" s="2">
        <v>68.15341952637155</v>
      </c>
      <c r="W510" s="2">
        <v>68.176721189228388</v>
      </c>
      <c r="X510" s="2">
        <v>68.190276179889622</v>
      </c>
      <c r="Y510" s="2">
        <v>68.396841025033453</v>
      </c>
      <c r="Z510" s="2">
        <v>68.237880160710304</v>
      </c>
      <c r="AA510" s="2">
        <v>68.273743445444921</v>
      </c>
      <c r="AB510" s="2">
        <v>68.303651375027883</v>
      </c>
      <c r="AC510" s="2">
        <v>68.52247424523307</v>
      </c>
      <c r="AD510" s="2">
        <v>68.343194253177984</v>
      </c>
      <c r="AE510" s="2">
        <v>68.361249763046388</v>
      </c>
      <c r="AF510" s="2">
        <v>68.368961122184444</v>
      </c>
      <c r="AG510" s="2">
        <v>68.600246034511613</v>
      </c>
      <c r="AH510" s="2">
        <v>68.404450375641176</v>
      </c>
      <c r="AI510" s="2">
        <v>68.430253676265622</v>
      </c>
      <c r="AJ510" s="2">
        <v>68.468480158619556</v>
      </c>
      <c r="AK510" s="2">
        <v>68.68739046470786</v>
      </c>
      <c r="AL510" s="2">
        <v>68.506881512739753</v>
      </c>
      <c r="AM510" s="2">
        <v>68.452561970338991</v>
      </c>
      <c r="AN510" s="2">
        <v>68.45833273862624</v>
      </c>
      <c r="AO510" s="345">
        <v>68.666787170355718</v>
      </c>
    </row>
    <row r="511" spans="1:41" x14ac:dyDescent="0.3">
      <c r="A511" s="83" t="s">
        <v>162</v>
      </c>
      <c r="B511" t="s">
        <v>550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45">
        <v>0</v>
      </c>
    </row>
    <row r="512" spans="1:41" x14ac:dyDescent="0.3">
      <c r="A512" s="83" t="s">
        <v>163</v>
      </c>
      <c r="B512" t="s">
        <v>550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45">
        <v>0</v>
      </c>
    </row>
    <row r="513" spans="1:41" x14ac:dyDescent="0.3">
      <c r="A513" s="83" t="s">
        <v>164</v>
      </c>
      <c r="B513" t="s">
        <v>550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45">
        <v>0</v>
      </c>
    </row>
    <row r="514" spans="1:41" x14ac:dyDescent="0.3">
      <c r="A514" s="83" t="s">
        <v>165</v>
      </c>
      <c r="B514" t="s">
        <v>550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45">
        <v>0</v>
      </c>
    </row>
    <row r="515" spans="1:41" x14ac:dyDescent="0.3">
      <c r="A515" s="83" t="s">
        <v>1</v>
      </c>
      <c r="B515" t="s">
        <v>550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45">
        <v>0</v>
      </c>
    </row>
    <row r="516" spans="1:41" x14ac:dyDescent="0.3">
      <c r="A516" s="83" t="s">
        <v>166</v>
      </c>
      <c r="B516" t="s">
        <v>550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45">
        <v>0</v>
      </c>
    </row>
    <row r="517" spans="1:41" x14ac:dyDescent="0.3">
      <c r="A517" s="83" t="s">
        <v>167</v>
      </c>
      <c r="B517" t="s">
        <v>550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45">
        <v>0</v>
      </c>
    </row>
    <row r="518" spans="1:41" x14ac:dyDescent="0.3">
      <c r="A518" s="83" t="s">
        <v>168</v>
      </c>
      <c r="B518" t="s">
        <v>550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45">
        <v>0</v>
      </c>
    </row>
    <row r="519" spans="1:41" x14ac:dyDescent="0.3">
      <c r="A519" s="83" t="s">
        <v>169</v>
      </c>
      <c r="B519" t="s">
        <v>550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45">
        <v>0</v>
      </c>
    </row>
    <row r="520" spans="1:41" x14ac:dyDescent="0.3">
      <c r="A520" s="83" t="s">
        <v>170</v>
      </c>
      <c r="B520" t="s">
        <v>550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45">
        <v>0</v>
      </c>
    </row>
    <row r="521" spans="1:41" x14ac:dyDescent="0.3">
      <c r="A521" s="83" t="s">
        <v>23</v>
      </c>
      <c r="B521" t="s">
        <v>550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45">
        <v>0</v>
      </c>
    </row>
    <row r="522" spans="1:41" x14ac:dyDescent="0.3">
      <c r="A522" s="83" t="s">
        <v>24</v>
      </c>
      <c r="B522" t="s">
        <v>550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45">
        <v>0</v>
      </c>
    </row>
    <row r="523" spans="1:41" x14ac:dyDescent="0.3">
      <c r="A523" s="83" t="s">
        <v>523</v>
      </c>
      <c r="B523" t="s">
        <v>550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45">
        <v>0</v>
      </c>
    </row>
    <row r="524" spans="1:41" ht="17.25" thickBot="1" x14ac:dyDescent="0.35">
      <c r="A524" s="268" t="s">
        <v>171</v>
      </c>
      <c r="B524" s="342" t="s">
        <v>550</v>
      </c>
      <c r="C524" s="343"/>
      <c r="D524" s="343"/>
      <c r="E524" s="343"/>
      <c r="F524" s="343"/>
      <c r="G524" s="348">
        <v>129.52014548267829</v>
      </c>
      <c r="H524" s="348">
        <v>132.10796329267893</v>
      </c>
      <c r="I524" s="348">
        <v>134.71047822167364</v>
      </c>
      <c r="J524" s="348">
        <v>134.06454908616666</v>
      </c>
      <c r="K524" s="348">
        <v>136.84649327248877</v>
      </c>
      <c r="L524" s="348">
        <v>135.99747017059531</v>
      </c>
      <c r="M524" s="348">
        <v>136.46530053825279</v>
      </c>
      <c r="N524" s="348">
        <v>137.02988805332237</v>
      </c>
      <c r="O524" s="348">
        <v>140.66697475044737</v>
      </c>
      <c r="P524" s="348">
        <v>139.72895236870312</v>
      </c>
      <c r="Q524" s="348">
        <v>135.51720878461555</v>
      </c>
      <c r="R524" s="348">
        <v>137.37649959099372</v>
      </c>
      <c r="S524" s="348">
        <v>138.47759899321125</v>
      </c>
      <c r="T524" s="348">
        <v>139.78722443331367</v>
      </c>
      <c r="U524" s="348">
        <v>140.72535614786142</v>
      </c>
      <c r="V524" s="348">
        <v>142.00604930470016</v>
      </c>
      <c r="W524" s="348">
        <v>142.7176557697293</v>
      </c>
      <c r="X524" s="348">
        <v>143.31022576067858</v>
      </c>
      <c r="Y524" s="348">
        <v>143.63531084197808</v>
      </c>
      <c r="Z524" s="348">
        <v>144.77760817090325</v>
      </c>
      <c r="AA524" s="348">
        <v>145.50116901199658</v>
      </c>
      <c r="AB524" s="348">
        <v>146.20203823957354</v>
      </c>
      <c r="AC524" s="348">
        <v>146.81809384458819</v>
      </c>
      <c r="AD524" s="348">
        <v>147.5053676462029</v>
      </c>
      <c r="AE524" s="348">
        <v>148.14899751745901</v>
      </c>
      <c r="AF524" s="348">
        <v>149.05733740923131</v>
      </c>
      <c r="AG524" s="348">
        <v>150.1035326649158</v>
      </c>
      <c r="AH524" s="348">
        <v>150.7330196777126</v>
      </c>
      <c r="AI524" s="348">
        <v>151.29971022216091</v>
      </c>
      <c r="AJ524" s="348">
        <v>152.16020020071642</v>
      </c>
      <c r="AK524" s="348">
        <v>153.04571838773649</v>
      </c>
      <c r="AL524" s="348">
        <v>153.73842878293016</v>
      </c>
      <c r="AM524" s="348">
        <v>154.3090475665866</v>
      </c>
      <c r="AN524" s="348">
        <v>154.89385629467114</v>
      </c>
      <c r="AO524" s="368">
        <v>155.57088557274824</v>
      </c>
    </row>
    <row r="525" spans="1:41" ht="18.75" x14ac:dyDescent="0.3">
      <c r="A525" s="4" t="s">
        <v>564</v>
      </c>
      <c r="AO525" s="286"/>
    </row>
    <row r="526" spans="1:41" x14ac:dyDescent="0.3">
      <c r="A526" s="81" t="s">
        <v>16</v>
      </c>
      <c r="AO526" s="22"/>
    </row>
    <row r="527" spans="1:41" x14ac:dyDescent="0.3">
      <c r="A527" s="83" t="s">
        <v>12</v>
      </c>
      <c r="B527" t="s">
        <v>550</v>
      </c>
      <c r="G527" s="85">
        <v>303.28569044101255</v>
      </c>
      <c r="H527" s="85">
        <v>300.6488063635984</v>
      </c>
      <c r="I527" s="85">
        <v>284.26917763854817</v>
      </c>
      <c r="J527" s="85">
        <v>268.51326307077949</v>
      </c>
      <c r="K527" s="85">
        <v>256.8706627592552</v>
      </c>
      <c r="L527" s="85">
        <v>233.8828097157951</v>
      </c>
      <c r="M527" s="85">
        <v>218.88472380617196</v>
      </c>
      <c r="N527" s="85">
        <v>219.00703689158678</v>
      </c>
      <c r="O527" s="85">
        <v>214.46696509115748</v>
      </c>
      <c r="P527" s="85">
        <v>144.07831036044828</v>
      </c>
      <c r="Q527" s="85">
        <v>53.43796373346553</v>
      </c>
      <c r="R527" s="85">
        <v>48.204519611396087</v>
      </c>
      <c r="S527" s="85">
        <v>47.774145621933549</v>
      </c>
      <c r="T527" s="85">
        <v>0</v>
      </c>
      <c r="U527" s="85">
        <v>0</v>
      </c>
      <c r="V527" s="85">
        <v>0</v>
      </c>
      <c r="W527" s="85">
        <v>0</v>
      </c>
      <c r="X527" s="85">
        <v>0</v>
      </c>
      <c r="Y527" s="85">
        <v>0</v>
      </c>
      <c r="Z527" s="85">
        <v>0</v>
      </c>
      <c r="AA527" s="85">
        <v>0</v>
      </c>
      <c r="AB527" s="85">
        <v>0</v>
      </c>
      <c r="AC527" s="85">
        <v>0</v>
      </c>
      <c r="AD527" s="85">
        <v>0</v>
      </c>
      <c r="AE527" s="85">
        <v>0</v>
      </c>
      <c r="AF527" s="85">
        <v>0</v>
      </c>
      <c r="AG527" s="85">
        <v>0</v>
      </c>
      <c r="AH527" s="85">
        <v>0</v>
      </c>
      <c r="AI527" s="85">
        <v>0</v>
      </c>
      <c r="AJ527" s="85">
        <v>0</v>
      </c>
      <c r="AK527" s="85">
        <v>0</v>
      </c>
      <c r="AL527" s="85">
        <v>0</v>
      </c>
      <c r="AM527" s="85">
        <v>0</v>
      </c>
      <c r="AN527" s="85">
        <v>0</v>
      </c>
      <c r="AO527" s="86">
        <v>0</v>
      </c>
    </row>
    <row r="528" spans="1:41" x14ac:dyDescent="0.3">
      <c r="A528" s="83" t="s">
        <v>20</v>
      </c>
      <c r="B528" t="s">
        <v>550</v>
      </c>
      <c r="G528" s="85">
        <v>0</v>
      </c>
      <c r="H528" s="85">
        <v>0</v>
      </c>
      <c r="I528" s="85">
        <v>0</v>
      </c>
      <c r="J528" s="85">
        <v>0</v>
      </c>
      <c r="K528" s="85">
        <v>0</v>
      </c>
      <c r="L528" s="85">
        <v>0</v>
      </c>
      <c r="M528" s="85">
        <v>0</v>
      </c>
      <c r="N528" s="85">
        <v>0</v>
      </c>
      <c r="O528" s="85">
        <v>0</v>
      </c>
      <c r="P528" s="85">
        <v>0</v>
      </c>
      <c r="Q528" s="85">
        <v>0</v>
      </c>
      <c r="R528" s="85">
        <v>0</v>
      </c>
      <c r="S528" s="85">
        <v>0</v>
      </c>
      <c r="T528" s="85">
        <v>0</v>
      </c>
      <c r="U528" s="85">
        <v>0</v>
      </c>
      <c r="V528" s="85">
        <v>0</v>
      </c>
      <c r="W528" s="85">
        <v>0</v>
      </c>
      <c r="X528" s="85">
        <v>0</v>
      </c>
      <c r="Y528" s="85">
        <v>0</v>
      </c>
      <c r="Z528" s="85">
        <v>0</v>
      </c>
      <c r="AA528" s="85">
        <v>0</v>
      </c>
      <c r="AB528" s="85">
        <v>0</v>
      </c>
      <c r="AC528" s="85">
        <v>0</v>
      </c>
      <c r="AD528" s="85">
        <v>0</v>
      </c>
      <c r="AE528" s="85">
        <v>0</v>
      </c>
      <c r="AF528" s="85">
        <v>0</v>
      </c>
      <c r="AG528" s="85">
        <v>0</v>
      </c>
      <c r="AH528" s="85">
        <v>0</v>
      </c>
      <c r="AI528" s="85">
        <v>0</v>
      </c>
      <c r="AJ528" s="85">
        <v>0</v>
      </c>
      <c r="AK528" s="85">
        <v>0</v>
      </c>
      <c r="AL528" s="85">
        <v>0</v>
      </c>
      <c r="AM528" s="85">
        <v>0</v>
      </c>
      <c r="AN528" s="85">
        <v>0</v>
      </c>
      <c r="AO528" s="86">
        <v>0</v>
      </c>
    </row>
    <row r="529" spans="1:41" x14ac:dyDescent="0.3">
      <c r="A529" s="83" t="s">
        <v>455</v>
      </c>
      <c r="B529" t="s">
        <v>550</v>
      </c>
      <c r="G529" s="85">
        <v>0</v>
      </c>
      <c r="H529" s="85">
        <v>0</v>
      </c>
      <c r="I529" s="85">
        <v>0</v>
      </c>
      <c r="J529" s="85">
        <v>6.8230142085052421</v>
      </c>
      <c r="K529" s="85">
        <v>6.9445695162661698</v>
      </c>
      <c r="L529" s="85">
        <v>8.1203544468875464</v>
      </c>
      <c r="M529" s="85">
        <v>9.1480472792149889</v>
      </c>
      <c r="N529" s="85">
        <v>9.0461273991553313</v>
      </c>
      <c r="O529" s="85">
        <v>13.096449566340045</v>
      </c>
      <c r="P529" s="85">
        <v>17.770105180398364</v>
      </c>
      <c r="Q529" s="85">
        <v>17.700604279190596</v>
      </c>
      <c r="R529" s="85">
        <v>17.604578427725667</v>
      </c>
      <c r="S529" s="85">
        <v>19.662364025214654</v>
      </c>
      <c r="T529" s="85">
        <v>19.621539057708663</v>
      </c>
      <c r="U529" s="85">
        <v>19.61469917323226</v>
      </c>
      <c r="V529" s="85">
        <v>19.598495755742643</v>
      </c>
      <c r="W529" s="85">
        <v>19.606466993755578</v>
      </c>
      <c r="X529" s="85">
        <v>21.799785192838431</v>
      </c>
      <c r="Y529" s="85">
        <v>21.920531718680312</v>
      </c>
      <c r="Z529" s="85">
        <v>21.890077466626131</v>
      </c>
      <c r="AA529" s="85">
        <v>22.051301948812796</v>
      </c>
      <c r="AB529" s="85">
        <v>22.447403956254185</v>
      </c>
      <c r="AC529" s="85">
        <v>22.420979496543271</v>
      </c>
      <c r="AD529" s="85">
        <v>22.505502216430997</v>
      </c>
      <c r="AE529" s="85">
        <v>22.455698828473466</v>
      </c>
      <c r="AF529" s="85">
        <v>24.41203603175876</v>
      </c>
      <c r="AG529" s="85">
        <v>24.605939978865834</v>
      </c>
      <c r="AH529" s="85">
        <v>24.907011780601863</v>
      </c>
      <c r="AI529" s="85">
        <v>24.959277642337689</v>
      </c>
      <c r="AJ529" s="85">
        <v>25.060986674408316</v>
      </c>
      <c r="AK529" s="85">
        <v>25.153990219565404</v>
      </c>
      <c r="AL529" s="85">
        <v>25.926684040433699</v>
      </c>
      <c r="AM529" s="85">
        <v>26.109756563919984</v>
      </c>
      <c r="AN529" s="85">
        <v>26.48837488609675</v>
      </c>
      <c r="AO529" s="86">
        <v>26.882052976555535</v>
      </c>
    </row>
    <row r="530" spans="1:41" x14ac:dyDescent="0.3">
      <c r="A530" s="83" t="s">
        <v>22</v>
      </c>
      <c r="B530" t="s">
        <v>550</v>
      </c>
      <c r="G530" s="85">
        <v>25.953817512559855</v>
      </c>
      <c r="H530" s="85">
        <v>26.776899904249401</v>
      </c>
      <c r="I530" s="85">
        <v>26.128782976407436</v>
      </c>
      <c r="J530" s="85">
        <v>25.345481544440187</v>
      </c>
      <c r="K530" s="85">
        <v>24.720730893396247</v>
      </c>
      <c r="L530" s="85">
        <v>24.811496275385402</v>
      </c>
      <c r="M530" s="85">
        <v>25.041562246494482</v>
      </c>
      <c r="N530" s="85">
        <v>25.01849435318633</v>
      </c>
      <c r="O530" s="85">
        <v>116.3129721988947</v>
      </c>
      <c r="P530" s="85">
        <v>118.78199577490803</v>
      </c>
      <c r="Q530" s="85">
        <v>118.48379174870026</v>
      </c>
      <c r="R530" s="85">
        <v>117.43822435020701</v>
      </c>
      <c r="S530" s="85">
        <v>117.35841846225819</v>
      </c>
      <c r="T530" s="85">
        <v>117.32416727661898</v>
      </c>
      <c r="U530" s="85">
        <v>117.05945665839654</v>
      </c>
      <c r="V530" s="85">
        <v>116.89160344331933</v>
      </c>
      <c r="W530" s="85">
        <v>117.09129151697357</v>
      </c>
      <c r="X530" s="85">
        <v>117.56667768123468</v>
      </c>
      <c r="Y530" s="85">
        <v>118.45312634506023</v>
      </c>
      <c r="Z530" s="85">
        <v>145.87747883141799</v>
      </c>
      <c r="AA530" s="85">
        <v>148.15664965624305</v>
      </c>
      <c r="AB530" s="85">
        <v>136.9158488018162</v>
      </c>
      <c r="AC530" s="85">
        <v>136.91991274880132</v>
      </c>
      <c r="AD530" s="85">
        <v>137.05177395409376</v>
      </c>
      <c r="AE530" s="85">
        <v>136.89290599039643</v>
      </c>
      <c r="AF530" s="85">
        <v>130.56425790832685</v>
      </c>
      <c r="AG530" s="85">
        <v>130.85576671394125</v>
      </c>
      <c r="AH530" s="85">
        <v>131.25428853980821</v>
      </c>
      <c r="AI530" s="85">
        <v>131.35850968373663</v>
      </c>
      <c r="AJ530" s="85">
        <v>131.4818586414892</v>
      </c>
      <c r="AK530" s="85">
        <v>131.5404437191612</v>
      </c>
      <c r="AL530" s="85">
        <v>119.12271762447035</v>
      </c>
      <c r="AM530" s="85">
        <v>119.12278563015725</v>
      </c>
      <c r="AN530" s="85">
        <v>119.12303336515947</v>
      </c>
      <c r="AO530" s="86">
        <v>119.12321795202389</v>
      </c>
    </row>
    <row r="531" spans="1:41" x14ac:dyDescent="0.3">
      <c r="A531" s="83" t="s">
        <v>21</v>
      </c>
      <c r="B531" t="s">
        <v>550</v>
      </c>
      <c r="G531" s="85">
        <v>60.067409772942696</v>
      </c>
      <c r="H531" s="85">
        <v>67.991697145405894</v>
      </c>
      <c r="I531" s="85">
        <v>40.299134783919214</v>
      </c>
      <c r="J531" s="85">
        <v>34.970062825811226</v>
      </c>
      <c r="K531" s="85">
        <v>35.116701302547952</v>
      </c>
      <c r="L531" s="85">
        <v>36.448599359354098</v>
      </c>
      <c r="M531" s="85">
        <v>38.033591509394519</v>
      </c>
      <c r="N531" s="85">
        <v>37.928091615675186</v>
      </c>
      <c r="O531" s="85">
        <v>35.714018931025592</v>
      </c>
      <c r="P531" s="85">
        <v>49.464715993671952</v>
      </c>
      <c r="Q531" s="85">
        <v>49.398298725328956</v>
      </c>
      <c r="R531" s="85">
        <v>45.348025740828511</v>
      </c>
      <c r="S531" s="85">
        <v>44.765866094203005</v>
      </c>
      <c r="T531" s="85">
        <v>46.633329579825499</v>
      </c>
      <c r="U531" s="85">
        <v>44.35203084491387</v>
      </c>
      <c r="V531" s="85">
        <v>34.785073999219449</v>
      </c>
      <c r="W531" s="85">
        <v>35.889629651956966</v>
      </c>
      <c r="X531" s="85">
        <v>36.456595492305986</v>
      </c>
      <c r="Y531" s="85">
        <v>37.334378895796171</v>
      </c>
      <c r="Z531" s="85">
        <v>36.737857298171278</v>
      </c>
      <c r="AA531" s="85">
        <v>2.9581899997735008</v>
      </c>
      <c r="AB531" s="85">
        <v>0</v>
      </c>
      <c r="AC531" s="85">
        <v>0</v>
      </c>
      <c r="AD531" s="85">
        <v>0</v>
      </c>
      <c r="AE531" s="85">
        <v>0</v>
      </c>
      <c r="AF531" s="85">
        <v>0</v>
      </c>
      <c r="AG531" s="85">
        <v>0</v>
      </c>
      <c r="AH531" s="85">
        <v>0</v>
      </c>
      <c r="AI531" s="85">
        <v>0</v>
      </c>
      <c r="AJ531" s="85">
        <v>0</v>
      </c>
      <c r="AK531" s="85">
        <v>0</v>
      </c>
      <c r="AL531" s="85">
        <v>0</v>
      </c>
      <c r="AM531" s="85">
        <v>0</v>
      </c>
      <c r="AN531" s="85">
        <v>0</v>
      </c>
      <c r="AO531" s="86">
        <v>0</v>
      </c>
    </row>
    <row r="532" spans="1:41" x14ac:dyDescent="0.3">
      <c r="A532" s="83" t="s">
        <v>162</v>
      </c>
      <c r="B532" t="s">
        <v>550</v>
      </c>
      <c r="G532" s="85">
        <v>0</v>
      </c>
      <c r="H532" s="85">
        <v>0</v>
      </c>
      <c r="I532" s="85">
        <v>0</v>
      </c>
      <c r="J532" s="85">
        <v>0</v>
      </c>
      <c r="K532" s="85">
        <v>0</v>
      </c>
      <c r="L532" s="85">
        <v>0</v>
      </c>
      <c r="M532" s="85">
        <v>0</v>
      </c>
      <c r="N532" s="85">
        <v>0</v>
      </c>
      <c r="O532" s="85">
        <v>0</v>
      </c>
      <c r="P532" s="85">
        <v>0</v>
      </c>
      <c r="Q532" s="85">
        <v>0</v>
      </c>
      <c r="R532" s="85">
        <v>0</v>
      </c>
      <c r="S532" s="85">
        <v>0</v>
      </c>
      <c r="T532" s="85">
        <v>0</v>
      </c>
      <c r="U532" s="85">
        <v>0</v>
      </c>
      <c r="V532" s="85">
        <v>0</v>
      </c>
      <c r="W532" s="85">
        <v>0</v>
      </c>
      <c r="X532" s="85">
        <v>0</v>
      </c>
      <c r="Y532" s="85">
        <v>0</v>
      </c>
      <c r="Z532" s="85">
        <v>0</v>
      </c>
      <c r="AA532" s="85">
        <v>0</v>
      </c>
      <c r="AB532" s="85">
        <v>0</v>
      </c>
      <c r="AC532" s="85">
        <v>0</v>
      </c>
      <c r="AD532" s="85">
        <v>0</v>
      </c>
      <c r="AE532" s="85">
        <v>0</v>
      </c>
      <c r="AF532" s="85">
        <v>0</v>
      </c>
      <c r="AG532" s="85">
        <v>0</v>
      </c>
      <c r="AH532" s="85">
        <v>0</v>
      </c>
      <c r="AI532" s="85">
        <v>0</v>
      </c>
      <c r="AJ532" s="85">
        <v>0</v>
      </c>
      <c r="AK532" s="85">
        <v>0</v>
      </c>
      <c r="AL532" s="85">
        <v>0</v>
      </c>
      <c r="AM532" s="85">
        <v>0</v>
      </c>
      <c r="AN532" s="85">
        <v>0</v>
      </c>
      <c r="AO532" s="86">
        <v>0</v>
      </c>
    </row>
    <row r="533" spans="1:41" x14ac:dyDescent="0.3">
      <c r="A533" s="83" t="s">
        <v>163</v>
      </c>
      <c r="B533" t="s">
        <v>550</v>
      </c>
      <c r="G533" s="85">
        <v>0</v>
      </c>
      <c r="H533" s="85">
        <v>0</v>
      </c>
      <c r="I533" s="85">
        <v>0</v>
      </c>
      <c r="J533" s="85">
        <v>0</v>
      </c>
      <c r="K533" s="85">
        <v>0</v>
      </c>
      <c r="L533" s="85">
        <v>0</v>
      </c>
      <c r="M533" s="85">
        <v>0</v>
      </c>
      <c r="N533" s="85">
        <v>0</v>
      </c>
      <c r="O533" s="85">
        <v>0</v>
      </c>
      <c r="P533" s="85">
        <v>0</v>
      </c>
      <c r="Q533" s="85">
        <v>0</v>
      </c>
      <c r="R533" s="85">
        <v>0</v>
      </c>
      <c r="S533" s="85">
        <v>0</v>
      </c>
      <c r="T533" s="85">
        <v>0</v>
      </c>
      <c r="U533" s="85">
        <v>0</v>
      </c>
      <c r="V533" s="85">
        <v>0</v>
      </c>
      <c r="W533" s="85">
        <v>0</v>
      </c>
      <c r="X533" s="85">
        <v>0</v>
      </c>
      <c r="Y533" s="85">
        <v>0</v>
      </c>
      <c r="Z533" s="85">
        <v>0</v>
      </c>
      <c r="AA533" s="85">
        <v>0</v>
      </c>
      <c r="AB533" s="85">
        <v>0</v>
      </c>
      <c r="AC533" s="85">
        <v>0</v>
      </c>
      <c r="AD533" s="85">
        <v>0</v>
      </c>
      <c r="AE533" s="85">
        <v>0</v>
      </c>
      <c r="AF533" s="85">
        <v>0</v>
      </c>
      <c r="AG533" s="85">
        <v>0</v>
      </c>
      <c r="AH533" s="85">
        <v>0</v>
      </c>
      <c r="AI533" s="85">
        <v>0</v>
      </c>
      <c r="AJ533" s="85">
        <v>0</v>
      </c>
      <c r="AK533" s="85">
        <v>0</v>
      </c>
      <c r="AL533" s="85">
        <v>0</v>
      </c>
      <c r="AM533" s="85">
        <v>0</v>
      </c>
      <c r="AN533" s="85">
        <v>0</v>
      </c>
      <c r="AO533" s="86">
        <v>0</v>
      </c>
    </row>
    <row r="534" spans="1:41" x14ac:dyDescent="0.3">
      <c r="A534" s="83" t="s">
        <v>164</v>
      </c>
      <c r="B534" t="s">
        <v>550</v>
      </c>
      <c r="G534" s="85">
        <v>0</v>
      </c>
      <c r="H534" s="85">
        <v>0</v>
      </c>
      <c r="I534" s="85">
        <v>0</v>
      </c>
      <c r="J534" s="85">
        <v>0</v>
      </c>
      <c r="K534" s="85">
        <v>0</v>
      </c>
      <c r="L534" s="85">
        <v>0</v>
      </c>
      <c r="M534" s="85">
        <v>0</v>
      </c>
      <c r="N534" s="85">
        <v>0</v>
      </c>
      <c r="O534" s="85">
        <v>0</v>
      </c>
      <c r="P534" s="85">
        <v>0</v>
      </c>
      <c r="Q534" s="85">
        <v>0</v>
      </c>
      <c r="R534" s="85">
        <v>0</v>
      </c>
      <c r="S534" s="85">
        <v>0</v>
      </c>
      <c r="T534" s="85">
        <v>0</v>
      </c>
      <c r="U534" s="85">
        <v>0</v>
      </c>
      <c r="V534" s="85">
        <v>0</v>
      </c>
      <c r="W534" s="85">
        <v>0</v>
      </c>
      <c r="X534" s="85">
        <v>0</v>
      </c>
      <c r="Y534" s="85">
        <v>0</v>
      </c>
      <c r="Z534" s="85">
        <v>0</v>
      </c>
      <c r="AA534" s="85">
        <v>0</v>
      </c>
      <c r="AB534" s="85">
        <v>0</v>
      </c>
      <c r="AC534" s="85">
        <v>0</v>
      </c>
      <c r="AD534" s="85">
        <v>0</v>
      </c>
      <c r="AE534" s="85">
        <v>0</v>
      </c>
      <c r="AF534" s="85">
        <v>0</v>
      </c>
      <c r="AG534" s="85">
        <v>0</v>
      </c>
      <c r="AH534" s="85">
        <v>0</v>
      </c>
      <c r="AI534" s="85">
        <v>0</v>
      </c>
      <c r="AJ534" s="85">
        <v>0</v>
      </c>
      <c r="AK534" s="85">
        <v>0</v>
      </c>
      <c r="AL534" s="85">
        <v>0</v>
      </c>
      <c r="AM534" s="85">
        <v>0</v>
      </c>
      <c r="AN534" s="85">
        <v>0</v>
      </c>
      <c r="AO534" s="86">
        <v>0</v>
      </c>
    </row>
    <row r="535" spans="1:41" x14ac:dyDescent="0.3">
      <c r="A535" s="83" t="s">
        <v>165</v>
      </c>
      <c r="B535" t="s">
        <v>550</v>
      </c>
      <c r="G535" s="85">
        <v>0</v>
      </c>
      <c r="H535" s="85">
        <v>0</v>
      </c>
      <c r="I535" s="85">
        <v>0</v>
      </c>
      <c r="J535" s="85">
        <v>0</v>
      </c>
      <c r="K535" s="85">
        <v>0</v>
      </c>
      <c r="L535" s="85">
        <v>0</v>
      </c>
      <c r="M535" s="85">
        <v>0</v>
      </c>
      <c r="N535" s="85">
        <v>0</v>
      </c>
      <c r="O535" s="85">
        <v>0</v>
      </c>
      <c r="P535" s="85">
        <v>0</v>
      </c>
      <c r="Q535" s="85">
        <v>0</v>
      </c>
      <c r="R535" s="85">
        <v>0</v>
      </c>
      <c r="S535" s="85">
        <v>0</v>
      </c>
      <c r="T535" s="85">
        <v>0</v>
      </c>
      <c r="U535" s="85">
        <v>0</v>
      </c>
      <c r="V535" s="85">
        <v>0</v>
      </c>
      <c r="W535" s="85">
        <v>0</v>
      </c>
      <c r="X535" s="85">
        <v>0</v>
      </c>
      <c r="Y535" s="85">
        <v>0</v>
      </c>
      <c r="Z535" s="85">
        <v>0</v>
      </c>
      <c r="AA535" s="85">
        <v>0</v>
      </c>
      <c r="AB535" s="85">
        <v>0</v>
      </c>
      <c r="AC535" s="85">
        <v>0</v>
      </c>
      <c r="AD535" s="85">
        <v>0</v>
      </c>
      <c r="AE535" s="85">
        <v>0</v>
      </c>
      <c r="AF535" s="85">
        <v>0</v>
      </c>
      <c r="AG535" s="85">
        <v>0</v>
      </c>
      <c r="AH535" s="85">
        <v>0</v>
      </c>
      <c r="AI535" s="85">
        <v>0</v>
      </c>
      <c r="AJ535" s="85">
        <v>0</v>
      </c>
      <c r="AK535" s="85">
        <v>0</v>
      </c>
      <c r="AL535" s="85">
        <v>0</v>
      </c>
      <c r="AM535" s="85">
        <v>0</v>
      </c>
      <c r="AN535" s="85">
        <v>0</v>
      </c>
      <c r="AO535" s="86">
        <v>0</v>
      </c>
    </row>
    <row r="536" spans="1:41" x14ac:dyDescent="0.3">
      <c r="A536" s="83" t="s">
        <v>1</v>
      </c>
      <c r="B536" t="s">
        <v>550</v>
      </c>
      <c r="G536" s="192">
        <v>49.508506946121479</v>
      </c>
      <c r="H536" s="192">
        <v>49.508506946121479</v>
      </c>
      <c r="I536" s="192">
        <v>49.508506946121479</v>
      </c>
      <c r="J536" s="192">
        <v>65.436262144633474</v>
      </c>
      <c r="K536" s="192">
        <v>76.904245887562112</v>
      </c>
      <c r="L536" s="192">
        <v>103.45050455174876</v>
      </c>
      <c r="M536" s="192">
        <v>119.37825975026075</v>
      </c>
      <c r="N536" s="192">
        <v>124.68751148309809</v>
      </c>
      <c r="O536" s="192">
        <v>129.99676321593543</v>
      </c>
      <c r="P536" s="192">
        <v>129.99676321593543</v>
      </c>
      <c r="Q536" s="192">
        <v>129.99676321593543</v>
      </c>
      <c r="R536" s="192">
        <v>129.99676321593543</v>
      </c>
      <c r="S536" s="192">
        <v>129.99676321593543</v>
      </c>
      <c r="T536" s="192">
        <v>129.99676321593543</v>
      </c>
      <c r="U536" s="192">
        <v>129.99676321593543</v>
      </c>
      <c r="V536" s="192">
        <v>129.99676321593543</v>
      </c>
      <c r="W536" s="192">
        <v>129.99676321593543</v>
      </c>
      <c r="X536" s="192">
        <v>129.99676321593543</v>
      </c>
      <c r="Y536" s="192">
        <v>129.99676321593543</v>
      </c>
      <c r="Z536" s="192">
        <v>129.99676321593543</v>
      </c>
      <c r="AA536" s="192">
        <v>129.99676321593543</v>
      </c>
      <c r="AB536" s="192">
        <v>129.99676321593543</v>
      </c>
      <c r="AC536" s="192">
        <v>129.99676321593543</v>
      </c>
      <c r="AD536" s="192">
        <v>129.99676321593543</v>
      </c>
      <c r="AE536" s="192">
        <v>129.99676321593543</v>
      </c>
      <c r="AF536" s="192">
        <v>129.99676321593543</v>
      </c>
      <c r="AG536" s="192">
        <v>129.99676321593543</v>
      </c>
      <c r="AH536" s="192">
        <v>129.99676321593543</v>
      </c>
      <c r="AI536" s="192">
        <v>129.99676321593543</v>
      </c>
      <c r="AJ536" s="192">
        <v>129.99676321593543</v>
      </c>
      <c r="AK536" s="192">
        <v>129.99676321593543</v>
      </c>
      <c r="AL536" s="192">
        <v>129.99676321593543</v>
      </c>
      <c r="AM536" s="192">
        <v>129.99676321593543</v>
      </c>
      <c r="AN536" s="192">
        <v>129.99676321593543</v>
      </c>
      <c r="AO536" s="193">
        <v>129.99676321593543</v>
      </c>
    </row>
    <row r="537" spans="1:41" x14ac:dyDescent="0.3">
      <c r="A537" s="83" t="s">
        <v>166</v>
      </c>
      <c r="B537" t="s">
        <v>550</v>
      </c>
      <c r="G537" s="85">
        <v>2.7545366480994931</v>
      </c>
      <c r="H537" s="85">
        <v>2.614601892666983</v>
      </c>
      <c r="I537" s="85">
        <v>2.8523403625216051</v>
      </c>
      <c r="J537" s="85">
        <v>2.6009977193214766</v>
      </c>
      <c r="K537" s="85">
        <v>2.5419546658518488</v>
      </c>
      <c r="L537" s="85">
        <v>2.4721676246445701</v>
      </c>
      <c r="M537" s="85">
        <v>2.3894104720429588</v>
      </c>
      <c r="N537" s="85">
        <v>2.4270273319894349</v>
      </c>
      <c r="O537" s="85">
        <v>2.3006222168839909</v>
      </c>
      <c r="P537" s="85">
        <v>2.2376746047578893</v>
      </c>
      <c r="Q537" s="85">
        <v>1.9776519767768039</v>
      </c>
      <c r="R537" s="85">
        <v>1.7988071907581125</v>
      </c>
      <c r="S537" s="85">
        <v>1.6979939210944472</v>
      </c>
      <c r="T537" s="85">
        <v>1.4501206305143988</v>
      </c>
      <c r="U537" s="85">
        <v>1.3083081287720928</v>
      </c>
      <c r="V537" s="85">
        <v>1.1728253170561305</v>
      </c>
      <c r="W537" s="85">
        <v>1.2416548139042989</v>
      </c>
      <c r="X537" s="85">
        <v>1.2053809903746306</v>
      </c>
      <c r="Y537" s="85">
        <v>1.2635782990128095</v>
      </c>
      <c r="Z537" s="85">
        <v>1.1879093730834636</v>
      </c>
      <c r="AA537" s="85">
        <v>0.96815225957484263</v>
      </c>
      <c r="AB537" s="85">
        <v>0.91813741643464974</v>
      </c>
      <c r="AC537" s="85">
        <v>0.93664118700257182</v>
      </c>
      <c r="AD537" s="85">
        <v>0.98913064779371818</v>
      </c>
      <c r="AE537" s="85">
        <v>0.92751362461495057</v>
      </c>
      <c r="AF537" s="85">
        <v>0.83620103782633404</v>
      </c>
      <c r="AG537" s="85">
        <v>0.90746788581623561</v>
      </c>
      <c r="AH537" s="85">
        <v>1.0646752508267243</v>
      </c>
      <c r="AI537" s="85">
        <v>1.1134341898364326</v>
      </c>
      <c r="AJ537" s="85">
        <v>1.121007260624582</v>
      </c>
      <c r="AK537" s="85">
        <v>1.1807590608622327</v>
      </c>
      <c r="AL537" s="85">
        <v>1.2359096995480461</v>
      </c>
      <c r="AM537" s="85">
        <v>1.271623994144981</v>
      </c>
      <c r="AN537" s="85">
        <v>1.3323208153730628</v>
      </c>
      <c r="AO537" s="86">
        <v>1.4063110027058014</v>
      </c>
    </row>
    <row r="538" spans="1:41" x14ac:dyDescent="0.3">
      <c r="A538" s="83" t="s">
        <v>167</v>
      </c>
      <c r="B538" t="s">
        <v>550</v>
      </c>
      <c r="G538" s="192">
        <v>54.852985670391227</v>
      </c>
      <c r="H538" s="192">
        <v>72.006213859073952</v>
      </c>
      <c r="I538" s="192">
        <v>76.516423206119271</v>
      </c>
      <c r="J538" s="192">
        <v>81.026632553164589</v>
      </c>
      <c r="K538" s="192">
        <v>88.062559134555272</v>
      </c>
      <c r="L538" s="192">
        <v>95.278894089827773</v>
      </c>
      <c r="M538" s="192">
        <v>107.90748026155464</v>
      </c>
      <c r="N538" s="192">
        <v>110.61360586978185</v>
      </c>
      <c r="O538" s="192">
        <v>110.61360586978185</v>
      </c>
      <c r="P538" s="192">
        <v>117.82994082505434</v>
      </c>
      <c r="Q538" s="192">
        <v>124.14423391091778</v>
      </c>
      <c r="R538" s="192">
        <v>131.72138561395388</v>
      </c>
      <c r="S538" s="192">
        <v>131.72138561395388</v>
      </c>
      <c r="T538" s="192">
        <v>131.72138561395388</v>
      </c>
      <c r="U538" s="192">
        <v>142.54588804686267</v>
      </c>
      <c r="V538" s="192">
        <v>146.15405552449892</v>
      </c>
      <c r="W538" s="192">
        <v>146.15405552449892</v>
      </c>
      <c r="X538" s="192">
        <v>146.15405552449892</v>
      </c>
      <c r="Y538" s="192">
        <v>146.15405552449892</v>
      </c>
      <c r="Z538" s="192">
        <v>150.66426487154422</v>
      </c>
      <c r="AA538" s="192">
        <v>165.09693478208919</v>
      </c>
      <c r="AB538" s="192">
        <v>183.13777217027047</v>
      </c>
      <c r="AC538" s="192">
        <v>183.13777217027047</v>
      </c>
      <c r="AD538" s="192">
        <v>183.13777217027047</v>
      </c>
      <c r="AE538" s="192">
        <v>193.9622746031792</v>
      </c>
      <c r="AF538" s="192">
        <v>212.90515386076953</v>
      </c>
      <c r="AG538" s="192">
        <v>225.53374003249641</v>
      </c>
      <c r="AH538" s="192">
        <v>229.14190751013268</v>
      </c>
      <c r="AI538" s="192">
        <v>229.14190751013268</v>
      </c>
      <c r="AJ538" s="192">
        <v>229.14190751013268</v>
      </c>
      <c r="AK538" s="192">
        <v>229.14190751013268</v>
      </c>
      <c r="AL538" s="192">
        <v>229.14190751013268</v>
      </c>
      <c r="AM538" s="192">
        <v>236.35824246540517</v>
      </c>
      <c r="AN538" s="192">
        <v>239.96640994304141</v>
      </c>
      <c r="AO538" s="193">
        <v>243.57457742067768</v>
      </c>
    </row>
    <row r="539" spans="1:41" x14ac:dyDescent="0.3">
      <c r="A539" s="83" t="s">
        <v>168</v>
      </c>
      <c r="B539" t="s">
        <v>550</v>
      </c>
      <c r="G539" s="192">
        <v>0</v>
      </c>
      <c r="H539" s="192">
        <v>0</v>
      </c>
      <c r="I539" s="192">
        <v>0</v>
      </c>
      <c r="J539" s="192">
        <v>0</v>
      </c>
      <c r="K539" s="192">
        <v>0</v>
      </c>
      <c r="L539" s="192">
        <v>0</v>
      </c>
      <c r="M539" s="192">
        <v>0</v>
      </c>
      <c r="N539" s="192">
        <v>0</v>
      </c>
      <c r="O539" s="192">
        <v>0</v>
      </c>
      <c r="P539" s="192">
        <v>0</v>
      </c>
      <c r="Q539" s="192">
        <v>0</v>
      </c>
      <c r="R539" s="192">
        <v>0</v>
      </c>
      <c r="S539" s="192">
        <v>0</v>
      </c>
      <c r="T539" s="192">
        <v>0</v>
      </c>
      <c r="U539" s="192">
        <v>0</v>
      </c>
      <c r="V539" s="192">
        <v>0</v>
      </c>
      <c r="W539" s="192">
        <v>0</v>
      </c>
      <c r="X539" s="192">
        <v>0</v>
      </c>
      <c r="Y539" s="192">
        <v>0</v>
      </c>
      <c r="Z539" s="192">
        <v>0</v>
      </c>
      <c r="AA539" s="192">
        <v>0</v>
      </c>
      <c r="AB539" s="192">
        <v>0</v>
      </c>
      <c r="AC539" s="192">
        <v>0</v>
      </c>
      <c r="AD539" s="192">
        <v>0</v>
      </c>
      <c r="AE539" s="192">
        <v>0</v>
      </c>
      <c r="AF539" s="192">
        <v>0</v>
      </c>
      <c r="AG539" s="192">
        <v>0</v>
      </c>
      <c r="AH539" s="192">
        <v>0</v>
      </c>
      <c r="AI539" s="192">
        <v>0</v>
      </c>
      <c r="AJ539" s="192">
        <v>0</v>
      </c>
      <c r="AK539" s="192">
        <v>0</v>
      </c>
      <c r="AL539" s="192">
        <v>0</v>
      </c>
      <c r="AM539" s="192">
        <v>0</v>
      </c>
      <c r="AN539" s="192">
        <v>0</v>
      </c>
      <c r="AO539" s="193">
        <v>0</v>
      </c>
    </row>
    <row r="540" spans="1:41" x14ac:dyDescent="0.3">
      <c r="A540" s="83" t="s">
        <v>169</v>
      </c>
      <c r="B540" t="s">
        <v>550</v>
      </c>
      <c r="G540" s="85">
        <v>0</v>
      </c>
      <c r="H540" s="85">
        <v>0</v>
      </c>
      <c r="I540" s="85">
        <v>0</v>
      </c>
      <c r="J540" s="85">
        <v>0</v>
      </c>
      <c r="K540" s="85">
        <v>0</v>
      </c>
      <c r="L540" s="85">
        <v>0</v>
      </c>
      <c r="M540" s="85">
        <v>0</v>
      </c>
      <c r="N540" s="85">
        <v>0</v>
      </c>
      <c r="O540" s="85">
        <v>0</v>
      </c>
      <c r="P540" s="85">
        <v>0</v>
      </c>
      <c r="Q540" s="85">
        <v>0</v>
      </c>
      <c r="R540" s="85">
        <v>0</v>
      </c>
      <c r="S540" s="85">
        <v>0</v>
      </c>
      <c r="T540" s="85">
        <v>0</v>
      </c>
      <c r="U540" s="85">
        <v>0</v>
      </c>
      <c r="V540" s="85">
        <v>0</v>
      </c>
      <c r="W540" s="85">
        <v>0</v>
      </c>
      <c r="X540" s="85">
        <v>0</v>
      </c>
      <c r="Y540" s="85">
        <v>0</v>
      </c>
      <c r="Z540" s="85">
        <v>0</v>
      </c>
      <c r="AA540" s="85">
        <v>0</v>
      </c>
      <c r="AB540" s="85">
        <v>0</v>
      </c>
      <c r="AC540" s="85">
        <v>0</v>
      </c>
      <c r="AD540" s="85">
        <v>0</v>
      </c>
      <c r="AE540" s="85">
        <v>0</v>
      </c>
      <c r="AF540" s="85">
        <v>0</v>
      </c>
      <c r="AG540" s="85">
        <v>0</v>
      </c>
      <c r="AH540" s="85">
        <v>0</v>
      </c>
      <c r="AI540" s="85">
        <v>0</v>
      </c>
      <c r="AJ540" s="85">
        <v>0</v>
      </c>
      <c r="AK540" s="85">
        <v>0</v>
      </c>
      <c r="AL540" s="85">
        <v>0</v>
      </c>
      <c r="AM540" s="85">
        <v>0</v>
      </c>
      <c r="AN540" s="85">
        <v>0</v>
      </c>
      <c r="AO540" s="86">
        <v>0</v>
      </c>
    </row>
    <row r="541" spans="1:41" x14ac:dyDescent="0.3">
      <c r="A541" s="83" t="s">
        <v>170</v>
      </c>
      <c r="B541" t="s">
        <v>550</v>
      </c>
      <c r="G541" s="192">
        <v>44.18880884975669</v>
      </c>
      <c r="H541" s="192">
        <v>48.056562225749666</v>
      </c>
      <c r="I541" s="192">
        <v>51.7013699390372</v>
      </c>
      <c r="J541" s="192">
        <v>54.544733137156328</v>
      </c>
      <c r="K541" s="192">
        <v>57.456406537912926</v>
      </c>
      <c r="L541" s="192">
        <v>60.95337356343402</v>
      </c>
      <c r="M541" s="192">
        <v>64.413911544454848</v>
      </c>
      <c r="N541" s="192">
        <v>68.264825111321855</v>
      </c>
      <c r="O541" s="192">
        <v>71.761962071704929</v>
      </c>
      <c r="P541" s="192">
        <v>75.054612110875595</v>
      </c>
      <c r="Q541" s="192">
        <v>78.324577144743301</v>
      </c>
      <c r="R541" s="192">
        <v>82.164343008983124</v>
      </c>
      <c r="S541" s="192">
        <v>86.077465227571338</v>
      </c>
      <c r="T541" s="192">
        <v>90.025835862990434</v>
      </c>
      <c r="U541" s="192">
        <v>93.767268755247088</v>
      </c>
      <c r="V541" s="192">
        <v>97.40939576776438</v>
      </c>
      <c r="W541" s="192">
        <v>101.6251502853541</v>
      </c>
      <c r="X541" s="192">
        <v>106.19978971560339</v>
      </c>
      <c r="Y541" s="192">
        <v>110.61391446513106</v>
      </c>
      <c r="Z541" s="192">
        <v>114.65213923461785</v>
      </c>
      <c r="AA541" s="192">
        <v>119.08617743576211</v>
      </c>
      <c r="AB541" s="192">
        <v>123.71145139907533</v>
      </c>
      <c r="AC541" s="192">
        <v>128.27064202850761</v>
      </c>
      <c r="AD541" s="192">
        <v>133.21041297884008</v>
      </c>
      <c r="AE541" s="192">
        <v>138.09472833682298</v>
      </c>
      <c r="AF541" s="192">
        <v>142.02231944241095</v>
      </c>
      <c r="AG541" s="192">
        <v>146.61571637389889</v>
      </c>
      <c r="AH541" s="192">
        <v>151.19637992830815</v>
      </c>
      <c r="AI541" s="192">
        <v>155.82994308300962</v>
      </c>
      <c r="AJ541" s="192">
        <v>160.49427557275095</v>
      </c>
      <c r="AK541" s="192">
        <v>165.08653757004774</v>
      </c>
      <c r="AL541" s="192">
        <v>169.64186994445672</v>
      </c>
      <c r="AM541" s="192">
        <v>174.18604310670597</v>
      </c>
      <c r="AN541" s="192">
        <v>178.70158950745559</v>
      </c>
      <c r="AO541" s="193">
        <v>183.27980348145323</v>
      </c>
    </row>
    <row r="542" spans="1:41" x14ac:dyDescent="0.3">
      <c r="A542" s="83" t="s">
        <v>23</v>
      </c>
      <c r="B542" t="s">
        <v>550</v>
      </c>
      <c r="G542" s="85">
        <v>2.1281443115016589</v>
      </c>
      <c r="H542" s="85">
        <v>2.1741176738211561</v>
      </c>
      <c r="I542" s="85">
        <v>5.3222818635094926</v>
      </c>
      <c r="J542" s="85">
        <v>3.6815279343917267</v>
      </c>
      <c r="K542" s="85">
        <v>3.7210970736664395</v>
      </c>
      <c r="L542" s="85">
        <v>5.9898724398991563</v>
      </c>
      <c r="M542" s="85">
        <v>4.5227403689681376</v>
      </c>
      <c r="N542" s="85">
        <v>3.0002088617602172</v>
      </c>
      <c r="O542" s="85">
        <v>2.7370649134017446</v>
      </c>
      <c r="P542" s="85">
        <v>16.081835275587071</v>
      </c>
      <c r="Q542" s="85">
        <v>29.604979427722185</v>
      </c>
      <c r="R542" s="85">
        <v>30.261812354517456</v>
      </c>
      <c r="S542" s="85">
        <v>29.189165030786548</v>
      </c>
      <c r="T542" s="85">
        <v>33.267257502369539</v>
      </c>
      <c r="U542" s="85">
        <v>33.086795000714353</v>
      </c>
      <c r="V542" s="85">
        <v>33.771993737063383</v>
      </c>
      <c r="W542" s="85">
        <v>31.090951199098537</v>
      </c>
      <c r="X542" s="85">
        <v>30.209309383667975</v>
      </c>
      <c r="Y542" s="85">
        <v>29.890892336815629</v>
      </c>
      <c r="Z542" s="85">
        <v>30.574771186005105</v>
      </c>
      <c r="AA542" s="85">
        <v>29.591723935320381</v>
      </c>
      <c r="AB542" s="85">
        <v>35.137840900676366</v>
      </c>
      <c r="AC542" s="85">
        <v>35.004658442038718</v>
      </c>
      <c r="AD542" s="85">
        <v>35.523509499923343</v>
      </c>
      <c r="AE542" s="85">
        <v>33.439212765832337</v>
      </c>
      <c r="AF542" s="85">
        <v>35.421862401603278</v>
      </c>
      <c r="AG542" s="85">
        <v>37.975706981376497</v>
      </c>
      <c r="AH542" s="85">
        <v>40.993299493250312</v>
      </c>
      <c r="AI542" s="85">
        <v>41.124891256368137</v>
      </c>
      <c r="AJ542" s="85">
        <v>41.733114082492968</v>
      </c>
      <c r="AK542" s="85">
        <v>41.669558669540315</v>
      </c>
      <c r="AL542" s="85">
        <v>43.861992794693634</v>
      </c>
      <c r="AM542" s="85">
        <v>45.247089818050988</v>
      </c>
      <c r="AN542" s="85">
        <v>44.905975266006571</v>
      </c>
      <c r="AO542" s="86">
        <v>45.544279527294975</v>
      </c>
    </row>
    <row r="543" spans="1:41" x14ac:dyDescent="0.3">
      <c r="A543" s="83" t="s">
        <v>24</v>
      </c>
      <c r="B543" t="s">
        <v>550</v>
      </c>
      <c r="G543" s="85">
        <v>1.3273715041719518</v>
      </c>
      <c r="H543" s="85">
        <v>1.2871307802770311</v>
      </c>
      <c r="I543" s="85">
        <v>1.4113721798463765</v>
      </c>
      <c r="J543" s="85">
        <v>1.7997770402756896</v>
      </c>
      <c r="K543" s="85">
        <v>1.8937384618509043</v>
      </c>
      <c r="L543" s="85">
        <v>1.8786046349204728</v>
      </c>
      <c r="M543" s="85">
        <v>2.649234139747858</v>
      </c>
      <c r="N543" s="85">
        <v>2.8406264209049712</v>
      </c>
      <c r="O543" s="85">
        <v>2.5515920431935077</v>
      </c>
      <c r="P543" s="85">
        <v>2.9367016258273781</v>
      </c>
      <c r="Q543" s="85">
        <v>2.9843910881267077</v>
      </c>
      <c r="R543" s="85">
        <v>3.0212246113623182</v>
      </c>
      <c r="S543" s="85">
        <v>3.1150489494875009</v>
      </c>
      <c r="T543" s="85">
        <v>3.0742985908991525</v>
      </c>
      <c r="U543" s="85">
        <v>2.9806977190056836</v>
      </c>
      <c r="V543" s="85">
        <v>2.9684491433952673</v>
      </c>
      <c r="W543" s="85">
        <v>3.0232265097952444</v>
      </c>
      <c r="X543" s="85">
        <v>3.1565830053079358</v>
      </c>
      <c r="Y543" s="85">
        <v>3.1396336883898837</v>
      </c>
      <c r="Z543" s="85">
        <v>3.104938985751422</v>
      </c>
      <c r="AA543" s="85">
        <v>3.2501340114243007</v>
      </c>
      <c r="AB543" s="85">
        <v>3.0700331694767167</v>
      </c>
      <c r="AC543" s="85">
        <v>3.0899297283897442</v>
      </c>
      <c r="AD543" s="85">
        <v>3.1277207011104591</v>
      </c>
      <c r="AE543" s="85">
        <v>3.2271906687101017</v>
      </c>
      <c r="AF543" s="85">
        <v>3.1670286332742115</v>
      </c>
      <c r="AG543" s="85">
        <v>3.1122136588185949</v>
      </c>
      <c r="AH543" s="85">
        <v>3.1461995387898294</v>
      </c>
      <c r="AI543" s="85">
        <v>3.2563890925329999</v>
      </c>
      <c r="AJ543" s="85">
        <v>3.2995644306928109</v>
      </c>
      <c r="AK543" s="85">
        <v>3.2216696467539974</v>
      </c>
      <c r="AL543" s="85">
        <v>3.2481069713800115</v>
      </c>
      <c r="AM543" s="85">
        <v>3.2734378374084421</v>
      </c>
      <c r="AN543" s="85">
        <v>3.2980472435521615</v>
      </c>
      <c r="AO543" s="86">
        <v>3.2871414007617368</v>
      </c>
    </row>
    <row r="544" spans="1:41" x14ac:dyDescent="0.3">
      <c r="A544" s="83" t="s">
        <v>523</v>
      </c>
      <c r="B544" t="s">
        <v>550</v>
      </c>
      <c r="G544" s="85">
        <v>8.8900140073233491E-2</v>
      </c>
      <c r="H544" s="85">
        <v>0.13670153472383145</v>
      </c>
      <c r="I544" s="85">
        <v>0.22188350561109643</v>
      </c>
      <c r="J544" s="85">
        <v>0.29323740998811754</v>
      </c>
      <c r="K544" s="85">
        <v>0.39147648224503095</v>
      </c>
      <c r="L544" s="85">
        <v>0.52087847742494164</v>
      </c>
      <c r="M544" s="85">
        <v>0.62659119251261441</v>
      </c>
      <c r="N544" s="85">
        <v>0.78284108906319705</v>
      </c>
      <c r="O544" s="85">
        <v>0.88091849601534633</v>
      </c>
      <c r="P544" s="85">
        <v>0.95321742138279875</v>
      </c>
      <c r="Q544" s="85">
        <v>1.1605018668808542</v>
      </c>
      <c r="R544" s="85">
        <v>1.2835742479336252</v>
      </c>
      <c r="S544" s="85">
        <v>1.4215816189768484</v>
      </c>
      <c r="T544" s="85">
        <v>1.6948478990838958</v>
      </c>
      <c r="U544" s="85">
        <v>1.8293358240323234</v>
      </c>
      <c r="V544" s="85">
        <v>2.0979141138980268</v>
      </c>
      <c r="W544" s="85">
        <v>2.27726879076996</v>
      </c>
      <c r="X544" s="85">
        <v>2.4357071649719844</v>
      </c>
      <c r="Y544" s="85">
        <v>2.6784820024148366</v>
      </c>
      <c r="Z544" s="85">
        <v>2.7211850198274425</v>
      </c>
      <c r="AA544" s="85">
        <v>2.8318345227475477</v>
      </c>
      <c r="AB544" s="85">
        <v>3.1117908623020742</v>
      </c>
      <c r="AC544" s="85">
        <v>3.2956223778295053</v>
      </c>
      <c r="AD544" s="85">
        <v>3.3924190616114247</v>
      </c>
      <c r="AE544" s="85">
        <v>3.4987286480402551</v>
      </c>
      <c r="AF544" s="85">
        <v>3.6184435518998113</v>
      </c>
      <c r="AG544" s="85">
        <v>3.3355523419205793</v>
      </c>
      <c r="AH544" s="85">
        <v>3.5542273604761379</v>
      </c>
      <c r="AI544" s="85">
        <v>3.550720817246042</v>
      </c>
      <c r="AJ544" s="85">
        <v>3.7113229259589655</v>
      </c>
      <c r="AK544" s="85">
        <v>3.9234821496396917</v>
      </c>
      <c r="AL544" s="85">
        <v>3.8823086529884039</v>
      </c>
      <c r="AM544" s="85">
        <v>4.0517648592565241</v>
      </c>
      <c r="AN544" s="85">
        <v>3.9153618455898758</v>
      </c>
      <c r="AO544" s="369">
        <v>4.0177541222959414</v>
      </c>
    </row>
    <row r="545" spans="1:41" x14ac:dyDescent="0.3">
      <c r="A545" s="87" t="s">
        <v>171</v>
      </c>
      <c r="B545" s="341" t="s">
        <v>550</v>
      </c>
      <c r="C545" s="341"/>
      <c r="D545" s="341"/>
      <c r="E545" s="341"/>
      <c r="F545" s="341"/>
      <c r="G545" s="89">
        <v>544.1561717966307</v>
      </c>
      <c r="H545" s="89">
        <v>571.20123832568765</v>
      </c>
      <c r="I545" s="89">
        <v>538.23127340164137</v>
      </c>
      <c r="J545" s="89">
        <v>545.03498958846751</v>
      </c>
      <c r="K545" s="89">
        <v>554.62414271511011</v>
      </c>
      <c r="L545" s="89">
        <v>573.80755517932187</v>
      </c>
      <c r="M545" s="89">
        <v>592.99555257081772</v>
      </c>
      <c r="N545" s="89">
        <v>603.61639642752334</v>
      </c>
      <c r="O545" s="89">
        <v>700.43293461433461</v>
      </c>
      <c r="P545" s="89">
        <v>675.18587238884709</v>
      </c>
      <c r="Q545" s="89">
        <v>607.21375711778853</v>
      </c>
      <c r="R545" s="89">
        <v>608.8432583736012</v>
      </c>
      <c r="S545" s="89">
        <v>612.78019778141527</v>
      </c>
      <c r="T545" s="89">
        <v>574.80954522989987</v>
      </c>
      <c r="U545" s="89">
        <v>586.54124336711232</v>
      </c>
      <c r="V545" s="89">
        <v>584.84657001789287</v>
      </c>
      <c r="W545" s="89">
        <v>587.99645850204251</v>
      </c>
      <c r="X545" s="89">
        <v>595.18064736673932</v>
      </c>
      <c r="Y545" s="89">
        <v>601.44535649173531</v>
      </c>
      <c r="Z545" s="89">
        <v>637.40738548298043</v>
      </c>
      <c r="AA545" s="89">
        <v>623.98786176768306</v>
      </c>
      <c r="AB545" s="89">
        <v>638.44704189224137</v>
      </c>
      <c r="AC545" s="89">
        <v>643.07292139531864</v>
      </c>
      <c r="AD545" s="89">
        <v>648.93500444600966</v>
      </c>
      <c r="AE545" s="89">
        <v>662.49501668200514</v>
      </c>
      <c r="AF545" s="89">
        <v>682.94406608380507</v>
      </c>
      <c r="AG545" s="89">
        <v>702.93886718306965</v>
      </c>
      <c r="AH545" s="89">
        <v>715.25475261812937</v>
      </c>
      <c r="AI545" s="89">
        <v>720.33183649113585</v>
      </c>
      <c r="AJ545" s="89">
        <v>726.04080031448598</v>
      </c>
      <c r="AK545" s="89">
        <v>730.91511176163863</v>
      </c>
      <c r="AL545" s="89">
        <v>726.05826045403899</v>
      </c>
      <c r="AM545" s="89">
        <v>739.61750749098474</v>
      </c>
      <c r="AN545" s="89">
        <v>747.72787608821034</v>
      </c>
      <c r="AO545" s="90">
        <v>757.11190109970414</v>
      </c>
    </row>
    <row r="546" spans="1:41" x14ac:dyDescent="0.3">
      <c r="A546" s="91" t="s">
        <v>17</v>
      </c>
      <c r="G546" s="93"/>
      <c r="AO546" s="364"/>
    </row>
    <row r="547" spans="1:41" x14ac:dyDescent="0.3">
      <c r="A547" s="95" t="s">
        <v>12</v>
      </c>
      <c r="B547" t="s">
        <v>550</v>
      </c>
      <c r="G547" s="97">
        <v>0</v>
      </c>
      <c r="H547" s="97">
        <v>0</v>
      </c>
      <c r="I547" s="97">
        <v>0</v>
      </c>
      <c r="J547" s="97">
        <v>0</v>
      </c>
      <c r="K547" s="97">
        <v>0</v>
      </c>
      <c r="L547" s="97">
        <v>0</v>
      </c>
      <c r="M547" s="97">
        <v>0</v>
      </c>
      <c r="N547" s="97">
        <v>0</v>
      </c>
      <c r="O547" s="97">
        <v>0</v>
      </c>
      <c r="P547" s="97">
        <v>0</v>
      </c>
      <c r="Q547" s="97">
        <v>0</v>
      </c>
      <c r="R547" s="97">
        <v>0</v>
      </c>
      <c r="S547" s="97">
        <v>0</v>
      </c>
      <c r="T547" s="97">
        <v>0</v>
      </c>
      <c r="U547" s="97">
        <v>0</v>
      </c>
      <c r="V547" s="97">
        <v>0</v>
      </c>
      <c r="W547" s="97">
        <v>0</v>
      </c>
      <c r="X547" s="97">
        <v>0</v>
      </c>
      <c r="Y547" s="97">
        <v>0</v>
      </c>
      <c r="Z547" s="97">
        <v>0</v>
      </c>
      <c r="AA547" s="97">
        <v>0</v>
      </c>
      <c r="AB547" s="97">
        <v>0</v>
      </c>
      <c r="AC547" s="97">
        <v>0</v>
      </c>
      <c r="AD547" s="97">
        <v>0</v>
      </c>
      <c r="AE547" s="97">
        <v>0</v>
      </c>
      <c r="AF547" s="97">
        <v>0</v>
      </c>
      <c r="AG547" s="97">
        <v>0</v>
      </c>
      <c r="AH547" s="97">
        <v>0</v>
      </c>
      <c r="AI547" s="97">
        <v>0</v>
      </c>
      <c r="AJ547" s="97">
        <v>0</v>
      </c>
      <c r="AK547" s="97">
        <v>0</v>
      </c>
      <c r="AL547" s="97">
        <v>0</v>
      </c>
      <c r="AM547" s="97">
        <v>0</v>
      </c>
      <c r="AN547" s="97">
        <v>0</v>
      </c>
      <c r="AO547" s="98">
        <v>0</v>
      </c>
    </row>
    <row r="548" spans="1:41" x14ac:dyDescent="0.3">
      <c r="A548" s="95" t="s">
        <v>20</v>
      </c>
      <c r="B548" t="s">
        <v>550</v>
      </c>
      <c r="G548" s="97">
        <v>0</v>
      </c>
      <c r="H548" s="97">
        <v>0</v>
      </c>
      <c r="I548" s="97">
        <v>0</v>
      </c>
      <c r="J548" s="97">
        <v>0</v>
      </c>
      <c r="K548" s="97">
        <v>0</v>
      </c>
      <c r="L548" s="97">
        <v>0</v>
      </c>
      <c r="M548" s="97">
        <v>0</v>
      </c>
      <c r="N548" s="97">
        <v>0</v>
      </c>
      <c r="O548" s="97">
        <v>0</v>
      </c>
      <c r="P548" s="97">
        <v>0</v>
      </c>
      <c r="Q548" s="97">
        <v>0</v>
      </c>
      <c r="R548" s="97">
        <v>0</v>
      </c>
      <c r="S548" s="97">
        <v>0</v>
      </c>
      <c r="T548" s="97">
        <v>0</v>
      </c>
      <c r="U548" s="97">
        <v>0</v>
      </c>
      <c r="V548" s="97">
        <v>0</v>
      </c>
      <c r="W548" s="97">
        <v>0</v>
      </c>
      <c r="X548" s="97">
        <v>0</v>
      </c>
      <c r="Y548" s="97">
        <v>0</v>
      </c>
      <c r="Z548" s="97">
        <v>0</v>
      </c>
      <c r="AA548" s="97">
        <v>0</v>
      </c>
      <c r="AB548" s="97">
        <v>0</v>
      </c>
      <c r="AC548" s="97">
        <v>0</v>
      </c>
      <c r="AD548" s="97">
        <v>0</v>
      </c>
      <c r="AE548" s="97">
        <v>0</v>
      </c>
      <c r="AF548" s="97">
        <v>0</v>
      </c>
      <c r="AG548" s="97">
        <v>0</v>
      </c>
      <c r="AH548" s="97">
        <v>0</v>
      </c>
      <c r="AI548" s="97">
        <v>0</v>
      </c>
      <c r="AJ548" s="97">
        <v>0</v>
      </c>
      <c r="AK548" s="97">
        <v>0</v>
      </c>
      <c r="AL548" s="97">
        <v>0</v>
      </c>
      <c r="AM548" s="97">
        <v>0</v>
      </c>
      <c r="AN548" s="97">
        <v>0</v>
      </c>
      <c r="AO548" s="98">
        <v>0</v>
      </c>
    </row>
    <row r="549" spans="1:41" x14ac:dyDescent="0.3">
      <c r="A549" s="95" t="s">
        <v>455</v>
      </c>
      <c r="B549" t="s">
        <v>550</v>
      </c>
      <c r="G549" s="97">
        <v>0</v>
      </c>
      <c r="H549" s="97">
        <v>0</v>
      </c>
      <c r="I549" s="97">
        <v>0</v>
      </c>
      <c r="J549" s="97">
        <v>0</v>
      </c>
      <c r="K549" s="97">
        <v>0</v>
      </c>
      <c r="L549" s="97">
        <v>0</v>
      </c>
      <c r="M549" s="97">
        <v>0</v>
      </c>
      <c r="N549" s="97">
        <v>0</v>
      </c>
      <c r="O549" s="97">
        <v>0</v>
      </c>
      <c r="P549" s="97">
        <v>0</v>
      </c>
      <c r="Q549" s="97">
        <v>0</v>
      </c>
      <c r="R549" s="97">
        <v>0</v>
      </c>
      <c r="S549" s="97">
        <v>0</v>
      </c>
      <c r="T549" s="97">
        <v>0</v>
      </c>
      <c r="U549" s="97">
        <v>1.3983274690217999</v>
      </c>
      <c r="V549" s="97">
        <v>2.402169128254628</v>
      </c>
      <c r="W549" s="97">
        <v>2.4024675639252067</v>
      </c>
      <c r="X549" s="97">
        <v>3.095774308652989</v>
      </c>
      <c r="Y549" s="97">
        <v>4.4681617066845316</v>
      </c>
      <c r="Z549" s="97">
        <v>4.4790673597269457</v>
      </c>
      <c r="AA549" s="97">
        <v>4.4917639303896504</v>
      </c>
      <c r="AB549" s="97">
        <v>4.4995857987688872</v>
      </c>
      <c r="AC549" s="97">
        <v>4.5036148321201077</v>
      </c>
      <c r="AD549" s="97">
        <v>4.5154408389116174</v>
      </c>
      <c r="AE549" s="97">
        <v>4.5030304082484252</v>
      </c>
      <c r="AF549" s="97">
        <v>4.5074325620870743</v>
      </c>
      <c r="AG549" s="97">
        <v>4.5183755575379134</v>
      </c>
      <c r="AH549" s="97">
        <v>4.5425623569131224</v>
      </c>
      <c r="AI549" s="97">
        <v>4.5741853049122581</v>
      </c>
      <c r="AJ549" s="97">
        <v>4.5838102347844423</v>
      </c>
      <c r="AK549" s="97">
        <v>4.549053560445822</v>
      </c>
      <c r="AL549" s="97">
        <v>4.6454150381913477</v>
      </c>
      <c r="AM549" s="97">
        <v>4.6694898103412834</v>
      </c>
      <c r="AN549" s="97">
        <v>4.7390902913048487</v>
      </c>
      <c r="AO549" s="98">
        <v>4.6724243771691718</v>
      </c>
    </row>
    <row r="550" spans="1:41" x14ac:dyDescent="0.3">
      <c r="A550" s="95" t="s">
        <v>22</v>
      </c>
      <c r="B550" t="s">
        <v>550</v>
      </c>
      <c r="G550" s="97">
        <v>7.5857350257512834</v>
      </c>
      <c r="H550" s="97">
        <v>7.664438553659541</v>
      </c>
      <c r="I550" s="97">
        <v>7.5845165399284271</v>
      </c>
      <c r="J550" s="97">
        <v>7.5786346552063595</v>
      </c>
      <c r="K550" s="97">
        <v>7.5804749073093234</v>
      </c>
      <c r="L550" s="97">
        <v>7.5978719156828456</v>
      </c>
      <c r="M550" s="97">
        <v>7.6179427012189178</v>
      </c>
      <c r="N550" s="97">
        <v>4.9775624028664422</v>
      </c>
      <c r="O550" s="97">
        <v>2.3050492656615886</v>
      </c>
      <c r="P550" s="97">
        <v>2.3752715129052606</v>
      </c>
      <c r="Q550" s="97">
        <v>2.4423849287483979</v>
      </c>
      <c r="R550" s="97">
        <v>2.4060613912400344</v>
      </c>
      <c r="S550" s="97">
        <v>2.4040717695033735</v>
      </c>
      <c r="T550" s="97">
        <v>2.3954913644782145</v>
      </c>
      <c r="U550" s="97">
        <v>2.4232097538208772</v>
      </c>
      <c r="V550" s="97">
        <v>2.4844786273503709</v>
      </c>
      <c r="W550" s="97">
        <v>2.4824641106747607</v>
      </c>
      <c r="X550" s="97">
        <v>2.5763757139098744</v>
      </c>
      <c r="Y550" s="97">
        <v>1.4021576464582406</v>
      </c>
      <c r="Z550" s="97">
        <v>0</v>
      </c>
      <c r="AA550" s="97">
        <v>0</v>
      </c>
      <c r="AB550" s="97">
        <v>0</v>
      </c>
      <c r="AC550" s="97">
        <v>0</v>
      </c>
      <c r="AD550" s="97">
        <v>0</v>
      </c>
      <c r="AE550" s="97">
        <v>0</v>
      </c>
      <c r="AF550" s="97">
        <v>0</v>
      </c>
      <c r="AG550" s="97">
        <v>0</v>
      </c>
      <c r="AH550" s="97">
        <v>0</v>
      </c>
      <c r="AI550" s="97">
        <v>0</v>
      </c>
      <c r="AJ550" s="97">
        <v>0</v>
      </c>
      <c r="AK550" s="97">
        <v>0</v>
      </c>
      <c r="AL550" s="97">
        <v>0</v>
      </c>
      <c r="AM550" s="97">
        <v>0</v>
      </c>
      <c r="AN550" s="97">
        <v>0</v>
      </c>
      <c r="AO550" s="98">
        <v>0</v>
      </c>
    </row>
    <row r="551" spans="1:41" x14ac:dyDescent="0.3">
      <c r="A551" s="95" t="s">
        <v>21</v>
      </c>
      <c r="B551" t="s">
        <v>550</v>
      </c>
      <c r="G551" s="97">
        <v>12.476784783396523</v>
      </c>
      <c r="H551" s="97">
        <v>15.612140830592107</v>
      </c>
      <c r="I551" s="97">
        <v>12.367429210108165</v>
      </c>
      <c r="J551" s="97">
        <v>11.92024202895016</v>
      </c>
      <c r="K551" s="97">
        <v>11.971611824682206</v>
      </c>
      <c r="L551" s="97">
        <v>13.008693692155445</v>
      </c>
      <c r="M551" s="97">
        <v>14.119341925805644</v>
      </c>
      <c r="N551" s="97">
        <v>13.427987612204506</v>
      </c>
      <c r="O551" s="97">
        <v>12.23659719802353</v>
      </c>
      <c r="P551" s="97">
        <v>13.809466727182764</v>
      </c>
      <c r="Q551" s="97">
        <v>13.763990352851808</v>
      </c>
      <c r="R551" s="97">
        <v>12.80346102984222</v>
      </c>
      <c r="S551" s="97">
        <v>12.714958914682763</v>
      </c>
      <c r="T551" s="97">
        <v>12.668264509924176</v>
      </c>
      <c r="U551" s="97">
        <v>12.530045380101473</v>
      </c>
      <c r="V551" s="97">
        <v>12.493747344725692</v>
      </c>
      <c r="W551" s="97">
        <v>12.571418339861175</v>
      </c>
      <c r="X551" s="97">
        <v>12.688123384882362</v>
      </c>
      <c r="Y551" s="97">
        <v>12.466290048645185</v>
      </c>
      <c r="Z551" s="97">
        <v>12.412220670021188</v>
      </c>
      <c r="AA551" s="97">
        <v>12.359619485601584</v>
      </c>
      <c r="AB551" s="97">
        <v>0</v>
      </c>
      <c r="AC551" s="97">
        <v>0</v>
      </c>
      <c r="AD551" s="97">
        <v>0</v>
      </c>
      <c r="AE551" s="97">
        <v>0</v>
      </c>
      <c r="AF551" s="97">
        <v>0</v>
      </c>
      <c r="AG551" s="97">
        <v>0</v>
      </c>
      <c r="AH551" s="97">
        <v>0</v>
      </c>
      <c r="AI551" s="97">
        <v>0</v>
      </c>
      <c r="AJ551" s="97">
        <v>0</v>
      </c>
      <c r="AK551" s="97">
        <v>0</v>
      </c>
      <c r="AL551" s="97">
        <v>0</v>
      </c>
      <c r="AM551" s="97">
        <v>0</v>
      </c>
      <c r="AN551" s="97">
        <v>0</v>
      </c>
      <c r="AO551" s="98">
        <v>0</v>
      </c>
    </row>
    <row r="552" spans="1:41" x14ac:dyDescent="0.3">
      <c r="A552" s="95" t="s">
        <v>162</v>
      </c>
      <c r="B552" t="s">
        <v>550</v>
      </c>
      <c r="G552" s="97">
        <v>0</v>
      </c>
      <c r="H552" s="97">
        <v>0</v>
      </c>
      <c r="I552" s="97">
        <v>0</v>
      </c>
      <c r="J552" s="97">
        <v>0</v>
      </c>
      <c r="K552" s="97">
        <v>0</v>
      </c>
      <c r="L552" s="97">
        <v>0</v>
      </c>
      <c r="M552" s="97">
        <v>0</v>
      </c>
      <c r="N552" s="97">
        <v>0</v>
      </c>
      <c r="O552" s="97">
        <v>0</v>
      </c>
      <c r="P552" s="97">
        <v>0</v>
      </c>
      <c r="Q552" s="97">
        <v>0</v>
      </c>
      <c r="R552" s="97">
        <v>0</v>
      </c>
      <c r="S552" s="97">
        <v>0</v>
      </c>
      <c r="T552" s="97">
        <v>0</v>
      </c>
      <c r="U552" s="97">
        <v>0</v>
      </c>
      <c r="V552" s="97">
        <v>0</v>
      </c>
      <c r="W552" s="97">
        <v>0</v>
      </c>
      <c r="X552" s="97">
        <v>0</v>
      </c>
      <c r="Y552" s="97">
        <v>0</v>
      </c>
      <c r="Z552" s="97">
        <v>0</v>
      </c>
      <c r="AA552" s="97">
        <v>0</v>
      </c>
      <c r="AB552" s="97">
        <v>0</v>
      </c>
      <c r="AC552" s="97">
        <v>0</v>
      </c>
      <c r="AD552" s="97">
        <v>0</v>
      </c>
      <c r="AE552" s="97">
        <v>0</v>
      </c>
      <c r="AF552" s="97">
        <v>0</v>
      </c>
      <c r="AG552" s="97">
        <v>0</v>
      </c>
      <c r="AH552" s="97">
        <v>0</v>
      </c>
      <c r="AI552" s="97">
        <v>0</v>
      </c>
      <c r="AJ552" s="97">
        <v>0</v>
      </c>
      <c r="AK552" s="97">
        <v>0</v>
      </c>
      <c r="AL552" s="97">
        <v>0</v>
      </c>
      <c r="AM552" s="97">
        <v>0</v>
      </c>
      <c r="AN552" s="97">
        <v>0</v>
      </c>
      <c r="AO552" s="98">
        <v>0</v>
      </c>
    </row>
    <row r="553" spans="1:41" x14ac:dyDescent="0.3">
      <c r="A553" s="95" t="s">
        <v>163</v>
      </c>
      <c r="B553" t="s">
        <v>550</v>
      </c>
      <c r="G553" s="97">
        <v>0</v>
      </c>
      <c r="H553" s="97">
        <v>0</v>
      </c>
      <c r="I553" s="97">
        <v>0</v>
      </c>
      <c r="J553" s="97">
        <v>0</v>
      </c>
      <c r="K553" s="97">
        <v>0</v>
      </c>
      <c r="L553" s="97">
        <v>0</v>
      </c>
      <c r="M553" s="97">
        <v>0</v>
      </c>
      <c r="N553" s="97">
        <v>0</v>
      </c>
      <c r="O553" s="97">
        <v>0</v>
      </c>
      <c r="P553" s="97">
        <v>0</v>
      </c>
      <c r="Q553" s="97">
        <v>0</v>
      </c>
      <c r="R553" s="97">
        <v>0</v>
      </c>
      <c r="S553" s="97">
        <v>0</v>
      </c>
      <c r="T553" s="97">
        <v>0</v>
      </c>
      <c r="U553" s="97">
        <v>0</v>
      </c>
      <c r="V553" s="97">
        <v>0</v>
      </c>
      <c r="W553" s="97">
        <v>0</v>
      </c>
      <c r="X553" s="97">
        <v>0</v>
      </c>
      <c r="Y553" s="97">
        <v>0</v>
      </c>
      <c r="Z553" s="97">
        <v>0</v>
      </c>
      <c r="AA553" s="97">
        <v>0</v>
      </c>
      <c r="AB553" s="97">
        <v>0</v>
      </c>
      <c r="AC553" s="97">
        <v>0</v>
      </c>
      <c r="AD553" s="97">
        <v>0</v>
      </c>
      <c r="AE553" s="97">
        <v>0</v>
      </c>
      <c r="AF553" s="97">
        <v>0</v>
      </c>
      <c r="AG553" s="97">
        <v>0</v>
      </c>
      <c r="AH553" s="97">
        <v>0</v>
      </c>
      <c r="AI553" s="97">
        <v>0</v>
      </c>
      <c r="AJ553" s="97">
        <v>0</v>
      </c>
      <c r="AK553" s="97">
        <v>0</v>
      </c>
      <c r="AL553" s="97">
        <v>0</v>
      </c>
      <c r="AM553" s="97">
        <v>0</v>
      </c>
      <c r="AN553" s="97">
        <v>0</v>
      </c>
      <c r="AO553" s="98">
        <v>0</v>
      </c>
    </row>
    <row r="554" spans="1:41" x14ac:dyDescent="0.3">
      <c r="A554" s="95" t="s">
        <v>164</v>
      </c>
      <c r="B554" t="s">
        <v>550</v>
      </c>
      <c r="G554" s="97">
        <v>0</v>
      </c>
      <c r="H554" s="97">
        <v>0</v>
      </c>
      <c r="I554" s="97">
        <v>0</v>
      </c>
      <c r="J554" s="97">
        <v>0</v>
      </c>
      <c r="K554" s="97">
        <v>0</v>
      </c>
      <c r="L554" s="97">
        <v>0</v>
      </c>
      <c r="M554" s="97">
        <v>0</v>
      </c>
      <c r="N554" s="97">
        <v>0</v>
      </c>
      <c r="O554" s="97">
        <v>0</v>
      </c>
      <c r="P554" s="97">
        <v>0</v>
      </c>
      <c r="Q554" s="97">
        <v>0</v>
      </c>
      <c r="R554" s="97">
        <v>0</v>
      </c>
      <c r="S554" s="97">
        <v>0</v>
      </c>
      <c r="T554" s="97">
        <v>0</v>
      </c>
      <c r="U554" s="97">
        <v>0</v>
      </c>
      <c r="V554" s="97">
        <v>0</v>
      </c>
      <c r="W554" s="97">
        <v>0</v>
      </c>
      <c r="X554" s="97">
        <v>0</v>
      </c>
      <c r="Y554" s="97">
        <v>0</v>
      </c>
      <c r="Z554" s="97">
        <v>0</v>
      </c>
      <c r="AA554" s="97">
        <v>0</v>
      </c>
      <c r="AB554" s="97">
        <v>0</v>
      </c>
      <c r="AC554" s="97">
        <v>0</v>
      </c>
      <c r="AD554" s="97">
        <v>0</v>
      </c>
      <c r="AE554" s="97">
        <v>0</v>
      </c>
      <c r="AF554" s="97">
        <v>0</v>
      </c>
      <c r="AG554" s="97">
        <v>0</v>
      </c>
      <c r="AH554" s="97">
        <v>0</v>
      </c>
      <c r="AI554" s="97">
        <v>0</v>
      </c>
      <c r="AJ554" s="97">
        <v>0</v>
      </c>
      <c r="AK554" s="97">
        <v>0</v>
      </c>
      <c r="AL554" s="97">
        <v>0</v>
      </c>
      <c r="AM554" s="97">
        <v>0</v>
      </c>
      <c r="AN554" s="97">
        <v>0</v>
      </c>
      <c r="AO554" s="98">
        <v>0</v>
      </c>
    </row>
    <row r="555" spans="1:41" x14ac:dyDescent="0.3">
      <c r="A555" s="95" t="s">
        <v>165</v>
      </c>
      <c r="B555" t="s">
        <v>550</v>
      </c>
      <c r="G555" s="97">
        <v>5.8938965680601347</v>
      </c>
      <c r="H555" s="97">
        <v>5.89388412059066</v>
      </c>
      <c r="I555" s="97">
        <v>5.8938965680601347</v>
      </c>
      <c r="J555" s="97">
        <v>5.8938965680601347</v>
      </c>
      <c r="K555" s="97">
        <v>5.8938965680601347</v>
      </c>
      <c r="L555" s="97">
        <v>5.89388412059066</v>
      </c>
      <c r="M555" s="97">
        <v>5.8938965680601347</v>
      </c>
      <c r="N555" s="97">
        <v>5.89388412059066</v>
      </c>
      <c r="O555" s="97">
        <v>5.8938965680601347</v>
      </c>
      <c r="P555" s="97">
        <v>5.8938965680601347</v>
      </c>
      <c r="Q555" s="97">
        <v>5.8938965680601347</v>
      </c>
      <c r="R555" s="97">
        <v>5.8938965680601347</v>
      </c>
      <c r="S555" s="97">
        <v>5.8938965680601347</v>
      </c>
      <c r="T555" s="97">
        <v>5.8938965680601347</v>
      </c>
      <c r="U555" s="97">
        <v>5.8938965680601347</v>
      </c>
      <c r="V555" s="97">
        <v>5.89388412059066</v>
      </c>
      <c r="W555" s="97">
        <v>5.8938965680601347</v>
      </c>
      <c r="X555" s="97">
        <v>5.8938965680601347</v>
      </c>
      <c r="Y555" s="97">
        <v>5.8938965680601347</v>
      </c>
      <c r="Z555" s="97">
        <v>5.8938965680601347</v>
      </c>
      <c r="AA555" s="97">
        <v>5.8938965680601347</v>
      </c>
      <c r="AB555" s="97">
        <v>5.89388412059066</v>
      </c>
      <c r="AC555" s="97">
        <v>5.8938965680601347</v>
      </c>
      <c r="AD555" s="97">
        <v>5.8938965680601347</v>
      </c>
      <c r="AE555" s="97">
        <v>5.89388412059066</v>
      </c>
      <c r="AF555" s="97">
        <v>5.8938965680601347</v>
      </c>
      <c r="AG555" s="97">
        <v>5.8938965680601347</v>
      </c>
      <c r="AH555" s="97">
        <v>5.8938965680601347</v>
      </c>
      <c r="AI555" s="97">
        <v>5.8938965680601347</v>
      </c>
      <c r="AJ555" s="97">
        <v>5.8938965680601347</v>
      </c>
      <c r="AK555" s="97">
        <v>5.8938965680601347</v>
      </c>
      <c r="AL555" s="97">
        <v>5.8938965680601347</v>
      </c>
      <c r="AM555" s="97">
        <v>5.8938965680601347</v>
      </c>
      <c r="AN555" s="97">
        <v>5.8938965680601347</v>
      </c>
      <c r="AO555" s="98">
        <v>5.8938965680601347</v>
      </c>
    </row>
    <row r="556" spans="1:41" x14ac:dyDescent="0.3">
      <c r="A556" s="95" t="s">
        <v>1</v>
      </c>
      <c r="B556" t="s">
        <v>550</v>
      </c>
      <c r="G556" s="192">
        <v>10.66230479247057</v>
      </c>
      <c r="H556" s="192">
        <v>10.66230479247057</v>
      </c>
      <c r="I556" s="192">
        <v>28.742961568648102</v>
      </c>
      <c r="J556" s="192">
        <v>28.742961568648102</v>
      </c>
      <c r="K556" s="192">
        <v>28.742961568648102</v>
      </c>
      <c r="L556" s="192">
        <v>28.742961568648102</v>
      </c>
      <c r="M556" s="192">
        <v>39.361465034322769</v>
      </c>
      <c r="N556" s="192">
        <v>39.361465034322769</v>
      </c>
      <c r="O556" s="192">
        <v>49.979968499997426</v>
      </c>
      <c r="P556" s="192">
        <v>84.490104763440101</v>
      </c>
      <c r="Q556" s="192">
        <v>100.41785996195209</v>
      </c>
      <c r="R556" s="192">
        <v>100.41785996195209</v>
      </c>
      <c r="S556" s="192">
        <v>100.41785996195209</v>
      </c>
      <c r="T556" s="192">
        <v>105.72711169478943</v>
      </c>
      <c r="U556" s="192">
        <v>121.65486689330142</v>
      </c>
      <c r="V556" s="192">
        <v>142.89187382465073</v>
      </c>
      <c r="W556" s="192">
        <v>148.2011255574881</v>
      </c>
      <c r="X556" s="192">
        <v>174.74738422167474</v>
      </c>
      <c r="Y556" s="192">
        <v>185.36588768734939</v>
      </c>
      <c r="Z556" s="192">
        <v>190.67513942018672</v>
      </c>
      <c r="AA556" s="192">
        <v>190.67513942018672</v>
      </c>
      <c r="AB556" s="192">
        <v>190.67513942018672</v>
      </c>
      <c r="AC556" s="192">
        <v>190.67513942018672</v>
      </c>
      <c r="AD556" s="192">
        <v>190.67513942018672</v>
      </c>
      <c r="AE556" s="192">
        <v>190.67513942018672</v>
      </c>
      <c r="AF556" s="192">
        <v>201.2936428858614</v>
      </c>
      <c r="AG556" s="192">
        <v>201.2936428858614</v>
      </c>
      <c r="AH556" s="192">
        <v>201.2936428858614</v>
      </c>
      <c r="AI556" s="192">
        <v>201.2936428858614</v>
      </c>
      <c r="AJ556" s="192">
        <v>201.2936428858614</v>
      </c>
      <c r="AK556" s="192">
        <v>201.2936428858614</v>
      </c>
      <c r="AL556" s="192">
        <v>201.2936428858614</v>
      </c>
      <c r="AM556" s="192">
        <v>211.91214635153605</v>
      </c>
      <c r="AN556" s="192">
        <v>222.5306498172107</v>
      </c>
      <c r="AO556" s="193">
        <v>222.5306498172107</v>
      </c>
    </row>
    <row r="557" spans="1:41" x14ac:dyDescent="0.3">
      <c r="A557" s="95" t="s">
        <v>166</v>
      </c>
      <c r="B557" t="s">
        <v>550</v>
      </c>
      <c r="G557" s="97">
        <v>0.45520752595600333</v>
      </c>
      <c r="H557" s="97">
        <v>0.4428468092715071</v>
      </c>
      <c r="I557" s="97">
        <v>0.38998424696773432</v>
      </c>
      <c r="J557" s="97">
        <v>0.27756890162690001</v>
      </c>
      <c r="K557" s="97">
        <v>0.27984456848906797</v>
      </c>
      <c r="L557" s="97">
        <v>0.3439486757630647</v>
      </c>
      <c r="M557" s="97">
        <v>0.36143274052370672</v>
      </c>
      <c r="N557" s="97">
        <v>0.36278818646038785</v>
      </c>
      <c r="O557" s="97">
        <v>0.32371638620803661</v>
      </c>
      <c r="P557" s="97">
        <v>0.32216197999516955</v>
      </c>
      <c r="Q557" s="97">
        <v>0.29264051967215904</v>
      </c>
      <c r="R557" s="97">
        <v>0.25983612466177486</v>
      </c>
      <c r="S557" s="97">
        <v>0.2484204953795135</v>
      </c>
      <c r="T557" s="97">
        <v>0.24477694459859017</v>
      </c>
      <c r="U557" s="97">
        <v>0.21100260519662362</v>
      </c>
      <c r="V557" s="97">
        <v>0.17303755290757111</v>
      </c>
      <c r="W557" s="97">
        <v>0.17246552432466047</v>
      </c>
      <c r="X557" s="97">
        <v>0.15301668532930457</v>
      </c>
      <c r="Y557" s="97">
        <v>0.12778540854407253</v>
      </c>
      <c r="Z557" s="97">
        <v>0.13971088124257344</v>
      </c>
      <c r="AA557" s="97">
        <v>0.12427864236006454</v>
      </c>
      <c r="AB557" s="97">
        <v>1.8491329621035113E-2</v>
      </c>
      <c r="AC557" s="97">
        <v>1.8279928990924711E-2</v>
      </c>
      <c r="AD557" s="97">
        <v>2.2719340444355543E-2</v>
      </c>
      <c r="AE557" s="97">
        <v>2.0145227831245855E-2</v>
      </c>
      <c r="AF557" s="97">
        <v>2.1388760391459951E-2</v>
      </c>
      <c r="AG557" s="97">
        <v>2.3142141111613813E-2</v>
      </c>
      <c r="AH557" s="97">
        <v>2.3204317383846998E-2</v>
      </c>
      <c r="AI557" s="97">
        <v>2.4323496806632188E-2</v>
      </c>
      <c r="AJ557" s="97">
        <v>2.4572203081489996E-2</v>
      </c>
      <c r="AK557" s="97">
        <v>2.5517288111874724E-2</v>
      </c>
      <c r="AL557" s="97">
        <v>3.5863479226322506E-2</v>
      </c>
      <c r="AM557" s="97">
        <v>3.4495592935716968E-2</v>
      </c>
      <c r="AN557" s="97">
        <v>3.146137401060161E-2</v>
      </c>
      <c r="AO557" s="98">
        <v>3.4333934746503196E-2</v>
      </c>
    </row>
    <row r="558" spans="1:41" x14ac:dyDescent="0.3">
      <c r="A558" s="95" t="s">
        <v>167</v>
      </c>
      <c r="B558" t="s">
        <v>550</v>
      </c>
      <c r="G558" s="192">
        <v>9.259279381110149</v>
      </c>
      <c r="H558" s="192">
        <v>9.259279381110149</v>
      </c>
      <c r="I558" s="192">
        <v>14.018452284112362</v>
      </c>
      <c r="J558" s="192">
        <v>18.528661631157679</v>
      </c>
      <c r="K558" s="192">
        <v>20.3327453699758</v>
      </c>
      <c r="L558" s="192">
        <v>20.3327453699758</v>
      </c>
      <c r="M558" s="192">
        <v>20.3327453699758</v>
      </c>
      <c r="N558" s="192">
        <v>20.3327453699758</v>
      </c>
      <c r="O558" s="192">
        <v>20.3327453699758</v>
      </c>
      <c r="P558" s="192">
        <v>20.3327453699758</v>
      </c>
      <c r="Q558" s="192">
        <v>22.136829108793929</v>
      </c>
      <c r="R558" s="192">
        <v>22.136829108793929</v>
      </c>
      <c r="S558" s="192">
        <v>24.121321221493861</v>
      </c>
      <c r="T558" s="192">
        <v>24.121321221493861</v>
      </c>
      <c r="U558" s="192">
        <v>24.121321221493861</v>
      </c>
      <c r="V558" s="192">
        <v>24.121321221493861</v>
      </c>
      <c r="W558" s="192">
        <v>24.121321221493861</v>
      </c>
      <c r="X558" s="192">
        <v>24.121321221493861</v>
      </c>
      <c r="Y558" s="192">
        <v>24.121321221493861</v>
      </c>
      <c r="Z558" s="192">
        <v>24.121321221493861</v>
      </c>
      <c r="AA558" s="192">
        <v>31.337656176766366</v>
      </c>
      <c r="AB558" s="192">
        <v>31.337656176766366</v>
      </c>
      <c r="AC558" s="192">
        <v>31.337656176766366</v>
      </c>
      <c r="AD558" s="192">
        <v>31.337656176766366</v>
      </c>
      <c r="AE558" s="192">
        <v>34.945823654402616</v>
      </c>
      <c r="AF558" s="192">
        <v>43.064200479084185</v>
      </c>
      <c r="AG558" s="192">
        <v>43.064200479084185</v>
      </c>
      <c r="AH558" s="192">
        <v>50.280535434356686</v>
      </c>
      <c r="AI558" s="192">
        <v>50.280535434356686</v>
      </c>
      <c r="AJ558" s="192">
        <v>57.496870389629187</v>
      </c>
      <c r="AK558" s="192">
        <v>57.496870389629187</v>
      </c>
      <c r="AL558" s="192">
        <v>57.496870389629187</v>
      </c>
      <c r="AM558" s="192">
        <v>57.496870389629187</v>
      </c>
      <c r="AN558" s="192">
        <v>57.496870389629187</v>
      </c>
      <c r="AO558" s="193">
        <v>57.496870389629187</v>
      </c>
    </row>
    <row r="559" spans="1:41" x14ac:dyDescent="0.3">
      <c r="A559" s="95" t="s">
        <v>168</v>
      </c>
      <c r="B559" t="s">
        <v>550</v>
      </c>
      <c r="G559" s="363">
        <v>0</v>
      </c>
      <c r="H559" s="363">
        <v>0</v>
      </c>
      <c r="I559" s="363">
        <v>0</v>
      </c>
      <c r="J559" s="363">
        <v>0</v>
      </c>
      <c r="K559" s="363">
        <v>0</v>
      </c>
      <c r="L559" s="363">
        <v>0</v>
      </c>
      <c r="M559" s="363">
        <v>0</v>
      </c>
      <c r="N559" s="363">
        <v>0</v>
      </c>
      <c r="O559" s="363">
        <v>0</v>
      </c>
      <c r="P559" s="363">
        <v>0</v>
      </c>
      <c r="Q559" s="363">
        <v>0</v>
      </c>
      <c r="R559" s="363">
        <v>0</v>
      </c>
      <c r="S559" s="363">
        <v>0</v>
      </c>
      <c r="T559" s="363">
        <v>0</v>
      </c>
      <c r="U559" s="363">
        <v>0</v>
      </c>
      <c r="V559" s="363">
        <v>0</v>
      </c>
      <c r="W559" s="363">
        <v>0</v>
      </c>
      <c r="X559" s="363">
        <v>0</v>
      </c>
      <c r="Y559" s="363">
        <v>0</v>
      </c>
      <c r="Z559" s="363">
        <v>0</v>
      </c>
      <c r="AA559" s="363">
        <v>0</v>
      </c>
      <c r="AB559" s="363">
        <v>0</v>
      </c>
      <c r="AC559" s="363">
        <v>0</v>
      </c>
      <c r="AD559" s="363">
        <v>0</v>
      </c>
      <c r="AE559" s="363">
        <v>0</v>
      </c>
      <c r="AF559" s="363">
        <v>0</v>
      </c>
      <c r="AG559" s="363">
        <v>0</v>
      </c>
      <c r="AH559" s="363">
        <v>0</v>
      </c>
      <c r="AI559" s="363">
        <v>0</v>
      </c>
      <c r="AJ559" s="363">
        <v>0</v>
      </c>
      <c r="AK559" s="363">
        <v>0</v>
      </c>
      <c r="AL559" s="363">
        <v>0</v>
      </c>
      <c r="AM559" s="363">
        <v>0</v>
      </c>
      <c r="AN559" s="363">
        <v>0</v>
      </c>
      <c r="AO559" s="365">
        <v>0</v>
      </c>
    </row>
    <row r="560" spans="1:41" x14ac:dyDescent="0.3">
      <c r="A560" s="95" t="s">
        <v>169</v>
      </c>
      <c r="B560" t="s">
        <v>550</v>
      </c>
      <c r="G560" s="97">
        <v>0</v>
      </c>
      <c r="H560" s="97">
        <v>0</v>
      </c>
      <c r="I560" s="97">
        <v>0</v>
      </c>
      <c r="J560" s="97">
        <v>0</v>
      </c>
      <c r="K560" s="97">
        <v>0</v>
      </c>
      <c r="L560" s="97">
        <v>0</v>
      </c>
      <c r="M560" s="97">
        <v>0</v>
      </c>
      <c r="N560" s="97">
        <v>0</v>
      </c>
      <c r="O560" s="97">
        <v>0</v>
      </c>
      <c r="P560" s="97">
        <v>0</v>
      </c>
      <c r="Q560" s="97">
        <v>0</v>
      </c>
      <c r="R560" s="97">
        <v>0</v>
      </c>
      <c r="S560" s="97">
        <v>0</v>
      </c>
      <c r="T560" s="97">
        <v>0</v>
      </c>
      <c r="U560" s="97">
        <v>0</v>
      </c>
      <c r="V560" s="97">
        <v>0</v>
      </c>
      <c r="W560" s="97">
        <v>0</v>
      </c>
      <c r="X560" s="97">
        <v>0</v>
      </c>
      <c r="Y560" s="97">
        <v>0</v>
      </c>
      <c r="Z560" s="97">
        <v>0</v>
      </c>
      <c r="AA560" s="97">
        <v>0</v>
      </c>
      <c r="AB560" s="97">
        <v>0</v>
      </c>
      <c r="AC560" s="97">
        <v>0</v>
      </c>
      <c r="AD560" s="97">
        <v>0</v>
      </c>
      <c r="AE560" s="97">
        <v>0</v>
      </c>
      <c r="AF560" s="97">
        <v>0</v>
      </c>
      <c r="AG560" s="97">
        <v>0</v>
      </c>
      <c r="AH560" s="97">
        <v>0</v>
      </c>
      <c r="AI560" s="97">
        <v>0</v>
      </c>
      <c r="AJ560" s="97">
        <v>0</v>
      </c>
      <c r="AK560" s="97">
        <v>0</v>
      </c>
      <c r="AL560" s="97">
        <v>0</v>
      </c>
      <c r="AM560" s="97">
        <v>0</v>
      </c>
      <c r="AN560" s="97">
        <v>0</v>
      </c>
      <c r="AO560" s="98">
        <v>0</v>
      </c>
    </row>
    <row r="561" spans="1:41" x14ac:dyDescent="0.3">
      <c r="A561" s="95" t="s">
        <v>170</v>
      </c>
      <c r="B561" t="s">
        <v>550</v>
      </c>
      <c r="G561" s="192">
        <v>9.8715394980194695</v>
      </c>
      <c r="H561" s="192">
        <v>10.863687318305022</v>
      </c>
      <c r="I561" s="192">
        <v>11.863597965907477</v>
      </c>
      <c r="J561" s="192">
        <v>12.691318605118687</v>
      </c>
      <c r="K561" s="192">
        <v>13.447870046237096</v>
      </c>
      <c r="L561" s="192">
        <v>14.453097557924707</v>
      </c>
      <c r="M561" s="192">
        <v>15.476512417680418</v>
      </c>
      <c r="N561" s="192">
        <v>16.597388039867727</v>
      </c>
      <c r="O561" s="192">
        <v>17.562889892250194</v>
      </c>
      <c r="P561" s="192">
        <v>18.491015619455133</v>
      </c>
      <c r="Q561" s="192">
        <v>19.426129611138563</v>
      </c>
      <c r="R561" s="192">
        <v>20.516342195232049</v>
      </c>
      <c r="S561" s="192">
        <v>21.640045801907306</v>
      </c>
      <c r="T561" s="192">
        <v>22.788315489024402</v>
      </c>
      <c r="U561" s="192">
        <v>23.899964042719478</v>
      </c>
      <c r="V561" s="192">
        <v>24.799772922796489</v>
      </c>
      <c r="W561" s="192">
        <v>25.843351466173566</v>
      </c>
      <c r="X561" s="192">
        <v>26.975653390948459</v>
      </c>
      <c r="Y561" s="192">
        <v>28.064587586945201</v>
      </c>
      <c r="Z561" s="192">
        <v>29.05571427694667</v>
      </c>
      <c r="AA561" s="192">
        <v>30.144712279748074</v>
      </c>
      <c r="AB561" s="192">
        <v>31.279513343485995</v>
      </c>
      <c r="AC561" s="192">
        <v>32.394967908376998</v>
      </c>
      <c r="AD561" s="192">
        <v>33.603813271381561</v>
      </c>
      <c r="AE561" s="192">
        <v>34.795853416492633</v>
      </c>
      <c r="AF561" s="192">
        <v>35.744308511875893</v>
      </c>
      <c r="AG561" s="192">
        <v>36.8579038720084</v>
      </c>
      <c r="AH561" s="192">
        <v>37.965682179490003</v>
      </c>
      <c r="AI561" s="192">
        <v>39.084119804951747</v>
      </c>
      <c r="AJ561" s="192">
        <v>40.207630473641267</v>
      </c>
      <c r="AK561" s="192">
        <v>41.310457167513974</v>
      </c>
      <c r="AL561" s="192">
        <v>42.401449356886424</v>
      </c>
      <c r="AM561" s="192">
        <v>43.487076479339336</v>
      </c>
      <c r="AN561" s="192">
        <v>44.562995946297306</v>
      </c>
      <c r="AO561" s="193">
        <v>45.651976023286458</v>
      </c>
    </row>
    <row r="562" spans="1:41" x14ac:dyDescent="0.3">
      <c r="A562" s="95" t="s">
        <v>23</v>
      </c>
      <c r="B562" t="s">
        <v>550</v>
      </c>
      <c r="G562" s="97">
        <v>2.2007790908473184</v>
      </c>
      <c r="H562" s="97">
        <v>2.207469302093207</v>
      </c>
      <c r="I562" s="97">
        <v>2.0942456017663504</v>
      </c>
      <c r="J562" s="97">
        <v>2.3650746066308685</v>
      </c>
      <c r="K562" s="97">
        <v>2.3841254586620488</v>
      </c>
      <c r="L562" s="97">
        <v>2.3699491571159266</v>
      </c>
      <c r="M562" s="97">
        <v>5.1568924883962426</v>
      </c>
      <c r="N562" s="97">
        <v>5.5689241069484039</v>
      </c>
      <c r="O562" s="97">
        <v>5.72457751165385</v>
      </c>
      <c r="P562" s="97">
        <v>1.2647969366340741</v>
      </c>
      <c r="Q562" s="97">
        <v>0.43313482301220319</v>
      </c>
      <c r="R562" s="97">
        <v>0.3872609265996983</v>
      </c>
      <c r="S562" s="97">
        <v>0.15154931652875592</v>
      </c>
      <c r="T562" s="97">
        <v>0.24201630079693079</v>
      </c>
      <c r="U562" s="97">
        <v>0.20020874219446927</v>
      </c>
      <c r="V562" s="97">
        <v>8.1675218934357752E-2</v>
      </c>
      <c r="W562" s="97">
        <v>0.18085937859350612</v>
      </c>
      <c r="X562" s="97">
        <v>0.11420602577611021</v>
      </c>
      <c r="Y562" s="97">
        <v>3.1585726555067979E-2</v>
      </c>
      <c r="Z562" s="97">
        <v>3.0914220205914437E-2</v>
      </c>
      <c r="AA562" s="97">
        <v>2.9384673354245001E-2</v>
      </c>
      <c r="AB562" s="97">
        <v>0</v>
      </c>
      <c r="AC562" s="97">
        <v>0</v>
      </c>
      <c r="AD562" s="97">
        <v>0</v>
      </c>
      <c r="AE562" s="97">
        <v>0</v>
      </c>
      <c r="AF562" s="97">
        <v>0</v>
      </c>
      <c r="AG562" s="97">
        <v>0</v>
      </c>
      <c r="AH562" s="97">
        <v>0</v>
      </c>
      <c r="AI562" s="97">
        <v>0</v>
      </c>
      <c r="AJ562" s="97">
        <v>0</v>
      </c>
      <c r="AK562" s="97">
        <v>0</v>
      </c>
      <c r="AL562" s="97">
        <v>0</v>
      </c>
      <c r="AM562" s="97">
        <v>0</v>
      </c>
      <c r="AN562" s="97">
        <v>0</v>
      </c>
      <c r="AO562" s="98">
        <v>0</v>
      </c>
    </row>
    <row r="563" spans="1:41" x14ac:dyDescent="0.3">
      <c r="A563" s="95" t="s">
        <v>24</v>
      </c>
      <c r="B563" t="s">
        <v>550</v>
      </c>
      <c r="G563" s="97">
        <v>0</v>
      </c>
      <c r="H563" s="97">
        <v>0</v>
      </c>
      <c r="I563" s="97">
        <v>0.38202564617228452</v>
      </c>
      <c r="J563" s="97">
        <v>0.55917928407449591</v>
      </c>
      <c r="K563" s="97">
        <v>0.54566211019170596</v>
      </c>
      <c r="L563" s="97">
        <v>0.55286213639163218</v>
      </c>
      <c r="M563" s="97">
        <v>0.54576159507349931</v>
      </c>
      <c r="N563" s="97">
        <v>0.53215732685398787</v>
      </c>
      <c r="O563" s="97">
        <v>0.55592123483867129</v>
      </c>
      <c r="P563" s="97">
        <v>0.35097463662575451</v>
      </c>
      <c r="Q563" s="97">
        <v>0.27071703930734847</v>
      </c>
      <c r="R563" s="97">
        <v>0.25494904606433777</v>
      </c>
      <c r="S563" s="97">
        <v>0.23329914438075836</v>
      </c>
      <c r="T563" s="97">
        <v>0.20658807030030388</v>
      </c>
      <c r="U563" s="97">
        <v>0.22670841801666344</v>
      </c>
      <c r="V563" s="97">
        <v>0.17069971985353308</v>
      </c>
      <c r="W563" s="97">
        <v>0.18929052783377359</v>
      </c>
      <c r="X563" s="97">
        <v>7.9324940782695044E-2</v>
      </c>
      <c r="Y563" s="97">
        <v>0.11674283570928516</v>
      </c>
      <c r="Z563" s="97">
        <v>0.19477450623456974</v>
      </c>
      <c r="AA563" s="97">
        <v>4.2715342731799118E-2</v>
      </c>
      <c r="AB563" s="97">
        <v>0.15064153358534341</v>
      </c>
      <c r="AC563" s="97">
        <v>0.14250882950305516</v>
      </c>
      <c r="AD563" s="97">
        <v>0.22531565991264707</v>
      </c>
      <c r="AE563" s="97">
        <v>0.2280141357435487</v>
      </c>
      <c r="AF563" s="97">
        <v>7.1527993432758757E-2</v>
      </c>
      <c r="AG563" s="97">
        <v>0.11735217112286832</v>
      </c>
      <c r="AH563" s="97">
        <v>2.0829170383586088E-2</v>
      </c>
      <c r="AI563" s="97">
        <v>6.7573559511781928E-2</v>
      </c>
      <c r="AJ563" s="97">
        <v>1.6066440772840109E-2</v>
      </c>
      <c r="AK563" s="97">
        <v>3.679612864648308E-2</v>
      </c>
      <c r="AL563" s="97">
        <v>4.6085318389266446E-2</v>
      </c>
      <c r="AM563" s="97">
        <v>8.4597518553380782E-2</v>
      </c>
      <c r="AN563" s="97">
        <v>8.0182977727435739E-2</v>
      </c>
      <c r="AO563" s="98">
        <v>0.1046930092803928</v>
      </c>
    </row>
    <row r="564" spans="1:41" x14ac:dyDescent="0.3">
      <c r="A564" s="83" t="s">
        <v>523</v>
      </c>
      <c r="B564" t="s">
        <v>550</v>
      </c>
      <c r="G564" s="97">
        <v>1.9448849668681465E-2</v>
      </c>
      <c r="H564" s="97">
        <v>2.9683123255924499E-2</v>
      </c>
      <c r="I564" s="97">
        <v>4.6968225368530389E-2</v>
      </c>
      <c r="J564" s="97">
        <v>6.440255243197604E-2</v>
      </c>
      <c r="K564" s="97">
        <v>9.0603783096190979E-2</v>
      </c>
      <c r="L564" s="97">
        <v>0.11377079127751538</v>
      </c>
      <c r="M564" s="97">
        <v>0.14531921574561116</v>
      </c>
      <c r="N564" s="97">
        <v>0.17783758460528931</v>
      </c>
      <c r="O564" s="97">
        <v>0.1942397821104814</v>
      </c>
      <c r="P564" s="97">
        <v>0.2138254199338534</v>
      </c>
      <c r="Q564" s="97">
        <v>0.19372992920684137</v>
      </c>
      <c r="R564" s="97">
        <v>0.20811761003642296</v>
      </c>
      <c r="S564" s="97">
        <v>0.23540071744348834</v>
      </c>
      <c r="T564" s="97">
        <v>0.26519574696032949</v>
      </c>
      <c r="U564" s="97">
        <v>0.29943019682503946</v>
      </c>
      <c r="V564" s="97">
        <v>0.31095774897116835</v>
      </c>
      <c r="W564" s="97">
        <v>0.33739526334519271</v>
      </c>
      <c r="X564" s="97">
        <v>0.31369351680867918</v>
      </c>
      <c r="Y564" s="97">
        <v>0.35847311747106031</v>
      </c>
      <c r="Z564" s="97">
        <v>0.41109942452722531</v>
      </c>
      <c r="AA564" s="97">
        <v>0.34465748894289072</v>
      </c>
      <c r="AB564" s="97">
        <v>0.45540649571958991</v>
      </c>
      <c r="AC564" s="97">
        <v>0.47371129652392541</v>
      </c>
      <c r="AD564" s="97">
        <v>0.52041837644959865</v>
      </c>
      <c r="AE564" s="97">
        <v>0.54183200865446945</v>
      </c>
      <c r="AF564" s="97">
        <v>0.43991209064521081</v>
      </c>
      <c r="AG564" s="97">
        <v>0.46418583255873319</v>
      </c>
      <c r="AH564" s="97">
        <v>0.37763595877791178</v>
      </c>
      <c r="AI564" s="97">
        <v>0.42966535654331728</v>
      </c>
      <c r="AJ564" s="97">
        <v>0.32685009357272043</v>
      </c>
      <c r="AK564" s="97">
        <v>0.36487734051584458</v>
      </c>
      <c r="AL564" s="97">
        <v>0.42678038984531813</v>
      </c>
      <c r="AM564" s="97">
        <v>0.4787724831519013</v>
      </c>
      <c r="AN564" s="97">
        <v>0.46666045020968661</v>
      </c>
      <c r="AO564" s="366">
        <v>0.48265229866783294</v>
      </c>
    </row>
    <row r="565" spans="1:41" x14ac:dyDescent="0.3">
      <c r="A565" s="99" t="s">
        <v>171</v>
      </c>
      <c r="B565" s="341" t="s">
        <v>550</v>
      </c>
      <c r="C565" s="341"/>
      <c r="D565" s="341"/>
      <c r="E565" s="341"/>
      <c r="F565" s="341"/>
      <c r="G565" s="101">
        <v>58.424975515280146</v>
      </c>
      <c r="H565" s="101">
        <v>62.635734231348685</v>
      </c>
      <c r="I565" s="101">
        <v>83.384077857039557</v>
      </c>
      <c r="J565" s="101">
        <v>88.621940401905363</v>
      </c>
      <c r="K565" s="101">
        <v>91.269796205351668</v>
      </c>
      <c r="L565" s="101">
        <v>93.409784985525704</v>
      </c>
      <c r="M565" s="101">
        <v>109.01131005680274</v>
      </c>
      <c r="N565" s="101">
        <v>107.23273978469597</v>
      </c>
      <c r="O565" s="101">
        <v>115.10960170877972</v>
      </c>
      <c r="P565" s="101">
        <v>147.54425953420801</v>
      </c>
      <c r="Q565" s="101">
        <v>165.2713128427435</v>
      </c>
      <c r="R565" s="101">
        <v>165.28461396248269</v>
      </c>
      <c r="S565" s="101">
        <v>168.06082391133205</v>
      </c>
      <c r="T565" s="101">
        <v>174.55297791042639</v>
      </c>
      <c r="U565" s="101">
        <v>192.85898129075184</v>
      </c>
      <c r="V565" s="101">
        <v>215.82361743052905</v>
      </c>
      <c r="W565" s="101">
        <v>222.39605552177397</v>
      </c>
      <c r="X565" s="101">
        <v>250.75876997831921</v>
      </c>
      <c r="Y565" s="101">
        <v>262.41688955391601</v>
      </c>
      <c r="Z565" s="101">
        <v>267.41385854864575</v>
      </c>
      <c r="AA565" s="101">
        <v>275.44382400814152</v>
      </c>
      <c r="AB565" s="101">
        <v>264.31031821872466</v>
      </c>
      <c r="AC565" s="101">
        <v>265.43977496052821</v>
      </c>
      <c r="AD565" s="101">
        <v>266.79439965211299</v>
      </c>
      <c r="AE565" s="101">
        <v>271.6037223921503</v>
      </c>
      <c r="AF565" s="101">
        <v>291.03630985143815</v>
      </c>
      <c r="AG565" s="101">
        <v>292.23269950734522</v>
      </c>
      <c r="AH565" s="101">
        <v>300.39798887122669</v>
      </c>
      <c r="AI565" s="101">
        <v>301.64794241100395</v>
      </c>
      <c r="AJ565" s="101">
        <v>309.84333928940345</v>
      </c>
      <c r="AK565" s="101">
        <v>310.97111132878467</v>
      </c>
      <c r="AL565" s="101">
        <v>312.2400034260894</v>
      </c>
      <c r="AM565" s="101">
        <v>324.05734519354701</v>
      </c>
      <c r="AN565" s="101">
        <v>335.80180781444989</v>
      </c>
      <c r="AO565" s="102">
        <v>336.86749641805039</v>
      </c>
    </row>
    <row r="566" spans="1:41" x14ac:dyDescent="0.3">
      <c r="A566" s="91" t="s">
        <v>18</v>
      </c>
      <c r="G566" s="97"/>
      <c r="H566" s="97"/>
      <c r="I566" s="97"/>
      <c r="J566" s="97"/>
      <c r="K566" s="97"/>
      <c r="L566" s="97"/>
      <c r="M566" s="97"/>
      <c r="N566" s="97"/>
      <c r="O566" s="97"/>
      <c r="P566" s="97"/>
      <c r="Q566" s="97"/>
      <c r="R566" s="97"/>
      <c r="S566" s="97"/>
      <c r="T566" s="97"/>
      <c r="U566" s="97"/>
      <c r="V566" s="97"/>
      <c r="W566" s="97"/>
      <c r="X566" s="97"/>
      <c r="Y566" s="97"/>
      <c r="Z566" s="97"/>
      <c r="AA566" s="97"/>
      <c r="AB566" s="97"/>
      <c r="AC566" s="97"/>
      <c r="AD566" s="97"/>
      <c r="AE566" s="97"/>
      <c r="AF566" s="97"/>
      <c r="AG566" s="97"/>
      <c r="AH566" s="97"/>
      <c r="AI566" s="97"/>
      <c r="AJ566" s="97"/>
      <c r="AK566" s="97"/>
      <c r="AL566" s="97"/>
      <c r="AM566" s="97"/>
      <c r="AN566" s="97"/>
      <c r="AO566" s="94"/>
    </row>
    <row r="567" spans="1:41" x14ac:dyDescent="0.3">
      <c r="A567" s="95" t="s">
        <v>12</v>
      </c>
      <c r="B567" t="s">
        <v>550</v>
      </c>
      <c r="G567" s="97">
        <v>388.91759765450774</v>
      </c>
      <c r="H567" s="97">
        <v>270.73738177408569</v>
      </c>
      <c r="I567" s="97">
        <v>300.92366227663638</v>
      </c>
      <c r="J567" s="97">
        <v>334.34770567573599</v>
      </c>
      <c r="K567" s="97">
        <v>309.4020308405581</v>
      </c>
      <c r="L567" s="97">
        <v>253.43627599172061</v>
      </c>
      <c r="M567" s="97">
        <v>193.50806900228594</v>
      </c>
      <c r="N567" s="97">
        <v>160.92614488145355</v>
      </c>
      <c r="O567" s="97">
        <v>159.06409209829397</v>
      </c>
      <c r="P567" s="97">
        <v>19.559933495309718</v>
      </c>
      <c r="Q567" s="97">
        <v>0</v>
      </c>
      <c r="R567" s="97">
        <v>0</v>
      </c>
      <c r="S567" s="97">
        <v>0</v>
      </c>
      <c r="T567" s="97">
        <v>0</v>
      </c>
      <c r="U567" s="97">
        <v>0</v>
      </c>
      <c r="V567" s="97">
        <v>0</v>
      </c>
      <c r="W567" s="97">
        <v>0</v>
      </c>
      <c r="X567" s="97">
        <v>0</v>
      </c>
      <c r="Y567" s="97">
        <v>0</v>
      </c>
      <c r="Z567" s="97">
        <v>0</v>
      </c>
      <c r="AA567" s="97">
        <v>0</v>
      </c>
      <c r="AB567" s="97">
        <v>0</v>
      </c>
      <c r="AC567" s="97">
        <v>0</v>
      </c>
      <c r="AD567" s="97">
        <v>0</v>
      </c>
      <c r="AE567" s="97">
        <v>0</v>
      </c>
      <c r="AF567" s="97">
        <v>0</v>
      </c>
      <c r="AG567" s="97">
        <v>0</v>
      </c>
      <c r="AH567" s="97">
        <v>0</v>
      </c>
      <c r="AI567" s="97">
        <v>0</v>
      </c>
      <c r="AJ567" s="97">
        <v>0</v>
      </c>
      <c r="AK567" s="97">
        <v>0</v>
      </c>
      <c r="AL567" s="97">
        <v>0</v>
      </c>
      <c r="AM567" s="97">
        <v>0</v>
      </c>
      <c r="AN567" s="97">
        <v>0</v>
      </c>
      <c r="AO567" s="98">
        <v>0</v>
      </c>
    </row>
    <row r="568" spans="1:41" x14ac:dyDescent="0.3">
      <c r="A568" s="95" t="s">
        <v>20</v>
      </c>
      <c r="B568" t="s">
        <v>550</v>
      </c>
      <c r="G568" s="97">
        <v>0</v>
      </c>
      <c r="H568" s="97">
        <v>0</v>
      </c>
      <c r="I568" s="97">
        <v>0</v>
      </c>
      <c r="J568" s="97">
        <v>0</v>
      </c>
      <c r="K568" s="97">
        <v>0</v>
      </c>
      <c r="L568" s="97">
        <v>0</v>
      </c>
      <c r="M568" s="97">
        <v>0</v>
      </c>
      <c r="N568" s="97">
        <v>0</v>
      </c>
      <c r="O568" s="97">
        <v>0</v>
      </c>
      <c r="P568" s="97">
        <v>0</v>
      </c>
      <c r="Q568" s="97">
        <v>0</v>
      </c>
      <c r="R568" s="97">
        <v>0</v>
      </c>
      <c r="S568" s="97">
        <v>0</v>
      </c>
      <c r="T568" s="97">
        <v>0</v>
      </c>
      <c r="U568" s="97">
        <v>0</v>
      </c>
      <c r="V568" s="97">
        <v>0</v>
      </c>
      <c r="W568" s="97">
        <v>0</v>
      </c>
      <c r="X568" s="97">
        <v>0</v>
      </c>
      <c r="Y568" s="97">
        <v>0</v>
      </c>
      <c r="Z568" s="97">
        <v>0</v>
      </c>
      <c r="AA568" s="97">
        <v>0</v>
      </c>
      <c r="AB568" s="97">
        <v>0</v>
      </c>
      <c r="AC568" s="97">
        <v>0</v>
      </c>
      <c r="AD568" s="97">
        <v>0</v>
      </c>
      <c r="AE568" s="97">
        <v>0</v>
      </c>
      <c r="AF568" s="97">
        <v>0</v>
      </c>
      <c r="AG568" s="97">
        <v>0</v>
      </c>
      <c r="AH568" s="97">
        <v>0</v>
      </c>
      <c r="AI568" s="97">
        <v>0</v>
      </c>
      <c r="AJ568" s="97">
        <v>0</v>
      </c>
      <c r="AK568" s="97">
        <v>0</v>
      </c>
      <c r="AL568" s="97">
        <v>0</v>
      </c>
      <c r="AM568" s="97">
        <v>0</v>
      </c>
      <c r="AN568" s="97">
        <v>0</v>
      </c>
      <c r="AO568" s="98">
        <v>0</v>
      </c>
    </row>
    <row r="569" spans="1:41" x14ac:dyDescent="0.3">
      <c r="A569" s="95" t="s">
        <v>455</v>
      </c>
      <c r="B569" t="s">
        <v>550</v>
      </c>
      <c r="G569" s="97">
        <v>0</v>
      </c>
      <c r="H569" s="97">
        <v>0</v>
      </c>
      <c r="I569" s="97">
        <v>0</v>
      </c>
      <c r="J569" s="97">
        <v>4.8178058112873563</v>
      </c>
      <c r="K569" s="97">
        <v>4.8460961770322264</v>
      </c>
      <c r="L569" s="97">
        <v>5.013873492905331</v>
      </c>
      <c r="M569" s="97">
        <v>5.2494731231880021</v>
      </c>
      <c r="N569" s="97">
        <v>5.2653160194580746</v>
      </c>
      <c r="O569" s="97">
        <v>6.9396328043329421</v>
      </c>
      <c r="P569" s="97">
        <v>9.6279640187681217</v>
      </c>
      <c r="Q569" s="97">
        <v>9.5626160184126903</v>
      </c>
      <c r="R569" s="97">
        <v>16.275951019423228</v>
      </c>
      <c r="S569" s="97">
        <v>26.995127307248694</v>
      </c>
      <c r="T569" s="97">
        <v>27.004304431816603</v>
      </c>
      <c r="U569" s="97">
        <v>26.986484513077755</v>
      </c>
      <c r="V569" s="97">
        <v>26.982443032257059</v>
      </c>
      <c r="W569" s="97">
        <v>26.984631661706906</v>
      </c>
      <c r="X569" s="97">
        <v>27.020196814367754</v>
      </c>
      <c r="Y569" s="97">
        <v>27.060512042818914</v>
      </c>
      <c r="Z569" s="97">
        <v>27.065212328731327</v>
      </c>
      <c r="AA569" s="97">
        <v>27.168189332905889</v>
      </c>
      <c r="AB569" s="97">
        <v>32.41777417972235</v>
      </c>
      <c r="AC569" s="97">
        <v>32.292538064158684</v>
      </c>
      <c r="AD569" s="97">
        <v>32.326201182764414</v>
      </c>
      <c r="AE569" s="97">
        <v>32.316961365453906</v>
      </c>
      <c r="AF569" s="97">
        <v>32.410089840700969</v>
      </c>
      <c r="AG569" s="97">
        <v>32.528063009624503</v>
      </c>
      <c r="AH569" s="97">
        <v>32.791879231625643</v>
      </c>
      <c r="AI569" s="97">
        <v>32.844916077476867</v>
      </c>
      <c r="AJ569" s="97">
        <v>33.005058237012854</v>
      </c>
      <c r="AK569" s="97">
        <v>33.026285119226003</v>
      </c>
      <c r="AL569" s="97">
        <v>33.443913203543161</v>
      </c>
      <c r="AM569" s="97">
        <v>33.725273981970624</v>
      </c>
      <c r="AN569" s="97">
        <v>34.212826485054499</v>
      </c>
      <c r="AO569" s="98">
        <v>34.457963002132587</v>
      </c>
    </row>
    <row r="570" spans="1:41" x14ac:dyDescent="0.3">
      <c r="A570" s="95" t="s">
        <v>22</v>
      </c>
      <c r="B570" t="s">
        <v>550</v>
      </c>
      <c r="G570" s="97">
        <v>2.2115977634018176</v>
      </c>
      <c r="H570" s="97">
        <v>2.6034100237258522</v>
      </c>
      <c r="I570" s="97">
        <v>2.1719788342492055</v>
      </c>
      <c r="J570" s="97">
        <v>2.1722773458189888</v>
      </c>
      <c r="K570" s="97">
        <v>2.1725385149803471</v>
      </c>
      <c r="L570" s="97">
        <v>2.1867520071364854</v>
      </c>
      <c r="M570" s="97">
        <v>2.2008039857862682</v>
      </c>
      <c r="N570" s="97">
        <v>2.1997220426316137</v>
      </c>
      <c r="O570" s="97">
        <v>2.1795021910586603</v>
      </c>
      <c r="P570" s="97">
        <v>1.2452112988107022</v>
      </c>
      <c r="Q570" s="97">
        <v>1.2372029460869554</v>
      </c>
      <c r="R570" s="97">
        <v>1.0580223819892605</v>
      </c>
      <c r="S570" s="97">
        <v>1.0321941864258686</v>
      </c>
      <c r="T570" s="97">
        <v>0.99996184371689645</v>
      </c>
      <c r="U570" s="97">
        <v>0.93677795736838632</v>
      </c>
      <c r="V570" s="97">
        <v>0.90703267977984237</v>
      </c>
      <c r="W570" s="97">
        <v>0.92461617249787453</v>
      </c>
      <c r="X570" s="97">
        <v>0.95664958339286232</v>
      </c>
      <c r="Y570" s="97">
        <v>1.0016157632737583</v>
      </c>
      <c r="Z570" s="97">
        <v>0.99955145672024859</v>
      </c>
      <c r="AA570" s="97">
        <v>0.98898142995842875</v>
      </c>
      <c r="AB570" s="97">
        <v>0.98139591170080442</v>
      </c>
      <c r="AC570" s="97">
        <v>0.9689356911597139</v>
      </c>
      <c r="AD570" s="97">
        <v>0.98052542372881368</v>
      </c>
      <c r="AE570" s="97">
        <v>0.95978330973234716</v>
      </c>
      <c r="AF570" s="97">
        <v>0.94496042286637227</v>
      </c>
      <c r="AG570" s="97">
        <v>0.94246091027646928</v>
      </c>
      <c r="AH570" s="97">
        <v>0.99574625012196161</v>
      </c>
      <c r="AI570" s="97">
        <v>1.0039287156199475</v>
      </c>
      <c r="AJ570" s="97">
        <v>1.0203060181861898</v>
      </c>
      <c r="AK570" s="97">
        <v>1.0403144904756845</v>
      </c>
      <c r="AL570" s="97">
        <v>1.0648990775796583</v>
      </c>
      <c r="AM570" s="97">
        <v>1.0891853049122575</v>
      </c>
      <c r="AN570" s="97">
        <v>1.1339151346715408</v>
      </c>
      <c r="AO570" s="98">
        <v>1.2306371336366111</v>
      </c>
    </row>
    <row r="571" spans="1:41" x14ac:dyDescent="0.3">
      <c r="A571" s="95" t="s">
        <v>21</v>
      </c>
      <c r="B571" t="s">
        <v>550</v>
      </c>
      <c r="G571" s="97">
        <v>7.7785821523402667</v>
      </c>
      <c r="H571" s="97">
        <v>8.9723114763952392</v>
      </c>
      <c r="I571" s="97">
        <v>7.8712253280762168</v>
      </c>
      <c r="J571" s="97">
        <v>7.8066114248229832</v>
      </c>
      <c r="K571" s="97">
        <v>7.7976953935172286</v>
      </c>
      <c r="L571" s="97">
        <v>7.7765553399935898</v>
      </c>
      <c r="M571" s="97">
        <v>7.6700966875278782</v>
      </c>
      <c r="N571" s="97">
        <v>7.6228296991734519</v>
      </c>
      <c r="O571" s="97">
        <v>92.260600029270762</v>
      </c>
      <c r="P571" s="97">
        <v>101.84971033466215</v>
      </c>
      <c r="Q571" s="97">
        <v>102.38876651967414</v>
      </c>
      <c r="R571" s="97">
        <v>100.80731613009452</v>
      </c>
      <c r="S571" s="97">
        <v>99.726904317782683</v>
      </c>
      <c r="T571" s="97">
        <v>99.185105439130808</v>
      </c>
      <c r="U571" s="97">
        <v>97.13628718080956</v>
      </c>
      <c r="V571" s="97">
        <v>96.040807858496891</v>
      </c>
      <c r="W571" s="97">
        <v>96.571597102196719</v>
      </c>
      <c r="X571" s="97">
        <v>97.221406620240032</v>
      </c>
      <c r="Y571" s="97">
        <v>98.046498974652948</v>
      </c>
      <c r="Z571" s="97">
        <v>97.620872632206201</v>
      </c>
      <c r="AA571" s="97">
        <v>97.355227846579524</v>
      </c>
      <c r="AB571" s="97">
        <v>96.745734771374629</v>
      </c>
      <c r="AC571" s="97">
        <v>96.641241604698664</v>
      </c>
      <c r="AD571" s="97">
        <v>97.256038516287092</v>
      </c>
      <c r="AE571" s="97">
        <v>96.691730969662984</v>
      </c>
      <c r="AF571" s="97">
        <v>95.719484631118988</v>
      </c>
      <c r="AG571" s="97">
        <v>96.353400248627082</v>
      </c>
      <c r="AH571" s="97">
        <v>97.510838823629868</v>
      </c>
      <c r="AI571" s="97">
        <v>97.730251278852606</v>
      </c>
      <c r="AJ571" s="97">
        <v>98.135546349694764</v>
      </c>
      <c r="AK571" s="97">
        <v>98.193998451961164</v>
      </c>
      <c r="AL571" s="97">
        <v>99.151852479824115</v>
      </c>
      <c r="AM571" s="97">
        <v>99.689374893719346</v>
      </c>
      <c r="AN571" s="97">
        <v>100.59410312186387</v>
      </c>
      <c r="AO571" s="98">
        <v>101.57210929920971</v>
      </c>
    </row>
    <row r="572" spans="1:41" x14ac:dyDescent="0.3">
      <c r="A572" s="95" t="s">
        <v>162</v>
      </c>
      <c r="B572" t="s">
        <v>550</v>
      </c>
      <c r="G572" s="97">
        <v>0</v>
      </c>
      <c r="H572" s="97">
        <v>0</v>
      </c>
      <c r="I572" s="97">
        <v>0</v>
      </c>
      <c r="J572" s="97">
        <v>0</v>
      </c>
      <c r="K572" s="97">
        <v>0</v>
      </c>
      <c r="L572" s="97">
        <v>0</v>
      </c>
      <c r="M572" s="97">
        <v>0</v>
      </c>
      <c r="N572" s="97">
        <v>0</v>
      </c>
      <c r="O572" s="97">
        <v>0</v>
      </c>
      <c r="P572" s="97">
        <v>0</v>
      </c>
      <c r="Q572" s="97">
        <v>0</v>
      </c>
      <c r="R572" s="97">
        <v>0</v>
      </c>
      <c r="S572" s="97">
        <v>0</v>
      </c>
      <c r="T572" s="97">
        <v>0</v>
      </c>
      <c r="U572" s="97">
        <v>0</v>
      </c>
      <c r="V572" s="97">
        <v>0</v>
      </c>
      <c r="W572" s="97">
        <v>0</v>
      </c>
      <c r="X572" s="97">
        <v>0</v>
      </c>
      <c r="Y572" s="97">
        <v>0</v>
      </c>
      <c r="Z572" s="97">
        <v>0</v>
      </c>
      <c r="AA572" s="97">
        <v>0</v>
      </c>
      <c r="AB572" s="97">
        <v>0</v>
      </c>
      <c r="AC572" s="97">
        <v>0</v>
      </c>
      <c r="AD572" s="97">
        <v>0</v>
      </c>
      <c r="AE572" s="97">
        <v>0</v>
      </c>
      <c r="AF572" s="97">
        <v>0</v>
      </c>
      <c r="AG572" s="97">
        <v>0</v>
      </c>
      <c r="AH572" s="97">
        <v>0</v>
      </c>
      <c r="AI572" s="97">
        <v>0</v>
      </c>
      <c r="AJ572" s="97">
        <v>0</v>
      </c>
      <c r="AK572" s="97">
        <v>0</v>
      </c>
      <c r="AL572" s="97">
        <v>0</v>
      </c>
      <c r="AM572" s="97">
        <v>0</v>
      </c>
      <c r="AN572" s="97">
        <v>0</v>
      </c>
      <c r="AO572" s="98">
        <v>0</v>
      </c>
    </row>
    <row r="573" spans="1:41" x14ac:dyDescent="0.3">
      <c r="A573" s="95" t="s">
        <v>163</v>
      </c>
      <c r="B573" t="s">
        <v>550</v>
      </c>
      <c r="G573" s="97">
        <v>0</v>
      </c>
      <c r="H573" s="97">
        <v>0</v>
      </c>
      <c r="I573" s="97">
        <v>0</v>
      </c>
      <c r="J573" s="97">
        <v>0</v>
      </c>
      <c r="K573" s="97">
        <v>0</v>
      </c>
      <c r="L573" s="97">
        <v>0</v>
      </c>
      <c r="M573" s="97">
        <v>0</v>
      </c>
      <c r="N573" s="97">
        <v>0</v>
      </c>
      <c r="O573" s="97">
        <v>0</v>
      </c>
      <c r="P573" s="97">
        <v>0</v>
      </c>
      <c r="Q573" s="97">
        <v>0</v>
      </c>
      <c r="R573" s="97">
        <v>0</v>
      </c>
      <c r="S573" s="97">
        <v>0</v>
      </c>
      <c r="T573" s="97">
        <v>0</v>
      </c>
      <c r="U573" s="97">
        <v>0</v>
      </c>
      <c r="V573" s="97">
        <v>0</v>
      </c>
      <c r="W573" s="97">
        <v>0</v>
      </c>
      <c r="X573" s="97">
        <v>0</v>
      </c>
      <c r="Y573" s="97">
        <v>0</v>
      </c>
      <c r="Z573" s="97">
        <v>0</v>
      </c>
      <c r="AA573" s="97">
        <v>0</v>
      </c>
      <c r="AB573" s="97">
        <v>0</v>
      </c>
      <c r="AC573" s="97">
        <v>0</v>
      </c>
      <c r="AD573" s="97">
        <v>0</v>
      </c>
      <c r="AE573" s="97">
        <v>0</v>
      </c>
      <c r="AF573" s="97">
        <v>0</v>
      </c>
      <c r="AG573" s="97">
        <v>0</v>
      </c>
      <c r="AH573" s="97">
        <v>0</v>
      </c>
      <c r="AI573" s="97">
        <v>0</v>
      </c>
      <c r="AJ573" s="97">
        <v>0</v>
      </c>
      <c r="AK573" s="97">
        <v>0</v>
      </c>
      <c r="AL573" s="97">
        <v>0</v>
      </c>
      <c r="AM573" s="97">
        <v>0</v>
      </c>
      <c r="AN573" s="97">
        <v>0</v>
      </c>
      <c r="AO573" s="98">
        <v>0</v>
      </c>
    </row>
    <row r="574" spans="1:41" x14ac:dyDescent="0.3">
      <c r="A574" s="95" t="s">
        <v>164</v>
      </c>
      <c r="B574" t="s">
        <v>550</v>
      </c>
      <c r="G574" s="97">
        <v>0</v>
      </c>
      <c r="H574" s="97">
        <v>0</v>
      </c>
      <c r="I574" s="97">
        <v>0</v>
      </c>
      <c r="J574" s="97">
        <v>0</v>
      </c>
      <c r="K574" s="97">
        <v>0</v>
      </c>
      <c r="L574" s="97">
        <v>0</v>
      </c>
      <c r="M574" s="97">
        <v>0</v>
      </c>
      <c r="N574" s="97">
        <v>0</v>
      </c>
      <c r="O574" s="97">
        <v>0</v>
      </c>
      <c r="P574" s="97">
        <v>0</v>
      </c>
      <c r="Q574" s="97">
        <v>0</v>
      </c>
      <c r="R574" s="97">
        <v>0</v>
      </c>
      <c r="S574" s="97">
        <v>0</v>
      </c>
      <c r="T574" s="97">
        <v>0</v>
      </c>
      <c r="U574" s="97">
        <v>0</v>
      </c>
      <c r="V574" s="97">
        <v>0</v>
      </c>
      <c r="W574" s="97">
        <v>0</v>
      </c>
      <c r="X574" s="97">
        <v>0</v>
      </c>
      <c r="Y574" s="97">
        <v>0</v>
      </c>
      <c r="Z574" s="97">
        <v>0</v>
      </c>
      <c r="AA574" s="97">
        <v>0</v>
      </c>
      <c r="AB574" s="97">
        <v>0</v>
      </c>
      <c r="AC574" s="97">
        <v>0</v>
      </c>
      <c r="AD574" s="97">
        <v>0</v>
      </c>
      <c r="AE574" s="97">
        <v>0</v>
      </c>
      <c r="AF574" s="97">
        <v>0</v>
      </c>
      <c r="AG574" s="97">
        <v>0</v>
      </c>
      <c r="AH574" s="97">
        <v>0</v>
      </c>
      <c r="AI574" s="97">
        <v>0</v>
      </c>
      <c r="AJ574" s="97">
        <v>0</v>
      </c>
      <c r="AK574" s="97">
        <v>0</v>
      </c>
      <c r="AL574" s="97">
        <v>0</v>
      </c>
      <c r="AM574" s="97">
        <v>0</v>
      </c>
      <c r="AN574" s="97">
        <v>0</v>
      </c>
      <c r="AO574" s="98">
        <v>0</v>
      </c>
    </row>
    <row r="575" spans="1:41" x14ac:dyDescent="0.3">
      <c r="A575" s="95" t="s">
        <v>165</v>
      </c>
      <c r="B575" t="s">
        <v>550</v>
      </c>
      <c r="G575" s="97">
        <v>0</v>
      </c>
      <c r="H575" s="97">
        <v>0</v>
      </c>
      <c r="I575" s="97">
        <v>0</v>
      </c>
      <c r="J575" s="97">
        <v>0</v>
      </c>
      <c r="K575" s="97">
        <v>0</v>
      </c>
      <c r="L575" s="97">
        <v>0</v>
      </c>
      <c r="M575" s="97">
        <v>0</v>
      </c>
      <c r="N575" s="97">
        <v>0</v>
      </c>
      <c r="O575" s="97">
        <v>0</v>
      </c>
      <c r="P575" s="97">
        <v>0</v>
      </c>
      <c r="Q575" s="97">
        <v>0</v>
      </c>
      <c r="R575" s="97">
        <v>0</v>
      </c>
      <c r="S575" s="97">
        <v>0</v>
      </c>
      <c r="T575" s="97">
        <v>0</v>
      </c>
      <c r="U575" s="97">
        <v>0</v>
      </c>
      <c r="V575" s="97">
        <v>0</v>
      </c>
      <c r="W575" s="97">
        <v>0</v>
      </c>
      <c r="X575" s="97">
        <v>0</v>
      </c>
      <c r="Y575" s="97">
        <v>0</v>
      </c>
      <c r="Z575" s="97">
        <v>0</v>
      </c>
      <c r="AA575" s="97">
        <v>0</v>
      </c>
      <c r="AB575" s="97">
        <v>0</v>
      </c>
      <c r="AC575" s="97">
        <v>0</v>
      </c>
      <c r="AD575" s="97">
        <v>0</v>
      </c>
      <c r="AE575" s="97">
        <v>0</v>
      </c>
      <c r="AF575" s="97">
        <v>0</v>
      </c>
      <c r="AG575" s="97">
        <v>0</v>
      </c>
      <c r="AH575" s="97">
        <v>0</v>
      </c>
      <c r="AI575" s="97">
        <v>0</v>
      </c>
      <c r="AJ575" s="97">
        <v>0</v>
      </c>
      <c r="AK575" s="97">
        <v>0</v>
      </c>
      <c r="AL575" s="97">
        <v>0</v>
      </c>
      <c r="AM575" s="97">
        <v>0</v>
      </c>
      <c r="AN575" s="97">
        <v>0</v>
      </c>
      <c r="AO575" s="98">
        <v>0</v>
      </c>
    </row>
    <row r="576" spans="1:41" x14ac:dyDescent="0.3">
      <c r="A576" s="95" t="s">
        <v>1</v>
      </c>
      <c r="B576" t="s">
        <v>550</v>
      </c>
      <c r="G576" s="192">
        <v>11.945816398883998</v>
      </c>
      <c r="H576" s="192">
        <v>11.945816398883998</v>
      </c>
      <c r="I576" s="192">
        <v>19.516809369910028</v>
      </c>
      <c r="J576" s="192">
        <v>30.135312835584696</v>
      </c>
      <c r="K576" s="192">
        <v>46.063068034096688</v>
      </c>
      <c r="L576" s="192">
        <v>56.681571499771358</v>
      </c>
      <c r="M576" s="192">
        <v>69.954700831864685</v>
      </c>
      <c r="N576" s="192">
        <v>85.882456030376687</v>
      </c>
      <c r="O576" s="192">
        <v>96.500959496051337</v>
      </c>
      <c r="P576" s="192">
        <v>112.42871469456334</v>
      </c>
      <c r="Q576" s="192">
        <v>123.047218160238</v>
      </c>
      <c r="R576" s="192">
        <v>133.66572162591265</v>
      </c>
      <c r="S576" s="192">
        <v>154.90272855726201</v>
      </c>
      <c r="T576" s="192">
        <v>165.52123202293666</v>
      </c>
      <c r="U576" s="192">
        <v>181.44898722144865</v>
      </c>
      <c r="V576" s="192">
        <v>192.06749068712332</v>
      </c>
      <c r="W576" s="192">
        <v>197.37674241996061</v>
      </c>
      <c r="X576" s="192">
        <v>202.685994152798</v>
      </c>
      <c r="Y576" s="192">
        <v>202.685994152798</v>
      </c>
      <c r="Z576" s="192">
        <v>202.685994152798</v>
      </c>
      <c r="AA576" s="192">
        <v>202.685994152798</v>
      </c>
      <c r="AB576" s="192">
        <v>202.685994152798</v>
      </c>
      <c r="AC576" s="192">
        <v>213.30449761847262</v>
      </c>
      <c r="AD576" s="192">
        <v>213.30449761847262</v>
      </c>
      <c r="AE576" s="192">
        <v>223.92300108414727</v>
      </c>
      <c r="AF576" s="192">
        <v>229.23225281698464</v>
      </c>
      <c r="AG576" s="192">
        <v>229.23225281698464</v>
      </c>
      <c r="AH576" s="192">
        <v>229.23225281698464</v>
      </c>
      <c r="AI576" s="192">
        <v>229.23225281698464</v>
      </c>
      <c r="AJ576" s="192">
        <v>239.85075628265932</v>
      </c>
      <c r="AK576" s="192">
        <v>239.85075628265932</v>
      </c>
      <c r="AL576" s="192">
        <v>239.85075628265932</v>
      </c>
      <c r="AM576" s="192">
        <v>245.16000801549663</v>
      </c>
      <c r="AN576" s="192">
        <v>245.16000801549663</v>
      </c>
      <c r="AO576" s="193">
        <v>245.16000801549663</v>
      </c>
    </row>
    <row r="577" spans="1:41" x14ac:dyDescent="0.3">
      <c r="A577" s="95" t="s">
        <v>166</v>
      </c>
      <c r="B577" t="s">
        <v>550</v>
      </c>
      <c r="G577" s="97">
        <v>0.69072015677595866</v>
      </c>
      <c r="H577" s="97">
        <v>0.64892502666817098</v>
      </c>
      <c r="I577" s="97">
        <v>0.71991829597684132</v>
      </c>
      <c r="J577" s="97">
        <v>0.69721137928345933</v>
      </c>
      <c r="K577" s="97">
        <v>0.70289435116634336</v>
      </c>
      <c r="L577" s="97">
        <v>0.69224969651207779</v>
      </c>
      <c r="M577" s="97">
        <v>0.66560082182939528</v>
      </c>
      <c r="N577" s="97">
        <v>0.63847934177749199</v>
      </c>
      <c r="O577" s="97">
        <v>0.61283772543261461</v>
      </c>
      <c r="P577" s="97">
        <v>0.52445985727029454</v>
      </c>
      <c r="Q577" s="97">
        <v>0.51272090686590521</v>
      </c>
      <c r="R577" s="97">
        <v>0.47674550003201493</v>
      </c>
      <c r="S577" s="97">
        <v>0.44483646895777007</v>
      </c>
      <c r="T577" s="97">
        <v>0.43746231100880395</v>
      </c>
      <c r="U577" s="97">
        <v>0.39636357507356895</v>
      </c>
      <c r="V577" s="97">
        <v>0.35965448858310456</v>
      </c>
      <c r="W577" s="97">
        <v>0.37616859946476366</v>
      </c>
      <c r="X577" s="97">
        <v>0.35761508645594503</v>
      </c>
      <c r="Y577" s="97">
        <v>0.36988875624072226</v>
      </c>
      <c r="Z577" s="97">
        <v>0.37093332852475036</v>
      </c>
      <c r="AA577" s="97">
        <v>0.34590102150310487</v>
      </c>
      <c r="AB577" s="97">
        <v>0.31859303813189088</v>
      </c>
      <c r="AC577" s="97">
        <v>0.3242635530578995</v>
      </c>
      <c r="AD577" s="97">
        <v>0.33673618311886278</v>
      </c>
      <c r="AE577" s="97">
        <v>0.31429041661203816</v>
      </c>
      <c r="AF577" s="97">
        <v>0.28939488944360775</v>
      </c>
      <c r="AG577" s="97">
        <v>0.30533698597345688</v>
      </c>
      <c r="AH577" s="97">
        <v>0.33995693738326555</v>
      </c>
      <c r="AI577" s="97">
        <v>0.34224502325270673</v>
      </c>
      <c r="AJ577" s="97">
        <v>0.3364253094662098</v>
      </c>
      <c r="AK577" s="97">
        <v>0.33601493195696247</v>
      </c>
      <c r="AL577" s="97">
        <v>0.36503898684580771</v>
      </c>
      <c r="AM577" s="97">
        <v>0.37195302484462989</v>
      </c>
      <c r="AN577" s="97">
        <v>0.38443810237506804</v>
      </c>
      <c r="AO577" s="98">
        <v>0.39014591227249845</v>
      </c>
    </row>
    <row r="578" spans="1:41" x14ac:dyDescent="0.3">
      <c r="A578" s="95" t="s">
        <v>167</v>
      </c>
      <c r="B578" t="s">
        <v>550</v>
      </c>
      <c r="G578" s="192">
        <v>15.709636462555251</v>
      </c>
      <c r="H578" s="192">
        <v>22.348664621405952</v>
      </c>
      <c r="I578" s="192">
        <v>25.956832099042202</v>
      </c>
      <c r="J578" s="192">
        <v>25.956832099042202</v>
      </c>
      <c r="K578" s="192">
        <v>25.956832099042202</v>
      </c>
      <c r="L578" s="192">
        <v>27.851120024801236</v>
      </c>
      <c r="M578" s="192">
        <v>27.851120024801236</v>
      </c>
      <c r="N578" s="192">
        <v>27.851120024801236</v>
      </c>
      <c r="O578" s="192">
        <v>35.067454980073734</v>
      </c>
      <c r="P578" s="192">
        <v>42.283789935346242</v>
      </c>
      <c r="Q578" s="192">
        <v>49.500124890618743</v>
      </c>
      <c r="R578" s="192">
        <v>67.107982181483649</v>
      </c>
      <c r="S578" s="192">
        <v>74.32431713675615</v>
      </c>
      <c r="T578" s="192">
        <v>77.932484614392393</v>
      </c>
      <c r="U578" s="192">
        <v>87.909067690056631</v>
      </c>
      <c r="V578" s="192">
        <v>102.34173760060165</v>
      </c>
      <c r="W578" s="192">
        <v>113.16624003351041</v>
      </c>
      <c r="X578" s="192">
        <v>120.38257498878289</v>
      </c>
      <c r="Y578" s="192">
        <v>123.99074246641915</v>
      </c>
      <c r="Z578" s="192">
        <v>123.99074246641915</v>
      </c>
      <c r="AA578" s="192">
        <v>123.99074246641915</v>
      </c>
      <c r="AB578" s="192">
        <v>123.99074246641915</v>
      </c>
      <c r="AC578" s="192">
        <v>123.99074246641915</v>
      </c>
      <c r="AD578" s="192">
        <v>138.42341237696417</v>
      </c>
      <c r="AE578" s="192">
        <v>138.42341237696417</v>
      </c>
      <c r="AF578" s="192">
        <v>160.07241724278163</v>
      </c>
      <c r="AG578" s="192">
        <v>167.28875219805417</v>
      </c>
      <c r="AH578" s="192">
        <v>174.50508715332666</v>
      </c>
      <c r="AI578" s="192">
        <v>179.91733836978105</v>
      </c>
      <c r="AJ578" s="192">
        <v>190.74184080268978</v>
      </c>
      <c r="AK578" s="192">
        <v>194.35000828032605</v>
      </c>
      <c r="AL578" s="192">
        <v>194.35000828032605</v>
      </c>
      <c r="AM578" s="192">
        <v>201.56634323559854</v>
      </c>
      <c r="AN578" s="192">
        <v>201.56634323559854</v>
      </c>
      <c r="AO578" s="193">
        <v>201.56634323559854</v>
      </c>
    </row>
    <row r="579" spans="1:41" x14ac:dyDescent="0.3">
      <c r="A579" s="95" t="s">
        <v>168</v>
      </c>
      <c r="B579" t="s">
        <v>550</v>
      </c>
      <c r="G579" s="363">
        <v>0</v>
      </c>
      <c r="H579" s="363">
        <v>0</v>
      </c>
      <c r="I579" s="363">
        <v>0</v>
      </c>
      <c r="J579" s="363">
        <v>0</v>
      </c>
      <c r="K579" s="363">
        <v>0</v>
      </c>
      <c r="L579" s="363">
        <v>0</v>
      </c>
      <c r="M579" s="363">
        <v>0</v>
      </c>
      <c r="N579" s="363">
        <v>0</v>
      </c>
      <c r="O579" s="363">
        <v>0</v>
      </c>
      <c r="P579" s="363">
        <v>0</v>
      </c>
      <c r="Q579" s="363">
        <v>0</v>
      </c>
      <c r="R579" s="363">
        <v>0</v>
      </c>
      <c r="S579" s="363">
        <v>0</v>
      </c>
      <c r="T579" s="363">
        <v>0</v>
      </c>
      <c r="U579" s="363">
        <v>0</v>
      </c>
      <c r="V579" s="363">
        <v>0</v>
      </c>
      <c r="W579" s="363">
        <v>0</v>
      </c>
      <c r="X579" s="363">
        <v>0</v>
      </c>
      <c r="Y579" s="363">
        <v>0</v>
      </c>
      <c r="Z579" s="363">
        <v>0</v>
      </c>
      <c r="AA579" s="363">
        <v>0</v>
      </c>
      <c r="AB579" s="363">
        <v>0</v>
      </c>
      <c r="AC579" s="363">
        <v>0</v>
      </c>
      <c r="AD579" s="363">
        <v>0</v>
      </c>
      <c r="AE579" s="363">
        <v>0</v>
      </c>
      <c r="AF579" s="363">
        <v>0</v>
      </c>
      <c r="AG579" s="363">
        <v>0</v>
      </c>
      <c r="AH579" s="363">
        <v>0</v>
      </c>
      <c r="AI579" s="363">
        <v>0</v>
      </c>
      <c r="AJ579" s="363">
        <v>0</v>
      </c>
      <c r="AK579" s="363">
        <v>0</v>
      </c>
      <c r="AL579" s="363">
        <v>0</v>
      </c>
      <c r="AM579" s="363">
        <v>0</v>
      </c>
      <c r="AN579" s="363">
        <v>0</v>
      </c>
      <c r="AO579" s="365">
        <v>0</v>
      </c>
    </row>
    <row r="580" spans="1:41" x14ac:dyDescent="0.3">
      <c r="A580" s="95" t="s">
        <v>169</v>
      </c>
      <c r="B580" t="s">
        <v>550</v>
      </c>
      <c r="G580" s="97">
        <v>0</v>
      </c>
      <c r="H580" s="97">
        <v>0</v>
      </c>
      <c r="I580" s="97">
        <v>0</v>
      </c>
      <c r="J580" s="97">
        <v>0</v>
      </c>
      <c r="K580" s="97">
        <v>0</v>
      </c>
      <c r="L580" s="97">
        <v>0</v>
      </c>
      <c r="M580" s="97">
        <v>0</v>
      </c>
      <c r="N580" s="97">
        <v>0</v>
      </c>
      <c r="O580" s="97">
        <v>0</v>
      </c>
      <c r="P580" s="97">
        <v>0</v>
      </c>
      <c r="Q580" s="97">
        <v>0</v>
      </c>
      <c r="R580" s="97">
        <v>0</v>
      </c>
      <c r="S580" s="97">
        <v>0</v>
      </c>
      <c r="T580" s="97">
        <v>0</v>
      </c>
      <c r="U580" s="97">
        <v>0</v>
      </c>
      <c r="V580" s="97">
        <v>0</v>
      </c>
      <c r="W580" s="97">
        <v>0</v>
      </c>
      <c r="X580" s="97">
        <v>0</v>
      </c>
      <c r="Y580" s="97">
        <v>0</v>
      </c>
      <c r="Z580" s="97">
        <v>0</v>
      </c>
      <c r="AA580" s="97">
        <v>0</v>
      </c>
      <c r="AB580" s="97">
        <v>0</v>
      </c>
      <c r="AC580" s="97">
        <v>0</v>
      </c>
      <c r="AD580" s="97">
        <v>0</v>
      </c>
      <c r="AE580" s="97">
        <v>0</v>
      </c>
      <c r="AF580" s="97">
        <v>0</v>
      </c>
      <c r="AG580" s="97">
        <v>0</v>
      </c>
      <c r="AH580" s="97">
        <v>0</v>
      </c>
      <c r="AI580" s="97">
        <v>0</v>
      </c>
      <c r="AJ580" s="97">
        <v>0</v>
      </c>
      <c r="AK580" s="97">
        <v>0</v>
      </c>
      <c r="AL580" s="97">
        <v>0</v>
      </c>
      <c r="AM580" s="97">
        <v>0</v>
      </c>
      <c r="AN580" s="97">
        <v>0</v>
      </c>
      <c r="AO580" s="98">
        <v>0</v>
      </c>
    </row>
    <row r="581" spans="1:41" x14ac:dyDescent="0.3">
      <c r="A581" s="95" t="s">
        <v>170</v>
      </c>
      <c r="B581" t="s">
        <v>550</v>
      </c>
      <c r="G581" s="192">
        <v>18.418715859242035</v>
      </c>
      <c r="H581" s="192">
        <v>20.179801984426021</v>
      </c>
      <c r="I581" s="192">
        <v>21.957621733728576</v>
      </c>
      <c r="J581" s="192">
        <v>23.401115295947619</v>
      </c>
      <c r="K581" s="192">
        <v>24.694120735822437</v>
      </c>
      <c r="L581" s="192">
        <v>26.43405593492448</v>
      </c>
      <c r="M581" s="192">
        <v>28.192232830458632</v>
      </c>
      <c r="N581" s="192">
        <v>30.112043523689561</v>
      </c>
      <c r="O581" s="192">
        <v>31.891534447234751</v>
      </c>
      <c r="P581" s="192">
        <v>33.606194181570778</v>
      </c>
      <c r="Q581" s="192">
        <v>35.336550656731255</v>
      </c>
      <c r="R581" s="192">
        <v>37.352294602847728</v>
      </c>
      <c r="S581" s="192">
        <v>39.432579127221743</v>
      </c>
      <c r="T581" s="192">
        <v>41.561294178652147</v>
      </c>
      <c r="U581" s="192">
        <v>43.626873871067943</v>
      </c>
      <c r="V581" s="192">
        <v>45.30902687739615</v>
      </c>
      <c r="W581" s="192">
        <v>47.257008353007826</v>
      </c>
      <c r="X581" s="192">
        <v>49.370770005760185</v>
      </c>
      <c r="Y581" s="192">
        <v>51.40878108849558</v>
      </c>
      <c r="Z581" s="192">
        <v>53.271029511292561</v>
      </c>
      <c r="AA581" s="192">
        <v>55.316124591688919</v>
      </c>
      <c r="AB581" s="192">
        <v>57.448915921967007</v>
      </c>
      <c r="AC581" s="192">
        <v>59.549871641949885</v>
      </c>
      <c r="AD581" s="192">
        <v>61.826326388893463</v>
      </c>
      <c r="AE581" s="192">
        <v>64.07581734044517</v>
      </c>
      <c r="AF581" s="192">
        <v>65.880293224318308</v>
      </c>
      <c r="AG581" s="192">
        <v>67.992560673482032</v>
      </c>
      <c r="AH581" s="192">
        <v>70.097784617735059</v>
      </c>
      <c r="AI581" s="192">
        <v>72.226392047255274</v>
      </c>
      <c r="AJ581" s="192">
        <v>74.368110149037918</v>
      </c>
      <c r="AK581" s="192">
        <v>76.475289071134924</v>
      </c>
      <c r="AL581" s="192">
        <v>78.564231963578422</v>
      </c>
      <c r="AM581" s="192">
        <v>80.646885846109441</v>
      </c>
      <c r="AN581" s="192">
        <v>82.715171349654696</v>
      </c>
      <c r="AO581" s="193">
        <v>84.811346577607452</v>
      </c>
    </row>
    <row r="582" spans="1:41" x14ac:dyDescent="0.3">
      <c r="A582" s="95" t="s">
        <v>23</v>
      </c>
      <c r="B582" t="s">
        <v>550</v>
      </c>
      <c r="G582" s="97">
        <v>0</v>
      </c>
      <c r="H582" s="97">
        <v>0</v>
      </c>
      <c r="I582" s="97">
        <v>0</v>
      </c>
      <c r="J582" s="97">
        <v>0</v>
      </c>
      <c r="K582" s="97">
        <v>0</v>
      </c>
      <c r="L582" s="97">
        <v>0</v>
      </c>
      <c r="M582" s="97">
        <v>0</v>
      </c>
      <c r="N582" s="97">
        <v>0</v>
      </c>
      <c r="O582" s="97">
        <v>0</v>
      </c>
      <c r="P582" s="97">
        <v>0</v>
      </c>
      <c r="Q582" s="97">
        <v>0</v>
      </c>
      <c r="R582" s="97">
        <v>18.408821270768289</v>
      </c>
      <c r="S582" s="97">
        <v>15.731619536128459</v>
      </c>
      <c r="T582" s="97">
        <v>14.634202051739521</v>
      </c>
      <c r="U582" s="97">
        <v>15.634761222192799</v>
      </c>
      <c r="V582" s="97">
        <v>15.157679469711756</v>
      </c>
      <c r="W582" s="97">
        <v>17.003205656570586</v>
      </c>
      <c r="X582" s="97">
        <v>19.026297120665145</v>
      </c>
      <c r="Y582" s="97">
        <v>16.371715777626008</v>
      </c>
      <c r="Z582" s="97">
        <v>14.512086911449043</v>
      </c>
      <c r="AA582" s="97">
        <v>17.360174793362514</v>
      </c>
      <c r="AB582" s="97">
        <v>14.837756430851362</v>
      </c>
      <c r="AC582" s="97">
        <v>13.192326048171276</v>
      </c>
      <c r="AD582" s="97">
        <v>12.832050134854484</v>
      </c>
      <c r="AE582" s="97">
        <v>7.1966957428495775</v>
      </c>
      <c r="AF582" s="97">
        <v>8.2845505347137056</v>
      </c>
      <c r="AG582" s="97">
        <v>10.172506805447147</v>
      </c>
      <c r="AH582" s="97">
        <v>13.635956289027655</v>
      </c>
      <c r="AI582" s="97">
        <v>12.025444397789364</v>
      </c>
      <c r="AJ582" s="97">
        <v>11.860365450420943</v>
      </c>
      <c r="AK582" s="97">
        <v>11.5850978600998</v>
      </c>
      <c r="AL582" s="97">
        <v>11.327648974130243</v>
      </c>
      <c r="AM582" s="97">
        <v>10.866459907797168</v>
      </c>
      <c r="AN582" s="97">
        <v>12.900008460637826</v>
      </c>
      <c r="AO582" s="98">
        <v>14.973562573176855</v>
      </c>
    </row>
    <row r="583" spans="1:41" x14ac:dyDescent="0.3">
      <c r="A583" s="95" t="s">
        <v>24</v>
      </c>
      <c r="B583" t="s">
        <v>550</v>
      </c>
      <c r="G583" s="97">
        <v>1.1477804961532063E-2</v>
      </c>
      <c r="H583" s="97">
        <v>0.14371505760444692</v>
      </c>
      <c r="I583" s="97">
        <v>0.18124487065120432</v>
      </c>
      <c r="J583" s="97">
        <v>0</v>
      </c>
      <c r="K583" s="97">
        <v>0</v>
      </c>
      <c r="L583" s="97">
        <v>5.2514379448597187E-2</v>
      </c>
      <c r="M583" s="97">
        <v>0.2669988843524807</v>
      </c>
      <c r="N583" s="97">
        <v>0.32510915557834108</v>
      </c>
      <c r="O583" s="97">
        <v>0.25058423937781388</v>
      </c>
      <c r="P583" s="97">
        <v>0.31282304781148951</v>
      </c>
      <c r="Q583" s="97">
        <v>0.2907503448676893</v>
      </c>
      <c r="R583" s="97">
        <v>0.28453268206661886</v>
      </c>
      <c r="S583" s="97">
        <v>0.29348611270520014</v>
      </c>
      <c r="T583" s="97">
        <v>0.31963761990331951</v>
      </c>
      <c r="U583" s="97">
        <v>0.31143029741598605</v>
      </c>
      <c r="V583" s="97">
        <v>0.28750472412653855</v>
      </c>
      <c r="W583" s="97">
        <v>0.31053495245464785</v>
      </c>
      <c r="X583" s="97">
        <v>0.27674817507060695</v>
      </c>
      <c r="Y583" s="97">
        <v>0.29017833051587938</v>
      </c>
      <c r="Z583" s="97">
        <v>0.32182621140356688</v>
      </c>
      <c r="AA583" s="97">
        <v>0.30506341677962623</v>
      </c>
      <c r="AB583" s="97">
        <v>0.31642930362099098</v>
      </c>
      <c r="AC583" s="97">
        <v>0.30000223015165034</v>
      </c>
      <c r="AD583" s="97">
        <v>0.31121889915772577</v>
      </c>
      <c r="AE583" s="97">
        <v>0.32423866760635039</v>
      </c>
      <c r="AF583" s="97">
        <v>0.3025265997309009</v>
      </c>
      <c r="AG583" s="97">
        <v>0.28760420900833172</v>
      </c>
      <c r="AH583" s="97">
        <v>0.33290609106902674</v>
      </c>
      <c r="AI583" s="97">
        <v>0.3188044363901511</v>
      </c>
      <c r="AJ583" s="97">
        <v>0.34332689999555721</v>
      </c>
      <c r="AK583" s="97">
        <v>0.33417451856819042</v>
      </c>
      <c r="AL583" s="97">
        <v>0.33280662516203452</v>
      </c>
      <c r="AM583" s="97">
        <v>0.33676104959561082</v>
      </c>
      <c r="AN583" s="97">
        <v>0.33784291685106077</v>
      </c>
      <c r="AO583" s="98">
        <v>0.34510514244875884</v>
      </c>
    </row>
    <row r="584" spans="1:41" x14ac:dyDescent="0.3">
      <c r="A584" s="83" t="s">
        <v>523</v>
      </c>
      <c r="B584" t="s">
        <v>550</v>
      </c>
      <c r="G584" s="97">
        <v>2.0480980412860096E-2</v>
      </c>
      <c r="H584" s="97">
        <v>3.7442766147038432E-2</v>
      </c>
      <c r="I584" s="97">
        <v>6.715075825156111E-2</v>
      </c>
      <c r="J584" s="97">
        <v>0</v>
      </c>
      <c r="K584" s="97">
        <v>7.8218197563096545E-3</v>
      </c>
      <c r="L584" s="97">
        <v>9.3128152675441514E-2</v>
      </c>
      <c r="M584" s="97">
        <v>0.24598317269998191</v>
      </c>
      <c r="N584" s="97">
        <v>0.29501567141612017</v>
      </c>
      <c r="O584" s="97">
        <v>0.34411033158042842</v>
      </c>
      <c r="P584" s="97">
        <v>0.37226388900988239</v>
      </c>
      <c r="Q584" s="97">
        <v>0.46159930153131279</v>
      </c>
      <c r="R584" s="97">
        <v>0.50808251675444993</v>
      </c>
      <c r="S584" s="97">
        <v>0.609355811494254</v>
      </c>
      <c r="T584" s="97">
        <v>0.74160550686294335</v>
      </c>
      <c r="U584" s="97">
        <v>0.80769929279800423</v>
      </c>
      <c r="V584" s="97">
        <v>0.85721676845363393</v>
      </c>
      <c r="W584" s="97">
        <v>0.94364228138851347</v>
      </c>
      <c r="X584" s="97">
        <v>0.87485005104956526</v>
      </c>
      <c r="Y584" s="97">
        <v>1.1150507669848702</v>
      </c>
      <c r="Z584" s="97">
        <v>1.1788564196134872</v>
      </c>
      <c r="AA584" s="97">
        <v>1.2207510346030681</v>
      </c>
      <c r="AB584" s="97">
        <v>1.281385618483776</v>
      </c>
      <c r="AC584" s="97">
        <v>1.3979171579243561</v>
      </c>
      <c r="AD584" s="97">
        <v>1.4360686518646162</v>
      </c>
      <c r="AE584" s="97">
        <v>1.4308956657089793</v>
      </c>
      <c r="AF584" s="97">
        <v>1.4667839971809491</v>
      </c>
      <c r="AG584" s="97">
        <v>1.4777892299791622</v>
      </c>
      <c r="AH584" s="97">
        <v>1.5057189227060801</v>
      </c>
      <c r="AI584" s="97">
        <v>1.528326411442072</v>
      </c>
      <c r="AJ584" s="97">
        <v>1.56358052916446</v>
      </c>
      <c r="AK584" s="97">
        <v>1.5680945584299735</v>
      </c>
      <c r="AL584" s="97">
        <v>1.6758840275406308</v>
      </c>
      <c r="AM584" s="97">
        <v>1.7040374711212787</v>
      </c>
      <c r="AN584" s="97">
        <v>1.6585491047160741</v>
      </c>
      <c r="AO584" s="366">
        <v>1.7094220642579869</v>
      </c>
    </row>
    <row r="585" spans="1:41" x14ac:dyDescent="0.3">
      <c r="A585" s="99" t="s">
        <v>171</v>
      </c>
      <c r="B585" s="341" t="s">
        <v>550</v>
      </c>
      <c r="C585" s="341"/>
      <c r="D585" s="341"/>
      <c r="E585" s="341"/>
      <c r="F585" s="341"/>
      <c r="G585" s="101">
        <v>445.70462523308146</v>
      </c>
      <c r="H585" s="101">
        <v>337.6174691293424</v>
      </c>
      <c r="I585" s="101">
        <v>379.36644356652221</v>
      </c>
      <c r="J585" s="101">
        <v>429.33487186752336</v>
      </c>
      <c r="K585" s="101">
        <v>421.64309796597183</v>
      </c>
      <c r="L585" s="101">
        <v>380.21809651988912</v>
      </c>
      <c r="M585" s="101">
        <v>335.80507936479449</v>
      </c>
      <c r="N585" s="101">
        <v>321.11823639035617</v>
      </c>
      <c r="O585" s="101">
        <v>425.11130834270699</v>
      </c>
      <c r="P585" s="101">
        <v>321.81106475312276</v>
      </c>
      <c r="Q585" s="101">
        <v>322.33754974502671</v>
      </c>
      <c r="R585" s="101">
        <v>375.94546991137241</v>
      </c>
      <c r="S585" s="101">
        <v>413.49314856198282</v>
      </c>
      <c r="T585" s="101">
        <v>428.33729002016014</v>
      </c>
      <c r="U585" s="101">
        <v>455.19473282130929</v>
      </c>
      <c r="V585" s="101">
        <v>480.3105941865299</v>
      </c>
      <c r="W585" s="101">
        <v>500.91438723275888</v>
      </c>
      <c r="X585" s="101">
        <v>518.17310259858289</v>
      </c>
      <c r="Y585" s="101">
        <v>522.34097811982576</v>
      </c>
      <c r="Z585" s="101">
        <v>522.01710541915827</v>
      </c>
      <c r="AA585" s="101">
        <v>526.73715008659815</v>
      </c>
      <c r="AB585" s="101">
        <v>531.02472179507004</v>
      </c>
      <c r="AC585" s="101">
        <v>541.96233607616387</v>
      </c>
      <c r="AD585" s="101">
        <v>559.03307537610635</v>
      </c>
      <c r="AE585" s="101">
        <v>565.65682693918268</v>
      </c>
      <c r="AF585" s="101">
        <v>594.60275419983998</v>
      </c>
      <c r="AG585" s="101">
        <v>606.58072708745703</v>
      </c>
      <c r="AH585" s="101">
        <v>620.94812713360989</v>
      </c>
      <c r="AI585" s="101">
        <v>627.16989957484464</v>
      </c>
      <c r="AJ585" s="101">
        <v>651.22531602832794</v>
      </c>
      <c r="AK585" s="101">
        <v>656.76003356483807</v>
      </c>
      <c r="AL585" s="101">
        <v>660.12703990118939</v>
      </c>
      <c r="AM585" s="101">
        <v>675.15628273116545</v>
      </c>
      <c r="AN585" s="101">
        <v>680.66320592691977</v>
      </c>
      <c r="AO585" s="102">
        <v>686.21664295583764</v>
      </c>
    </row>
    <row r="586" spans="1:41" x14ac:dyDescent="0.3">
      <c r="A586" s="91" t="s">
        <v>156</v>
      </c>
      <c r="G586" s="97"/>
      <c r="H586" s="97"/>
      <c r="I586" s="97"/>
      <c r="J586" s="97"/>
      <c r="K586" s="97"/>
      <c r="L586" s="97"/>
      <c r="M586" s="97"/>
      <c r="N586" s="97"/>
      <c r="O586" s="97"/>
      <c r="P586" s="97"/>
      <c r="Q586" s="97"/>
      <c r="R586" s="97"/>
      <c r="S586" s="97"/>
      <c r="T586" s="97"/>
      <c r="U586" s="97"/>
      <c r="V586" s="97"/>
      <c r="W586" s="97"/>
      <c r="X586" s="97"/>
      <c r="Y586" s="97"/>
      <c r="Z586" s="97"/>
      <c r="AA586" s="97"/>
      <c r="AB586" s="97"/>
      <c r="AC586" s="97"/>
      <c r="AD586" s="97"/>
      <c r="AE586" s="97"/>
      <c r="AF586" s="97"/>
      <c r="AG586" s="97"/>
      <c r="AH586" s="97"/>
      <c r="AI586" s="97"/>
      <c r="AJ586" s="97"/>
      <c r="AK586" s="97"/>
      <c r="AL586" s="97"/>
      <c r="AM586" s="97"/>
      <c r="AN586" s="97"/>
      <c r="AO586" s="98"/>
    </row>
    <row r="587" spans="1:41" x14ac:dyDescent="0.3">
      <c r="A587" s="95" t="s">
        <v>12</v>
      </c>
      <c r="B587" t="s">
        <v>550</v>
      </c>
      <c r="G587" s="97">
        <v>692.20328809552029</v>
      </c>
      <c r="H587" s="97">
        <v>571.38618813768403</v>
      </c>
      <c r="I587" s="97">
        <v>585.19283991518455</v>
      </c>
      <c r="J587" s="97">
        <v>602.86096874651548</v>
      </c>
      <c r="K587" s="97">
        <v>566.27269359981324</v>
      </c>
      <c r="L587" s="97">
        <v>487.31908570751568</v>
      </c>
      <c r="M587" s="97">
        <v>412.3927928084579</v>
      </c>
      <c r="N587" s="97">
        <v>379.93318177304036</v>
      </c>
      <c r="O587" s="97">
        <v>373.53105718945142</v>
      </c>
      <c r="P587" s="97">
        <v>163.63824385575799</v>
      </c>
      <c r="Q587" s="97">
        <v>53.43796373346553</v>
      </c>
      <c r="R587" s="97">
        <v>48.204519611396087</v>
      </c>
      <c r="S587" s="97">
        <v>47.774145621933549</v>
      </c>
      <c r="T587" s="97">
        <v>0</v>
      </c>
      <c r="U587" s="97">
        <v>0</v>
      </c>
      <c r="V587" s="97">
        <v>0</v>
      </c>
      <c r="W587" s="97">
        <v>0</v>
      </c>
      <c r="X587" s="97">
        <v>0</v>
      </c>
      <c r="Y587" s="97">
        <v>0</v>
      </c>
      <c r="Z587" s="97">
        <v>0</v>
      </c>
      <c r="AA587" s="97">
        <v>0</v>
      </c>
      <c r="AB587" s="97">
        <v>0</v>
      </c>
      <c r="AC587" s="97">
        <v>0</v>
      </c>
      <c r="AD587" s="97">
        <v>0</v>
      </c>
      <c r="AE587" s="97">
        <v>0</v>
      </c>
      <c r="AF587" s="97">
        <v>0</v>
      </c>
      <c r="AG587" s="97">
        <v>0</v>
      </c>
      <c r="AH587" s="97">
        <v>0</v>
      </c>
      <c r="AI587" s="97">
        <v>0</v>
      </c>
      <c r="AJ587" s="97">
        <v>0</v>
      </c>
      <c r="AK587" s="97">
        <v>0</v>
      </c>
      <c r="AL587" s="97">
        <v>0</v>
      </c>
      <c r="AM587" s="97">
        <v>0</v>
      </c>
      <c r="AN587" s="97">
        <v>0</v>
      </c>
      <c r="AO587" s="98">
        <v>0</v>
      </c>
    </row>
    <row r="588" spans="1:41" x14ac:dyDescent="0.3">
      <c r="A588" s="95" t="s">
        <v>20</v>
      </c>
      <c r="B588" t="s">
        <v>550</v>
      </c>
      <c r="G588" s="97">
        <v>0</v>
      </c>
      <c r="H588" s="97">
        <v>0</v>
      </c>
      <c r="I588" s="97">
        <v>0</v>
      </c>
      <c r="J588" s="97">
        <v>0</v>
      </c>
      <c r="K588" s="97">
        <v>0</v>
      </c>
      <c r="L588" s="97">
        <v>0</v>
      </c>
      <c r="M588" s="97">
        <v>0</v>
      </c>
      <c r="N588" s="97">
        <v>0</v>
      </c>
      <c r="O588" s="97">
        <v>0</v>
      </c>
      <c r="P588" s="97">
        <v>0</v>
      </c>
      <c r="Q588" s="97">
        <v>0</v>
      </c>
      <c r="R588" s="97">
        <v>0</v>
      </c>
      <c r="S588" s="97">
        <v>0</v>
      </c>
      <c r="T588" s="97">
        <v>0</v>
      </c>
      <c r="U588" s="97">
        <v>0</v>
      </c>
      <c r="V588" s="97">
        <v>0</v>
      </c>
      <c r="W588" s="97">
        <v>0</v>
      </c>
      <c r="X588" s="97">
        <v>0</v>
      </c>
      <c r="Y588" s="97">
        <v>0</v>
      </c>
      <c r="Z588" s="97">
        <v>0</v>
      </c>
      <c r="AA588" s="97">
        <v>0</v>
      </c>
      <c r="AB588" s="97">
        <v>0</v>
      </c>
      <c r="AC588" s="97">
        <v>0</v>
      </c>
      <c r="AD588" s="97">
        <v>0</v>
      </c>
      <c r="AE588" s="97">
        <v>0</v>
      </c>
      <c r="AF588" s="97">
        <v>0</v>
      </c>
      <c r="AG588" s="97">
        <v>0</v>
      </c>
      <c r="AH588" s="97">
        <v>0</v>
      </c>
      <c r="AI588" s="97">
        <v>0</v>
      </c>
      <c r="AJ588" s="97">
        <v>0</v>
      </c>
      <c r="AK588" s="97">
        <v>0</v>
      </c>
      <c r="AL588" s="97">
        <v>0</v>
      </c>
      <c r="AM588" s="97">
        <v>0</v>
      </c>
      <c r="AN588" s="97">
        <v>0</v>
      </c>
      <c r="AO588" s="98">
        <v>0</v>
      </c>
    </row>
    <row r="589" spans="1:41" x14ac:dyDescent="0.3">
      <c r="A589" s="95" t="s">
        <v>455</v>
      </c>
      <c r="B589" t="s">
        <v>550</v>
      </c>
      <c r="G589" s="97">
        <v>0</v>
      </c>
      <c r="H589" s="97">
        <v>0</v>
      </c>
      <c r="I589" s="97">
        <v>0</v>
      </c>
      <c r="J589" s="97">
        <v>11.640820019792599</v>
      </c>
      <c r="K589" s="97">
        <v>11.790665693298397</v>
      </c>
      <c r="L589" s="97">
        <v>13.134227939792877</v>
      </c>
      <c r="M589" s="97">
        <v>14.397520402402991</v>
      </c>
      <c r="N589" s="97">
        <v>14.311443418613406</v>
      </c>
      <c r="O589" s="97">
        <v>20.036082370672986</v>
      </c>
      <c r="P589" s="97">
        <v>27.398069199166486</v>
      </c>
      <c r="Q589" s="97">
        <v>27.263220297603286</v>
      </c>
      <c r="R589" s="97">
        <v>33.880529447148895</v>
      </c>
      <c r="S589" s="97">
        <v>46.657491332463351</v>
      </c>
      <c r="T589" s="97">
        <v>46.625843489525266</v>
      </c>
      <c r="U589" s="97">
        <v>47.999511155331817</v>
      </c>
      <c r="V589" s="97">
        <v>48.983107916254326</v>
      </c>
      <c r="W589" s="97">
        <v>48.993566219387688</v>
      </c>
      <c r="X589" s="97">
        <v>51.91575631585917</v>
      </c>
      <c r="Y589" s="97">
        <v>53.449205468183756</v>
      </c>
      <c r="Z589" s="97">
        <v>53.434357155084406</v>
      </c>
      <c r="AA589" s="97">
        <v>53.711255212108334</v>
      </c>
      <c r="AB589" s="97">
        <v>59.364763934745426</v>
      </c>
      <c r="AC589" s="97">
        <v>59.217132392822066</v>
      </c>
      <c r="AD589" s="97">
        <v>59.347144238107028</v>
      </c>
      <c r="AE589" s="97">
        <v>59.2756906021758</v>
      </c>
      <c r="AF589" s="97">
        <v>61.329558434546804</v>
      </c>
      <c r="AG589" s="97">
        <v>61.652378546028253</v>
      </c>
      <c r="AH589" s="97">
        <v>62.241453369140629</v>
      </c>
      <c r="AI589" s="97">
        <v>62.378379024726812</v>
      </c>
      <c r="AJ589" s="97">
        <v>62.64985514620561</v>
      </c>
      <c r="AK589" s="97">
        <v>62.729328899237231</v>
      </c>
      <c r="AL589" s="97">
        <v>64.016012282168205</v>
      </c>
      <c r="AM589" s="97">
        <v>64.504520356231893</v>
      </c>
      <c r="AN589" s="97">
        <v>65.440291662456104</v>
      </c>
      <c r="AO589" s="98">
        <v>66.012440355857294</v>
      </c>
    </row>
    <row r="590" spans="1:41" x14ac:dyDescent="0.3">
      <c r="A590" s="95" t="s">
        <v>22</v>
      </c>
      <c r="B590" t="s">
        <v>550</v>
      </c>
      <c r="G590" s="97">
        <v>35.751150301712961</v>
      </c>
      <c r="H590" s="97">
        <v>37.044748481634791</v>
      </c>
      <c r="I590" s="97">
        <v>35.885278350585068</v>
      </c>
      <c r="J590" s="97">
        <v>35.096393545465538</v>
      </c>
      <c r="K590" s="97">
        <v>34.47374431568592</v>
      </c>
      <c r="L590" s="97">
        <v>34.59612019820473</v>
      </c>
      <c r="M590" s="97">
        <v>34.860308933499667</v>
      </c>
      <c r="N590" s="97">
        <v>32.195778798684387</v>
      </c>
      <c r="O590" s="97">
        <v>120.79752365561495</v>
      </c>
      <c r="P590" s="97">
        <v>122.40247858662399</v>
      </c>
      <c r="Q590" s="97">
        <v>122.1633796235356</v>
      </c>
      <c r="R590" s="97">
        <v>120.9023081234363</v>
      </c>
      <c r="S590" s="97">
        <v>120.79468441818743</v>
      </c>
      <c r="T590" s="97">
        <v>120.7196204848141</v>
      </c>
      <c r="U590" s="97">
        <v>120.4194443695858</v>
      </c>
      <c r="V590" s="97">
        <v>120.28311475044954</v>
      </c>
      <c r="W590" s="97">
        <v>120.4983718001462</v>
      </c>
      <c r="X590" s="97">
        <v>121.09970297853741</v>
      </c>
      <c r="Y590" s="97">
        <v>120.85689975479222</v>
      </c>
      <c r="Z590" s="97">
        <v>146.87703028813823</v>
      </c>
      <c r="AA590" s="97">
        <v>149.14563108620149</v>
      </c>
      <c r="AB590" s="97">
        <v>137.89724471351701</v>
      </c>
      <c r="AC590" s="97">
        <v>137.88884843996104</v>
      </c>
      <c r="AD590" s="97">
        <v>138.03229937782257</v>
      </c>
      <c r="AE590" s="97">
        <v>137.85268930012879</v>
      </c>
      <c r="AF590" s="97">
        <v>131.50921833119321</v>
      </c>
      <c r="AG590" s="97">
        <v>131.79822762421773</v>
      </c>
      <c r="AH590" s="97">
        <v>132.25003478993017</v>
      </c>
      <c r="AI590" s="97">
        <v>132.36243839935656</v>
      </c>
      <c r="AJ590" s="97">
        <v>132.50216465967537</v>
      </c>
      <c r="AK590" s="97">
        <v>132.58075820963688</v>
      </c>
      <c r="AL590" s="97">
        <v>120.18761670205001</v>
      </c>
      <c r="AM590" s="97">
        <v>120.21197093506952</v>
      </c>
      <c r="AN590" s="97">
        <v>120.25694849983101</v>
      </c>
      <c r="AO590" s="98">
        <v>120.3538550856605</v>
      </c>
    </row>
    <row r="591" spans="1:41" x14ac:dyDescent="0.3">
      <c r="A591" s="95" t="s">
        <v>21</v>
      </c>
      <c r="B591" t="s">
        <v>550</v>
      </c>
      <c r="G591" s="97">
        <v>80.322776708679484</v>
      </c>
      <c r="H591" s="97">
        <v>92.576149452393238</v>
      </c>
      <c r="I591" s="97">
        <v>60.537789322103592</v>
      </c>
      <c r="J591" s="97">
        <v>54.696916279584364</v>
      </c>
      <c r="K591" s="97">
        <v>54.886008520747389</v>
      </c>
      <c r="L591" s="97">
        <v>57.233848391503138</v>
      </c>
      <c r="M591" s="97">
        <v>59.823030122728042</v>
      </c>
      <c r="N591" s="97">
        <v>58.978908927053141</v>
      </c>
      <c r="O591" s="97">
        <v>140.21121615831987</v>
      </c>
      <c r="P591" s="97">
        <v>165.12389305551687</v>
      </c>
      <c r="Q591" s="97">
        <v>165.55105559785488</v>
      </c>
      <c r="R591" s="97">
        <v>158.95880290076525</v>
      </c>
      <c r="S591" s="97">
        <v>157.20772932666844</v>
      </c>
      <c r="T591" s="97">
        <v>158.48669952888048</v>
      </c>
      <c r="U591" s="97">
        <v>154.01836340582491</v>
      </c>
      <c r="V591" s="97">
        <v>143.31962920244203</v>
      </c>
      <c r="W591" s="97">
        <v>145.03264509401487</v>
      </c>
      <c r="X591" s="97">
        <v>146.36612549742838</v>
      </c>
      <c r="Y591" s="97">
        <v>147.84716791909432</v>
      </c>
      <c r="Z591" s="97">
        <v>146.77095060039866</v>
      </c>
      <c r="AA591" s="97">
        <v>112.6730373319546</v>
      </c>
      <c r="AB591" s="97">
        <v>96.745734771374629</v>
      </c>
      <c r="AC591" s="97">
        <v>96.641241604698664</v>
      </c>
      <c r="AD591" s="97">
        <v>97.256038516287092</v>
      </c>
      <c r="AE591" s="97">
        <v>96.691730969662984</v>
      </c>
      <c r="AF591" s="97">
        <v>95.719484631118988</v>
      </c>
      <c r="AG591" s="97">
        <v>96.353400248627082</v>
      </c>
      <c r="AH591" s="97">
        <v>97.510838823629868</v>
      </c>
      <c r="AI591" s="97">
        <v>97.730251278852606</v>
      </c>
      <c r="AJ591" s="97">
        <v>98.135546349694764</v>
      </c>
      <c r="AK591" s="97">
        <v>98.193998451961164</v>
      </c>
      <c r="AL591" s="97">
        <v>99.151852479824115</v>
      </c>
      <c r="AM591" s="97">
        <v>99.689374893719346</v>
      </c>
      <c r="AN591" s="97">
        <v>100.59410312186387</v>
      </c>
      <c r="AO591" s="98">
        <v>101.57210929920971</v>
      </c>
    </row>
    <row r="592" spans="1:41" x14ac:dyDescent="0.3">
      <c r="A592" s="95" t="s">
        <v>162</v>
      </c>
      <c r="B592" t="s">
        <v>550</v>
      </c>
      <c r="G592" s="97">
        <v>0</v>
      </c>
      <c r="H592" s="97">
        <v>0</v>
      </c>
      <c r="I592" s="97">
        <v>0</v>
      </c>
      <c r="J592" s="97">
        <v>0</v>
      </c>
      <c r="K592" s="97">
        <v>0</v>
      </c>
      <c r="L592" s="97">
        <v>0</v>
      </c>
      <c r="M592" s="97">
        <v>0</v>
      </c>
      <c r="N592" s="97">
        <v>0</v>
      </c>
      <c r="O592" s="97">
        <v>0</v>
      </c>
      <c r="P592" s="97">
        <v>0</v>
      </c>
      <c r="Q592" s="97">
        <v>0</v>
      </c>
      <c r="R592" s="97">
        <v>0</v>
      </c>
      <c r="S592" s="97">
        <v>0</v>
      </c>
      <c r="T592" s="97">
        <v>0</v>
      </c>
      <c r="U592" s="97">
        <v>0</v>
      </c>
      <c r="V592" s="97">
        <v>0</v>
      </c>
      <c r="W592" s="97">
        <v>0</v>
      </c>
      <c r="X592" s="97">
        <v>0</v>
      </c>
      <c r="Y592" s="97">
        <v>0</v>
      </c>
      <c r="Z592" s="97">
        <v>0</v>
      </c>
      <c r="AA592" s="97">
        <v>0</v>
      </c>
      <c r="AB592" s="97">
        <v>0</v>
      </c>
      <c r="AC592" s="97">
        <v>0</v>
      </c>
      <c r="AD592" s="97">
        <v>0</v>
      </c>
      <c r="AE592" s="97">
        <v>0</v>
      </c>
      <c r="AF592" s="97">
        <v>0</v>
      </c>
      <c r="AG592" s="97">
        <v>0</v>
      </c>
      <c r="AH592" s="97">
        <v>0</v>
      </c>
      <c r="AI592" s="97">
        <v>0</v>
      </c>
      <c r="AJ592" s="97">
        <v>0</v>
      </c>
      <c r="AK592" s="97">
        <v>0</v>
      </c>
      <c r="AL592" s="97">
        <v>0</v>
      </c>
      <c r="AM592" s="97">
        <v>0</v>
      </c>
      <c r="AN592" s="97">
        <v>0</v>
      </c>
      <c r="AO592" s="98">
        <v>0</v>
      </c>
    </row>
    <row r="593" spans="1:41" x14ac:dyDescent="0.3">
      <c r="A593" s="83" t="s">
        <v>163</v>
      </c>
      <c r="B593" t="s">
        <v>550</v>
      </c>
      <c r="G593" s="85">
        <v>0</v>
      </c>
      <c r="H593" s="85">
        <v>0</v>
      </c>
      <c r="I593" s="85">
        <v>0</v>
      </c>
      <c r="J593" s="85">
        <v>0</v>
      </c>
      <c r="K593" s="85">
        <v>0</v>
      </c>
      <c r="L593" s="85">
        <v>0</v>
      </c>
      <c r="M593" s="85">
        <v>0</v>
      </c>
      <c r="N593" s="85">
        <v>0</v>
      </c>
      <c r="O593" s="85">
        <v>0</v>
      </c>
      <c r="P593" s="85">
        <v>0</v>
      </c>
      <c r="Q593" s="85">
        <v>0</v>
      </c>
      <c r="R593" s="85">
        <v>0</v>
      </c>
      <c r="S593" s="85">
        <v>0</v>
      </c>
      <c r="T593" s="85">
        <v>0</v>
      </c>
      <c r="U593" s="85">
        <v>0</v>
      </c>
      <c r="V593" s="85">
        <v>0</v>
      </c>
      <c r="W593" s="85">
        <v>0</v>
      </c>
      <c r="X593" s="85">
        <v>0</v>
      </c>
      <c r="Y593" s="85">
        <v>0</v>
      </c>
      <c r="Z593" s="85">
        <v>0</v>
      </c>
      <c r="AA593" s="85">
        <v>0</v>
      </c>
      <c r="AB593" s="85">
        <v>0</v>
      </c>
      <c r="AC593" s="85">
        <v>0</v>
      </c>
      <c r="AD593" s="85">
        <v>0</v>
      </c>
      <c r="AE593" s="85">
        <v>0</v>
      </c>
      <c r="AF593" s="85">
        <v>0</v>
      </c>
      <c r="AG593" s="85">
        <v>0</v>
      </c>
      <c r="AH593" s="85">
        <v>0</v>
      </c>
      <c r="AI593" s="85">
        <v>0</v>
      </c>
      <c r="AJ593" s="85">
        <v>0</v>
      </c>
      <c r="AK593" s="85">
        <v>0</v>
      </c>
      <c r="AL593" s="85">
        <v>0</v>
      </c>
      <c r="AM593" s="85">
        <v>0</v>
      </c>
      <c r="AN593" s="85">
        <v>0</v>
      </c>
      <c r="AO593" s="86">
        <v>0</v>
      </c>
    </row>
    <row r="594" spans="1:41" x14ac:dyDescent="0.3">
      <c r="A594" s="83" t="s">
        <v>164</v>
      </c>
      <c r="B594" t="s">
        <v>550</v>
      </c>
      <c r="G594" s="85">
        <v>0</v>
      </c>
      <c r="H594" s="85">
        <v>0</v>
      </c>
      <c r="I594" s="85">
        <v>0</v>
      </c>
      <c r="J594" s="85">
        <v>0</v>
      </c>
      <c r="K594" s="85">
        <v>0</v>
      </c>
      <c r="L594" s="85">
        <v>0</v>
      </c>
      <c r="M594" s="85">
        <v>0</v>
      </c>
      <c r="N594" s="85">
        <v>0</v>
      </c>
      <c r="O594" s="85">
        <v>0</v>
      </c>
      <c r="P594" s="85">
        <v>0</v>
      </c>
      <c r="Q594" s="85">
        <v>0</v>
      </c>
      <c r="R594" s="85">
        <v>0</v>
      </c>
      <c r="S594" s="85">
        <v>0</v>
      </c>
      <c r="T594" s="85">
        <v>0</v>
      </c>
      <c r="U594" s="85">
        <v>0</v>
      </c>
      <c r="V594" s="85">
        <v>0</v>
      </c>
      <c r="W594" s="85">
        <v>0</v>
      </c>
      <c r="X594" s="85">
        <v>0</v>
      </c>
      <c r="Y594" s="85">
        <v>0</v>
      </c>
      <c r="Z594" s="85">
        <v>0</v>
      </c>
      <c r="AA594" s="85">
        <v>0</v>
      </c>
      <c r="AB594" s="85">
        <v>0</v>
      </c>
      <c r="AC594" s="85">
        <v>0</v>
      </c>
      <c r="AD594" s="85">
        <v>0</v>
      </c>
      <c r="AE594" s="85">
        <v>0</v>
      </c>
      <c r="AF594" s="85">
        <v>0</v>
      </c>
      <c r="AG594" s="85">
        <v>0</v>
      </c>
      <c r="AH594" s="85">
        <v>0</v>
      </c>
      <c r="AI594" s="85">
        <v>0</v>
      </c>
      <c r="AJ594" s="85">
        <v>0</v>
      </c>
      <c r="AK594" s="85">
        <v>0</v>
      </c>
      <c r="AL594" s="85">
        <v>0</v>
      </c>
      <c r="AM594" s="85">
        <v>0</v>
      </c>
      <c r="AN594" s="85">
        <v>0</v>
      </c>
      <c r="AO594" s="86">
        <v>0</v>
      </c>
    </row>
    <row r="595" spans="1:41" x14ac:dyDescent="0.3">
      <c r="A595" s="83" t="s">
        <v>165</v>
      </c>
      <c r="B595" t="s">
        <v>550</v>
      </c>
      <c r="G595" s="85">
        <v>5.8938965680601347</v>
      </c>
      <c r="H595" s="85">
        <v>5.89388412059066</v>
      </c>
      <c r="I595" s="85">
        <v>5.8938965680601347</v>
      </c>
      <c r="J595" s="85">
        <v>5.8938965680601347</v>
      </c>
      <c r="K595" s="85">
        <v>5.8938965680601347</v>
      </c>
      <c r="L595" s="85">
        <v>5.89388412059066</v>
      </c>
      <c r="M595" s="85">
        <v>5.8938965680601347</v>
      </c>
      <c r="N595" s="85">
        <v>5.89388412059066</v>
      </c>
      <c r="O595" s="85">
        <v>5.8938965680601347</v>
      </c>
      <c r="P595" s="85">
        <v>5.8938965680601347</v>
      </c>
      <c r="Q595" s="85">
        <v>5.8938965680601347</v>
      </c>
      <c r="R595" s="85">
        <v>5.8938965680601347</v>
      </c>
      <c r="S595" s="85">
        <v>5.8938965680601347</v>
      </c>
      <c r="T595" s="85">
        <v>5.8938965680601347</v>
      </c>
      <c r="U595" s="85">
        <v>5.8938965680601347</v>
      </c>
      <c r="V595" s="85">
        <v>5.89388412059066</v>
      </c>
      <c r="W595" s="85">
        <v>5.8938965680601347</v>
      </c>
      <c r="X595" s="85">
        <v>5.8938965680601347</v>
      </c>
      <c r="Y595" s="85">
        <v>5.8938965680601347</v>
      </c>
      <c r="Z595" s="85">
        <v>5.8938965680601347</v>
      </c>
      <c r="AA595" s="85">
        <v>5.8938965680601347</v>
      </c>
      <c r="AB595" s="85">
        <v>5.89388412059066</v>
      </c>
      <c r="AC595" s="85">
        <v>5.8938965680601347</v>
      </c>
      <c r="AD595" s="85">
        <v>5.8938965680601347</v>
      </c>
      <c r="AE595" s="85">
        <v>5.89388412059066</v>
      </c>
      <c r="AF595" s="85">
        <v>5.8938965680601347</v>
      </c>
      <c r="AG595" s="85">
        <v>5.8938965680601347</v>
      </c>
      <c r="AH595" s="85">
        <v>5.8938965680601347</v>
      </c>
      <c r="AI595" s="85">
        <v>5.8938965680601347</v>
      </c>
      <c r="AJ595" s="85">
        <v>5.8938965680601347</v>
      </c>
      <c r="AK595" s="85">
        <v>5.8938965680601347</v>
      </c>
      <c r="AL595" s="85">
        <v>5.8938965680601347</v>
      </c>
      <c r="AM595" s="85">
        <v>5.8938965680601347</v>
      </c>
      <c r="AN595" s="85">
        <v>5.8938965680601347</v>
      </c>
      <c r="AO595" s="86">
        <v>5.8938965680601347</v>
      </c>
    </row>
    <row r="596" spans="1:41" x14ac:dyDescent="0.3">
      <c r="A596" s="83" t="s">
        <v>1</v>
      </c>
      <c r="B596" t="s">
        <v>550</v>
      </c>
      <c r="G596" s="85">
        <v>72.116628137476056</v>
      </c>
      <c r="H596" s="85">
        <v>72.116628137476056</v>
      </c>
      <c r="I596" s="85">
        <v>97.768277884679605</v>
      </c>
      <c r="J596" s="85">
        <v>124.31453654886627</v>
      </c>
      <c r="K596" s="85">
        <v>151.71027549030691</v>
      </c>
      <c r="L596" s="85">
        <v>188.87503762016823</v>
      </c>
      <c r="M596" s="85">
        <v>228.6944256164482</v>
      </c>
      <c r="N596" s="85">
        <v>249.93143254779756</v>
      </c>
      <c r="O596" s="85">
        <v>276.47769121198417</v>
      </c>
      <c r="P596" s="85">
        <v>326.91558267393884</v>
      </c>
      <c r="Q596" s="85">
        <v>353.46184133812551</v>
      </c>
      <c r="R596" s="85">
        <v>364.08034480380013</v>
      </c>
      <c r="S596" s="85">
        <v>385.31735173514949</v>
      </c>
      <c r="T596" s="85">
        <v>401.24510693366153</v>
      </c>
      <c r="U596" s="85">
        <v>433.10061733068551</v>
      </c>
      <c r="V596" s="85">
        <v>464.95612772770949</v>
      </c>
      <c r="W596" s="85">
        <v>475.57463119338411</v>
      </c>
      <c r="X596" s="85">
        <v>507.4301415904082</v>
      </c>
      <c r="Y596" s="85">
        <v>518.04864505608282</v>
      </c>
      <c r="Z596" s="85">
        <v>523.35789678892013</v>
      </c>
      <c r="AA596" s="85">
        <v>523.35789678892013</v>
      </c>
      <c r="AB596" s="85">
        <v>523.35789678892013</v>
      </c>
      <c r="AC596" s="85">
        <v>533.97640025459475</v>
      </c>
      <c r="AD596" s="85">
        <v>533.97640025459475</v>
      </c>
      <c r="AE596" s="85">
        <v>544.59490372026937</v>
      </c>
      <c r="AF596" s="85">
        <v>560.52265891878153</v>
      </c>
      <c r="AG596" s="85">
        <v>560.52265891878153</v>
      </c>
      <c r="AH596" s="85">
        <v>560.52265891878153</v>
      </c>
      <c r="AI596" s="85">
        <v>560.52265891878153</v>
      </c>
      <c r="AJ596" s="85">
        <v>571.14116238445615</v>
      </c>
      <c r="AK596" s="85">
        <v>571.14116238445615</v>
      </c>
      <c r="AL596" s="85">
        <v>571.14116238445615</v>
      </c>
      <c r="AM596" s="85">
        <v>587.06891758296808</v>
      </c>
      <c r="AN596" s="85">
        <v>597.6874210486427</v>
      </c>
      <c r="AO596" s="86">
        <v>597.6874210486427</v>
      </c>
    </row>
    <row r="597" spans="1:41" x14ac:dyDescent="0.3">
      <c r="A597" s="83" t="s">
        <v>166</v>
      </c>
      <c r="B597" t="s">
        <v>550</v>
      </c>
      <c r="G597" s="85">
        <v>3.9004643308314551</v>
      </c>
      <c r="H597" s="85">
        <v>3.7063737286066609</v>
      </c>
      <c r="I597" s="85">
        <v>3.962242905466181</v>
      </c>
      <c r="J597" s="85">
        <v>3.5757780002318356</v>
      </c>
      <c r="K597" s="85">
        <v>3.5246935855072601</v>
      </c>
      <c r="L597" s="85">
        <v>3.5083659969197125</v>
      </c>
      <c r="M597" s="85">
        <v>3.4164440343960605</v>
      </c>
      <c r="N597" s="85">
        <v>3.4282948602273144</v>
      </c>
      <c r="O597" s="85">
        <v>3.2371763285246424</v>
      </c>
      <c r="P597" s="85">
        <v>3.0842964420233532</v>
      </c>
      <c r="Q597" s="85">
        <v>2.7830134033148681</v>
      </c>
      <c r="R597" s="85">
        <v>2.5353888154519026</v>
      </c>
      <c r="S597" s="85">
        <v>2.3912508854317309</v>
      </c>
      <c r="T597" s="85">
        <v>2.1323598861217929</v>
      </c>
      <c r="U597" s="85">
        <v>1.9156743090422854</v>
      </c>
      <c r="V597" s="85">
        <v>1.7055173585468062</v>
      </c>
      <c r="W597" s="85">
        <v>1.790288937693723</v>
      </c>
      <c r="X597" s="85">
        <v>1.7160127621598802</v>
      </c>
      <c r="Y597" s="85">
        <v>1.7612524637976044</v>
      </c>
      <c r="Z597" s="85">
        <v>1.6985535828507872</v>
      </c>
      <c r="AA597" s="85">
        <v>1.4383319234380121</v>
      </c>
      <c r="AB597" s="85">
        <v>1.2552217841875757</v>
      </c>
      <c r="AC597" s="85">
        <v>1.2791846690513959</v>
      </c>
      <c r="AD597" s="85">
        <v>1.3485861713569367</v>
      </c>
      <c r="AE597" s="85">
        <v>1.2619492690582346</v>
      </c>
      <c r="AF597" s="85">
        <v>1.1469846876614018</v>
      </c>
      <c r="AG597" s="85">
        <v>1.2359470129013064</v>
      </c>
      <c r="AH597" s="85">
        <v>1.4278365055938369</v>
      </c>
      <c r="AI597" s="85">
        <v>1.4800027098957715</v>
      </c>
      <c r="AJ597" s="85">
        <v>1.4820047731722816</v>
      </c>
      <c r="AK597" s="85">
        <v>1.54229128093107</v>
      </c>
      <c r="AL597" s="85">
        <v>1.6368121656201764</v>
      </c>
      <c r="AM597" s="85">
        <v>1.6780726119253278</v>
      </c>
      <c r="AN597" s="85">
        <v>1.7482202917587324</v>
      </c>
      <c r="AO597" s="86">
        <v>1.8307908497248031</v>
      </c>
    </row>
    <row r="598" spans="1:41" x14ac:dyDescent="0.3">
      <c r="A598" s="83" t="s">
        <v>167</v>
      </c>
      <c r="B598" t="s">
        <v>550</v>
      </c>
      <c r="G598" s="85">
        <v>79.821901514056634</v>
      </c>
      <c r="H598" s="85">
        <v>103.61415786159006</v>
      </c>
      <c r="I598" s="85">
        <v>116.49170758927383</v>
      </c>
      <c r="J598" s="85">
        <v>125.51212628336447</v>
      </c>
      <c r="K598" s="85">
        <v>134.35213660357329</v>
      </c>
      <c r="L598" s="85">
        <v>143.46275948460482</v>
      </c>
      <c r="M598" s="85">
        <v>156.0913456563317</v>
      </c>
      <c r="N598" s="85">
        <v>158.79747126455891</v>
      </c>
      <c r="O598" s="85">
        <v>166.01380621983139</v>
      </c>
      <c r="P598" s="85">
        <v>180.4464761303764</v>
      </c>
      <c r="Q598" s="85">
        <v>195.78118791033043</v>
      </c>
      <c r="R598" s="85">
        <v>220.96619690423148</v>
      </c>
      <c r="S598" s="85">
        <v>230.16702397220391</v>
      </c>
      <c r="T598" s="85">
        <v>233.77519144984015</v>
      </c>
      <c r="U598" s="85">
        <v>254.57627695841319</v>
      </c>
      <c r="V598" s="85">
        <v>272.61711434659446</v>
      </c>
      <c r="W598" s="85">
        <v>283.44161677950319</v>
      </c>
      <c r="X598" s="85">
        <v>290.65795173477568</v>
      </c>
      <c r="Y598" s="85">
        <v>294.26611921241192</v>
      </c>
      <c r="Z598" s="85">
        <v>298.77632855945723</v>
      </c>
      <c r="AA598" s="85">
        <v>320.42533342527469</v>
      </c>
      <c r="AB598" s="85">
        <v>338.46617081345596</v>
      </c>
      <c r="AC598" s="85">
        <v>338.46617081345596</v>
      </c>
      <c r="AD598" s="85">
        <v>352.89884072400099</v>
      </c>
      <c r="AE598" s="85">
        <v>367.33151063454596</v>
      </c>
      <c r="AF598" s="85">
        <v>416.04177158263531</v>
      </c>
      <c r="AG598" s="85">
        <v>435.88669270963476</v>
      </c>
      <c r="AH598" s="85">
        <v>453.92753009781603</v>
      </c>
      <c r="AI598" s="85">
        <v>459.33978131427045</v>
      </c>
      <c r="AJ598" s="85">
        <v>477.38061870245167</v>
      </c>
      <c r="AK598" s="85">
        <v>480.98878618008791</v>
      </c>
      <c r="AL598" s="85">
        <v>480.98878618008791</v>
      </c>
      <c r="AM598" s="85">
        <v>495.42145609063289</v>
      </c>
      <c r="AN598" s="85">
        <v>499.02962356826913</v>
      </c>
      <c r="AO598" s="86">
        <v>502.63779104590543</v>
      </c>
    </row>
    <row r="599" spans="1:41" x14ac:dyDescent="0.3">
      <c r="A599" s="83" t="s">
        <v>168</v>
      </c>
      <c r="B599" t="s">
        <v>550</v>
      </c>
      <c r="G599" s="85">
        <v>0</v>
      </c>
      <c r="H599" s="85">
        <v>0</v>
      </c>
      <c r="I599" s="85">
        <v>0</v>
      </c>
      <c r="J599" s="85">
        <v>0</v>
      </c>
      <c r="K599" s="85">
        <v>0</v>
      </c>
      <c r="L599" s="85">
        <v>0</v>
      </c>
      <c r="M599" s="85">
        <v>0</v>
      </c>
      <c r="N599" s="85">
        <v>0</v>
      </c>
      <c r="O599" s="85">
        <v>0</v>
      </c>
      <c r="P599" s="85">
        <v>0</v>
      </c>
      <c r="Q599" s="85">
        <v>0</v>
      </c>
      <c r="R599" s="85">
        <v>0</v>
      </c>
      <c r="S599" s="85">
        <v>0</v>
      </c>
      <c r="T599" s="85">
        <v>0</v>
      </c>
      <c r="U599" s="85">
        <v>0</v>
      </c>
      <c r="V599" s="85">
        <v>0</v>
      </c>
      <c r="W599" s="85">
        <v>0</v>
      </c>
      <c r="X599" s="85">
        <v>0</v>
      </c>
      <c r="Y599" s="85">
        <v>0</v>
      </c>
      <c r="Z599" s="85">
        <v>0</v>
      </c>
      <c r="AA599" s="85">
        <v>0</v>
      </c>
      <c r="AB599" s="85">
        <v>0</v>
      </c>
      <c r="AC599" s="85">
        <v>0</v>
      </c>
      <c r="AD599" s="85">
        <v>0</v>
      </c>
      <c r="AE599" s="85">
        <v>0</v>
      </c>
      <c r="AF599" s="85">
        <v>0</v>
      </c>
      <c r="AG599" s="85">
        <v>0</v>
      </c>
      <c r="AH599" s="85">
        <v>0</v>
      </c>
      <c r="AI599" s="85">
        <v>0</v>
      </c>
      <c r="AJ599" s="85">
        <v>0</v>
      </c>
      <c r="AK599" s="85">
        <v>0</v>
      </c>
      <c r="AL599" s="85">
        <v>0</v>
      </c>
      <c r="AM599" s="85">
        <v>0</v>
      </c>
      <c r="AN599" s="85">
        <v>0</v>
      </c>
      <c r="AO599" s="86">
        <v>0</v>
      </c>
    </row>
    <row r="600" spans="1:41" x14ac:dyDescent="0.3">
      <c r="A600" s="83" t="s">
        <v>169</v>
      </c>
      <c r="B600" t="s">
        <v>550</v>
      </c>
      <c r="G600" s="85">
        <v>0</v>
      </c>
      <c r="H600" s="85">
        <v>0</v>
      </c>
      <c r="I600" s="85">
        <v>0</v>
      </c>
      <c r="J600" s="85">
        <v>0</v>
      </c>
      <c r="K600" s="85">
        <v>0</v>
      </c>
      <c r="L600" s="85">
        <v>0</v>
      </c>
      <c r="M600" s="85">
        <v>0</v>
      </c>
      <c r="N600" s="85">
        <v>0</v>
      </c>
      <c r="O600" s="85">
        <v>0</v>
      </c>
      <c r="P600" s="85">
        <v>0</v>
      </c>
      <c r="Q600" s="85">
        <v>0</v>
      </c>
      <c r="R600" s="85">
        <v>0</v>
      </c>
      <c r="S600" s="85">
        <v>0</v>
      </c>
      <c r="T600" s="85">
        <v>0</v>
      </c>
      <c r="U600" s="85">
        <v>0</v>
      </c>
      <c r="V600" s="85">
        <v>0</v>
      </c>
      <c r="W600" s="85">
        <v>0</v>
      </c>
      <c r="X600" s="85">
        <v>0</v>
      </c>
      <c r="Y600" s="85">
        <v>0</v>
      </c>
      <c r="Z600" s="85">
        <v>0</v>
      </c>
      <c r="AA600" s="85">
        <v>0</v>
      </c>
      <c r="AB600" s="85">
        <v>0</v>
      </c>
      <c r="AC600" s="85">
        <v>0</v>
      </c>
      <c r="AD600" s="85">
        <v>0</v>
      </c>
      <c r="AE600" s="85">
        <v>0</v>
      </c>
      <c r="AF600" s="85">
        <v>0</v>
      </c>
      <c r="AG600" s="85">
        <v>0</v>
      </c>
      <c r="AH600" s="85">
        <v>0</v>
      </c>
      <c r="AI600" s="85">
        <v>0</v>
      </c>
      <c r="AJ600" s="85">
        <v>0</v>
      </c>
      <c r="AK600" s="85">
        <v>0</v>
      </c>
      <c r="AL600" s="85">
        <v>0</v>
      </c>
      <c r="AM600" s="85">
        <v>0</v>
      </c>
      <c r="AN600" s="85">
        <v>0</v>
      </c>
      <c r="AO600" s="86">
        <v>0</v>
      </c>
    </row>
    <row r="601" spans="1:41" x14ac:dyDescent="0.3">
      <c r="A601" s="83" t="s">
        <v>170</v>
      </c>
      <c r="B601" t="s">
        <v>550</v>
      </c>
      <c r="G601" s="85">
        <v>72.479064207018183</v>
      </c>
      <c r="H601" s="85">
        <v>79.100051528480705</v>
      </c>
      <c r="I601" s="85">
        <v>85.522589638673253</v>
      </c>
      <c r="J601" s="85">
        <v>90.637167038222628</v>
      </c>
      <c r="K601" s="85">
        <v>95.598397319972463</v>
      </c>
      <c r="L601" s="85">
        <v>101.84052705628321</v>
      </c>
      <c r="M601" s="85">
        <v>108.08265679259389</v>
      </c>
      <c r="N601" s="85">
        <v>114.97425667487914</v>
      </c>
      <c r="O601" s="85">
        <v>121.21638641118987</v>
      </c>
      <c r="P601" s="85">
        <v>127.15182191190149</v>
      </c>
      <c r="Q601" s="85">
        <v>133.08725741261313</v>
      </c>
      <c r="R601" s="85">
        <v>140.0329798070629</v>
      </c>
      <c r="S601" s="85">
        <v>147.1500901567004</v>
      </c>
      <c r="T601" s="85">
        <v>154.37544553066698</v>
      </c>
      <c r="U601" s="85">
        <v>161.29410666903451</v>
      </c>
      <c r="V601" s="85">
        <v>167.51819556795704</v>
      </c>
      <c r="W601" s="85">
        <v>174.72551010453549</v>
      </c>
      <c r="X601" s="85">
        <v>182.54621311231205</v>
      </c>
      <c r="Y601" s="85">
        <v>190.08728314057183</v>
      </c>
      <c r="Z601" s="85">
        <v>196.97888302285708</v>
      </c>
      <c r="AA601" s="85">
        <v>204.54701430719911</v>
      </c>
      <c r="AB601" s="85">
        <v>212.43988066452832</v>
      </c>
      <c r="AC601" s="85">
        <v>220.2154815788345</v>
      </c>
      <c r="AD601" s="85">
        <v>228.64055263911513</v>
      </c>
      <c r="AE601" s="85">
        <v>236.9663990937608</v>
      </c>
      <c r="AF601" s="85">
        <v>243.64692117860514</v>
      </c>
      <c r="AG601" s="85">
        <v>251.46618091938933</v>
      </c>
      <c r="AH601" s="85">
        <v>259.25984672553318</v>
      </c>
      <c r="AI601" s="85">
        <v>267.14045493521667</v>
      </c>
      <c r="AJ601" s="85">
        <v>275.07001619543013</v>
      </c>
      <c r="AK601" s="85">
        <v>282.87228380869664</v>
      </c>
      <c r="AL601" s="85">
        <v>290.60755126492154</v>
      </c>
      <c r="AM601" s="85">
        <v>298.32000543215474</v>
      </c>
      <c r="AN601" s="85">
        <v>305.97975680340755</v>
      </c>
      <c r="AO601" s="86">
        <v>313.74312608234715</v>
      </c>
    </row>
    <row r="602" spans="1:41" x14ac:dyDescent="0.3">
      <c r="A602" s="83" t="s">
        <v>23</v>
      </c>
      <c r="B602" t="s">
        <v>550</v>
      </c>
      <c r="G602" s="85">
        <v>4.3289234023489769</v>
      </c>
      <c r="H602" s="85">
        <v>4.3815869759143631</v>
      </c>
      <c r="I602" s="85">
        <v>7.4165274652758431</v>
      </c>
      <c r="J602" s="85">
        <v>6.0466025410225956</v>
      </c>
      <c r="K602" s="85">
        <v>6.1052225323284883</v>
      </c>
      <c r="L602" s="85">
        <v>8.3598215970150829</v>
      </c>
      <c r="M602" s="85">
        <v>9.6796328573643802</v>
      </c>
      <c r="N602" s="85">
        <v>8.5691329687086206</v>
      </c>
      <c r="O602" s="85">
        <v>8.4616424250555937</v>
      </c>
      <c r="P602" s="85">
        <v>17.346632212221145</v>
      </c>
      <c r="Q602" s="85">
        <v>30.038114250734388</v>
      </c>
      <c r="R602" s="85">
        <v>49.05789455188544</v>
      </c>
      <c r="S602" s="85">
        <v>45.072333883443761</v>
      </c>
      <c r="T602" s="85">
        <v>48.143475854905994</v>
      </c>
      <c r="U602" s="85">
        <v>48.921764965101623</v>
      </c>
      <c r="V602" s="85">
        <v>49.0113484257095</v>
      </c>
      <c r="W602" s="85">
        <v>48.27501623426263</v>
      </c>
      <c r="X602" s="85">
        <v>49.349812530109233</v>
      </c>
      <c r="Y602" s="85">
        <v>46.294193840996705</v>
      </c>
      <c r="Z602" s="85">
        <v>45.117772317660062</v>
      </c>
      <c r="AA602" s="85">
        <v>46.981283402037135</v>
      </c>
      <c r="AB602" s="85">
        <v>49.97559733152773</v>
      </c>
      <c r="AC602" s="85">
        <v>48.196984490209992</v>
      </c>
      <c r="AD602" s="85">
        <v>48.355559634777826</v>
      </c>
      <c r="AE602" s="85">
        <v>40.635908508681915</v>
      </c>
      <c r="AF602" s="85">
        <v>43.70641293631698</v>
      </c>
      <c r="AG602" s="85">
        <v>48.148213786823646</v>
      </c>
      <c r="AH602" s="85">
        <v>54.629255782277966</v>
      </c>
      <c r="AI602" s="85">
        <v>53.150335654157502</v>
      </c>
      <c r="AJ602" s="85">
        <v>53.593479532913911</v>
      </c>
      <c r="AK602" s="85">
        <v>53.254656529640116</v>
      </c>
      <c r="AL602" s="85">
        <v>55.189641768823876</v>
      </c>
      <c r="AM602" s="85">
        <v>56.113549725848159</v>
      </c>
      <c r="AN602" s="85">
        <v>57.805983726644399</v>
      </c>
      <c r="AO602" s="86">
        <v>60.517842100471832</v>
      </c>
    </row>
    <row r="603" spans="1:41" x14ac:dyDescent="0.3">
      <c r="A603" s="83" t="s">
        <v>24</v>
      </c>
      <c r="B603" t="s">
        <v>550</v>
      </c>
      <c r="G603" s="85">
        <v>1.3388493091334839</v>
      </c>
      <c r="H603" s="85">
        <v>1.4308458378814781</v>
      </c>
      <c r="I603" s="85">
        <v>1.9746426966698656</v>
      </c>
      <c r="J603" s="85">
        <v>2.3589563243501854</v>
      </c>
      <c r="K603" s="85">
        <v>2.4394005720426102</v>
      </c>
      <c r="L603" s="85">
        <v>2.4839811507607026</v>
      </c>
      <c r="M603" s="85">
        <v>3.4619946191738378</v>
      </c>
      <c r="N603" s="85">
        <v>3.6978929033373</v>
      </c>
      <c r="O603" s="85">
        <v>3.358097517409993</v>
      </c>
      <c r="P603" s="85">
        <v>3.6004993102646221</v>
      </c>
      <c r="Q603" s="85">
        <v>3.5458584723017452</v>
      </c>
      <c r="R603" s="85">
        <v>3.560706339493275</v>
      </c>
      <c r="S603" s="85">
        <v>3.641834206573459</v>
      </c>
      <c r="T603" s="85">
        <v>3.6005242811027758</v>
      </c>
      <c r="U603" s="85">
        <v>3.5188364344383332</v>
      </c>
      <c r="V603" s="85">
        <v>3.426653587375339</v>
      </c>
      <c r="W603" s="85">
        <v>3.5230519900836659</v>
      </c>
      <c r="X603" s="85">
        <v>3.5126561211612377</v>
      </c>
      <c r="Y603" s="85">
        <v>3.5465548546150485</v>
      </c>
      <c r="Z603" s="85">
        <v>3.6215397033895584</v>
      </c>
      <c r="AA603" s="85">
        <v>3.5979127709357259</v>
      </c>
      <c r="AB603" s="85">
        <v>3.5371040066830508</v>
      </c>
      <c r="AC603" s="85">
        <v>3.5324407880444495</v>
      </c>
      <c r="AD603" s="85">
        <v>3.6642552601808318</v>
      </c>
      <c r="AE603" s="85">
        <v>3.779443472060001</v>
      </c>
      <c r="AF603" s="85">
        <v>3.5410832264378711</v>
      </c>
      <c r="AG603" s="85">
        <v>3.5171700389497946</v>
      </c>
      <c r="AH603" s="85">
        <v>3.4999348002424422</v>
      </c>
      <c r="AI603" s="85">
        <v>3.6427670884349332</v>
      </c>
      <c r="AJ603" s="85">
        <v>3.6589577714612078</v>
      </c>
      <c r="AK603" s="85">
        <v>3.592640293968671</v>
      </c>
      <c r="AL603" s="85">
        <v>3.6269989149313124</v>
      </c>
      <c r="AM603" s="85">
        <v>3.6947964055574336</v>
      </c>
      <c r="AN603" s="85">
        <v>3.7160731381306578</v>
      </c>
      <c r="AO603" s="86">
        <v>3.7369395524908882</v>
      </c>
    </row>
    <row r="604" spans="1:41" x14ac:dyDescent="0.3">
      <c r="A604" s="83" t="s">
        <v>523</v>
      </c>
      <c r="B604" t="s">
        <v>550</v>
      </c>
      <c r="G604" s="85">
        <v>0.12882997015477504</v>
      </c>
      <c r="H604" s="85">
        <v>0.20382742412679439</v>
      </c>
      <c r="I604" s="85">
        <v>0.33600248923118792</v>
      </c>
      <c r="J604" s="85">
        <v>0.35763996242009355</v>
      </c>
      <c r="K604" s="85">
        <v>0.48990208509753158</v>
      </c>
      <c r="L604" s="85">
        <v>0.72777742137789847</v>
      </c>
      <c r="M604" s="85">
        <v>1.0178935809582075</v>
      </c>
      <c r="N604" s="85">
        <v>1.2556943450846065</v>
      </c>
      <c r="O604" s="85">
        <v>1.4192686097062561</v>
      </c>
      <c r="P604" s="85">
        <v>1.5393067303265346</v>
      </c>
      <c r="Q604" s="85">
        <v>1.8158310976190082</v>
      </c>
      <c r="R604" s="85">
        <v>1.999774374724498</v>
      </c>
      <c r="S604" s="85">
        <v>2.2663381479145905</v>
      </c>
      <c r="T604" s="85">
        <v>2.7016491529071684</v>
      </c>
      <c r="U604" s="85">
        <v>2.9364653136553667</v>
      </c>
      <c r="V604" s="85">
        <v>3.266088631322829</v>
      </c>
      <c r="W604" s="85">
        <v>3.5583063355036662</v>
      </c>
      <c r="X604" s="85">
        <v>3.6242507328302289</v>
      </c>
      <c r="Y604" s="85">
        <v>4.152005886870767</v>
      </c>
      <c r="Z604" s="85">
        <v>4.3111408639681557</v>
      </c>
      <c r="AA604" s="85">
        <v>4.3972430462935064</v>
      </c>
      <c r="AB604" s="85">
        <v>4.8485829765054405</v>
      </c>
      <c r="AC604" s="85">
        <v>5.1672508322777864</v>
      </c>
      <c r="AD604" s="85">
        <v>5.3489060899256398</v>
      </c>
      <c r="AE604" s="85">
        <v>5.4714563224037036</v>
      </c>
      <c r="AF604" s="85">
        <v>5.5251396397259711</v>
      </c>
      <c r="AG604" s="85">
        <v>5.2775274044584748</v>
      </c>
      <c r="AH604" s="85">
        <v>5.4375822419601301</v>
      </c>
      <c r="AI604" s="85">
        <v>5.5087125852314314</v>
      </c>
      <c r="AJ604" s="85">
        <v>5.6017535486961458</v>
      </c>
      <c r="AK604" s="85">
        <v>5.8564540485855101</v>
      </c>
      <c r="AL604" s="85">
        <v>5.9849730703743527</v>
      </c>
      <c r="AM604" s="85">
        <v>6.2345748135297034</v>
      </c>
      <c r="AN604" s="85">
        <v>6.0405714005156366</v>
      </c>
      <c r="AO604" s="86">
        <v>6.2098284852217613</v>
      </c>
    </row>
    <row r="605" spans="1:41" x14ac:dyDescent="0.3">
      <c r="A605" s="105" t="s">
        <v>171</v>
      </c>
      <c r="B605" s="341" t="s">
        <v>550</v>
      </c>
      <c r="C605" s="341"/>
      <c r="D605" s="341"/>
      <c r="E605" s="341"/>
      <c r="F605" s="341"/>
      <c r="G605" s="107">
        <v>1048.2857725449924</v>
      </c>
      <c r="H605" s="107">
        <v>971.45444168637869</v>
      </c>
      <c r="I605" s="107">
        <v>1000.9817948252031</v>
      </c>
      <c r="J605" s="107">
        <v>1062.9918018578962</v>
      </c>
      <c r="K605" s="107">
        <v>1067.5370368864337</v>
      </c>
      <c r="L605" s="107">
        <v>1047.4354366847367</v>
      </c>
      <c r="M605" s="107">
        <v>1037.8119419924149</v>
      </c>
      <c r="N605" s="107">
        <v>1031.9673726025753</v>
      </c>
      <c r="O605" s="107">
        <v>1240.6538446658212</v>
      </c>
      <c r="P605" s="107">
        <v>1144.5411966761778</v>
      </c>
      <c r="Q605" s="107">
        <v>1094.8226197055587</v>
      </c>
      <c r="R605" s="107">
        <v>1150.0733422474564</v>
      </c>
      <c r="S605" s="107">
        <v>1194.33417025473</v>
      </c>
      <c r="T605" s="107">
        <v>1177.6998131604864</v>
      </c>
      <c r="U605" s="107">
        <v>1234.5949574791734</v>
      </c>
      <c r="V605" s="107">
        <v>1280.9807816349519</v>
      </c>
      <c r="W605" s="107">
        <v>1311.3069012565754</v>
      </c>
      <c r="X605" s="107">
        <v>1364.1125199436415</v>
      </c>
      <c r="Y605" s="107">
        <v>1386.203224165477</v>
      </c>
      <c r="Z605" s="107">
        <v>1426.8383494507843</v>
      </c>
      <c r="AA605" s="107">
        <v>1426.1688358624228</v>
      </c>
      <c r="AB605" s="107">
        <v>1433.7820819060362</v>
      </c>
      <c r="AC605" s="107">
        <v>1450.4750324320107</v>
      </c>
      <c r="AD605" s="107">
        <v>1474.7624794742289</v>
      </c>
      <c r="AE605" s="107">
        <v>1499.755566013338</v>
      </c>
      <c r="AF605" s="107">
        <v>1568.5831301350831</v>
      </c>
      <c r="AG605" s="107">
        <v>1601.752293777872</v>
      </c>
      <c r="AH605" s="107">
        <v>1636.6008686229659</v>
      </c>
      <c r="AI605" s="107">
        <v>1649.1496784769843</v>
      </c>
      <c r="AJ605" s="107">
        <v>1687.1094556322173</v>
      </c>
      <c r="AK605" s="107">
        <v>1698.6462566552614</v>
      </c>
      <c r="AL605" s="107">
        <v>1698.4253037813178</v>
      </c>
      <c r="AM605" s="107">
        <v>1738.8311354156972</v>
      </c>
      <c r="AN605" s="107">
        <v>1764.1928898295801</v>
      </c>
      <c r="AO605" s="108">
        <v>1780.1960404735921</v>
      </c>
    </row>
    <row r="606" spans="1:41" x14ac:dyDescent="0.3">
      <c r="A606" s="81" t="s">
        <v>15</v>
      </c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  <c r="AM606" s="85"/>
      <c r="AN606" s="85"/>
      <c r="AO606" s="370"/>
    </row>
    <row r="607" spans="1:41" x14ac:dyDescent="0.3">
      <c r="A607" s="83" t="s">
        <v>12</v>
      </c>
      <c r="B607" t="s">
        <v>550</v>
      </c>
      <c r="G607" s="85">
        <v>606.3539861312446</v>
      </c>
      <c r="H607" s="85">
        <v>602.55325029967662</v>
      </c>
      <c r="I607" s="85">
        <v>574.92466732409684</v>
      </c>
      <c r="J607" s="85">
        <v>420.58538204588541</v>
      </c>
      <c r="K607" s="85">
        <v>280.25774015161551</v>
      </c>
      <c r="L607" s="85">
        <v>171.88932344865077</v>
      </c>
      <c r="M607" s="85">
        <v>0</v>
      </c>
      <c r="N607" s="85">
        <v>0</v>
      </c>
      <c r="O607" s="85">
        <v>0</v>
      </c>
      <c r="P607" s="85">
        <v>0</v>
      </c>
      <c r="Q607" s="85">
        <v>0</v>
      </c>
      <c r="R607" s="85">
        <v>0</v>
      </c>
      <c r="S607" s="85">
        <v>0</v>
      </c>
      <c r="T607" s="85">
        <v>0</v>
      </c>
      <c r="U607" s="85">
        <v>0</v>
      </c>
      <c r="V607" s="85">
        <v>0</v>
      </c>
      <c r="W607" s="85">
        <v>0</v>
      </c>
      <c r="X607" s="85">
        <v>0</v>
      </c>
      <c r="Y607" s="85">
        <v>0</v>
      </c>
      <c r="Z607" s="85">
        <v>0</v>
      </c>
      <c r="AA607" s="85">
        <v>0</v>
      </c>
      <c r="AB607" s="85">
        <v>0</v>
      </c>
      <c r="AC607" s="85">
        <v>0</v>
      </c>
      <c r="AD607" s="85">
        <v>0</v>
      </c>
      <c r="AE607" s="85">
        <v>0</v>
      </c>
      <c r="AF607" s="85">
        <v>0</v>
      </c>
      <c r="AG607" s="85">
        <v>0</v>
      </c>
      <c r="AH607" s="85">
        <v>0</v>
      </c>
      <c r="AI607" s="85">
        <v>0</v>
      </c>
      <c r="AJ607" s="85">
        <v>0</v>
      </c>
      <c r="AK607" s="85">
        <v>0</v>
      </c>
      <c r="AL607" s="85">
        <v>0</v>
      </c>
      <c r="AM607" s="85">
        <v>0</v>
      </c>
      <c r="AN607" s="85">
        <v>0</v>
      </c>
      <c r="AO607" s="86">
        <v>0</v>
      </c>
    </row>
    <row r="608" spans="1:41" x14ac:dyDescent="0.3">
      <c r="A608" s="83" t="s">
        <v>20</v>
      </c>
      <c r="B608" t="s">
        <v>550</v>
      </c>
      <c r="G608" s="85">
        <v>0</v>
      </c>
      <c r="H608" s="85">
        <v>0</v>
      </c>
      <c r="I608" s="85">
        <v>0</v>
      </c>
      <c r="J608" s="85">
        <v>0</v>
      </c>
      <c r="K608" s="85">
        <v>0</v>
      </c>
      <c r="L608" s="85">
        <v>0</v>
      </c>
      <c r="M608" s="85">
        <v>0</v>
      </c>
      <c r="N608" s="85">
        <v>0</v>
      </c>
      <c r="O608" s="85">
        <v>0</v>
      </c>
      <c r="P608" s="85">
        <v>0</v>
      </c>
      <c r="Q608" s="85">
        <v>0</v>
      </c>
      <c r="R608" s="85">
        <v>0</v>
      </c>
      <c r="S608" s="85">
        <v>0</v>
      </c>
      <c r="T608" s="85">
        <v>0</v>
      </c>
      <c r="U608" s="85">
        <v>0</v>
      </c>
      <c r="V608" s="85">
        <v>0</v>
      </c>
      <c r="W608" s="85">
        <v>0</v>
      </c>
      <c r="X608" s="85">
        <v>0</v>
      </c>
      <c r="Y608" s="85">
        <v>0</v>
      </c>
      <c r="Z608" s="85">
        <v>0</v>
      </c>
      <c r="AA608" s="85">
        <v>0</v>
      </c>
      <c r="AB608" s="85">
        <v>0</v>
      </c>
      <c r="AC608" s="85">
        <v>0</v>
      </c>
      <c r="AD608" s="85">
        <v>0</v>
      </c>
      <c r="AE608" s="85">
        <v>0</v>
      </c>
      <c r="AF608" s="85">
        <v>0</v>
      </c>
      <c r="AG608" s="85">
        <v>0</v>
      </c>
      <c r="AH608" s="85">
        <v>0</v>
      </c>
      <c r="AI608" s="85">
        <v>0</v>
      </c>
      <c r="AJ608" s="85">
        <v>0</v>
      </c>
      <c r="AK608" s="85">
        <v>0</v>
      </c>
      <c r="AL608" s="85">
        <v>0</v>
      </c>
      <c r="AM608" s="85">
        <v>0</v>
      </c>
      <c r="AN608" s="85">
        <v>0</v>
      </c>
      <c r="AO608" s="86">
        <v>0</v>
      </c>
    </row>
    <row r="609" spans="1:41" x14ac:dyDescent="0.3">
      <c r="A609" s="83" t="s">
        <v>455</v>
      </c>
      <c r="B609" t="s">
        <v>550</v>
      </c>
      <c r="G609" s="85">
        <v>0</v>
      </c>
      <c r="H609" s="85">
        <v>0</v>
      </c>
      <c r="I609" s="85">
        <v>0</v>
      </c>
      <c r="J609" s="85">
        <v>0</v>
      </c>
      <c r="K609" s="85">
        <v>0</v>
      </c>
      <c r="L609" s="85">
        <v>0</v>
      </c>
      <c r="M609" s="85">
        <v>0</v>
      </c>
      <c r="N609" s="85">
        <v>0</v>
      </c>
      <c r="O609" s="85">
        <v>10.430067415045162</v>
      </c>
      <c r="P609" s="85">
        <v>13.309516544501982</v>
      </c>
      <c r="Q609" s="85">
        <v>17.29442938477434</v>
      </c>
      <c r="R609" s="85">
        <v>17.194461328647694</v>
      </c>
      <c r="S609" s="85">
        <v>17.209669707571368</v>
      </c>
      <c r="T609" s="85">
        <v>17.219493796955149</v>
      </c>
      <c r="U609" s="85">
        <v>17.183630208623718</v>
      </c>
      <c r="V609" s="85">
        <v>17.203974534891422</v>
      </c>
      <c r="W609" s="85">
        <v>17.271485662564118</v>
      </c>
      <c r="X609" s="85">
        <v>17.340862696270772</v>
      </c>
      <c r="Y609" s="85">
        <v>24.443933127683156</v>
      </c>
      <c r="Z609" s="85">
        <v>24.58480022893901</v>
      </c>
      <c r="AA609" s="85">
        <v>24.575821960285882</v>
      </c>
      <c r="AB609" s="85">
        <v>24.824130760499138</v>
      </c>
      <c r="AC609" s="85">
        <v>28.078156427715214</v>
      </c>
      <c r="AD609" s="85">
        <v>28.235177611978006</v>
      </c>
      <c r="AE609" s="85">
        <v>28.305126318490053</v>
      </c>
      <c r="AF609" s="85">
        <v>28.255297883795162</v>
      </c>
      <c r="AG609" s="85">
        <v>28.435659894904106</v>
      </c>
      <c r="AH609" s="85">
        <v>28.901213772667404</v>
      </c>
      <c r="AI609" s="85">
        <v>29.284246392555481</v>
      </c>
      <c r="AJ609" s="85">
        <v>29.515891674303781</v>
      </c>
      <c r="AK609" s="85">
        <v>29.614541816650178</v>
      </c>
      <c r="AL609" s="85">
        <v>30.189625835871297</v>
      </c>
      <c r="AM609" s="85">
        <v>30.604194878665819</v>
      </c>
      <c r="AN609" s="85">
        <v>30.941813968763945</v>
      </c>
      <c r="AO609" s="86">
        <v>30.760282502717999</v>
      </c>
    </row>
    <row r="610" spans="1:41" x14ac:dyDescent="0.3">
      <c r="A610" s="83" t="s">
        <v>22</v>
      </c>
      <c r="B610" t="s">
        <v>550</v>
      </c>
      <c r="G610" s="85">
        <v>51.467686730554128</v>
      </c>
      <c r="H610" s="85">
        <v>50.872307491850371</v>
      </c>
      <c r="I610" s="85">
        <v>48.575155766074523</v>
      </c>
      <c r="J610" s="85">
        <v>48.371650873243766</v>
      </c>
      <c r="K610" s="85">
        <v>48.177945326656243</v>
      </c>
      <c r="L610" s="85">
        <v>48.466196690228465</v>
      </c>
      <c r="M610" s="85">
        <v>48.24008483995614</v>
      </c>
      <c r="N610" s="85">
        <v>46.991590369273048</v>
      </c>
      <c r="O610" s="85">
        <v>46.764447428312828</v>
      </c>
      <c r="P610" s="85">
        <v>43.413674108200695</v>
      </c>
      <c r="Q610" s="85">
        <v>46.664554360599844</v>
      </c>
      <c r="R610" s="85">
        <v>46.664790255326238</v>
      </c>
      <c r="S610" s="85">
        <v>46.671990812820596</v>
      </c>
      <c r="T610" s="85">
        <v>46.663335571180177</v>
      </c>
      <c r="U610" s="85">
        <v>46.107377240605494</v>
      </c>
      <c r="V610" s="85">
        <v>44.429900695964129</v>
      </c>
      <c r="W610" s="85">
        <v>44.431467255537058</v>
      </c>
      <c r="X610" s="85">
        <v>81.661290747309891</v>
      </c>
      <c r="Y610" s="85">
        <v>76.173321680210208</v>
      </c>
      <c r="Z610" s="85">
        <v>69.667345733615363</v>
      </c>
      <c r="AA610" s="85">
        <v>69.664136108071759</v>
      </c>
      <c r="AB610" s="85">
        <v>69.663664622215805</v>
      </c>
      <c r="AC610" s="85">
        <v>72.515792770562712</v>
      </c>
      <c r="AD610" s="85">
        <v>72.905702465537189</v>
      </c>
      <c r="AE610" s="85">
        <v>72.953778539407494</v>
      </c>
      <c r="AF610" s="85">
        <v>72.392197292195178</v>
      </c>
      <c r="AG610" s="85">
        <v>72.744055680178846</v>
      </c>
      <c r="AH610" s="85">
        <v>73.639335368201529</v>
      </c>
      <c r="AI610" s="85">
        <v>72.970415341352592</v>
      </c>
      <c r="AJ610" s="85">
        <v>73.249489124961684</v>
      </c>
      <c r="AK610" s="85">
        <v>73.42056168068062</v>
      </c>
      <c r="AL610" s="85">
        <v>74.195978916790963</v>
      </c>
      <c r="AM610" s="85">
        <v>74.678520250822373</v>
      </c>
      <c r="AN610" s="85">
        <v>75.141126810691489</v>
      </c>
      <c r="AO610" s="86">
        <v>118.25655256754922</v>
      </c>
    </row>
    <row r="611" spans="1:41" x14ac:dyDescent="0.3">
      <c r="A611" s="83" t="s">
        <v>21</v>
      </c>
      <c r="B611" t="s">
        <v>550</v>
      </c>
      <c r="G611" s="85">
        <v>25.484383098238183</v>
      </c>
      <c r="H611" s="85">
        <v>25.127688412968336</v>
      </c>
      <c r="I611" s="85">
        <v>20.859163320277659</v>
      </c>
      <c r="J611" s="85">
        <v>20.956173432621547</v>
      </c>
      <c r="K611" s="85">
        <v>20.936672801906781</v>
      </c>
      <c r="L611" s="85">
        <v>22.170072514774759</v>
      </c>
      <c r="M611" s="85">
        <v>156.17045012126454</v>
      </c>
      <c r="N611" s="85">
        <v>150.85187350510148</v>
      </c>
      <c r="O611" s="85">
        <v>142.00035409407062</v>
      </c>
      <c r="P611" s="85">
        <v>156.61214220004462</v>
      </c>
      <c r="Q611" s="85">
        <v>155.51685475091998</v>
      </c>
      <c r="R611" s="85">
        <v>151.62787425429306</v>
      </c>
      <c r="S611" s="85">
        <v>125.96653793000114</v>
      </c>
      <c r="T611" s="85">
        <v>255.03919674816018</v>
      </c>
      <c r="U611" s="85">
        <v>252.21124583588875</v>
      </c>
      <c r="V611" s="85">
        <v>251.46387548087648</v>
      </c>
      <c r="W611" s="85">
        <v>254.11246382275874</v>
      </c>
      <c r="X611" s="85">
        <v>240.71243808454369</v>
      </c>
      <c r="Y611" s="85">
        <v>256.56586127062894</v>
      </c>
      <c r="Z611" s="85">
        <v>255.22038818577167</v>
      </c>
      <c r="AA611" s="85">
        <v>253.13236100579846</v>
      </c>
      <c r="AB611" s="85">
        <v>252.53629116023643</v>
      </c>
      <c r="AC611" s="85">
        <v>253.66264992194473</v>
      </c>
      <c r="AD611" s="85">
        <v>254.97882227085196</v>
      </c>
      <c r="AE611" s="85">
        <v>254.06785694971012</v>
      </c>
      <c r="AF611" s="85">
        <v>252.02273164306428</v>
      </c>
      <c r="AG611" s="85">
        <v>253.22611170272083</v>
      </c>
      <c r="AH611" s="85">
        <v>256.85815942796614</v>
      </c>
      <c r="AI611" s="85">
        <v>257.7426511067128</v>
      </c>
      <c r="AJ611" s="85">
        <v>258.43630911295719</v>
      </c>
      <c r="AK611" s="85">
        <v>259.24632484946483</v>
      </c>
      <c r="AL611" s="85">
        <v>261.44593964652103</v>
      </c>
      <c r="AM611" s="85">
        <v>262.87114454170387</v>
      </c>
      <c r="AN611" s="85">
        <v>265.17473031891171</v>
      </c>
      <c r="AO611" s="86">
        <v>268.0477762879126</v>
      </c>
    </row>
    <row r="612" spans="1:41" x14ac:dyDescent="0.3">
      <c r="A612" s="83" t="s">
        <v>162</v>
      </c>
      <c r="B612" t="s">
        <v>550</v>
      </c>
      <c r="G612" s="85">
        <v>0</v>
      </c>
      <c r="H612" s="85">
        <v>0</v>
      </c>
      <c r="I612" s="85">
        <v>0</v>
      </c>
      <c r="J612" s="85">
        <v>0</v>
      </c>
      <c r="K612" s="85">
        <v>0</v>
      </c>
      <c r="L612" s="85">
        <v>0</v>
      </c>
      <c r="M612" s="85">
        <v>0</v>
      </c>
      <c r="N612" s="85">
        <v>0</v>
      </c>
      <c r="O612" s="85">
        <v>0</v>
      </c>
      <c r="P612" s="85">
        <v>0</v>
      </c>
      <c r="Q612" s="85">
        <v>0</v>
      </c>
      <c r="R612" s="85">
        <v>0</v>
      </c>
      <c r="S612" s="85">
        <v>0</v>
      </c>
      <c r="T612" s="85">
        <v>0</v>
      </c>
      <c r="U612" s="85">
        <v>0</v>
      </c>
      <c r="V612" s="85">
        <v>0</v>
      </c>
      <c r="W612" s="85">
        <v>0</v>
      </c>
      <c r="X612" s="85">
        <v>0</v>
      </c>
      <c r="Y612" s="85">
        <v>0</v>
      </c>
      <c r="Z612" s="85">
        <v>0</v>
      </c>
      <c r="AA612" s="85">
        <v>0</v>
      </c>
      <c r="AB612" s="85">
        <v>0</v>
      </c>
      <c r="AC612" s="85">
        <v>0</v>
      </c>
      <c r="AD612" s="85">
        <v>0</v>
      </c>
      <c r="AE612" s="85">
        <v>0</v>
      </c>
      <c r="AF612" s="85">
        <v>0</v>
      </c>
      <c r="AG612" s="85">
        <v>0</v>
      </c>
      <c r="AH612" s="85">
        <v>0</v>
      </c>
      <c r="AI612" s="85">
        <v>0</v>
      </c>
      <c r="AJ612" s="85">
        <v>0</v>
      </c>
      <c r="AK612" s="85">
        <v>0</v>
      </c>
      <c r="AL612" s="85">
        <v>0</v>
      </c>
      <c r="AM612" s="85">
        <v>0</v>
      </c>
      <c r="AN612" s="85">
        <v>0</v>
      </c>
      <c r="AO612" s="86">
        <v>0</v>
      </c>
    </row>
    <row r="613" spans="1:41" x14ac:dyDescent="0.3">
      <c r="A613" s="83" t="s">
        <v>163</v>
      </c>
      <c r="B613" t="s">
        <v>550</v>
      </c>
      <c r="G613" s="85">
        <v>0</v>
      </c>
      <c r="H613" s="85">
        <v>0</v>
      </c>
      <c r="I613" s="85">
        <v>0</v>
      </c>
      <c r="J613" s="85">
        <v>0</v>
      </c>
      <c r="K613" s="85">
        <v>0</v>
      </c>
      <c r="L613" s="85">
        <v>0</v>
      </c>
      <c r="M613" s="85">
        <v>0</v>
      </c>
      <c r="N613" s="85">
        <v>0</v>
      </c>
      <c r="O613" s="85">
        <v>0</v>
      </c>
      <c r="P613" s="85">
        <v>0</v>
      </c>
      <c r="Q613" s="85">
        <v>0</v>
      </c>
      <c r="R613" s="85">
        <v>0</v>
      </c>
      <c r="S613" s="85">
        <v>0</v>
      </c>
      <c r="T613" s="85">
        <v>0</v>
      </c>
      <c r="U613" s="85">
        <v>0</v>
      </c>
      <c r="V613" s="85">
        <v>0</v>
      </c>
      <c r="W613" s="85">
        <v>0</v>
      </c>
      <c r="X613" s="85">
        <v>0</v>
      </c>
      <c r="Y613" s="85">
        <v>0</v>
      </c>
      <c r="Z613" s="85">
        <v>0</v>
      </c>
      <c r="AA613" s="85">
        <v>0</v>
      </c>
      <c r="AB613" s="85">
        <v>0</v>
      </c>
      <c r="AC613" s="85">
        <v>0</v>
      </c>
      <c r="AD613" s="85">
        <v>0</v>
      </c>
      <c r="AE613" s="85">
        <v>0</v>
      </c>
      <c r="AF613" s="85">
        <v>0</v>
      </c>
      <c r="AG613" s="85">
        <v>0</v>
      </c>
      <c r="AH613" s="85">
        <v>0</v>
      </c>
      <c r="AI613" s="85">
        <v>0</v>
      </c>
      <c r="AJ613" s="85">
        <v>0</v>
      </c>
      <c r="AK613" s="85">
        <v>0</v>
      </c>
      <c r="AL613" s="85">
        <v>0</v>
      </c>
      <c r="AM613" s="85">
        <v>0</v>
      </c>
      <c r="AN613" s="85">
        <v>0</v>
      </c>
      <c r="AO613" s="86">
        <v>0</v>
      </c>
    </row>
    <row r="614" spans="1:41" x14ac:dyDescent="0.3">
      <c r="A614" s="83" t="s">
        <v>164</v>
      </c>
      <c r="B614" t="s">
        <v>550</v>
      </c>
      <c r="G614" s="85">
        <v>0</v>
      </c>
      <c r="H614" s="85">
        <v>0</v>
      </c>
      <c r="I614" s="85">
        <v>0</v>
      </c>
      <c r="J614" s="85">
        <v>0</v>
      </c>
      <c r="K614" s="85">
        <v>0</v>
      </c>
      <c r="L614" s="85">
        <v>0</v>
      </c>
      <c r="M614" s="85">
        <v>0</v>
      </c>
      <c r="N614" s="85">
        <v>0</v>
      </c>
      <c r="O614" s="85">
        <v>0</v>
      </c>
      <c r="P614" s="85">
        <v>0</v>
      </c>
      <c r="Q614" s="85">
        <v>0</v>
      </c>
      <c r="R614" s="85">
        <v>0</v>
      </c>
      <c r="S614" s="85">
        <v>0</v>
      </c>
      <c r="T614" s="85">
        <v>0</v>
      </c>
      <c r="U614" s="85">
        <v>0</v>
      </c>
      <c r="V614" s="85">
        <v>0</v>
      </c>
      <c r="W614" s="85">
        <v>0</v>
      </c>
      <c r="X614" s="85">
        <v>0</v>
      </c>
      <c r="Y614" s="85">
        <v>0</v>
      </c>
      <c r="Z614" s="85">
        <v>0</v>
      </c>
      <c r="AA614" s="85">
        <v>0</v>
      </c>
      <c r="AB614" s="85">
        <v>0</v>
      </c>
      <c r="AC614" s="85">
        <v>0</v>
      </c>
      <c r="AD614" s="85">
        <v>0</v>
      </c>
      <c r="AE614" s="85">
        <v>0</v>
      </c>
      <c r="AF614" s="85">
        <v>0</v>
      </c>
      <c r="AG614" s="85">
        <v>0</v>
      </c>
      <c r="AH614" s="85">
        <v>0</v>
      </c>
      <c r="AI614" s="85">
        <v>0</v>
      </c>
      <c r="AJ614" s="85">
        <v>0</v>
      </c>
      <c r="AK614" s="85">
        <v>0</v>
      </c>
      <c r="AL614" s="85">
        <v>0</v>
      </c>
      <c r="AM614" s="85">
        <v>0</v>
      </c>
      <c r="AN614" s="85">
        <v>0</v>
      </c>
      <c r="AO614" s="86">
        <v>0</v>
      </c>
    </row>
    <row r="615" spans="1:41" x14ac:dyDescent="0.3">
      <c r="A615" s="83" t="s">
        <v>165</v>
      </c>
      <c r="B615" t="s">
        <v>550</v>
      </c>
      <c r="G615" s="85">
        <v>20.48436364478793</v>
      </c>
      <c r="H615" s="85">
        <v>20.48436364478793</v>
      </c>
      <c r="I615" s="85">
        <v>20.484351197318453</v>
      </c>
      <c r="J615" s="85">
        <v>20.477685881011517</v>
      </c>
      <c r="K615" s="85">
        <v>20.469901355040705</v>
      </c>
      <c r="L615" s="85">
        <v>20.472052642082129</v>
      </c>
      <c r="M615" s="85">
        <v>20.347264635419549</v>
      </c>
      <c r="N615" s="85">
        <v>20.384768709148712</v>
      </c>
      <c r="O615" s="85">
        <v>20.456583169896302</v>
      </c>
      <c r="P615" s="85">
        <v>20.230085827566281</v>
      </c>
      <c r="Q615" s="85">
        <v>20.079718574729807</v>
      </c>
      <c r="R615" s="85">
        <v>20.05403898980807</v>
      </c>
      <c r="S615" s="85">
        <v>19.991763237436793</v>
      </c>
      <c r="T615" s="85">
        <v>20.026594292995448</v>
      </c>
      <c r="U615" s="85">
        <v>19.841196217895089</v>
      </c>
      <c r="V615" s="85">
        <v>19.896495922617785</v>
      </c>
      <c r="W615" s="85">
        <v>19.994162866674081</v>
      </c>
      <c r="X615" s="85">
        <v>20.016061456843644</v>
      </c>
      <c r="Y615" s="85">
        <v>20.060716601786076</v>
      </c>
      <c r="Z615" s="85">
        <v>19.874324550708636</v>
      </c>
      <c r="AA615" s="85">
        <v>19.424327277417486</v>
      </c>
      <c r="AB615" s="85">
        <v>19.297834422832086</v>
      </c>
      <c r="AC615" s="85">
        <v>19.616017396538947</v>
      </c>
      <c r="AD615" s="85">
        <v>19.58016671107222</v>
      </c>
      <c r="AE615" s="85">
        <v>19.689410712530528</v>
      </c>
      <c r="AF615" s="85">
        <v>19.220449264099301</v>
      </c>
      <c r="AG615" s="85">
        <v>19.492932264419885</v>
      </c>
      <c r="AH615" s="85">
        <v>19.728022003849315</v>
      </c>
      <c r="AI615" s="85">
        <v>19.720947135436976</v>
      </c>
      <c r="AJ615" s="85">
        <v>19.645750150758815</v>
      </c>
      <c r="AK615" s="85">
        <v>19.701075054017274</v>
      </c>
      <c r="AL615" s="85">
        <v>19.836632854146902</v>
      </c>
      <c r="AM615" s="85">
        <v>19.915721494616836</v>
      </c>
      <c r="AN615" s="85">
        <v>19.943078603747914</v>
      </c>
      <c r="AO615" s="86">
        <v>20.021632458425653</v>
      </c>
    </row>
    <row r="616" spans="1:41" x14ac:dyDescent="0.3">
      <c r="A616" s="83" t="s">
        <v>1</v>
      </c>
      <c r="B616" t="s">
        <v>550</v>
      </c>
      <c r="G616" s="192">
        <v>75.127504795168093</v>
      </c>
      <c r="H616" s="192">
        <v>98.241332214075413</v>
      </c>
      <c r="I616" s="192">
        <v>156.34843780411359</v>
      </c>
      <c r="J616" s="192">
        <v>234.65990086346423</v>
      </c>
      <c r="K616" s="192">
        <v>301.02554752393087</v>
      </c>
      <c r="L616" s="192">
        <v>362.58632136617979</v>
      </c>
      <c r="M616" s="192">
        <v>400.54747125596674</v>
      </c>
      <c r="N616" s="192">
        <v>427.09372992015329</v>
      </c>
      <c r="O616" s="192">
        <v>456.02915186411678</v>
      </c>
      <c r="P616" s="192">
        <v>483.63726087487095</v>
      </c>
      <c r="Q616" s="192">
        <v>520.80202300473229</v>
      </c>
      <c r="R616" s="192">
        <v>546.02096873570952</v>
      </c>
      <c r="S616" s="192">
        <v>561.94872393422168</v>
      </c>
      <c r="T616" s="192">
        <v>571.90357093329146</v>
      </c>
      <c r="U616" s="192">
        <v>571.90357093329146</v>
      </c>
      <c r="V616" s="192">
        <v>571.90357093329146</v>
      </c>
      <c r="W616" s="192">
        <v>578.54013559933833</v>
      </c>
      <c r="X616" s="192">
        <v>578.54013559933833</v>
      </c>
      <c r="Y616" s="192">
        <v>578.54013559933833</v>
      </c>
      <c r="Z616" s="192">
        <v>578.54013559933833</v>
      </c>
      <c r="AA616" s="192">
        <v>578.54013559933833</v>
      </c>
      <c r="AB616" s="192">
        <v>578.54013559933833</v>
      </c>
      <c r="AC616" s="192">
        <v>578.54013559933833</v>
      </c>
      <c r="AD616" s="192">
        <v>578.54013559933833</v>
      </c>
      <c r="AE616" s="192">
        <v>578.54013559933833</v>
      </c>
      <c r="AF616" s="192">
        <v>578.54013559933833</v>
      </c>
      <c r="AG616" s="192">
        <v>578.54013559933833</v>
      </c>
      <c r="AH616" s="192">
        <v>583.84938733217552</v>
      </c>
      <c r="AI616" s="192">
        <v>583.84938733217552</v>
      </c>
      <c r="AJ616" s="192">
        <v>583.84938733217552</v>
      </c>
      <c r="AK616" s="192">
        <v>583.84938733217552</v>
      </c>
      <c r="AL616" s="192">
        <v>583.84938733217552</v>
      </c>
      <c r="AM616" s="192">
        <v>583.84938733217552</v>
      </c>
      <c r="AN616" s="192">
        <v>589.15863906501295</v>
      </c>
      <c r="AO616" s="193">
        <v>589.15863906501295</v>
      </c>
    </row>
    <row r="617" spans="1:41" x14ac:dyDescent="0.3">
      <c r="A617" s="83" t="s">
        <v>166</v>
      </c>
      <c r="B617" t="s">
        <v>550</v>
      </c>
      <c r="G617" s="85">
        <v>2.0831905790902381</v>
      </c>
      <c r="H617" s="85">
        <v>1.983670631864686</v>
      </c>
      <c r="I617" s="85">
        <v>2.2250653181799178</v>
      </c>
      <c r="J617" s="85">
        <v>2.1323101152186945</v>
      </c>
      <c r="K617" s="85">
        <v>2.0295694611657424</v>
      </c>
      <c r="L617" s="85">
        <v>1.8535847089564983</v>
      </c>
      <c r="M617" s="85">
        <v>1.4464273752421808</v>
      </c>
      <c r="N617" s="85">
        <v>1.2728923457449406</v>
      </c>
      <c r="O617" s="85">
        <v>1.3514836946295163</v>
      </c>
      <c r="P617" s="85">
        <v>1.3893118579602479</v>
      </c>
      <c r="Q617" s="85">
        <v>1.2692736993903673</v>
      </c>
      <c r="R617" s="85">
        <v>1.1550800831341299</v>
      </c>
      <c r="S617" s="85">
        <v>1.1285804073119357</v>
      </c>
      <c r="T617" s="85">
        <v>1.2333480255099731</v>
      </c>
      <c r="U617" s="85">
        <v>1.1525433040350064</v>
      </c>
      <c r="V617" s="85">
        <v>1.0614420965298492</v>
      </c>
      <c r="W617" s="85">
        <v>1.116120186770845</v>
      </c>
      <c r="X617" s="85">
        <v>1.0843852874456401</v>
      </c>
      <c r="Y617" s="85">
        <v>1.1260311807433376</v>
      </c>
      <c r="Z617" s="85">
        <v>1.0715395748468515</v>
      </c>
      <c r="AA617" s="85">
        <v>0.94749720196549547</v>
      </c>
      <c r="AB617" s="85">
        <v>0.93146804904852687</v>
      </c>
      <c r="AC617" s="85">
        <v>0.96603823904263786</v>
      </c>
      <c r="AD617" s="85">
        <v>1.0149712908265851</v>
      </c>
      <c r="AE617" s="85">
        <v>1.0066396074933097</v>
      </c>
      <c r="AF617" s="85">
        <v>0.92869499572699477</v>
      </c>
      <c r="AG617" s="85">
        <v>0.97543934216188821</v>
      </c>
      <c r="AH617" s="85">
        <v>1.074524083351047</v>
      </c>
      <c r="AI617" s="85">
        <v>1.085367650844496</v>
      </c>
      <c r="AJ617" s="85">
        <v>1.1016206305143985</v>
      </c>
      <c r="AK617" s="85">
        <v>1.1416250517247089</v>
      </c>
      <c r="AL617" s="85">
        <v>1.1720294380017842</v>
      </c>
      <c r="AM617" s="85">
        <v>1.2314702792001773</v>
      </c>
      <c r="AN617" s="85">
        <v>1.2843576795184966</v>
      </c>
      <c r="AO617" s="86">
        <v>1.3661448402915228</v>
      </c>
    </row>
    <row r="618" spans="1:41" x14ac:dyDescent="0.3">
      <c r="A618" s="83" t="s">
        <v>167</v>
      </c>
      <c r="B618" t="s">
        <v>550</v>
      </c>
      <c r="G618" s="192">
        <v>108.20060778743785</v>
      </c>
      <c r="H618" s="192">
        <v>110.4557124609605</v>
      </c>
      <c r="I618" s="192">
        <v>121.42454159297469</v>
      </c>
      <c r="J618" s="192">
        <v>135.04537382105153</v>
      </c>
      <c r="K618" s="192">
        <v>135.04537382105153</v>
      </c>
      <c r="L618" s="192">
        <v>135.04537382105153</v>
      </c>
      <c r="M618" s="192">
        <v>135.04537382105153</v>
      </c>
      <c r="N618" s="192">
        <v>135.04537382105153</v>
      </c>
      <c r="O618" s="192">
        <v>137.40872351890326</v>
      </c>
      <c r="P618" s="192">
        <v>137.40872351890326</v>
      </c>
      <c r="Q618" s="192">
        <v>142.74881138580494</v>
      </c>
      <c r="R618" s="192">
        <v>142.74881138580494</v>
      </c>
      <c r="S618" s="192">
        <v>142.74881138580494</v>
      </c>
      <c r="T618" s="192">
        <v>142.74881138580494</v>
      </c>
      <c r="U618" s="192">
        <v>146.35697886344116</v>
      </c>
      <c r="V618" s="192">
        <v>149.87494215413651</v>
      </c>
      <c r="W618" s="192">
        <v>160.69944458704526</v>
      </c>
      <c r="X618" s="192">
        <v>167.55496279455411</v>
      </c>
      <c r="Y618" s="192">
        <v>171.16313027219036</v>
      </c>
      <c r="Z618" s="192">
        <v>174.77129774982663</v>
      </c>
      <c r="AA618" s="192">
        <v>189.20396766037166</v>
      </c>
      <c r="AB618" s="192">
        <v>189.20396766037166</v>
      </c>
      <c r="AC618" s="192">
        <v>189.20396766037166</v>
      </c>
      <c r="AD618" s="192">
        <v>192.81213513800787</v>
      </c>
      <c r="AE618" s="192">
        <v>200.93051196268942</v>
      </c>
      <c r="AF618" s="192">
        <v>200.93051196268942</v>
      </c>
      <c r="AG618" s="192">
        <v>211.75501439559821</v>
      </c>
      <c r="AH618" s="192">
        <v>229.79585178377948</v>
      </c>
      <c r="AI618" s="192">
        <v>229.79585178377948</v>
      </c>
      <c r="AJ618" s="192">
        <v>233.4040192614157</v>
      </c>
      <c r="AK618" s="192">
        <v>237.01218673905197</v>
      </c>
      <c r="AL618" s="192">
        <v>239.50182229862097</v>
      </c>
      <c r="AM618" s="192">
        <v>239.50182229862097</v>
      </c>
      <c r="AN618" s="192">
        <v>246.71815725389351</v>
      </c>
      <c r="AO618" s="193">
        <v>251.87783674691332</v>
      </c>
    </row>
    <row r="619" spans="1:41" x14ac:dyDescent="0.3">
      <c r="A619" s="83" t="s">
        <v>168</v>
      </c>
      <c r="B619" t="s">
        <v>550</v>
      </c>
      <c r="G619" s="85">
        <v>0</v>
      </c>
      <c r="H619" s="85">
        <v>0</v>
      </c>
      <c r="I619" s="85">
        <v>0</v>
      </c>
      <c r="J619" s="85">
        <v>0</v>
      </c>
      <c r="K619" s="85">
        <v>0</v>
      </c>
      <c r="L619" s="85">
        <v>0</v>
      </c>
      <c r="M619" s="85">
        <v>0</v>
      </c>
      <c r="N619" s="85">
        <v>0</v>
      </c>
      <c r="O619" s="85">
        <v>0</v>
      </c>
      <c r="P619" s="85">
        <v>0</v>
      </c>
      <c r="Q619" s="85">
        <v>0</v>
      </c>
      <c r="R619" s="85">
        <v>0</v>
      </c>
      <c r="S619" s="85">
        <v>0</v>
      </c>
      <c r="T619" s="85">
        <v>0</v>
      </c>
      <c r="U619" s="85">
        <v>0</v>
      </c>
      <c r="V619" s="85">
        <v>0</v>
      </c>
      <c r="W619" s="85">
        <v>0</v>
      </c>
      <c r="X619" s="85">
        <v>0</v>
      </c>
      <c r="Y619" s="85">
        <v>0</v>
      </c>
      <c r="Z619" s="85">
        <v>0</v>
      </c>
      <c r="AA619" s="85">
        <v>0</v>
      </c>
      <c r="AB619" s="85">
        <v>0</v>
      </c>
      <c r="AC619" s="85">
        <v>0</v>
      </c>
      <c r="AD619" s="85">
        <v>0</v>
      </c>
      <c r="AE619" s="85">
        <v>0</v>
      </c>
      <c r="AF619" s="85">
        <v>0</v>
      </c>
      <c r="AG619" s="85">
        <v>0</v>
      </c>
      <c r="AH619" s="85">
        <v>0</v>
      </c>
      <c r="AI619" s="85">
        <v>0</v>
      </c>
      <c r="AJ619" s="85">
        <v>0</v>
      </c>
      <c r="AK619" s="85">
        <v>0</v>
      </c>
      <c r="AL619" s="85">
        <v>0</v>
      </c>
      <c r="AM619" s="85">
        <v>0</v>
      </c>
      <c r="AN619" s="85">
        <v>0</v>
      </c>
      <c r="AO619" s="86">
        <v>0</v>
      </c>
    </row>
    <row r="620" spans="1:41" x14ac:dyDescent="0.3">
      <c r="A620" s="83" t="s">
        <v>169</v>
      </c>
      <c r="B620" t="s">
        <v>550</v>
      </c>
      <c r="G620" s="85">
        <v>0</v>
      </c>
      <c r="H620" s="85">
        <v>0</v>
      </c>
      <c r="I620" s="85">
        <v>0</v>
      </c>
      <c r="J620" s="85">
        <v>0</v>
      </c>
      <c r="K620" s="85">
        <v>0</v>
      </c>
      <c r="L620" s="85">
        <v>0</v>
      </c>
      <c r="M620" s="85">
        <v>0</v>
      </c>
      <c r="N620" s="85">
        <v>0</v>
      </c>
      <c r="O620" s="85">
        <v>0</v>
      </c>
      <c r="P620" s="85">
        <v>0</v>
      </c>
      <c r="Q620" s="85">
        <v>0</v>
      </c>
      <c r="R620" s="85">
        <v>0</v>
      </c>
      <c r="S620" s="85">
        <v>0</v>
      </c>
      <c r="T620" s="85">
        <v>0</v>
      </c>
      <c r="U620" s="85">
        <v>0</v>
      </c>
      <c r="V620" s="85">
        <v>0</v>
      </c>
      <c r="W620" s="85">
        <v>0</v>
      </c>
      <c r="X620" s="85">
        <v>0</v>
      </c>
      <c r="Y620" s="85">
        <v>0</v>
      </c>
      <c r="Z620" s="85">
        <v>0</v>
      </c>
      <c r="AA620" s="85">
        <v>0</v>
      </c>
      <c r="AB620" s="85">
        <v>0</v>
      </c>
      <c r="AC620" s="85">
        <v>0</v>
      </c>
      <c r="AD620" s="85">
        <v>0</v>
      </c>
      <c r="AE620" s="85">
        <v>0</v>
      </c>
      <c r="AF620" s="85">
        <v>0</v>
      </c>
      <c r="AG620" s="85">
        <v>0</v>
      </c>
      <c r="AH620" s="85">
        <v>0</v>
      </c>
      <c r="AI620" s="85">
        <v>0</v>
      </c>
      <c r="AJ620" s="85">
        <v>0</v>
      </c>
      <c r="AK620" s="85">
        <v>0</v>
      </c>
      <c r="AL620" s="85">
        <v>0</v>
      </c>
      <c r="AM620" s="85">
        <v>0</v>
      </c>
      <c r="AN620" s="85">
        <v>0</v>
      </c>
      <c r="AO620" s="86">
        <v>0</v>
      </c>
    </row>
    <row r="621" spans="1:41" x14ac:dyDescent="0.3">
      <c r="A621" s="83" t="s">
        <v>170</v>
      </c>
      <c r="B621" t="s">
        <v>550</v>
      </c>
      <c r="G621" s="192">
        <v>82.708219006116977</v>
      </c>
      <c r="H621" s="192">
        <v>90.763452899939892</v>
      </c>
      <c r="I621" s="192">
        <v>98.710441769433743</v>
      </c>
      <c r="J621" s="192">
        <v>105.80049086298898</v>
      </c>
      <c r="K621" s="192">
        <v>112.71013158266238</v>
      </c>
      <c r="L621" s="192">
        <v>120.47671207827443</v>
      </c>
      <c r="M621" s="192">
        <v>128.26133341127465</v>
      </c>
      <c r="N621" s="192">
        <v>136.63228195939075</v>
      </c>
      <c r="O621" s="192">
        <v>144.28159701197958</v>
      </c>
      <c r="P621" s="192">
        <v>151.85874871501574</v>
      </c>
      <c r="Q621" s="192">
        <v>159.50806376760457</v>
      </c>
      <c r="R621" s="192">
        <v>168.38415576258976</v>
      </c>
      <c r="S621" s="192">
        <v>177.26024775757489</v>
      </c>
      <c r="T621" s="192">
        <v>186.37989105730054</v>
      </c>
      <c r="U621" s="192">
        <v>195.4544322635557</v>
      </c>
      <c r="V621" s="192">
        <v>203.68105411256639</v>
      </c>
      <c r="W621" s="192">
        <v>212.6924523879629</v>
      </c>
      <c r="X621" s="192">
        <v>222.08270824851127</v>
      </c>
      <c r="Y621" s="192">
        <v>231.03998401174326</v>
      </c>
      <c r="Z621" s="192">
        <v>239.87999433195205</v>
      </c>
      <c r="AA621" s="192">
        <v>249.66714861504039</v>
      </c>
      <c r="AB621" s="192">
        <v>260.08573220671502</v>
      </c>
      <c r="AC621" s="192">
        <v>270.30586658711974</v>
      </c>
      <c r="AD621" s="192">
        <v>281.53628786126262</v>
      </c>
      <c r="AE621" s="192">
        <v>292.76670913540545</v>
      </c>
      <c r="AF621" s="192">
        <v>302.38247546330604</v>
      </c>
      <c r="AG621" s="192">
        <v>312.03432346598299</v>
      </c>
      <c r="AH621" s="192">
        <v>321.75833481821269</v>
      </c>
      <c r="AI621" s="192">
        <v>331.54548910130103</v>
      </c>
      <c r="AJ621" s="192">
        <v>341.63747232841052</v>
      </c>
      <c r="AK621" s="192">
        <v>352.04406180294603</v>
      </c>
      <c r="AL621" s="192">
        <v>362.77535942087883</v>
      </c>
      <c r="AM621" s="192">
        <v>373.84180286082534</v>
      </c>
      <c r="AN621" s="192">
        <v>385.2541771749701</v>
      </c>
      <c r="AO621" s="193">
        <v>397.02362679572065</v>
      </c>
    </row>
    <row r="622" spans="1:41" x14ac:dyDescent="0.3">
      <c r="A622" s="83" t="s">
        <v>23</v>
      </c>
      <c r="B622" t="s">
        <v>550</v>
      </c>
      <c r="G622" s="85">
        <v>1.2858126672613739</v>
      </c>
      <c r="H622" s="85">
        <v>4.2488274276420332</v>
      </c>
      <c r="I622" s="85">
        <v>9.4398918629083983</v>
      </c>
      <c r="J622" s="85">
        <v>17.019023961498526</v>
      </c>
      <c r="K622" s="85">
        <v>24.59578162938713</v>
      </c>
      <c r="L622" s="85">
        <v>30.027992105176047</v>
      </c>
      <c r="M622" s="85">
        <v>42.233997369989133</v>
      </c>
      <c r="N622" s="85">
        <v>38.662595537605938</v>
      </c>
      <c r="O622" s="85">
        <v>31.362177005002167</v>
      </c>
      <c r="P622" s="85">
        <v>33.961060779690641</v>
      </c>
      <c r="Q622" s="85">
        <v>50.392589987708035</v>
      </c>
      <c r="R622" s="85">
        <v>48.330104559701866</v>
      </c>
      <c r="S622" s="85">
        <v>51.526840900458588</v>
      </c>
      <c r="T622" s="85">
        <v>40.725716849144185</v>
      </c>
      <c r="U622" s="85">
        <v>39.597980668679618</v>
      </c>
      <c r="V622" s="85">
        <v>38.758896144189762</v>
      </c>
      <c r="W622" s="85">
        <v>37.677954707231621</v>
      </c>
      <c r="X622" s="85">
        <v>41.762313113509492</v>
      </c>
      <c r="Y622" s="85">
        <v>39.39138151709551</v>
      </c>
      <c r="Z622" s="85">
        <v>39.991199872550325</v>
      </c>
      <c r="AA622" s="85">
        <v>31.400701695329058</v>
      </c>
      <c r="AB622" s="85">
        <v>31.130643598680731</v>
      </c>
      <c r="AC622" s="85">
        <v>26.719336619612793</v>
      </c>
      <c r="AD622" s="85">
        <v>27.482454845091578</v>
      </c>
      <c r="AE622" s="85">
        <v>22.71841936956401</v>
      </c>
      <c r="AF622" s="85">
        <v>23.67335325144786</v>
      </c>
      <c r="AG622" s="85">
        <v>24.328980443486564</v>
      </c>
      <c r="AH622" s="85">
        <v>28.802601276326246</v>
      </c>
      <c r="AI622" s="85">
        <v>28.889711096485424</v>
      </c>
      <c r="AJ622" s="85">
        <v>29.204933545836589</v>
      </c>
      <c r="AK622" s="85">
        <v>28.674169652470944</v>
      </c>
      <c r="AL622" s="85">
        <v>27.51923893897051</v>
      </c>
      <c r="AM622" s="85">
        <v>30.418484706038139</v>
      </c>
      <c r="AN622" s="85">
        <v>29.620435541648085</v>
      </c>
      <c r="AO622" s="86">
        <v>28.553695908368649</v>
      </c>
    </row>
    <row r="623" spans="1:41" x14ac:dyDescent="0.3">
      <c r="A623" s="83" t="s">
        <v>24</v>
      </c>
      <c r="B623" t="s">
        <v>550</v>
      </c>
      <c r="G623" s="85">
        <v>2.7888331455635664</v>
      </c>
      <c r="H623" s="85">
        <v>3.2419142794170948</v>
      </c>
      <c r="I623" s="85">
        <v>4.6885529580435303</v>
      </c>
      <c r="J623" s="85">
        <v>4.5227403689681376</v>
      </c>
      <c r="K623" s="85">
        <v>4.5864961558196509</v>
      </c>
      <c r="L623" s="85">
        <v>4.4732601598217281</v>
      </c>
      <c r="M623" s="85">
        <v>4.440965655664586</v>
      </c>
      <c r="N623" s="85">
        <v>4.6078352170564791</v>
      </c>
      <c r="O623" s="85">
        <v>4.5708278277190439</v>
      </c>
      <c r="P623" s="85">
        <v>4.4904832072194196</v>
      </c>
      <c r="Q623" s="85">
        <v>4.5047587849245234</v>
      </c>
      <c r="R623" s="85">
        <v>4.7056018926669827</v>
      </c>
      <c r="S623" s="85">
        <v>4.4535379034309495</v>
      </c>
      <c r="T623" s="85">
        <v>4.3606457783055035</v>
      </c>
      <c r="U623" s="85">
        <v>4.2616979592805677</v>
      </c>
      <c r="V623" s="85">
        <v>4.3358870025280867</v>
      </c>
      <c r="W623" s="85">
        <v>4.2943282415167134</v>
      </c>
      <c r="X623" s="85">
        <v>4.2462905726437059</v>
      </c>
      <c r="Y623" s="85">
        <v>4.262978834249207</v>
      </c>
      <c r="Z623" s="85">
        <v>4.1174730772346821</v>
      </c>
      <c r="AA623" s="85">
        <v>4.0214226344276183</v>
      </c>
      <c r="AB623" s="85">
        <v>4.0642996128160549</v>
      </c>
      <c r="AC623" s="85">
        <v>3.817421057205133</v>
      </c>
      <c r="AD623" s="85">
        <v>3.9050404646207353</v>
      </c>
      <c r="AE623" s="85">
        <v>4.7697679906159411</v>
      </c>
      <c r="AF623" s="85">
        <v>5.1192753248529499</v>
      </c>
      <c r="AG623" s="85">
        <v>5.1653730100687874</v>
      </c>
      <c r="AH623" s="85">
        <v>5.3031068403803809</v>
      </c>
      <c r="AI623" s="85">
        <v>5.1561709905619288</v>
      </c>
      <c r="AJ623" s="85">
        <v>5.3195214094558443</v>
      </c>
      <c r="AK623" s="85">
        <v>5.1485607291637638</v>
      </c>
      <c r="AL623" s="85">
        <v>5.2173902260119318</v>
      </c>
      <c r="AM623" s="85">
        <v>5.1431138986796814</v>
      </c>
      <c r="AN623" s="85">
        <v>5.2824268878320844</v>
      </c>
      <c r="AO623" s="86">
        <v>5.4467595942256501</v>
      </c>
    </row>
    <row r="624" spans="1:41" x14ac:dyDescent="0.3">
      <c r="A624" s="83" t="s">
        <v>523</v>
      </c>
      <c r="B624" t="s">
        <v>550</v>
      </c>
      <c r="G624" s="85">
        <v>0.28096374969074073</v>
      </c>
      <c r="H624" s="85">
        <v>0.36955299713652018</v>
      </c>
      <c r="I624" s="85">
        <v>0.55566008465211381</v>
      </c>
      <c r="J624" s="85">
        <v>0.73489040067810563</v>
      </c>
      <c r="K624" s="85">
        <v>0.9913192772435675</v>
      </c>
      <c r="L624" s="85">
        <v>1.198790282985337</v>
      </c>
      <c r="M624" s="85">
        <v>1.4993644895391951</v>
      </c>
      <c r="N624" s="85">
        <v>1.7599841406598464</v>
      </c>
      <c r="O624" s="85">
        <v>2.034543591406599</v>
      </c>
      <c r="P624" s="85">
        <v>2.255693379411519</v>
      </c>
      <c r="Q624" s="85">
        <v>2.5431733034731132</v>
      </c>
      <c r="R624" s="85">
        <v>2.718697954707014</v>
      </c>
      <c r="S624" s="85">
        <v>3.2304613931130133</v>
      </c>
      <c r="T624" s="85">
        <v>3.6807194560694976</v>
      </c>
      <c r="U624" s="85">
        <v>4.1852084111563341</v>
      </c>
      <c r="V624" s="85">
        <v>4.5773686693312339</v>
      </c>
      <c r="W624" s="85">
        <v>4.8968448136777996</v>
      </c>
      <c r="X624" s="85">
        <v>5.3354262394764724</v>
      </c>
      <c r="Y624" s="85">
        <v>5.7007260729120217</v>
      </c>
      <c r="Z624" s="85">
        <v>6.0880245316681538</v>
      </c>
      <c r="AA624" s="85">
        <v>6.5948885246501456</v>
      </c>
      <c r="AB624" s="85">
        <v>6.6147103607967228</v>
      </c>
      <c r="AC624" s="85">
        <v>7.0264811517339441</v>
      </c>
      <c r="AD624" s="85">
        <v>7.1480613544338212</v>
      </c>
      <c r="AE624" s="85">
        <v>7.4205067087491656</v>
      </c>
      <c r="AF624" s="85">
        <v>7.5641596143928425</v>
      </c>
      <c r="AG624" s="85">
        <v>7.6882268822131481</v>
      </c>
      <c r="AH624" s="85">
        <v>7.8549974710428758</v>
      </c>
      <c r="AI624" s="85">
        <v>8.1586428629920285</v>
      </c>
      <c r="AJ624" s="85">
        <v>8.1396540965098136</v>
      </c>
      <c r="AK624" s="85">
        <v>8.3707028105137731</v>
      </c>
      <c r="AL624" s="85">
        <v>8.775198814535015</v>
      </c>
      <c r="AM624" s="85">
        <v>8.7663945068577185</v>
      </c>
      <c r="AN624" s="85">
        <v>9.1567769020754373</v>
      </c>
      <c r="AO624" s="369">
        <v>9.1345177906863295</v>
      </c>
    </row>
    <row r="625" spans="1:41" x14ac:dyDescent="0.3">
      <c r="A625" s="87" t="s">
        <v>171</v>
      </c>
      <c r="B625" s="341" t="s">
        <v>550</v>
      </c>
      <c r="C625" s="341"/>
      <c r="D625" s="341"/>
      <c r="E625" s="341"/>
      <c r="F625" s="341"/>
      <c r="G625" s="89">
        <v>976.26555133515353</v>
      </c>
      <c r="H625" s="89">
        <v>1008.3420727603195</v>
      </c>
      <c r="I625" s="89">
        <v>1058.2359289980734</v>
      </c>
      <c r="J625" s="89">
        <v>1010.3056226266305</v>
      </c>
      <c r="K625" s="89">
        <v>950.82647908647994</v>
      </c>
      <c r="L625" s="89">
        <v>918.65967981818142</v>
      </c>
      <c r="M625" s="89">
        <v>938.23273297536821</v>
      </c>
      <c r="N625" s="89">
        <v>963.30292552518608</v>
      </c>
      <c r="O625" s="89">
        <v>996.68995662108205</v>
      </c>
      <c r="P625" s="89">
        <v>1048.5667010133852</v>
      </c>
      <c r="Q625" s="89">
        <v>1121.3242510046618</v>
      </c>
      <c r="R625" s="89">
        <v>1149.6045852023892</v>
      </c>
      <c r="S625" s="89">
        <v>1152.1371653697461</v>
      </c>
      <c r="T625" s="89">
        <v>1289.981323894717</v>
      </c>
      <c r="U625" s="89">
        <v>1298.2558619064528</v>
      </c>
      <c r="V625" s="89">
        <v>1307.1874077469231</v>
      </c>
      <c r="W625" s="89">
        <v>1335.7268601310775</v>
      </c>
      <c r="X625" s="89">
        <v>1380.3368748404469</v>
      </c>
      <c r="Y625" s="89">
        <v>1408.4682001685801</v>
      </c>
      <c r="Z625" s="89">
        <v>1413.8065234364519</v>
      </c>
      <c r="AA625" s="89">
        <v>1427.1724082826961</v>
      </c>
      <c r="AB625" s="89">
        <v>1436.8928780535505</v>
      </c>
      <c r="AC625" s="89">
        <v>1450.4518634311855</v>
      </c>
      <c r="AD625" s="89">
        <v>1468.1389556130207</v>
      </c>
      <c r="AE625" s="89">
        <v>1483.1688628939939</v>
      </c>
      <c r="AF625" s="89">
        <v>1491.0292822949084</v>
      </c>
      <c r="AG625" s="89">
        <v>1514.386252681074</v>
      </c>
      <c r="AH625" s="89">
        <v>1557.5655341779527</v>
      </c>
      <c r="AI625" s="89">
        <v>1568.198880794198</v>
      </c>
      <c r="AJ625" s="89">
        <v>1583.5040486672997</v>
      </c>
      <c r="AK625" s="89">
        <v>1598.2231975188599</v>
      </c>
      <c r="AL625" s="89">
        <v>1614.4786037225249</v>
      </c>
      <c r="AM625" s="89">
        <v>1630.8220570482065</v>
      </c>
      <c r="AN625" s="89">
        <v>1657.6757202070655</v>
      </c>
      <c r="AO625" s="90">
        <v>1719.6474645578244</v>
      </c>
    </row>
    <row r="626" spans="1:41" x14ac:dyDescent="0.3">
      <c r="A626" s="81" t="s">
        <v>14</v>
      </c>
      <c r="G626" s="85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  <c r="AB626" s="85"/>
      <c r="AC626" s="85"/>
      <c r="AD626" s="85"/>
      <c r="AE626" s="85"/>
      <c r="AF626" s="85"/>
      <c r="AG626" s="85"/>
      <c r="AH626" s="85"/>
      <c r="AI626" s="85"/>
      <c r="AJ626" s="85"/>
      <c r="AK626" s="85"/>
      <c r="AL626" s="85"/>
      <c r="AM626" s="85"/>
      <c r="AN626" s="85"/>
      <c r="AO626" s="370"/>
    </row>
    <row r="627" spans="1:41" x14ac:dyDescent="0.3">
      <c r="A627" s="83" t="s">
        <v>12</v>
      </c>
      <c r="B627" t="s">
        <v>550</v>
      </c>
      <c r="G627" s="85">
        <v>0</v>
      </c>
      <c r="H627" s="85">
        <v>0</v>
      </c>
      <c r="I627" s="85">
        <v>0</v>
      </c>
      <c r="J627" s="85">
        <v>0</v>
      </c>
      <c r="K627" s="85">
        <v>0</v>
      </c>
      <c r="L627" s="85">
        <v>0</v>
      </c>
      <c r="M627" s="85">
        <v>0</v>
      </c>
      <c r="N627" s="85">
        <v>0</v>
      </c>
      <c r="O627" s="85">
        <v>0</v>
      </c>
      <c r="P627" s="85">
        <v>0</v>
      </c>
      <c r="Q627" s="85">
        <v>0</v>
      </c>
      <c r="R627" s="85">
        <v>0</v>
      </c>
      <c r="S627" s="85">
        <v>0</v>
      </c>
      <c r="T627" s="85">
        <v>0</v>
      </c>
      <c r="U627" s="85">
        <v>0</v>
      </c>
      <c r="V627" s="85">
        <v>0</v>
      </c>
      <c r="W627" s="85">
        <v>0</v>
      </c>
      <c r="X627" s="85">
        <v>0</v>
      </c>
      <c r="Y627" s="85">
        <v>0</v>
      </c>
      <c r="Z627" s="85">
        <v>0</v>
      </c>
      <c r="AA627" s="85">
        <v>0</v>
      </c>
      <c r="AB627" s="85">
        <v>0</v>
      </c>
      <c r="AC627" s="85">
        <v>0</v>
      </c>
      <c r="AD627" s="85">
        <v>0</v>
      </c>
      <c r="AE627" s="85">
        <v>0</v>
      </c>
      <c r="AF627" s="85">
        <v>0</v>
      </c>
      <c r="AG627" s="85">
        <v>0</v>
      </c>
      <c r="AH627" s="85">
        <v>0</v>
      </c>
      <c r="AI627" s="85">
        <v>0</v>
      </c>
      <c r="AJ627" s="85">
        <v>0</v>
      </c>
      <c r="AK627" s="85">
        <v>0</v>
      </c>
      <c r="AL627" s="85">
        <v>0</v>
      </c>
      <c r="AM627" s="85">
        <v>0</v>
      </c>
      <c r="AN627" s="85">
        <v>0</v>
      </c>
      <c r="AO627" s="86">
        <v>0</v>
      </c>
    </row>
    <row r="628" spans="1:41" x14ac:dyDescent="0.3">
      <c r="A628" s="83" t="s">
        <v>20</v>
      </c>
      <c r="B628" t="s">
        <v>550</v>
      </c>
      <c r="G628" s="85">
        <v>895.55536364713441</v>
      </c>
      <c r="H628" s="85">
        <v>884.94044827442031</v>
      </c>
      <c r="I628" s="85">
        <v>874.40531814507153</v>
      </c>
      <c r="J628" s="85">
        <v>599.98345018921452</v>
      </c>
      <c r="K628" s="85">
        <v>575.1175897426964</v>
      </c>
      <c r="L628" s="85">
        <v>575.25116748438904</v>
      </c>
      <c r="M628" s="85">
        <v>574.03978704142514</v>
      </c>
      <c r="N628" s="85">
        <v>566.40115998550414</v>
      </c>
      <c r="O628" s="85">
        <v>395.10018773695367</v>
      </c>
      <c r="P628" s="85">
        <v>66.539575356475822</v>
      </c>
      <c r="Q628" s="85">
        <v>0</v>
      </c>
      <c r="R628" s="85">
        <v>0</v>
      </c>
      <c r="S628" s="85">
        <v>0</v>
      </c>
      <c r="T628" s="85">
        <v>0</v>
      </c>
      <c r="U628" s="85">
        <v>0</v>
      </c>
      <c r="V628" s="85">
        <v>0</v>
      </c>
      <c r="W628" s="85">
        <v>0</v>
      </c>
      <c r="X628" s="85">
        <v>0</v>
      </c>
      <c r="Y628" s="85">
        <v>0</v>
      </c>
      <c r="Z628" s="85">
        <v>0</v>
      </c>
      <c r="AA628" s="85">
        <v>0</v>
      </c>
      <c r="AB628" s="85">
        <v>0</v>
      </c>
      <c r="AC628" s="85">
        <v>0</v>
      </c>
      <c r="AD628" s="85">
        <v>0</v>
      </c>
      <c r="AE628" s="85">
        <v>0</v>
      </c>
      <c r="AF628" s="85">
        <v>0</v>
      </c>
      <c r="AG628" s="85">
        <v>0</v>
      </c>
      <c r="AH628" s="85">
        <v>0</v>
      </c>
      <c r="AI628" s="85">
        <v>0</v>
      </c>
      <c r="AJ628" s="85">
        <v>0</v>
      </c>
      <c r="AK628" s="85">
        <v>0</v>
      </c>
      <c r="AL628" s="85">
        <v>0</v>
      </c>
      <c r="AM628" s="85">
        <v>0</v>
      </c>
      <c r="AN628" s="85">
        <v>0</v>
      </c>
      <c r="AO628" s="86">
        <v>0</v>
      </c>
    </row>
    <row r="629" spans="1:41" x14ac:dyDescent="0.3">
      <c r="A629" s="83" t="s">
        <v>455</v>
      </c>
      <c r="B629" t="s">
        <v>550</v>
      </c>
      <c r="G629" s="85">
        <v>0</v>
      </c>
      <c r="H629" s="85">
        <v>0</v>
      </c>
      <c r="I629" s="85">
        <v>0</v>
      </c>
      <c r="J629" s="85">
        <v>0</v>
      </c>
      <c r="K629" s="85">
        <v>0</v>
      </c>
      <c r="L629" s="85">
        <v>0</v>
      </c>
      <c r="M629" s="85">
        <v>0</v>
      </c>
      <c r="N629" s="85">
        <v>0</v>
      </c>
      <c r="O629" s="85">
        <v>0</v>
      </c>
      <c r="P629" s="85">
        <v>0</v>
      </c>
      <c r="Q629" s="85">
        <v>0</v>
      </c>
      <c r="R629" s="85">
        <v>0</v>
      </c>
      <c r="S629" s="85">
        <v>0</v>
      </c>
      <c r="T629" s="85">
        <v>0</v>
      </c>
      <c r="U629" s="85">
        <v>0</v>
      </c>
      <c r="V629" s="85">
        <v>0</v>
      </c>
      <c r="W629" s="85">
        <v>0</v>
      </c>
      <c r="X629" s="85">
        <v>0</v>
      </c>
      <c r="Y629" s="85">
        <v>0</v>
      </c>
      <c r="Z629" s="85">
        <v>0</v>
      </c>
      <c r="AA629" s="85">
        <v>0</v>
      </c>
      <c r="AB629" s="85">
        <v>36.95225494117976</v>
      </c>
      <c r="AC629" s="85">
        <v>36.940378233719898</v>
      </c>
      <c r="AD629" s="85">
        <v>36.979374637600365</v>
      </c>
      <c r="AE629" s="85">
        <v>36.939904622686228</v>
      </c>
      <c r="AF629" s="85">
        <v>36.977584630770522</v>
      </c>
      <c r="AG629" s="85">
        <v>36.985356709271862</v>
      </c>
      <c r="AH629" s="85">
        <v>37.016197288274981</v>
      </c>
      <c r="AI629" s="85">
        <v>37.013846234528323</v>
      </c>
      <c r="AJ629" s="85">
        <v>37.049099896855495</v>
      </c>
      <c r="AK629" s="85">
        <v>41.417083306617982</v>
      </c>
      <c r="AL629" s="85">
        <v>42.948618129216392</v>
      </c>
      <c r="AM629" s="85">
        <v>43.101584777995377</v>
      </c>
      <c r="AN629" s="85">
        <v>43.200296246898702</v>
      </c>
      <c r="AO629" s="86">
        <v>86.574971826041221</v>
      </c>
    </row>
    <row r="630" spans="1:41" x14ac:dyDescent="0.3">
      <c r="A630" s="83" t="s">
        <v>22</v>
      </c>
      <c r="B630" t="s">
        <v>550</v>
      </c>
      <c r="G630" s="85">
        <v>59.231731452935101</v>
      </c>
      <c r="H630" s="85">
        <v>62.135056802223886</v>
      </c>
      <c r="I630" s="85">
        <v>51.834205429308554</v>
      </c>
      <c r="J630" s="85">
        <v>47.674141134188929</v>
      </c>
      <c r="K630" s="85">
        <v>43.88501049965307</v>
      </c>
      <c r="L630" s="85">
        <v>46.359142870070151</v>
      </c>
      <c r="M630" s="85">
        <v>48.020874504313959</v>
      </c>
      <c r="N630" s="85">
        <v>44.274197956776007</v>
      </c>
      <c r="O630" s="85">
        <v>41.254677149722454</v>
      </c>
      <c r="P630" s="85">
        <v>37.425654007352755</v>
      </c>
      <c r="Q630" s="85">
        <v>35.125131427148965</v>
      </c>
      <c r="R630" s="85">
        <v>33.689734331442359</v>
      </c>
      <c r="S630" s="85">
        <v>34.16610726125618</v>
      </c>
      <c r="T630" s="85">
        <v>33.502384204711369</v>
      </c>
      <c r="U630" s="85">
        <v>23.675591291279588</v>
      </c>
      <c r="V630" s="85">
        <v>23.401964717650607</v>
      </c>
      <c r="W630" s="85">
        <v>23.021381289180109</v>
      </c>
      <c r="X630" s="85">
        <v>22.049685447563562</v>
      </c>
      <c r="Y630" s="85">
        <v>23.074468304405251</v>
      </c>
      <c r="Z630" s="85">
        <v>22.651517788399556</v>
      </c>
      <c r="AA630" s="85">
        <v>20.826906841621778</v>
      </c>
      <c r="AB630" s="85">
        <v>7.3548235754579663</v>
      </c>
      <c r="AC630" s="85">
        <v>6.4712937293754536</v>
      </c>
      <c r="AD630" s="85">
        <v>6.4723258826522088</v>
      </c>
      <c r="AE630" s="85">
        <v>6.4639693802791882</v>
      </c>
      <c r="AF630" s="85">
        <v>6.502033817832328</v>
      </c>
      <c r="AG630" s="85">
        <v>6.5153271080377806</v>
      </c>
      <c r="AH630" s="85">
        <v>6.5814084465033673</v>
      </c>
      <c r="AI630" s="85">
        <v>6.5664363418021034</v>
      </c>
      <c r="AJ630" s="85">
        <v>6.643983014041245</v>
      </c>
      <c r="AK630" s="85">
        <v>6.3336097648409631</v>
      </c>
      <c r="AL630" s="85">
        <v>6.2888301452037814</v>
      </c>
      <c r="AM630" s="85">
        <v>6.3309236920073459</v>
      </c>
      <c r="AN630" s="85">
        <v>6.3460699094828499</v>
      </c>
      <c r="AO630" s="86">
        <v>43.658325477566073</v>
      </c>
    </row>
    <row r="631" spans="1:41" x14ac:dyDescent="0.3">
      <c r="A631" s="83" t="s">
        <v>21</v>
      </c>
      <c r="B631" t="s">
        <v>550</v>
      </c>
      <c r="G631" s="85">
        <v>1.1272373708951273</v>
      </c>
      <c r="H631" s="85">
        <v>1.1420229912518818</v>
      </c>
      <c r="I631" s="85">
        <v>0.83145073433841177</v>
      </c>
      <c r="J631" s="85">
        <v>0.80907959572403276</v>
      </c>
      <c r="K631" s="85">
        <v>0.80358320305966369</v>
      </c>
      <c r="L631" s="85">
        <v>0.8153594199732731</v>
      </c>
      <c r="M631" s="85">
        <v>0.82315639341356084</v>
      </c>
      <c r="N631" s="85">
        <v>0.80732617231057657</v>
      </c>
      <c r="O631" s="85">
        <v>0.79920594415996471</v>
      </c>
      <c r="P631" s="85">
        <v>0.79761418605127266</v>
      </c>
      <c r="Q631" s="85">
        <v>0.78160992807325358</v>
      </c>
      <c r="R631" s="85">
        <v>0.77899854005648572</v>
      </c>
      <c r="S631" s="85">
        <v>0.77986902802847635</v>
      </c>
      <c r="T631" s="85">
        <v>0.78046589936963384</v>
      </c>
      <c r="U631" s="85">
        <v>0.7802047302082753</v>
      </c>
      <c r="V631" s="85">
        <v>0.7763125431220731</v>
      </c>
      <c r="W631" s="85">
        <v>0.77075391311032992</v>
      </c>
      <c r="X631" s="85">
        <v>0.77555393057694733</v>
      </c>
      <c r="Y631" s="85">
        <v>0.77237049025876736</v>
      </c>
      <c r="Z631" s="85">
        <v>0.77123890902462244</v>
      </c>
      <c r="AA631" s="85">
        <v>23.192778693492667</v>
      </c>
      <c r="AB631" s="85">
        <v>125.80395682544012</v>
      </c>
      <c r="AC631" s="85">
        <v>125.87020795042532</v>
      </c>
      <c r="AD631" s="85">
        <v>126.23025646972658</v>
      </c>
      <c r="AE631" s="85">
        <v>126.10823719013089</v>
      </c>
      <c r="AF631" s="85">
        <v>125.6884610065389</v>
      </c>
      <c r="AG631" s="85">
        <v>125.97988753741605</v>
      </c>
      <c r="AH631" s="85">
        <v>127.00490461920162</v>
      </c>
      <c r="AI631" s="85">
        <v>127.26079916537012</v>
      </c>
      <c r="AJ631" s="85">
        <v>127.62388031327099</v>
      </c>
      <c r="AK631" s="85">
        <v>128.97485252316397</v>
      </c>
      <c r="AL631" s="85">
        <v>130.49931581691501</v>
      </c>
      <c r="AM631" s="85">
        <v>131.25883285285616</v>
      </c>
      <c r="AN631" s="85">
        <v>132.12972460861278</v>
      </c>
      <c r="AO631" s="86">
        <v>133.68708314872151</v>
      </c>
    </row>
    <row r="632" spans="1:41" x14ac:dyDescent="0.3">
      <c r="A632" s="83" t="s">
        <v>162</v>
      </c>
      <c r="B632" t="s">
        <v>550</v>
      </c>
      <c r="G632" s="85">
        <v>0</v>
      </c>
      <c r="H632" s="85">
        <v>0</v>
      </c>
      <c r="I632" s="85">
        <v>0</v>
      </c>
      <c r="J632" s="85">
        <v>0</v>
      </c>
      <c r="K632" s="85">
        <v>0</v>
      </c>
      <c r="L632" s="85">
        <v>0</v>
      </c>
      <c r="M632" s="85">
        <v>0</v>
      </c>
      <c r="N632" s="85">
        <v>0</v>
      </c>
      <c r="O632" s="85">
        <v>0</v>
      </c>
      <c r="P632" s="85">
        <v>0</v>
      </c>
      <c r="Q632" s="85">
        <v>0</v>
      </c>
      <c r="R632" s="85">
        <v>0</v>
      </c>
      <c r="S632" s="85">
        <v>0</v>
      </c>
      <c r="T632" s="85">
        <v>0</v>
      </c>
      <c r="U632" s="85">
        <v>0</v>
      </c>
      <c r="V632" s="85">
        <v>0</v>
      </c>
      <c r="W632" s="85">
        <v>0</v>
      </c>
      <c r="X632" s="85">
        <v>0</v>
      </c>
      <c r="Y632" s="85">
        <v>0</v>
      </c>
      <c r="Z632" s="85">
        <v>0</v>
      </c>
      <c r="AA632" s="85">
        <v>0</v>
      </c>
      <c r="AB632" s="85">
        <v>0</v>
      </c>
      <c r="AC632" s="85">
        <v>0</v>
      </c>
      <c r="AD632" s="85">
        <v>0</v>
      </c>
      <c r="AE632" s="85">
        <v>0</v>
      </c>
      <c r="AF632" s="85">
        <v>0</v>
      </c>
      <c r="AG632" s="85">
        <v>0</v>
      </c>
      <c r="AH632" s="85">
        <v>0</v>
      </c>
      <c r="AI632" s="85">
        <v>0</v>
      </c>
      <c r="AJ632" s="85">
        <v>0</v>
      </c>
      <c r="AK632" s="85">
        <v>0</v>
      </c>
      <c r="AL632" s="85">
        <v>0</v>
      </c>
      <c r="AM632" s="85">
        <v>0</v>
      </c>
      <c r="AN632" s="85">
        <v>0</v>
      </c>
      <c r="AO632" s="86">
        <v>0</v>
      </c>
    </row>
    <row r="633" spans="1:41" x14ac:dyDescent="0.3">
      <c r="A633" s="83" t="s">
        <v>163</v>
      </c>
      <c r="B633" t="s">
        <v>550</v>
      </c>
      <c r="G633" s="85">
        <v>36.874458864155898</v>
      </c>
      <c r="H633" s="85">
        <v>38.508907542791043</v>
      </c>
      <c r="I633" s="85">
        <v>33.570118400144963</v>
      </c>
      <c r="J633" s="85">
        <v>31.675771416425071</v>
      </c>
      <c r="K633" s="85">
        <v>31.31696126853814</v>
      </c>
      <c r="L633" s="85">
        <v>32.312671390638947</v>
      </c>
      <c r="M633" s="85">
        <v>33.119799314228374</v>
      </c>
      <c r="N633" s="85">
        <v>31.83609968080955</v>
      </c>
      <c r="O633" s="85">
        <v>31.060147507108613</v>
      </c>
      <c r="P633" s="85">
        <v>30.389497282002683</v>
      </c>
      <c r="Q633" s="85">
        <v>11.954588543989743</v>
      </c>
      <c r="R633" s="85">
        <v>0</v>
      </c>
      <c r="S633" s="85">
        <v>0</v>
      </c>
      <c r="T633" s="85">
        <v>0</v>
      </c>
      <c r="U633" s="85">
        <v>0</v>
      </c>
      <c r="V633" s="85">
        <v>0</v>
      </c>
      <c r="W633" s="85">
        <v>0</v>
      </c>
      <c r="X633" s="85">
        <v>0</v>
      </c>
      <c r="Y633" s="85">
        <v>0</v>
      </c>
      <c r="Z633" s="85">
        <v>0</v>
      </c>
      <c r="AA633" s="85">
        <v>0</v>
      </c>
      <c r="AB633" s="85">
        <v>0</v>
      </c>
      <c r="AC633" s="85">
        <v>0</v>
      </c>
      <c r="AD633" s="85">
        <v>0</v>
      </c>
      <c r="AE633" s="85">
        <v>0</v>
      </c>
      <c r="AF633" s="85">
        <v>0</v>
      </c>
      <c r="AG633" s="85">
        <v>0</v>
      </c>
      <c r="AH633" s="85">
        <v>0</v>
      </c>
      <c r="AI633" s="85">
        <v>0</v>
      </c>
      <c r="AJ633" s="85">
        <v>0</v>
      </c>
      <c r="AK633" s="85">
        <v>0</v>
      </c>
      <c r="AL633" s="85">
        <v>0</v>
      </c>
      <c r="AM633" s="85">
        <v>0</v>
      </c>
      <c r="AN633" s="85">
        <v>0</v>
      </c>
      <c r="AO633" s="86">
        <v>0</v>
      </c>
    </row>
    <row r="634" spans="1:41" x14ac:dyDescent="0.3">
      <c r="A634" s="83" t="s">
        <v>164</v>
      </c>
      <c r="B634" t="s">
        <v>550</v>
      </c>
      <c r="G634" s="85">
        <v>0</v>
      </c>
      <c r="H634" s="85">
        <v>0</v>
      </c>
      <c r="I634" s="85">
        <v>0</v>
      </c>
      <c r="J634" s="85">
        <v>0</v>
      </c>
      <c r="K634" s="85">
        <v>0</v>
      </c>
      <c r="L634" s="85">
        <v>0</v>
      </c>
      <c r="M634" s="85">
        <v>0</v>
      </c>
      <c r="N634" s="85">
        <v>0</v>
      </c>
      <c r="O634" s="85">
        <v>0</v>
      </c>
      <c r="P634" s="85">
        <v>0</v>
      </c>
      <c r="Q634" s="85">
        <v>0</v>
      </c>
      <c r="R634" s="85">
        <v>0</v>
      </c>
      <c r="S634" s="85">
        <v>0</v>
      </c>
      <c r="T634" s="85">
        <v>0</v>
      </c>
      <c r="U634" s="85">
        <v>0</v>
      </c>
      <c r="V634" s="85">
        <v>0</v>
      </c>
      <c r="W634" s="85">
        <v>0</v>
      </c>
      <c r="X634" s="85">
        <v>0</v>
      </c>
      <c r="Y634" s="85">
        <v>0</v>
      </c>
      <c r="Z634" s="85">
        <v>0</v>
      </c>
      <c r="AA634" s="85">
        <v>0</v>
      </c>
      <c r="AB634" s="85">
        <v>0</v>
      </c>
      <c r="AC634" s="85">
        <v>0</v>
      </c>
      <c r="AD634" s="85">
        <v>0</v>
      </c>
      <c r="AE634" s="85">
        <v>0</v>
      </c>
      <c r="AF634" s="85">
        <v>0</v>
      </c>
      <c r="AG634" s="85">
        <v>0</v>
      </c>
      <c r="AH634" s="85">
        <v>0</v>
      </c>
      <c r="AI634" s="85">
        <v>0</v>
      </c>
      <c r="AJ634" s="85">
        <v>0</v>
      </c>
      <c r="AK634" s="85">
        <v>0</v>
      </c>
      <c r="AL634" s="85">
        <v>0</v>
      </c>
      <c r="AM634" s="85">
        <v>0</v>
      </c>
      <c r="AN634" s="85">
        <v>0</v>
      </c>
      <c r="AO634" s="86">
        <v>0</v>
      </c>
    </row>
    <row r="635" spans="1:41" x14ac:dyDescent="0.3">
      <c r="A635" s="83" t="s">
        <v>165</v>
      </c>
      <c r="B635" t="s">
        <v>550</v>
      </c>
      <c r="G635" s="85">
        <v>22.5998361228378</v>
      </c>
      <c r="H635" s="85">
        <v>22.5998361228378</v>
      </c>
      <c r="I635" s="85">
        <v>22.5998361228378</v>
      </c>
      <c r="J635" s="85">
        <v>22.5998361228378</v>
      </c>
      <c r="K635" s="85">
        <v>22.5998361228378</v>
      </c>
      <c r="L635" s="85">
        <v>22.5998361228378</v>
      </c>
      <c r="M635" s="85">
        <v>22.596814727320403</v>
      </c>
      <c r="N635" s="85">
        <v>22.585100747754172</v>
      </c>
      <c r="O635" s="85">
        <v>22.5998361228378</v>
      </c>
      <c r="P635" s="85">
        <v>22.563474939324198</v>
      </c>
      <c r="Q635" s="85">
        <v>22.532599143090366</v>
      </c>
      <c r="R635" s="85">
        <v>22.589303742081221</v>
      </c>
      <c r="S635" s="85">
        <v>22.547832416952989</v>
      </c>
      <c r="T635" s="85">
        <v>22.579317835594271</v>
      </c>
      <c r="U635" s="85">
        <v>22.542472111561597</v>
      </c>
      <c r="V635" s="85">
        <v>22.531889940927119</v>
      </c>
      <c r="W635" s="85">
        <v>22.588706263546431</v>
      </c>
      <c r="X635" s="85">
        <v>22.561187033715367</v>
      </c>
      <c r="Y635" s="85">
        <v>22.589054792691726</v>
      </c>
      <c r="Z635" s="85">
        <v>22.541639041897238</v>
      </c>
      <c r="AA635" s="85">
        <v>22.411155558957898</v>
      </c>
      <c r="AB635" s="85">
        <v>22.353467306281711</v>
      </c>
      <c r="AC635" s="85">
        <v>22.419760707123594</v>
      </c>
      <c r="AD635" s="85">
        <v>22.374409414681022</v>
      </c>
      <c r="AE635" s="85">
        <v>22.412137998255954</v>
      </c>
      <c r="AF635" s="85">
        <v>22.363365776885527</v>
      </c>
      <c r="AG635" s="85">
        <v>22.300306289332561</v>
      </c>
      <c r="AH635" s="85">
        <v>22.436847135953883</v>
      </c>
      <c r="AI635" s="85">
        <v>22.425966226052008</v>
      </c>
      <c r="AJ635" s="85">
        <v>22.458222780607091</v>
      </c>
      <c r="AK635" s="85">
        <v>22.428340353156713</v>
      </c>
      <c r="AL635" s="85">
        <v>22.535160285834014</v>
      </c>
      <c r="AM635" s="85">
        <v>22.56106316621425</v>
      </c>
      <c r="AN635" s="85">
        <v>22.573199752548998</v>
      </c>
      <c r="AO635" s="86">
        <v>22.562518002158722</v>
      </c>
    </row>
    <row r="636" spans="1:41" x14ac:dyDescent="0.3">
      <c r="A636" s="83" t="s">
        <v>1</v>
      </c>
      <c r="B636" t="s">
        <v>550</v>
      </c>
      <c r="G636" s="192">
        <v>144.56131493952415</v>
      </c>
      <c r="H636" s="192">
        <v>159.34758101547609</v>
      </c>
      <c r="I636" s="192">
        <v>205.01245516960995</v>
      </c>
      <c r="J636" s="192">
        <v>254.91942145828091</v>
      </c>
      <c r="K636" s="192">
        <v>304.62463618110399</v>
      </c>
      <c r="L636" s="192">
        <v>306.72179061557478</v>
      </c>
      <c r="M636" s="192">
        <v>351.87166735162333</v>
      </c>
      <c r="N636" s="192">
        <v>391.69105534790339</v>
      </c>
      <c r="O636" s="192">
        <v>444.78357267627666</v>
      </c>
      <c r="P636" s="192">
        <v>484.60296067255672</v>
      </c>
      <c r="Q636" s="192">
        <v>511.14921933674327</v>
      </c>
      <c r="R636" s="192">
        <v>524.42234866883666</v>
      </c>
      <c r="S636" s="192">
        <v>537.69547800093005</v>
      </c>
      <c r="T636" s="192">
        <v>537.69547800093005</v>
      </c>
      <c r="U636" s="192">
        <v>550.96860733302333</v>
      </c>
      <c r="V636" s="192">
        <v>550.96860733302333</v>
      </c>
      <c r="W636" s="192">
        <v>550.96860733302333</v>
      </c>
      <c r="X636" s="192">
        <v>550.96860733302333</v>
      </c>
      <c r="Y636" s="192">
        <v>551.76499509294899</v>
      </c>
      <c r="Z636" s="192">
        <v>551.76499509294899</v>
      </c>
      <c r="AA636" s="192">
        <v>551.76499509294899</v>
      </c>
      <c r="AB636" s="192">
        <v>551.76499509294899</v>
      </c>
      <c r="AC636" s="192">
        <v>551.76499509294899</v>
      </c>
      <c r="AD636" s="192">
        <v>551.76499509294899</v>
      </c>
      <c r="AE636" s="192">
        <v>552.00391142092656</v>
      </c>
      <c r="AF636" s="192">
        <v>561.36943147765157</v>
      </c>
      <c r="AG636" s="192">
        <v>561.36943147765157</v>
      </c>
      <c r="AH636" s="192">
        <v>561.36943147765157</v>
      </c>
      <c r="AI636" s="192">
        <v>561.36943147765157</v>
      </c>
      <c r="AJ636" s="192">
        <v>561.36943147765157</v>
      </c>
      <c r="AK636" s="192">
        <v>561.36943147765157</v>
      </c>
      <c r="AL636" s="192">
        <v>561.36943147765157</v>
      </c>
      <c r="AM636" s="192">
        <v>561.36943147765157</v>
      </c>
      <c r="AN636" s="192">
        <v>561.36943147765157</v>
      </c>
      <c r="AO636" s="193">
        <v>561.36943147765157</v>
      </c>
    </row>
    <row r="637" spans="1:41" x14ac:dyDescent="0.3">
      <c r="A637" s="83" t="s">
        <v>166</v>
      </c>
      <c r="B637" t="s">
        <v>550</v>
      </c>
      <c r="G637" s="85">
        <v>1.2684405538268011</v>
      </c>
      <c r="H637" s="85">
        <v>1.3837533038477088</v>
      </c>
      <c r="I637" s="85">
        <v>1.398961682771382</v>
      </c>
      <c r="J637" s="85">
        <v>1.3270358019921527</v>
      </c>
      <c r="K637" s="85">
        <v>1.2882623899733778</v>
      </c>
      <c r="L637" s="85">
        <v>1.2947909359145018</v>
      </c>
      <c r="M637" s="85">
        <v>1.2512051348588387</v>
      </c>
      <c r="N637" s="85">
        <v>1.1331193315163988</v>
      </c>
      <c r="O637" s="85">
        <v>1.0751209546922043</v>
      </c>
      <c r="P637" s="85">
        <v>0.84542802817134544</v>
      </c>
      <c r="Q637" s="85">
        <v>0.58545511416895502</v>
      </c>
      <c r="R637" s="85">
        <v>0.54101127261077586</v>
      </c>
      <c r="S637" s="85">
        <v>0.52504431909157911</v>
      </c>
      <c r="T637" s="85">
        <v>0.50370529580435308</v>
      </c>
      <c r="U637" s="85">
        <v>0.47300247385669886</v>
      </c>
      <c r="V637" s="85">
        <v>0.45326761819803757</v>
      </c>
      <c r="W637" s="85">
        <v>0.45837851880470848</v>
      </c>
      <c r="X637" s="85">
        <v>0.45116604513530756</v>
      </c>
      <c r="Y637" s="85">
        <v>0.52285568964172968</v>
      </c>
      <c r="Z637" s="85">
        <v>0.51662561732078638</v>
      </c>
      <c r="AA637" s="85">
        <v>0.47240560251554142</v>
      </c>
      <c r="AB637" s="85">
        <v>0.47362424013680593</v>
      </c>
      <c r="AC637" s="85">
        <v>0.50736128456735063</v>
      </c>
      <c r="AD637" s="85">
        <v>0.53248065746351625</v>
      </c>
      <c r="AE637" s="85">
        <v>0.52587750260474753</v>
      </c>
      <c r="AF637" s="85">
        <v>0.48935491943359383</v>
      </c>
      <c r="AG637" s="85">
        <v>0.51944842257061574</v>
      </c>
      <c r="AH637" s="85">
        <v>0.59386140641987495</v>
      </c>
      <c r="AI637" s="85">
        <v>0.5839877548558069</v>
      </c>
      <c r="AJ637" s="85">
        <v>0.59616194924619137</v>
      </c>
      <c r="AK637" s="85">
        <v>0.64944732704128583</v>
      </c>
      <c r="AL637" s="85">
        <v>0.65498106211407936</v>
      </c>
      <c r="AM637" s="85">
        <v>0.69223724904260298</v>
      </c>
      <c r="AN637" s="85">
        <v>0.7372406954327192</v>
      </c>
      <c r="AO637" s="86">
        <v>0.74925326246794166</v>
      </c>
    </row>
    <row r="638" spans="1:41" x14ac:dyDescent="0.3">
      <c r="A638" s="83" t="s">
        <v>167</v>
      </c>
      <c r="B638" t="s">
        <v>550</v>
      </c>
      <c r="G638" s="192">
        <v>33.697882644849471</v>
      </c>
      <c r="H638" s="192">
        <v>43.22164070207036</v>
      </c>
      <c r="I638" s="192">
        <v>43.22164070207036</v>
      </c>
      <c r="J638" s="192">
        <v>49.98695472263833</v>
      </c>
      <c r="K638" s="192">
        <v>55.399205939092717</v>
      </c>
      <c r="L638" s="192">
        <v>59.729475974028297</v>
      </c>
      <c r="M638" s="192">
        <v>59.729475974028297</v>
      </c>
      <c r="N638" s="192">
        <v>59.729475974028297</v>
      </c>
      <c r="O638" s="192">
        <v>59.873802673133746</v>
      </c>
      <c r="P638" s="192">
        <v>61.764482431415139</v>
      </c>
      <c r="Q638" s="192">
        <v>61.764482431415139</v>
      </c>
      <c r="R638" s="192">
        <v>61.764482431415139</v>
      </c>
      <c r="S638" s="192">
        <v>61.764482431415139</v>
      </c>
      <c r="T638" s="192">
        <v>61.764482431415139</v>
      </c>
      <c r="U638" s="192">
        <v>61.764482431415139</v>
      </c>
      <c r="V638" s="192">
        <v>61.764482431415139</v>
      </c>
      <c r="W638" s="192">
        <v>61.764482431415139</v>
      </c>
      <c r="X638" s="192">
        <v>61.764482431415139</v>
      </c>
      <c r="Y638" s="192">
        <v>61.764482431415139</v>
      </c>
      <c r="Z638" s="192">
        <v>61.764482431415139</v>
      </c>
      <c r="AA638" s="192">
        <v>65.37264990905139</v>
      </c>
      <c r="AB638" s="192">
        <v>65.37264990905139</v>
      </c>
      <c r="AC638" s="192">
        <v>65.37264990905139</v>
      </c>
      <c r="AD638" s="192">
        <v>65.37264990905139</v>
      </c>
      <c r="AE638" s="192">
        <v>66.763598471680154</v>
      </c>
      <c r="AF638" s="192">
        <v>66.763598471680154</v>
      </c>
      <c r="AG638" s="192">
        <v>66.763598471680154</v>
      </c>
      <c r="AH638" s="192">
        <v>66.763598471680154</v>
      </c>
      <c r="AI638" s="192">
        <v>66.763598471680154</v>
      </c>
      <c r="AJ638" s="192">
        <v>66.763598471680154</v>
      </c>
      <c r="AK638" s="192">
        <v>66.763598471680154</v>
      </c>
      <c r="AL638" s="192">
        <v>66.763598471680154</v>
      </c>
      <c r="AM638" s="192">
        <v>66.763598471680154</v>
      </c>
      <c r="AN638" s="192">
        <v>66.763598471680154</v>
      </c>
      <c r="AO638" s="193">
        <v>66.763598471680154</v>
      </c>
    </row>
    <row r="639" spans="1:41" x14ac:dyDescent="0.3">
      <c r="A639" s="83" t="s">
        <v>168</v>
      </c>
      <c r="B639" t="s">
        <v>550</v>
      </c>
      <c r="G639" s="85">
        <v>0</v>
      </c>
      <c r="H639" s="85">
        <v>0</v>
      </c>
      <c r="I639" s="85">
        <v>0</v>
      </c>
      <c r="J639" s="85">
        <v>0</v>
      </c>
      <c r="K639" s="85">
        <v>0</v>
      </c>
      <c r="L639" s="85">
        <v>0</v>
      </c>
      <c r="M639" s="85">
        <v>0</v>
      </c>
      <c r="N639" s="85">
        <v>0</v>
      </c>
      <c r="O639" s="85">
        <v>0</v>
      </c>
      <c r="P639" s="85">
        <v>0</v>
      </c>
      <c r="Q639" s="85">
        <v>0</v>
      </c>
      <c r="R639" s="85">
        <v>0</v>
      </c>
      <c r="S639" s="85">
        <v>0</v>
      </c>
      <c r="T639" s="85">
        <v>0</v>
      </c>
      <c r="U639" s="85">
        <v>0</v>
      </c>
      <c r="V639" s="85">
        <v>0</v>
      </c>
      <c r="W639" s="85">
        <v>0</v>
      </c>
      <c r="X639" s="85">
        <v>0</v>
      </c>
      <c r="Y639" s="85">
        <v>0</v>
      </c>
      <c r="Z639" s="85">
        <v>0</v>
      </c>
      <c r="AA639" s="85">
        <v>0</v>
      </c>
      <c r="AB639" s="85">
        <v>0</v>
      </c>
      <c r="AC639" s="85">
        <v>0</v>
      </c>
      <c r="AD639" s="85">
        <v>0</v>
      </c>
      <c r="AE639" s="85">
        <v>0</v>
      </c>
      <c r="AF639" s="85">
        <v>0</v>
      </c>
      <c r="AG639" s="85">
        <v>0</v>
      </c>
      <c r="AH639" s="85">
        <v>0</v>
      </c>
      <c r="AI639" s="85">
        <v>0</v>
      </c>
      <c r="AJ639" s="85">
        <v>0</v>
      </c>
      <c r="AK639" s="85">
        <v>0</v>
      </c>
      <c r="AL639" s="85">
        <v>0</v>
      </c>
      <c r="AM639" s="85">
        <v>0</v>
      </c>
      <c r="AN639" s="85">
        <v>0</v>
      </c>
      <c r="AO639" s="86">
        <v>0</v>
      </c>
    </row>
    <row r="640" spans="1:41" x14ac:dyDescent="0.3">
      <c r="A640" s="83" t="s">
        <v>169</v>
      </c>
      <c r="B640" t="s">
        <v>550</v>
      </c>
      <c r="G640" s="85">
        <v>0</v>
      </c>
      <c r="H640" s="85">
        <v>0</v>
      </c>
      <c r="I640" s="85">
        <v>0</v>
      </c>
      <c r="J640" s="85">
        <v>0</v>
      </c>
      <c r="K640" s="85">
        <v>0</v>
      </c>
      <c r="L640" s="85">
        <v>0</v>
      </c>
      <c r="M640" s="85">
        <v>0</v>
      </c>
      <c r="N640" s="85">
        <v>0</v>
      </c>
      <c r="O640" s="85">
        <v>0</v>
      </c>
      <c r="P640" s="85">
        <v>0</v>
      </c>
      <c r="Q640" s="85">
        <v>0</v>
      </c>
      <c r="R640" s="85">
        <v>0</v>
      </c>
      <c r="S640" s="85">
        <v>0</v>
      </c>
      <c r="T640" s="85">
        <v>0</v>
      </c>
      <c r="U640" s="85">
        <v>0</v>
      </c>
      <c r="V640" s="85">
        <v>0</v>
      </c>
      <c r="W640" s="85">
        <v>0</v>
      </c>
      <c r="X640" s="85">
        <v>0</v>
      </c>
      <c r="Y640" s="85">
        <v>0</v>
      </c>
      <c r="Z640" s="85">
        <v>0</v>
      </c>
      <c r="AA640" s="85">
        <v>0</v>
      </c>
      <c r="AB640" s="85">
        <v>0</v>
      </c>
      <c r="AC640" s="85">
        <v>0</v>
      </c>
      <c r="AD640" s="85">
        <v>0</v>
      </c>
      <c r="AE640" s="85">
        <v>0</v>
      </c>
      <c r="AF640" s="85">
        <v>0</v>
      </c>
      <c r="AG640" s="85">
        <v>0</v>
      </c>
      <c r="AH640" s="85">
        <v>0</v>
      </c>
      <c r="AI640" s="85">
        <v>0</v>
      </c>
      <c r="AJ640" s="85">
        <v>0</v>
      </c>
      <c r="AK640" s="85">
        <v>0</v>
      </c>
      <c r="AL640" s="85">
        <v>0</v>
      </c>
      <c r="AM640" s="85">
        <v>0</v>
      </c>
      <c r="AN640" s="85">
        <v>0</v>
      </c>
      <c r="AO640" s="86">
        <v>0</v>
      </c>
    </row>
    <row r="641" spans="1:41" x14ac:dyDescent="0.3">
      <c r="A641" s="83" t="s">
        <v>170</v>
      </c>
      <c r="B641" t="s">
        <v>550</v>
      </c>
      <c r="G641" s="192">
        <v>60.689376973841739</v>
      </c>
      <c r="H641" s="192">
        <v>68.158283652548775</v>
      </c>
      <c r="I641" s="192">
        <v>75.600129075173555</v>
      </c>
      <c r="J641" s="192">
        <v>81.706952531072915</v>
      </c>
      <c r="K641" s="192">
        <v>87.687490125254982</v>
      </c>
      <c r="L641" s="192">
        <v>94.380640796270242</v>
      </c>
      <c r="M641" s="192">
        <v>101.21811816639092</v>
      </c>
      <c r="N641" s="192">
        <v>108.67800442640387</v>
      </c>
      <c r="O641" s="192">
        <v>115.71393100779457</v>
      </c>
      <c r="P641" s="192">
        <v>122.81300052004391</v>
      </c>
      <c r="Q641" s="192">
        <v>130.07443756878683</v>
      </c>
      <c r="R641" s="192">
        <v>138.39126360473841</v>
      </c>
      <c r="S641" s="192">
        <v>147.05988596975951</v>
      </c>
      <c r="T641" s="192">
        <v>156.17050885079104</v>
      </c>
      <c r="U641" s="192">
        <v>165.45251968701029</v>
      </c>
      <c r="V641" s="192">
        <v>174.24742791374865</v>
      </c>
      <c r="W641" s="192">
        <v>183.61964293690883</v>
      </c>
      <c r="X641" s="192">
        <v>193.00989879745717</v>
      </c>
      <c r="Y641" s="192">
        <v>202.17464419065323</v>
      </c>
      <c r="Z641" s="192">
        <v>211.48371628295476</v>
      </c>
      <c r="AA641" s="192">
        <v>221.41519726514855</v>
      </c>
      <c r="AB641" s="192">
        <v>232.05929132417552</v>
      </c>
      <c r="AC641" s="192">
        <v>242.55003826540289</v>
      </c>
      <c r="AD641" s="192">
        <v>253.68123493391073</v>
      </c>
      <c r="AE641" s="192">
        <v>264.65908448461897</v>
      </c>
      <c r="AF641" s="192">
        <v>274.30191206860184</v>
      </c>
      <c r="AG641" s="192">
        <v>284.0078825834434</v>
      </c>
      <c r="AH641" s="192">
        <v>293.75895519175543</v>
      </c>
      <c r="AI641" s="192">
        <v>303.60023198700827</v>
      </c>
      <c r="AJ641" s="192">
        <v>313.77489075137754</v>
      </c>
      <c r="AK641" s="192">
        <v>324.29437113340992</v>
      </c>
      <c r="AL641" s="192">
        <v>335.17051104092241</v>
      </c>
      <c r="AM641" s="192">
        <v>346.41556072714553</v>
      </c>
      <c r="AN641" s="192">
        <v>358.04219738351316</v>
      </c>
      <c r="AO641" s="193">
        <v>370.0635402576375</v>
      </c>
    </row>
    <row r="642" spans="1:41" x14ac:dyDescent="0.3">
      <c r="A642" s="83" t="s">
        <v>23</v>
      </c>
      <c r="B642" t="s">
        <v>550</v>
      </c>
      <c r="G642" s="85">
        <v>0</v>
      </c>
      <c r="H642" s="85">
        <v>0</v>
      </c>
      <c r="I642" s="85">
        <v>0</v>
      </c>
      <c r="J642" s="85">
        <v>0</v>
      </c>
      <c r="K642" s="85">
        <v>0.40310351927295318</v>
      </c>
      <c r="L642" s="85">
        <v>1.7593623743797393</v>
      </c>
      <c r="M642" s="85">
        <v>6.6715523752966285E-2</v>
      </c>
      <c r="N642" s="85">
        <v>0</v>
      </c>
      <c r="O642" s="85">
        <v>3.2343038662205208</v>
      </c>
      <c r="P642" s="85">
        <v>14.505881999714264</v>
      </c>
      <c r="Q642" s="85">
        <v>15.434365464359391</v>
      </c>
      <c r="R642" s="85">
        <v>15.39586604846747</v>
      </c>
      <c r="S642" s="85">
        <v>14.892757851701887</v>
      </c>
      <c r="T642" s="85">
        <v>15.172042938695224</v>
      </c>
      <c r="U642" s="85">
        <v>13.888542464787999</v>
      </c>
      <c r="V642" s="85">
        <v>13.513356304621295</v>
      </c>
      <c r="W642" s="85">
        <v>16.135928828107577</v>
      </c>
      <c r="X642" s="85">
        <v>15.910775660682429</v>
      </c>
      <c r="Y642" s="85">
        <v>17.312883213665955</v>
      </c>
      <c r="Z642" s="85">
        <v>20.129758610476138</v>
      </c>
      <c r="AA642" s="85">
        <v>19.206322746501453</v>
      </c>
      <c r="AB642" s="85">
        <v>18.214493502505441</v>
      </c>
      <c r="AC642" s="85">
        <v>17.210390750010458</v>
      </c>
      <c r="AD642" s="85">
        <v>18.530375971335587</v>
      </c>
      <c r="AE642" s="85">
        <v>21.739510295286021</v>
      </c>
      <c r="AF642" s="85">
        <v>23.30223361883921</v>
      </c>
      <c r="AG642" s="85">
        <v>18.453240520984334</v>
      </c>
      <c r="AH642" s="85">
        <v>19.459182462993425</v>
      </c>
      <c r="AI642" s="85">
        <v>20.363728533048064</v>
      </c>
      <c r="AJ642" s="85">
        <v>20.939347489859781</v>
      </c>
      <c r="AK642" s="85">
        <v>21.093495130254801</v>
      </c>
      <c r="AL642" s="85">
        <v>22.841007513694528</v>
      </c>
      <c r="AM642" s="85">
        <v>23.921761783215327</v>
      </c>
      <c r="AN642" s="85">
        <v>24.326356759798731</v>
      </c>
      <c r="AO642" s="86">
        <v>24.015772966206239</v>
      </c>
    </row>
    <row r="643" spans="1:41" x14ac:dyDescent="0.3">
      <c r="A643" s="83" t="s">
        <v>24</v>
      </c>
      <c r="B643" t="s">
        <v>550</v>
      </c>
      <c r="G643" s="85">
        <v>0.895243977447156</v>
      </c>
      <c r="H643" s="85">
        <v>1.4072436521259619</v>
      </c>
      <c r="I643" s="85">
        <v>1.2671844978979079</v>
      </c>
      <c r="J643" s="85">
        <v>2.2612894277308904</v>
      </c>
      <c r="K643" s="85">
        <v>2.4695065226491071</v>
      </c>
      <c r="L643" s="85">
        <v>2.8291236308741849</v>
      </c>
      <c r="M643" s="85">
        <v>2.617946846491519</v>
      </c>
      <c r="N643" s="85">
        <v>2.1677260120946529</v>
      </c>
      <c r="O643" s="85">
        <v>3.214009405729922</v>
      </c>
      <c r="P643" s="85">
        <v>4.5561042929112547</v>
      </c>
      <c r="Q643" s="85">
        <v>4.7623192427241312</v>
      </c>
      <c r="R643" s="85">
        <v>4.8853668806363606</v>
      </c>
      <c r="S643" s="85">
        <v>4.5888092599642487</v>
      </c>
      <c r="T643" s="85">
        <v>4.6299577098781786</v>
      </c>
      <c r="U643" s="85">
        <v>4.6217130829320228</v>
      </c>
      <c r="V643" s="85">
        <v>4.6362128668860816</v>
      </c>
      <c r="W643" s="85">
        <v>4.7109488397984505</v>
      </c>
      <c r="X643" s="85">
        <v>4.3697732647939214</v>
      </c>
      <c r="Y643" s="85">
        <v>4.6347079374668967</v>
      </c>
      <c r="Z643" s="85">
        <v>4.7373865059708828</v>
      </c>
      <c r="AA643" s="85">
        <v>4.7855236028012804</v>
      </c>
      <c r="AB643" s="85">
        <v>4.799650114469503</v>
      </c>
      <c r="AC643" s="85">
        <v>4.9245630512220542</v>
      </c>
      <c r="AD643" s="85">
        <v>5.0200166226879608</v>
      </c>
      <c r="AE643" s="85">
        <v>5.0326385085338154</v>
      </c>
      <c r="AF643" s="85">
        <v>4.8130927743086538</v>
      </c>
      <c r="AG643" s="85">
        <v>4.9064944866905256</v>
      </c>
      <c r="AH643" s="85">
        <v>4.9108221075107332</v>
      </c>
      <c r="AI643" s="85">
        <v>4.9203848000355439</v>
      </c>
      <c r="AJ643" s="85">
        <v>5.0518882164797763</v>
      </c>
      <c r="AK643" s="85">
        <v>5.0348145387157821</v>
      </c>
      <c r="AL643" s="85">
        <v>4.969417355676085</v>
      </c>
      <c r="AM643" s="85">
        <v>4.8263490257024984</v>
      </c>
      <c r="AN643" s="85">
        <v>4.9440119186796121</v>
      </c>
      <c r="AO643" s="86">
        <v>4.9582255626341585</v>
      </c>
    </row>
    <row r="644" spans="1:41" x14ac:dyDescent="0.3">
      <c r="A644" s="83" t="s">
        <v>523</v>
      </c>
      <c r="B644" t="s">
        <v>550</v>
      </c>
      <c r="G644" s="85">
        <v>0.22915817867826932</v>
      </c>
      <c r="H644" s="85">
        <v>0.26768281208075767</v>
      </c>
      <c r="I644" s="85">
        <v>0.43212756467439795</v>
      </c>
      <c r="J644" s="85">
        <v>0.59215777288431792</v>
      </c>
      <c r="K644" s="85">
        <v>0.70677414770747393</v>
      </c>
      <c r="L644" s="85">
        <v>0.95621437735646897</v>
      </c>
      <c r="M644" s="85">
        <v>1.2280754595985381</v>
      </c>
      <c r="N644" s="85">
        <v>1.4550698658163053</v>
      </c>
      <c r="O644" s="85">
        <v>1.702607530115759</v>
      </c>
      <c r="P644" s="85">
        <v>1.9691338090990191</v>
      </c>
      <c r="Q644" s="85">
        <v>2.1816535539992898</v>
      </c>
      <c r="R644" s="85">
        <v>2.3717648178767567</v>
      </c>
      <c r="S644" s="85">
        <v>2.8937998473739968</v>
      </c>
      <c r="T644" s="85">
        <v>3.1321351885697761</v>
      </c>
      <c r="U644" s="85">
        <v>3.5106293396486121</v>
      </c>
      <c r="V644" s="85">
        <v>4.0943434019743821</v>
      </c>
      <c r="W644" s="85">
        <v>4.1157818911686004</v>
      </c>
      <c r="X644" s="85">
        <v>4.7575069295864472</v>
      </c>
      <c r="Y644" s="85">
        <v>5.3636789592161023</v>
      </c>
      <c r="Z644" s="85">
        <v>5.546229903371712</v>
      </c>
      <c r="AA644" s="85">
        <v>5.7162951248536471</v>
      </c>
      <c r="AB644" s="85">
        <v>5.8301408950574265</v>
      </c>
      <c r="AC644" s="85">
        <v>6.4717411551837092</v>
      </c>
      <c r="AD644" s="85">
        <v>6.6259391926502573</v>
      </c>
      <c r="AE644" s="85">
        <v>6.7371363842272531</v>
      </c>
      <c r="AF644" s="85">
        <v>6.7694554797265294</v>
      </c>
      <c r="AG644" s="85">
        <v>7.4742275582278674</v>
      </c>
      <c r="AH644" s="85">
        <v>7.5903114441625794</v>
      </c>
      <c r="AI644" s="85">
        <v>7.616673970122938</v>
      </c>
      <c r="AJ644" s="85">
        <v>7.5715588760035697</v>
      </c>
      <c r="AK644" s="85">
        <v>7.6318082714233952</v>
      </c>
      <c r="AL644" s="85">
        <v>7.752057505679919</v>
      </c>
      <c r="AM644" s="85">
        <v>7.8151048493602264</v>
      </c>
      <c r="AN644" s="85">
        <v>7.8876274496822045</v>
      </c>
      <c r="AO644" s="369">
        <v>8.173727374414586</v>
      </c>
    </row>
    <row r="645" spans="1:41" x14ac:dyDescent="0.3">
      <c r="A645" s="87" t="s">
        <v>171</v>
      </c>
      <c r="B645" s="341" t="s">
        <v>550</v>
      </c>
      <c r="C645" s="341"/>
      <c r="D645" s="341"/>
      <c r="E645" s="341"/>
      <c r="F645" s="341"/>
      <c r="G645" s="89">
        <v>1256.7300447261259</v>
      </c>
      <c r="H645" s="89">
        <v>1283.1124568716746</v>
      </c>
      <c r="I645" s="89">
        <v>1310.1734275238987</v>
      </c>
      <c r="J645" s="89">
        <v>1093.5360901729898</v>
      </c>
      <c r="K645" s="89">
        <v>1126.3019596618396</v>
      </c>
      <c r="L645" s="89">
        <v>1145.0095759923072</v>
      </c>
      <c r="M645" s="89">
        <v>1196.5836364374456</v>
      </c>
      <c r="N645" s="89">
        <v>1230.7583355009172</v>
      </c>
      <c r="O645" s="89">
        <v>1120.4114025747458</v>
      </c>
      <c r="P645" s="89">
        <v>848.77280752511842</v>
      </c>
      <c r="Q645" s="89">
        <v>796.34586175449931</v>
      </c>
      <c r="R645" s="89">
        <v>804.83014033816175</v>
      </c>
      <c r="S645" s="89">
        <v>826.91406638647391</v>
      </c>
      <c r="T645" s="89">
        <v>835.93047835575908</v>
      </c>
      <c r="U645" s="89">
        <v>847.67776494572354</v>
      </c>
      <c r="V645" s="89">
        <v>856.38786507156681</v>
      </c>
      <c r="W645" s="89">
        <v>868.15461224506339</v>
      </c>
      <c r="X645" s="89">
        <v>876.61863687394964</v>
      </c>
      <c r="Y645" s="89">
        <v>889.97414110236377</v>
      </c>
      <c r="Z645" s="89">
        <v>901.9075901837798</v>
      </c>
      <c r="AA645" s="89">
        <v>935.16423043789314</v>
      </c>
      <c r="AB645" s="89">
        <v>1070.9793477267049</v>
      </c>
      <c r="AC645" s="89">
        <v>1080.503380129031</v>
      </c>
      <c r="AD645" s="89">
        <v>1093.5840587847088</v>
      </c>
      <c r="AE645" s="89">
        <v>1109.3860062592296</v>
      </c>
      <c r="AF645" s="89">
        <v>1129.3405240422687</v>
      </c>
      <c r="AG645" s="89">
        <v>1135.2752011653065</v>
      </c>
      <c r="AH645" s="89">
        <v>1147.4855200521074</v>
      </c>
      <c r="AI645" s="89">
        <v>1158.4850849621548</v>
      </c>
      <c r="AJ645" s="89">
        <v>1169.8420632370733</v>
      </c>
      <c r="AK645" s="89">
        <v>1185.9908522979565</v>
      </c>
      <c r="AL645" s="89">
        <v>1201.792928804588</v>
      </c>
      <c r="AM645" s="89">
        <v>1215.056448072871</v>
      </c>
      <c r="AN645" s="89">
        <v>1228.3197546739814</v>
      </c>
      <c r="AO645" s="90">
        <v>1322.5764478271797</v>
      </c>
    </row>
    <row r="646" spans="1:41" x14ac:dyDescent="0.3">
      <c r="A646" s="81" t="s">
        <v>19</v>
      </c>
      <c r="G646" s="85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5"/>
      <c r="V646" s="85"/>
      <c r="W646" s="85"/>
      <c r="X646" s="85"/>
      <c r="Y646" s="85"/>
      <c r="Z646" s="85"/>
      <c r="AA646" s="85"/>
      <c r="AB646" s="85"/>
      <c r="AC646" s="85"/>
      <c r="AD646" s="85"/>
      <c r="AE646" s="85"/>
      <c r="AF646" s="85"/>
      <c r="AG646" s="85"/>
      <c r="AH646" s="85"/>
      <c r="AI646" s="85"/>
      <c r="AJ646" s="85"/>
      <c r="AK646" s="85"/>
      <c r="AL646" s="85"/>
      <c r="AM646" s="85"/>
      <c r="AN646" s="85"/>
      <c r="AO646" s="370"/>
    </row>
    <row r="647" spans="1:41" x14ac:dyDescent="0.3">
      <c r="A647" s="83" t="s">
        <v>12</v>
      </c>
      <c r="B647" t="s">
        <v>550</v>
      </c>
      <c r="G647" s="85">
        <v>0</v>
      </c>
      <c r="H647" s="85">
        <v>0</v>
      </c>
      <c r="I647" s="85">
        <v>0</v>
      </c>
      <c r="J647" s="85">
        <v>0</v>
      </c>
      <c r="K647" s="85">
        <v>0</v>
      </c>
      <c r="L647" s="85">
        <v>0</v>
      </c>
      <c r="M647" s="85">
        <v>0</v>
      </c>
      <c r="N647" s="85">
        <v>0</v>
      </c>
      <c r="O647" s="85">
        <v>0</v>
      </c>
      <c r="P647" s="85">
        <v>0</v>
      </c>
      <c r="Q647" s="85">
        <v>0</v>
      </c>
      <c r="R647" s="85">
        <v>0</v>
      </c>
      <c r="S647" s="85">
        <v>0</v>
      </c>
      <c r="T647" s="85">
        <v>0</v>
      </c>
      <c r="U647" s="85">
        <v>0</v>
      </c>
      <c r="V647" s="85">
        <v>0</v>
      </c>
      <c r="W647" s="85">
        <v>0</v>
      </c>
      <c r="X647" s="85">
        <v>0</v>
      </c>
      <c r="Y647" s="85">
        <v>0</v>
      </c>
      <c r="Z647" s="85">
        <v>0</v>
      </c>
      <c r="AA647" s="85">
        <v>0</v>
      </c>
      <c r="AB647" s="85">
        <v>0</v>
      </c>
      <c r="AC647" s="85">
        <v>0</v>
      </c>
      <c r="AD647" s="85">
        <v>0</v>
      </c>
      <c r="AE647" s="85">
        <v>0</v>
      </c>
      <c r="AF647" s="85">
        <v>0</v>
      </c>
      <c r="AG647" s="85">
        <v>0</v>
      </c>
      <c r="AH647" s="85">
        <v>0</v>
      </c>
      <c r="AI647" s="85">
        <v>0</v>
      </c>
      <c r="AJ647" s="85">
        <v>0</v>
      </c>
      <c r="AK647" s="85">
        <v>0</v>
      </c>
      <c r="AL647" s="85">
        <v>0</v>
      </c>
      <c r="AM647" s="85">
        <v>0</v>
      </c>
      <c r="AN647" s="85">
        <v>0</v>
      </c>
      <c r="AO647" s="86">
        <v>0</v>
      </c>
    </row>
    <row r="648" spans="1:41" x14ac:dyDescent="0.3">
      <c r="A648" s="83" t="s">
        <v>20</v>
      </c>
      <c r="B648" t="s">
        <v>550</v>
      </c>
      <c r="G648" s="85">
        <v>0</v>
      </c>
      <c r="H648" s="85">
        <v>0</v>
      </c>
      <c r="I648" s="85">
        <v>0</v>
      </c>
      <c r="J648" s="85">
        <v>0</v>
      </c>
      <c r="K648" s="85">
        <v>0</v>
      </c>
      <c r="L648" s="85">
        <v>0</v>
      </c>
      <c r="M648" s="85">
        <v>0</v>
      </c>
      <c r="N648" s="85">
        <v>0</v>
      </c>
      <c r="O648" s="85">
        <v>0</v>
      </c>
      <c r="P648" s="85">
        <v>0</v>
      </c>
      <c r="Q648" s="85">
        <v>0</v>
      </c>
      <c r="R648" s="85">
        <v>0</v>
      </c>
      <c r="S648" s="85">
        <v>0</v>
      </c>
      <c r="T648" s="85">
        <v>0</v>
      </c>
      <c r="U648" s="85">
        <v>0</v>
      </c>
      <c r="V648" s="85">
        <v>0</v>
      </c>
      <c r="W648" s="85">
        <v>0</v>
      </c>
      <c r="X648" s="85">
        <v>0</v>
      </c>
      <c r="Y648" s="85">
        <v>0</v>
      </c>
      <c r="Z648" s="85">
        <v>0</v>
      </c>
      <c r="AA648" s="85">
        <v>0</v>
      </c>
      <c r="AB648" s="85">
        <v>0</v>
      </c>
      <c r="AC648" s="85">
        <v>0</v>
      </c>
      <c r="AD648" s="85">
        <v>0</v>
      </c>
      <c r="AE648" s="85">
        <v>0</v>
      </c>
      <c r="AF648" s="85">
        <v>0</v>
      </c>
      <c r="AG648" s="85">
        <v>0</v>
      </c>
      <c r="AH648" s="85">
        <v>0</v>
      </c>
      <c r="AI648" s="85">
        <v>0</v>
      </c>
      <c r="AJ648" s="85">
        <v>0</v>
      </c>
      <c r="AK648" s="85">
        <v>0</v>
      </c>
      <c r="AL648" s="85">
        <v>0</v>
      </c>
      <c r="AM648" s="85">
        <v>0</v>
      </c>
      <c r="AN648" s="85">
        <v>0</v>
      </c>
      <c r="AO648" s="86">
        <v>0</v>
      </c>
    </row>
    <row r="649" spans="1:41" x14ac:dyDescent="0.3">
      <c r="A649" s="83" t="s">
        <v>455</v>
      </c>
      <c r="B649" t="s">
        <v>550</v>
      </c>
      <c r="G649" s="85">
        <v>0</v>
      </c>
      <c r="H649" s="85">
        <v>0</v>
      </c>
      <c r="I649" s="85">
        <v>0</v>
      </c>
      <c r="J649" s="85">
        <v>0</v>
      </c>
      <c r="K649" s="85">
        <v>0</v>
      </c>
      <c r="L649" s="85">
        <v>0</v>
      </c>
      <c r="M649" s="85">
        <v>0</v>
      </c>
      <c r="N649" s="85">
        <v>0</v>
      </c>
      <c r="O649" s="85">
        <v>0</v>
      </c>
      <c r="P649" s="85">
        <v>0</v>
      </c>
      <c r="Q649" s="85">
        <v>0</v>
      </c>
      <c r="R649" s="85">
        <v>0</v>
      </c>
      <c r="S649" s="85">
        <v>0</v>
      </c>
      <c r="T649" s="85">
        <v>0</v>
      </c>
      <c r="U649" s="85">
        <v>0</v>
      </c>
      <c r="V649" s="85">
        <v>0</v>
      </c>
      <c r="W649" s="85">
        <v>0</v>
      </c>
      <c r="X649" s="85">
        <v>0</v>
      </c>
      <c r="Y649" s="85">
        <v>0</v>
      </c>
      <c r="Z649" s="85">
        <v>0</v>
      </c>
      <c r="AA649" s="85">
        <v>0</v>
      </c>
      <c r="AB649" s="85">
        <v>0</v>
      </c>
      <c r="AC649" s="85">
        <v>0</v>
      </c>
      <c r="AD649" s="85">
        <v>0</v>
      </c>
      <c r="AE649" s="85">
        <v>0</v>
      </c>
      <c r="AF649" s="85">
        <v>0</v>
      </c>
      <c r="AG649" s="85">
        <v>0</v>
      </c>
      <c r="AH649" s="85">
        <v>0</v>
      </c>
      <c r="AI649" s="85">
        <v>0</v>
      </c>
      <c r="AJ649" s="85">
        <v>0</v>
      </c>
      <c r="AK649" s="85">
        <v>0</v>
      </c>
      <c r="AL649" s="85">
        <v>0</v>
      </c>
      <c r="AM649" s="85">
        <v>0</v>
      </c>
      <c r="AN649" s="85">
        <v>0</v>
      </c>
      <c r="AO649" s="86">
        <v>0</v>
      </c>
    </row>
    <row r="650" spans="1:41" x14ac:dyDescent="0.3">
      <c r="A650" s="83" t="s">
        <v>22</v>
      </c>
      <c r="B650" t="s">
        <v>550</v>
      </c>
      <c r="G650" s="85">
        <v>3.7079902678054966</v>
      </c>
      <c r="H650" s="85">
        <v>3.9218903156317957</v>
      </c>
      <c r="I650" s="85">
        <v>3.4769791998067792</v>
      </c>
      <c r="J650" s="85">
        <v>3.3898199692657229</v>
      </c>
      <c r="K650" s="85">
        <v>3.3710426579661723</v>
      </c>
      <c r="L650" s="85">
        <v>3.4149269705916181</v>
      </c>
      <c r="M650" s="85">
        <v>3.4154989469938259</v>
      </c>
      <c r="N650" s="85">
        <v>3.3329532495748775</v>
      </c>
      <c r="O650" s="85">
        <v>3.2392157591140029</v>
      </c>
      <c r="P650" s="85">
        <v>3.5274665913917893</v>
      </c>
      <c r="Q650" s="85">
        <v>3.4976342574161259</v>
      </c>
      <c r="R650" s="85">
        <v>3.3182546097060386</v>
      </c>
      <c r="S650" s="85">
        <v>3.2208239398721501</v>
      </c>
      <c r="T650" s="85">
        <v>3.2212840408474932</v>
      </c>
      <c r="U650" s="85">
        <v>3.2208736538508451</v>
      </c>
      <c r="V650" s="85">
        <v>3.220898548789795</v>
      </c>
      <c r="W650" s="85">
        <v>3.221159642051949</v>
      </c>
      <c r="X650" s="85">
        <v>3.6790782116797227</v>
      </c>
      <c r="Y650" s="85">
        <v>3.2435930939129061</v>
      </c>
      <c r="Z650" s="85">
        <v>3.220898548789795</v>
      </c>
      <c r="AA650" s="85">
        <v>4.4932561846417478</v>
      </c>
      <c r="AB650" s="85">
        <v>3.2206000372200121</v>
      </c>
      <c r="AC650" s="85">
        <v>3.6110941560661871</v>
      </c>
      <c r="AD650" s="85">
        <v>3.4539737715436138</v>
      </c>
      <c r="AE650" s="85">
        <v>3.2453961554058535</v>
      </c>
      <c r="AF650" s="85">
        <v>3.2206747220368608</v>
      </c>
      <c r="AG650" s="85">
        <v>3.2214582295209362</v>
      </c>
      <c r="AH650" s="85">
        <v>3.7843431973623236</v>
      </c>
      <c r="AI650" s="85">
        <v>3.2209731577074394</v>
      </c>
      <c r="AJ650" s="85">
        <v>3.2206000372200121</v>
      </c>
      <c r="AK650" s="85">
        <v>3.2200777747964988</v>
      </c>
      <c r="AL650" s="85">
        <v>3.2304613172138095</v>
      </c>
      <c r="AM650" s="85">
        <v>3.2310084745762717</v>
      </c>
      <c r="AN650" s="85">
        <v>3.2459060462590954</v>
      </c>
      <c r="AO650" s="86">
        <v>3.2327245555813033</v>
      </c>
    </row>
    <row r="651" spans="1:41" x14ac:dyDescent="0.3">
      <c r="A651" s="83" t="s">
        <v>21</v>
      </c>
      <c r="B651" t="s">
        <v>550</v>
      </c>
      <c r="G651" s="85">
        <v>11.179058977057316</v>
      </c>
      <c r="H651" s="85">
        <v>12.210668815510706</v>
      </c>
      <c r="I651" s="85">
        <v>10.488240208240411</v>
      </c>
      <c r="J651" s="85">
        <v>10.173588824501005</v>
      </c>
      <c r="K651" s="85">
        <v>9.9883644067796631</v>
      </c>
      <c r="L651" s="85">
        <v>10.281216324710082</v>
      </c>
      <c r="M651" s="85">
        <v>10.300229986131246</v>
      </c>
      <c r="N651" s="85">
        <v>9.8710867781626348</v>
      </c>
      <c r="O651" s="85">
        <v>9.7303684393468473</v>
      </c>
      <c r="P651" s="85">
        <v>10.714400406305755</v>
      </c>
      <c r="Q651" s="85">
        <v>10.477321652333298</v>
      </c>
      <c r="R651" s="85">
        <v>0.83607671492999425</v>
      </c>
      <c r="S651" s="85">
        <v>0</v>
      </c>
      <c r="T651" s="85">
        <v>0</v>
      </c>
      <c r="U651" s="85">
        <v>0</v>
      </c>
      <c r="V651" s="85">
        <v>0</v>
      </c>
      <c r="W651" s="85">
        <v>0</v>
      </c>
      <c r="X651" s="85">
        <v>0</v>
      </c>
      <c r="Y651" s="85">
        <v>0</v>
      </c>
      <c r="Z651" s="85">
        <v>0</v>
      </c>
      <c r="AA651" s="85">
        <v>0</v>
      </c>
      <c r="AB651" s="85">
        <v>0</v>
      </c>
      <c r="AC651" s="85">
        <v>0</v>
      </c>
      <c r="AD651" s="85">
        <v>0</v>
      </c>
      <c r="AE651" s="85">
        <v>0</v>
      </c>
      <c r="AF651" s="85">
        <v>0</v>
      </c>
      <c r="AG651" s="85">
        <v>0</v>
      </c>
      <c r="AH651" s="85">
        <v>0</v>
      </c>
      <c r="AI651" s="85">
        <v>0</v>
      </c>
      <c r="AJ651" s="85">
        <v>0</v>
      </c>
      <c r="AK651" s="85">
        <v>0</v>
      </c>
      <c r="AL651" s="85">
        <v>0</v>
      </c>
      <c r="AM651" s="85">
        <v>0</v>
      </c>
      <c r="AN651" s="85">
        <v>0</v>
      </c>
      <c r="AO651" s="86">
        <v>0</v>
      </c>
    </row>
    <row r="652" spans="1:41" x14ac:dyDescent="0.3">
      <c r="A652" s="83" t="s">
        <v>162</v>
      </c>
      <c r="B652" t="s">
        <v>550</v>
      </c>
      <c r="G652" s="85">
        <v>0</v>
      </c>
      <c r="H652" s="85">
        <v>0</v>
      </c>
      <c r="I652" s="85">
        <v>0</v>
      </c>
      <c r="J652" s="85">
        <v>0</v>
      </c>
      <c r="K652" s="85">
        <v>0</v>
      </c>
      <c r="L652" s="85">
        <v>0</v>
      </c>
      <c r="M652" s="85">
        <v>0</v>
      </c>
      <c r="N652" s="85">
        <v>0</v>
      </c>
      <c r="O652" s="85">
        <v>0</v>
      </c>
      <c r="P652" s="85">
        <v>0</v>
      </c>
      <c r="Q652" s="85">
        <v>0</v>
      </c>
      <c r="R652" s="85">
        <v>0</v>
      </c>
      <c r="S652" s="85">
        <v>0</v>
      </c>
      <c r="T652" s="85">
        <v>0</v>
      </c>
      <c r="U652" s="85">
        <v>0</v>
      </c>
      <c r="V652" s="85">
        <v>0</v>
      </c>
      <c r="W652" s="85">
        <v>0</v>
      </c>
      <c r="X652" s="85">
        <v>0</v>
      </c>
      <c r="Y652" s="85">
        <v>0</v>
      </c>
      <c r="Z652" s="85">
        <v>0</v>
      </c>
      <c r="AA652" s="85">
        <v>0</v>
      </c>
      <c r="AB652" s="85">
        <v>0</v>
      </c>
      <c r="AC652" s="85">
        <v>0</v>
      </c>
      <c r="AD652" s="85">
        <v>0</v>
      </c>
      <c r="AE652" s="85">
        <v>0</v>
      </c>
      <c r="AF652" s="85">
        <v>0</v>
      </c>
      <c r="AG652" s="85">
        <v>0</v>
      </c>
      <c r="AH652" s="85">
        <v>0</v>
      </c>
      <c r="AI652" s="85">
        <v>0</v>
      </c>
      <c r="AJ652" s="85">
        <v>0</v>
      </c>
      <c r="AK652" s="85">
        <v>0</v>
      </c>
      <c r="AL652" s="85">
        <v>0</v>
      </c>
      <c r="AM652" s="85">
        <v>0</v>
      </c>
      <c r="AN652" s="85">
        <v>0</v>
      </c>
      <c r="AO652" s="86">
        <v>0</v>
      </c>
    </row>
    <row r="653" spans="1:41" x14ac:dyDescent="0.3">
      <c r="A653" s="83" t="s">
        <v>163</v>
      </c>
      <c r="B653" t="s">
        <v>550</v>
      </c>
      <c r="G653" s="85">
        <v>0</v>
      </c>
      <c r="H653" s="85">
        <v>0</v>
      </c>
      <c r="I653" s="85">
        <v>0</v>
      </c>
      <c r="J653" s="85">
        <v>0</v>
      </c>
      <c r="K653" s="85">
        <v>0</v>
      </c>
      <c r="L653" s="85">
        <v>0</v>
      </c>
      <c r="M653" s="85">
        <v>0</v>
      </c>
      <c r="N653" s="85">
        <v>0</v>
      </c>
      <c r="O653" s="85">
        <v>0</v>
      </c>
      <c r="P653" s="85">
        <v>0</v>
      </c>
      <c r="Q653" s="85">
        <v>0</v>
      </c>
      <c r="R653" s="85">
        <v>0</v>
      </c>
      <c r="S653" s="85">
        <v>0</v>
      </c>
      <c r="T653" s="85">
        <v>0</v>
      </c>
      <c r="U653" s="85">
        <v>0</v>
      </c>
      <c r="V653" s="85">
        <v>0</v>
      </c>
      <c r="W653" s="85">
        <v>0</v>
      </c>
      <c r="X653" s="85">
        <v>0</v>
      </c>
      <c r="Y653" s="85">
        <v>0</v>
      </c>
      <c r="Z653" s="85">
        <v>0</v>
      </c>
      <c r="AA653" s="85">
        <v>0</v>
      </c>
      <c r="AB653" s="85">
        <v>0</v>
      </c>
      <c r="AC653" s="85">
        <v>0</v>
      </c>
      <c r="AD653" s="85">
        <v>0</v>
      </c>
      <c r="AE653" s="85">
        <v>0</v>
      </c>
      <c r="AF653" s="85">
        <v>0</v>
      </c>
      <c r="AG653" s="85">
        <v>0</v>
      </c>
      <c r="AH653" s="85">
        <v>0</v>
      </c>
      <c r="AI653" s="85">
        <v>0</v>
      </c>
      <c r="AJ653" s="85">
        <v>0</v>
      </c>
      <c r="AK653" s="85">
        <v>0</v>
      </c>
      <c r="AL653" s="85">
        <v>0</v>
      </c>
      <c r="AM653" s="85">
        <v>0</v>
      </c>
      <c r="AN653" s="85">
        <v>0</v>
      </c>
      <c r="AO653" s="86">
        <v>0</v>
      </c>
    </row>
    <row r="654" spans="1:41" x14ac:dyDescent="0.3">
      <c r="A654" s="83" t="s">
        <v>164</v>
      </c>
      <c r="B654" t="s">
        <v>550</v>
      </c>
      <c r="G654" s="85">
        <v>0</v>
      </c>
      <c r="H654" s="85">
        <v>0</v>
      </c>
      <c r="I654" s="85">
        <v>0</v>
      </c>
      <c r="J654" s="85">
        <v>0</v>
      </c>
      <c r="K654" s="85">
        <v>0</v>
      </c>
      <c r="L654" s="85">
        <v>0</v>
      </c>
      <c r="M654" s="85">
        <v>0</v>
      </c>
      <c r="N654" s="85">
        <v>0</v>
      </c>
      <c r="O654" s="85">
        <v>0</v>
      </c>
      <c r="P654" s="85">
        <v>0</v>
      </c>
      <c r="Q654" s="85">
        <v>0</v>
      </c>
      <c r="R654" s="85">
        <v>0</v>
      </c>
      <c r="S654" s="85">
        <v>0</v>
      </c>
      <c r="T654" s="85">
        <v>0</v>
      </c>
      <c r="U654" s="85">
        <v>0</v>
      </c>
      <c r="V654" s="85">
        <v>0</v>
      </c>
      <c r="W654" s="85">
        <v>0</v>
      </c>
      <c r="X654" s="85">
        <v>0</v>
      </c>
      <c r="Y654" s="85">
        <v>0</v>
      </c>
      <c r="Z654" s="85">
        <v>0</v>
      </c>
      <c r="AA654" s="85">
        <v>0</v>
      </c>
      <c r="AB654" s="85">
        <v>0</v>
      </c>
      <c r="AC654" s="85">
        <v>0</v>
      </c>
      <c r="AD654" s="85">
        <v>0</v>
      </c>
      <c r="AE654" s="85">
        <v>0</v>
      </c>
      <c r="AF654" s="85">
        <v>0</v>
      </c>
      <c r="AG654" s="85">
        <v>0</v>
      </c>
      <c r="AH654" s="85">
        <v>0</v>
      </c>
      <c r="AI654" s="85">
        <v>0</v>
      </c>
      <c r="AJ654" s="85">
        <v>0</v>
      </c>
      <c r="AK654" s="85">
        <v>0</v>
      </c>
      <c r="AL654" s="85">
        <v>0</v>
      </c>
      <c r="AM654" s="85">
        <v>0</v>
      </c>
      <c r="AN654" s="85">
        <v>0</v>
      </c>
      <c r="AO654" s="86">
        <v>0</v>
      </c>
    </row>
    <row r="655" spans="1:41" x14ac:dyDescent="0.3">
      <c r="A655" s="83" t="s">
        <v>165</v>
      </c>
      <c r="B655" t="s">
        <v>550</v>
      </c>
      <c r="G655" s="85">
        <v>87.906132749777001</v>
      </c>
      <c r="H655" s="85">
        <v>79.914672760091449</v>
      </c>
      <c r="I655" s="85">
        <v>79.914638757247999</v>
      </c>
      <c r="J655" s="85">
        <v>79.91464847234613</v>
      </c>
      <c r="K655" s="85">
        <v>79.914663044993333</v>
      </c>
      <c r="L655" s="85">
        <v>77.652604454727935</v>
      </c>
      <c r="M655" s="85">
        <v>77.652604454727935</v>
      </c>
      <c r="N655" s="85">
        <v>77.652589882080747</v>
      </c>
      <c r="O655" s="85">
        <v>77.652614169826066</v>
      </c>
      <c r="P655" s="85">
        <v>77.652565594335428</v>
      </c>
      <c r="Q655" s="85">
        <v>77.652565594335428</v>
      </c>
      <c r="R655" s="85">
        <v>77.652575309433558</v>
      </c>
      <c r="S655" s="85">
        <v>77.652575309433558</v>
      </c>
      <c r="T655" s="85">
        <v>77.65255102168824</v>
      </c>
      <c r="U655" s="85">
        <v>77.65255102168824</v>
      </c>
      <c r="V655" s="85">
        <v>77.652589882080747</v>
      </c>
      <c r="W655" s="85">
        <v>77.652575309433558</v>
      </c>
      <c r="X655" s="85">
        <v>77.652565594335428</v>
      </c>
      <c r="Y655" s="85">
        <v>77.652589882080747</v>
      </c>
      <c r="Z655" s="85">
        <v>77.652589882080747</v>
      </c>
      <c r="AA655" s="85">
        <v>77.652589882080747</v>
      </c>
      <c r="AB655" s="85">
        <v>77.652589882080747</v>
      </c>
      <c r="AC655" s="85">
        <v>77.652589882080747</v>
      </c>
      <c r="AD655" s="85">
        <v>77.652565594335428</v>
      </c>
      <c r="AE655" s="85">
        <v>77.652589882080747</v>
      </c>
      <c r="AF655" s="85">
        <v>77.652575309433558</v>
      </c>
      <c r="AG655" s="85">
        <v>77.652565594335428</v>
      </c>
      <c r="AH655" s="85">
        <v>77.652575309433558</v>
      </c>
      <c r="AI655" s="85">
        <v>77.652575309433558</v>
      </c>
      <c r="AJ655" s="85">
        <v>77.652589882080747</v>
      </c>
      <c r="AK655" s="85">
        <v>77.652589882080747</v>
      </c>
      <c r="AL655" s="85">
        <v>77.652575309433558</v>
      </c>
      <c r="AM655" s="85">
        <v>77.652589882080747</v>
      </c>
      <c r="AN655" s="85">
        <v>77.652565594335428</v>
      </c>
      <c r="AO655" s="86">
        <v>77.652575309433558</v>
      </c>
    </row>
    <row r="656" spans="1:41" x14ac:dyDescent="0.3">
      <c r="A656" s="83" t="s">
        <v>1</v>
      </c>
      <c r="B656" t="s">
        <v>550</v>
      </c>
      <c r="G656" s="192">
        <v>15.070390682434761</v>
      </c>
      <c r="H656" s="192">
        <v>15.070390682434761</v>
      </c>
      <c r="I656" s="192">
        <v>15.070390682434761</v>
      </c>
      <c r="J656" s="192">
        <v>20.379642415272091</v>
      </c>
      <c r="K656" s="192">
        <v>20.379642415272091</v>
      </c>
      <c r="L656" s="192">
        <v>20.379642415272091</v>
      </c>
      <c r="M656" s="192">
        <v>20.379642415272091</v>
      </c>
      <c r="N656" s="192">
        <v>20.379642415272091</v>
      </c>
      <c r="O656" s="192">
        <v>20.379642415272091</v>
      </c>
      <c r="P656" s="192">
        <v>25.688894148109426</v>
      </c>
      <c r="Q656" s="192">
        <v>25.688894148109426</v>
      </c>
      <c r="R656" s="192">
        <v>25.688894148109426</v>
      </c>
      <c r="S656" s="192">
        <v>25.688894148109426</v>
      </c>
      <c r="T656" s="192">
        <v>25.688894148109426</v>
      </c>
      <c r="U656" s="192">
        <v>25.688894148109426</v>
      </c>
      <c r="V656" s="192">
        <v>25.688894148109426</v>
      </c>
      <c r="W656" s="192">
        <v>25.688894148109426</v>
      </c>
      <c r="X656" s="192">
        <v>25.688894148109426</v>
      </c>
      <c r="Y656" s="192">
        <v>25.688894148109426</v>
      </c>
      <c r="Z656" s="192">
        <v>25.688894148109426</v>
      </c>
      <c r="AA656" s="192">
        <v>25.688894148109426</v>
      </c>
      <c r="AB656" s="192">
        <v>25.688894148109426</v>
      </c>
      <c r="AC656" s="192">
        <v>25.688894148109426</v>
      </c>
      <c r="AD656" s="192">
        <v>25.688894148109426</v>
      </c>
      <c r="AE656" s="192">
        <v>25.688894148109426</v>
      </c>
      <c r="AF656" s="192">
        <v>30.998145880946751</v>
      </c>
      <c r="AG656" s="192">
        <v>30.998145880946751</v>
      </c>
      <c r="AH656" s="192">
        <v>30.998145880946751</v>
      </c>
      <c r="AI656" s="192">
        <v>30.998145880946751</v>
      </c>
      <c r="AJ656" s="192">
        <v>36.30739761378409</v>
      </c>
      <c r="AK656" s="192">
        <v>44.271275213040084</v>
      </c>
      <c r="AL656" s="192">
        <v>44.271275213040084</v>
      </c>
      <c r="AM656" s="192">
        <v>44.271275213040084</v>
      </c>
      <c r="AN656" s="192">
        <v>44.271275213040084</v>
      </c>
      <c r="AO656" s="193">
        <v>44.271275213040084</v>
      </c>
    </row>
    <row r="657" spans="1:41" x14ac:dyDescent="0.3">
      <c r="A657" s="83" t="s">
        <v>166</v>
      </c>
      <c r="B657" t="s">
        <v>550</v>
      </c>
      <c r="G657" s="85">
        <v>0</v>
      </c>
      <c r="H657" s="85">
        <v>0</v>
      </c>
      <c r="I657" s="85">
        <v>0</v>
      </c>
      <c r="J657" s="85">
        <v>0</v>
      </c>
      <c r="K657" s="85">
        <v>0</v>
      </c>
      <c r="L657" s="85">
        <v>0</v>
      </c>
      <c r="M657" s="85">
        <v>0</v>
      </c>
      <c r="N657" s="85">
        <v>0</v>
      </c>
      <c r="O657" s="85">
        <v>0</v>
      </c>
      <c r="P657" s="85">
        <v>0</v>
      </c>
      <c r="Q657" s="85">
        <v>0</v>
      </c>
      <c r="R657" s="85">
        <v>0</v>
      </c>
      <c r="S657" s="85">
        <v>0</v>
      </c>
      <c r="T657" s="85">
        <v>0</v>
      </c>
      <c r="U657" s="85">
        <v>0</v>
      </c>
      <c r="V657" s="85">
        <v>0</v>
      </c>
      <c r="W657" s="85">
        <v>0</v>
      </c>
      <c r="X657" s="85">
        <v>0</v>
      </c>
      <c r="Y657" s="85">
        <v>0</v>
      </c>
      <c r="Z657" s="85">
        <v>0</v>
      </c>
      <c r="AA657" s="85">
        <v>0</v>
      </c>
      <c r="AB657" s="85">
        <v>0</v>
      </c>
      <c r="AC657" s="85">
        <v>0</v>
      </c>
      <c r="AD657" s="85">
        <v>0</v>
      </c>
      <c r="AE657" s="85">
        <v>0</v>
      </c>
      <c r="AF657" s="85">
        <v>0</v>
      </c>
      <c r="AG657" s="85">
        <v>0</v>
      </c>
      <c r="AH657" s="85">
        <v>0</v>
      </c>
      <c r="AI657" s="85">
        <v>0</v>
      </c>
      <c r="AJ657" s="85">
        <v>0</v>
      </c>
      <c r="AK657" s="85">
        <v>0</v>
      </c>
      <c r="AL657" s="85">
        <v>0</v>
      </c>
      <c r="AM657" s="85">
        <v>0</v>
      </c>
      <c r="AN657" s="85">
        <v>0</v>
      </c>
      <c r="AO657" s="86">
        <v>0</v>
      </c>
    </row>
    <row r="658" spans="1:41" x14ac:dyDescent="0.3">
      <c r="A658" s="83" t="s">
        <v>167</v>
      </c>
      <c r="B658" t="s">
        <v>550</v>
      </c>
      <c r="G658" s="192">
        <v>1.7319203892654004E-3</v>
      </c>
      <c r="H658" s="192">
        <v>1.7319203892654004E-3</v>
      </c>
      <c r="I658" s="192">
        <v>1.7319203892654004E-3</v>
      </c>
      <c r="J658" s="192">
        <v>1.7319203892654004E-3</v>
      </c>
      <c r="K658" s="192">
        <v>1.7319203892654004E-3</v>
      </c>
      <c r="L658" s="192">
        <v>1.7319203892654004E-3</v>
      </c>
      <c r="M658" s="192">
        <v>1.7319203892654004E-3</v>
      </c>
      <c r="N658" s="192">
        <v>1.7319203892654004E-3</v>
      </c>
      <c r="O658" s="192">
        <v>1.7319203892654004E-3</v>
      </c>
      <c r="P658" s="192">
        <v>1.7319203892654004E-3</v>
      </c>
      <c r="Q658" s="192">
        <v>1.7319203892654004E-3</v>
      </c>
      <c r="R658" s="192">
        <v>1.7319203892654004E-3</v>
      </c>
      <c r="S658" s="192">
        <v>1.7319203892654004E-3</v>
      </c>
      <c r="T658" s="192">
        <v>1.7319203892654004E-3</v>
      </c>
      <c r="U658" s="192">
        <v>1.7319203892654004E-3</v>
      </c>
      <c r="V658" s="192">
        <v>1.7319203892654004E-3</v>
      </c>
      <c r="W658" s="192">
        <v>1.7319203892654004E-3</v>
      </c>
      <c r="X658" s="192">
        <v>1.7319203892654004E-3</v>
      </c>
      <c r="Y658" s="192">
        <v>1.7319203892654004E-3</v>
      </c>
      <c r="Z658" s="192">
        <v>1.7319203892654004E-3</v>
      </c>
      <c r="AA658" s="192">
        <v>1.7319203892654004E-3</v>
      </c>
      <c r="AB658" s="192">
        <v>1.7319203892654004E-3</v>
      </c>
      <c r="AC658" s="192">
        <v>1.7319203892654004E-3</v>
      </c>
      <c r="AD658" s="192">
        <v>1.7319203892654004E-3</v>
      </c>
      <c r="AE658" s="192">
        <v>1.7319203892654004E-3</v>
      </c>
      <c r="AF658" s="192">
        <v>1.7319203892654004E-3</v>
      </c>
      <c r="AG658" s="192">
        <v>1.7319203892654004E-3</v>
      </c>
      <c r="AH658" s="192">
        <v>1.7319203892654004E-3</v>
      </c>
      <c r="AI658" s="192">
        <v>1.7319203892654004E-3</v>
      </c>
      <c r="AJ658" s="192">
        <v>1.7319203892654004E-3</v>
      </c>
      <c r="AK658" s="192">
        <v>1.7319203892654004E-3</v>
      </c>
      <c r="AL658" s="192">
        <v>1.7319203892654004E-3</v>
      </c>
      <c r="AM658" s="192">
        <v>1.7319203892654004E-3</v>
      </c>
      <c r="AN658" s="192">
        <v>1.7319203892654004E-3</v>
      </c>
      <c r="AO658" s="193">
        <v>1.7319203892654004E-3</v>
      </c>
    </row>
    <row r="659" spans="1:41" x14ac:dyDescent="0.3">
      <c r="A659" s="83" t="s">
        <v>168</v>
      </c>
      <c r="B659" t="s">
        <v>550</v>
      </c>
      <c r="G659" s="85">
        <v>0</v>
      </c>
      <c r="H659" s="85">
        <v>0</v>
      </c>
      <c r="I659" s="85">
        <v>0</v>
      </c>
      <c r="J659" s="85">
        <v>0</v>
      </c>
      <c r="K659" s="85">
        <v>0</v>
      </c>
      <c r="L659" s="85">
        <v>0</v>
      </c>
      <c r="M659" s="85">
        <v>0</v>
      </c>
      <c r="N659" s="85">
        <v>0</v>
      </c>
      <c r="O659" s="85">
        <v>0</v>
      </c>
      <c r="P659" s="85">
        <v>0</v>
      </c>
      <c r="Q659" s="85">
        <v>0</v>
      </c>
      <c r="R659" s="85">
        <v>0</v>
      </c>
      <c r="S659" s="85">
        <v>0</v>
      </c>
      <c r="T659" s="85">
        <v>0</v>
      </c>
      <c r="U659" s="85">
        <v>0</v>
      </c>
      <c r="V659" s="85">
        <v>0</v>
      </c>
      <c r="W659" s="85">
        <v>0</v>
      </c>
      <c r="X659" s="85">
        <v>0</v>
      </c>
      <c r="Y659" s="85">
        <v>0</v>
      </c>
      <c r="Z659" s="85">
        <v>0</v>
      </c>
      <c r="AA659" s="85">
        <v>0</v>
      </c>
      <c r="AB659" s="85">
        <v>0</v>
      </c>
      <c r="AC659" s="85">
        <v>0</v>
      </c>
      <c r="AD659" s="85">
        <v>0</v>
      </c>
      <c r="AE659" s="85">
        <v>0</v>
      </c>
      <c r="AF659" s="85">
        <v>0</v>
      </c>
      <c r="AG659" s="85">
        <v>0</v>
      </c>
      <c r="AH659" s="85">
        <v>0</v>
      </c>
      <c r="AI659" s="85">
        <v>0</v>
      </c>
      <c r="AJ659" s="85">
        <v>0</v>
      </c>
      <c r="AK659" s="85">
        <v>0</v>
      </c>
      <c r="AL659" s="85">
        <v>0</v>
      </c>
      <c r="AM659" s="85">
        <v>0</v>
      </c>
      <c r="AN659" s="85">
        <v>0</v>
      </c>
      <c r="AO659" s="86">
        <v>0</v>
      </c>
    </row>
    <row r="660" spans="1:41" x14ac:dyDescent="0.3">
      <c r="A660" s="83" t="s">
        <v>169</v>
      </c>
      <c r="B660" t="s">
        <v>550</v>
      </c>
      <c r="G660" s="85">
        <v>0</v>
      </c>
      <c r="H660" s="85">
        <v>0</v>
      </c>
      <c r="I660" s="85">
        <v>0</v>
      </c>
      <c r="J660" s="85">
        <v>0</v>
      </c>
      <c r="K660" s="85">
        <v>0</v>
      </c>
      <c r="L660" s="85">
        <v>0</v>
      </c>
      <c r="M660" s="85">
        <v>0</v>
      </c>
      <c r="N660" s="85">
        <v>0</v>
      </c>
      <c r="O660" s="85">
        <v>0</v>
      </c>
      <c r="P660" s="85">
        <v>0</v>
      </c>
      <c r="Q660" s="85">
        <v>0</v>
      </c>
      <c r="R660" s="85">
        <v>0</v>
      </c>
      <c r="S660" s="85">
        <v>0</v>
      </c>
      <c r="T660" s="85">
        <v>0</v>
      </c>
      <c r="U660" s="85">
        <v>0</v>
      </c>
      <c r="V660" s="85">
        <v>0</v>
      </c>
      <c r="W660" s="85">
        <v>0</v>
      </c>
      <c r="X660" s="85">
        <v>0</v>
      </c>
      <c r="Y660" s="85">
        <v>0</v>
      </c>
      <c r="Z660" s="85">
        <v>0</v>
      </c>
      <c r="AA660" s="85">
        <v>0</v>
      </c>
      <c r="AB660" s="85">
        <v>0</v>
      </c>
      <c r="AC660" s="85">
        <v>0</v>
      </c>
      <c r="AD660" s="85">
        <v>0</v>
      </c>
      <c r="AE660" s="85">
        <v>0</v>
      </c>
      <c r="AF660" s="85">
        <v>0</v>
      </c>
      <c r="AG660" s="85">
        <v>0</v>
      </c>
      <c r="AH660" s="85">
        <v>0</v>
      </c>
      <c r="AI660" s="85">
        <v>0</v>
      </c>
      <c r="AJ660" s="85">
        <v>0</v>
      </c>
      <c r="AK660" s="85">
        <v>0</v>
      </c>
      <c r="AL660" s="85">
        <v>0</v>
      </c>
      <c r="AM660" s="85">
        <v>0</v>
      </c>
      <c r="AN660" s="85">
        <v>0</v>
      </c>
      <c r="AO660" s="86">
        <v>0</v>
      </c>
    </row>
    <row r="661" spans="1:41" x14ac:dyDescent="0.3">
      <c r="A661" s="83" t="s">
        <v>170</v>
      </c>
      <c r="B661" t="s">
        <v>550</v>
      </c>
      <c r="G661" s="192">
        <v>3.824657526294426</v>
      </c>
      <c r="H661" s="192">
        <v>4.2486172049166857</v>
      </c>
      <c r="I661" s="192">
        <v>4.6815973022330359</v>
      </c>
      <c r="J661" s="192">
        <v>5.1145773995493862</v>
      </c>
      <c r="K661" s="192">
        <v>5.5565779155598269</v>
      </c>
      <c r="L661" s="192">
        <v>6.0256396876525393</v>
      </c>
      <c r="M661" s="192">
        <v>6.5217627158275233</v>
      </c>
      <c r="N661" s="192">
        <v>7.0900490935552334</v>
      </c>
      <c r="O661" s="192">
        <v>7.5951925404243097</v>
      </c>
      <c r="P661" s="192">
        <v>8.1003359872933842</v>
      </c>
      <c r="Q661" s="192">
        <v>8.6235202715506389</v>
      </c>
      <c r="R661" s="192">
        <v>9.2729904175251647</v>
      </c>
      <c r="S661" s="192">
        <v>9.9585422382760527</v>
      </c>
      <c r="T661" s="192">
        <v>10.716257408579665</v>
      </c>
      <c r="U661" s="192">
        <v>11.482992997577368</v>
      </c>
      <c r="V661" s="192">
        <v>12.195606074410529</v>
      </c>
      <c r="W661" s="192">
        <v>12.971362082102322</v>
      </c>
      <c r="X661" s="192">
        <v>13.783199764570478</v>
      </c>
      <c r="Y661" s="192">
        <v>14.522874097485911</v>
      </c>
      <c r="Z661" s="192">
        <v>15.208425918236797</v>
      </c>
      <c r="AA661" s="192">
        <v>15.993202344622683</v>
      </c>
      <c r="AB661" s="192">
        <v>16.80504002709084</v>
      </c>
      <c r="AC661" s="192">
        <v>17.598836872170814</v>
      </c>
      <c r="AD661" s="192">
        <v>18.527939997662145</v>
      </c>
      <c r="AE661" s="192">
        <v>19.448022704459394</v>
      </c>
      <c r="AF661" s="192">
        <v>20.187697037374825</v>
      </c>
      <c r="AG661" s="192">
        <v>20.927371370290256</v>
      </c>
      <c r="AH661" s="192">
        <v>21.658025284511595</v>
      </c>
      <c r="AI661" s="192">
        <v>22.388679198732941</v>
      </c>
      <c r="AJ661" s="192">
        <v>23.14441045299197</v>
      </c>
      <c r="AK661" s="192">
        <v>23.926097895132131</v>
      </c>
      <c r="AL661" s="192">
        <v>24.734651929041206</v>
      </c>
      <c r="AM661" s="192">
        <v>25.571015678579872</v>
      </c>
      <c r="AN661" s="192">
        <v>26.436166195671014</v>
      </c>
      <c r="AO661" s="193">
        <v>27.331115714273114</v>
      </c>
    </row>
    <row r="662" spans="1:41" x14ac:dyDescent="0.3">
      <c r="A662" s="83" t="s">
        <v>23</v>
      </c>
      <c r="B662" t="s">
        <v>550</v>
      </c>
      <c r="G662" s="85">
        <v>0</v>
      </c>
      <c r="H662" s="85">
        <v>0</v>
      </c>
      <c r="I662" s="85">
        <v>0</v>
      </c>
      <c r="J662" s="85">
        <v>0</v>
      </c>
      <c r="K662" s="85">
        <v>0</v>
      </c>
      <c r="L662" s="85">
        <v>0</v>
      </c>
      <c r="M662" s="85">
        <v>0</v>
      </c>
      <c r="N662" s="85">
        <v>0</v>
      </c>
      <c r="O662" s="85">
        <v>0</v>
      </c>
      <c r="P662" s="85">
        <v>0</v>
      </c>
      <c r="Q662" s="85">
        <v>0</v>
      </c>
      <c r="R662" s="85">
        <v>0</v>
      </c>
      <c r="S662" s="85">
        <v>0</v>
      </c>
      <c r="T662" s="85">
        <v>0</v>
      </c>
      <c r="U662" s="85">
        <v>0</v>
      </c>
      <c r="V662" s="85">
        <v>0</v>
      </c>
      <c r="W662" s="85">
        <v>0</v>
      </c>
      <c r="X662" s="85">
        <v>0</v>
      </c>
      <c r="Y662" s="85">
        <v>0</v>
      </c>
      <c r="Z662" s="85">
        <v>0</v>
      </c>
      <c r="AA662" s="85">
        <v>0</v>
      </c>
      <c r="AB662" s="85">
        <v>0</v>
      </c>
      <c r="AC662" s="85">
        <v>0</v>
      </c>
      <c r="AD662" s="85">
        <v>0</v>
      </c>
      <c r="AE662" s="85">
        <v>0</v>
      </c>
      <c r="AF662" s="85">
        <v>0</v>
      </c>
      <c r="AG662" s="85">
        <v>0</v>
      </c>
      <c r="AH662" s="85">
        <v>0</v>
      </c>
      <c r="AI662" s="85">
        <v>0</v>
      </c>
      <c r="AJ662" s="85">
        <v>0</v>
      </c>
      <c r="AK662" s="85">
        <v>0</v>
      </c>
      <c r="AL662" s="85">
        <v>0</v>
      </c>
      <c r="AM662" s="85">
        <v>0</v>
      </c>
      <c r="AN662" s="85">
        <v>0</v>
      </c>
      <c r="AO662" s="86">
        <v>0</v>
      </c>
    </row>
    <row r="663" spans="1:41" x14ac:dyDescent="0.3">
      <c r="A663" s="83" t="s">
        <v>24</v>
      </c>
      <c r="B663" t="s">
        <v>550</v>
      </c>
      <c r="G663" s="85">
        <v>0</v>
      </c>
      <c r="H663" s="85">
        <v>0</v>
      </c>
      <c r="I663" s="85">
        <v>0</v>
      </c>
      <c r="J663" s="85">
        <v>0</v>
      </c>
      <c r="K663" s="85">
        <v>0</v>
      </c>
      <c r="L663" s="85">
        <v>0</v>
      </c>
      <c r="M663" s="85">
        <v>0</v>
      </c>
      <c r="N663" s="85">
        <v>0</v>
      </c>
      <c r="O663" s="85">
        <v>0</v>
      </c>
      <c r="P663" s="85">
        <v>0</v>
      </c>
      <c r="Q663" s="85">
        <v>0</v>
      </c>
      <c r="R663" s="85">
        <v>0</v>
      </c>
      <c r="S663" s="85">
        <v>0</v>
      </c>
      <c r="T663" s="85">
        <v>0</v>
      </c>
      <c r="U663" s="85">
        <v>0</v>
      </c>
      <c r="V663" s="85">
        <v>0</v>
      </c>
      <c r="W663" s="85">
        <v>0</v>
      </c>
      <c r="X663" s="85">
        <v>0</v>
      </c>
      <c r="Y663" s="85">
        <v>0</v>
      </c>
      <c r="Z663" s="85">
        <v>0</v>
      </c>
      <c r="AA663" s="85">
        <v>0</v>
      </c>
      <c r="AB663" s="85">
        <v>0</v>
      </c>
      <c r="AC663" s="85">
        <v>0</v>
      </c>
      <c r="AD663" s="85">
        <v>0</v>
      </c>
      <c r="AE663" s="85">
        <v>0</v>
      </c>
      <c r="AF663" s="85">
        <v>0</v>
      </c>
      <c r="AG663" s="85">
        <v>0</v>
      </c>
      <c r="AH663" s="85">
        <v>0</v>
      </c>
      <c r="AI663" s="85">
        <v>0</v>
      </c>
      <c r="AJ663" s="85">
        <v>0</v>
      </c>
      <c r="AK663" s="85">
        <v>0</v>
      </c>
      <c r="AL663" s="85">
        <v>0</v>
      </c>
      <c r="AM663" s="85">
        <v>0</v>
      </c>
      <c r="AN663" s="85">
        <v>0</v>
      </c>
      <c r="AO663" s="86">
        <v>0</v>
      </c>
    </row>
    <row r="664" spans="1:41" x14ac:dyDescent="0.3">
      <c r="A664" s="83" t="s">
        <v>523</v>
      </c>
      <c r="B664" t="s">
        <v>550</v>
      </c>
      <c r="G664" s="85">
        <v>0</v>
      </c>
      <c r="H664" s="85">
        <v>0</v>
      </c>
      <c r="I664" s="85">
        <v>1.2435325324189761E-5</v>
      </c>
      <c r="J664" s="85">
        <v>0</v>
      </c>
      <c r="K664" s="85">
        <v>0</v>
      </c>
      <c r="L664" s="85">
        <v>1.2435325324189761E-5</v>
      </c>
      <c r="M664" s="85">
        <v>2.4870650648379522E-5</v>
      </c>
      <c r="N664" s="85">
        <v>0</v>
      </c>
      <c r="O664" s="85">
        <v>0</v>
      </c>
      <c r="P664" s="85">
        <v>1.2435325324189761E-5</v>
      </c>
      <c r="Q664" s="85">
        <v>1.2435325324189761E-5</v>
      </c>
      <c r="R664" s="85">
        <v>0</v>
      </c>
      <c r="S664" s="85">
        <v>0</v>
      </c>
      <c r="T664" s="85">
        <v>0</v>
      </c>
      <c r="U664" s="85">
        <v>0</v>
      </c>
      <c r="V664" s="85">
        <v>0</v>
      </c>
      <c r="W664" s="85">
        <v>0</v>
      </c>
      <c r="X664" s="85">
        <v>1.6787689859371546E-3</v>
      </c>
      <c r="Y664" s="85">
        <v>0</v>
      </c>
      <c r="Z664" s="85">
        <v>0</v>
      </c>
      <c r="AA664" s="85">
        <v>9.82266342748392E-2</v>
      </c>
      <c r="AB664" s="85">
        <v>1.3591811262636077E-2</v>
      </c>
      <c r="AC664" s="85">
        <v>1.4798038178102766E-3</v>
      </c>
      <c r="AD664" s="85">
        <v>1.9797038453482393E-2</v>
      </c>
      <c r="AE664" s="85">
        <v>0</v>
      </c>
      <c r="AF664" s="85">
        <v>7.4611956577658341E-4</v>
      </c>
      <c r="AG664" s="85">
        <v>1.7148313957915363E-2</v>
      </c>
      <c r="AH664" s="85">
        <v>6.1219107370095859E-2</v>
      </c>
      <c r="AI664" s="85">
        <v>6.6504120751005757E-2</v>
      </c>
      <c r="AJ664" s="85">
        <v>8.6350904017234914E-2</v>
      </c>
      <c r="AK664" s="85">
        <v>0.149385563043055</v>
      </c>
      <c r="AL664" s="85">
        <v>0.18629360980970538</v>
      </c>
      <c r="AM664" s="85">
        <v>0.18355784197219457</v>
      </c>
      <c r="AN664" s="85">
        <v>0.18225212898900955</v>
      </c>
      <c r="AO664" s="369">
        <v>0.19997246797206039</v>
      </c>
    </row>
    <row r="665" spans="1:41" x14ac:dyDescent="0.3">
      <c r="A665" s="109" t="s">
        <v>171</v>
      </c>
      <c r="B665" s="341" t="s">
        <v>550</v>
      </c>
      <c r="C665" s="341"/>
      <c r="D665" s="341"/>
      <c r="E665" s="341"/>
      <c r="F665" s="341"/>
      <c r="G665" s="89">
        <v>121.68996212375826</v>
      </c>
      <c r="H665" s="89">
        <v>115.36797169897466</v>
      </c>
      <c r="I665" s="89">
        <v>113.63357807035224</v>
      </c>
      <c r="J665" s="89">
        <v>118.97400900132359</v>
      </c>
      <c r="K665" s="89">
        <v>119.21202236096035</v>
      </c>
      <c r="L665" s="89">
        <v>117.75576177334352</v>
      </c>
      <c r="M665" s="89">
        <v>118.27147043934187</v>
      </c>
      <c r="N665" s="89">
        <v>118.32805333903484</v>
      </c>
      <c r="O665" s="89">
        <v>118.59876524437257</v>
      </c>
      <c r="P665" s="89">
        <v>125.68539464782504</v>
      </c>
      <c r="Q665" s="89">
        <v>125.94166784413417</v>
      </c>
      <c r="R665" s="89">
        <v>116.77052312009344</v>
      </c>
      <c r="S665" s="89">
        <v>116.52256755608045</v>
      </c>
      <c r="T665" s="89">
        <v>117.28071853961409</v>
      </c>
      <c r="U665" s="89">
        <v>118.04704374161514</v>
      </c>
      <c r="V665" s="89">
        <v>118.75972057377976</v>
      </c>
      <c r="W665" s="89">
        <v>119.53572310208651</v>
      </c>
      <c r="X665" s="89">
        <v>120.80546963908432</v>
      </c>
      <c r="Y665" s="89">
        <v>121.10968314197825</v>
      </c>
      <c r="Z665" s="89">
        <v>121.77254041760602</v>
      </c>
      <c r="AA665" s="89">
        <v>123.82967447984387</v>
      </c>
      <c r="AB665" s="89">
        <v>123.36885601489028</v>
      </c>
      <c r="AC665" s="89">
        <v>124.55314697881644</v>
      </c>
      <c r="AD665" s="89">
        <v>125.32510543203988</v>
      </c>
      <c r="AE665" s="89">
        <v>126.03663481044468</v>
      </c>
      <c r="AF665" s="89">
        <v>132.06082487018125</v>
      </c>
      <c r="AG665" s="89">
        <v>132.80127299548263</v>
      </c>
      <c r="AH665" s="89">
        <v>134.09482159264348</v>
      </c>
      <c r="AI665" s="89">
        <v>134.26210546720995</v>
      </c>
      <c r="AJ665" s="89">
        <v>140.32672990646608</v>
      </c>
      <c r="AK665" s="89">
        <v>149.0717726854387</v>
      </c>
      <c r="AL665" s="89">
        <v>149.89069568911793</v>
      </c>
      <c r="AM665" s="89">
        <v>150.72762116866625</v>
      </c>
      <c r="AN665" s="89">
        <v>151.60764496969489</v>
      </c>
      <c r="AO665" s="90">
        <v>152.48942271271733</v>
      </c>
    </row>
    <row r="666" spans="1:41" x14ac:dyDescent="0.3">
      <c r="A666" s="81" t="s">
        <v>13</v>
      </c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  <c r="AF666" s="85"/>
      <c r="AG666" s="85"/>
      <c r="AH666" s="85"/>
      <c r="AI666" s="85"/>
      <c r="AJ666" s="85"/>
      <c r="AK666" s="85"/>
      <c r="AL666" s="85"/>
      <c r="AM666" s="85"/>
      <c r="AN666" s="85"/>
      <c r="AO666" s="370"/>
    </row>
    <row r="667" spans="1:41" x14ac:dyDescent="0.3">
      <c r="A667" s="83" t="s">
        <v>12</v>
      </c>
      <c r="B667" t="s">
        <v>550</v>
      </c>
      <c r="G667" s="85">
        <v>0</v>
      </c>
      <c r="H667" s="85">
        <v>0</v>
      </c>
      <c r="I667" s="85">
        <v>0</v>
      </c>
      <c r="J667" s="85">
        <v>0</v>
      </c>
      <c r="K667" s="85">
        <v>0</v>
      </c>
      <c r="L667" s="85">
        <v>0</v>
      </c>
      <c r="M667" s="85">
        <v>0</v>
      </c>
      <c r="N667" s="85">
        <v>0</v>
      </c>
      <c r="O667" s="85">
        <v>0</v>
      </c>
      <c r="P667" s="85">
        <v>0</v>
      </c>
      <c r="Q667" s="85">
        <v>0</v>
      </c>
      <c r="R667" s="85">
        <v>0</v>
      </c>
      <c r="S667" s="85">
        <v>0</v>
      </c>
      <c r="T667" s="85">
        <v>0</v>
      </c>
      <c r="U667" s="85">
        <v>0</v>
      </c>
      <c r="V667" s="85">
        <v>0</v>
      </c>
      <c r="W667" s="85">
        <v>0</v>
      </c>
      <c r="X667" s="85">
        <v>0</v>
      </c>
      <c r="Y667" s="85">
        <v>0</v>
      </c>
      <c r="Z667" s="85">
        <v>0</v>
      </c>
      <c r="AA667" s="85">
        <v>0</v>
      </c>
      <c r="AB667" s="85">
        <v>0</v>
      </c>
      <c r="AC667" s="85">
        <v>0</v>
      </c>
      <c r="AD667" s="85">
        <v>0</v>
      </c>
      <c r="AE667" s="85">
        <v>0</v>
      </c>
      <c r="AF667" s="85">
        <v>0</v>
      </c>
      <c r="AG667" s="85">
        <v>0</v>
      </c>
      <c r="AH667" s="85">
        <v>0</v>
      </c>
      <c r="AI667" s="85">
        <v>0</v>
      </c>
      <c r="AJ667" s="85">
        <v>0</v>
      </c>
      <c r="AK667" s="85">
        <v>0</v>
      </c>
      <c r="AL667" s="85">
        <v>0</v>
      </c>
      <c r="AM667" s="85">
        <v>0</v>
      </c>
      <c r="AN667" s="85">
        <v>0</v>
      </c>
      <c r="AO667" s="86">
        <v>0</v>
      </c>
    </row>
    <row r="668" spans="1:41" x14ac:dyDescent="0.3">
      <c r="A668" s="83" t="s">
        <v>20</v>
      </c>
      <c r="B668" t="s">
        <v>550</v>
      </c>
      <c r="G668" s="85">
        <v>0</v>
      </c>
      <c r="H668" s="85">
        <v>0</v>
      </c>
      <c r="I668" s="85">
        <v>0</v>
      </c>
      <c r="J668" s="85">
        <v>0</v>
      </c>
      <c r="K668" s="85">
        <v>0</v>
      </c>
      <c r="L668" s="85">
        <v>0</v>
      </c>
      <c r="M668" s="85">
        <v>0</v>
      </c>
      <c r="N668" s="85">
        <v>0</v>
      </c>
      <c r="O668" s="85">
        <v>0</v>
      </c>
      <c r="P668" s="85">
        <v>0</v>
      </c>
      <c r="Q668" s="85">
        <v>0</v>
      </c>
      <c r="R668" s="85">
        <v>0</v>
      </c>
      <c r="S668" s="85">
        <v>0</v>
      </c>
      <c r="T668" s="85">
        <v>0</v>
      </c>
      <c r="U668" s="85">
        <v>0</v>
      </c>
      <c r="V668" s="85">
        <v>0</v>
      </c>
      <c r="W668" s="85">
        <v>0</v>
      </c>
      <c r="X668" s="85">
        <v>0</v>
      </c>
      <c r="Y668" s="85">
        <v>0</v>
      </c>
      <c r="Z668" s="85">
        <v>0</v>
      </c>
      <c r="AA668" s="85">
        <v>0</v>
      </c>
      <c r="AB668" s="85">
        <v>0</v>
      </c>
      <c r="AC668" s="85">
        <v>0</v>
      </c>
      <c r="AD668" s="85">
        <v>0</v>
      </c>
      <c r="AE668" s="85">
        <v>0</v>
      </c>
      <c r="AF668" s="85">
        <v>0</v>
      </c>
      <c r="AG668" s="85">
        <v>0</v>
      </c>
      <c r="AH668" s="85">
        <v>0</v>
      </c>
      <c r="AI668" s="85">
        <v>0</v>
      </c>
      <c r="AJ668" s="85">
        <v>0</v>
      </c>
      <c r="AK668" s="85">
        <v>0</v>
      </c>
      <c r="AL668" s="85">
        <v>0</v>
      </c>
      <c r="AM668" s="85">
        <v>0</v>
      </c>
      <c r="AN668" s="85">
        <v>0</v>
      </c>
      <c r="AO668" s="86">
        <v>0</v>
      </c>
    </row>
    <row r="669" spans="1:41" x14ac:dyDescent="0.3">
      <c r="A669" s="83" t="s">
        <v>455</v>
      </c>
      <c r="B669" t="s">
        <v>550</v>
      </c>
      <c r="G669" s="85">
        <v>0</v>
      </c>
      <c r="H669" s="85">
        <v>0</v>
      </c>
      <c r="I669" s="85">
        <v>0</v>
      </c>
      <c r="J669" s="85">
        <v>0</v>
      </c>
      <c r="K669" s="85">
        <v>0</v>
      </c>
      <c r="L669" s="85">
        <v>0</v>
      </c>
      <c r="M669" s="85">
        <v>0</v>
      </c>
      <c r="N669" s="85">
        <v>0</v>
      </c>
      <c r="O669" s="85">
        <v>0</v>
      </c>
      <c r="P669" s="85">
        <v>0</v>
      </c>
      <c r="Q669" s="85">
        <v>3.156508548188699</v>
      </c>
      <c r="R669" s="85">
        <v>3.138066863169743</v>
      </c>
      <c r="S669" s="85">
        <v>3.1480151236514557</v>
      </c>
      <c r="T669" s="85">
        <v>3.1446078565803419</v>
      </c>
      <c r="U669" s="85">
        <v>3.1360521946957243</v>
      </c>
      <c r="V669" s="85">
        <v>3.1457020195068579</v>
      </c>
      <c r="W669" s="85">
        <v>3.1442471835623893</v>
      </c>
      <c r="X669" s="85">
        <v>3.2116465876066296</v>
      </c>
      <c r="Y669" s="85">
        <v>3.1727613001609898</v>
      </c>
      <c r="Z669" s="85">
        <v>5.683963581884897</v>
      </c>
      <c r="AA669" s="85">
        <v>5.8242465628658859</v>
      </c>
      <c r="AB669" s="85">
        <v>5.8831525423728825</v>
      </c>
      <c r="AC669" s="85">
        <v>5.8794964777106804</v>
      </c>
      <c r="AD669" s="85">
        <v>5.9435136614211652</v>
      </c>
      <c r="AE669" s="85">
        <v>5.9926828356291129</v>
      </c>
      <c r="AF669" s="85">
        <v>42.824735903655707</v>
      </c>
      <c r="AG669" s="85">
        <v>42.955420519485955</v>
      </c>
      <c r="AH669" s="85">
        <v>43.057662363969463</v>
      </c>
      <c r="AI669" s="85">
        <v>46.657416040452866</v>
      </c>
      <c r="AJ669" s="85">
        <v>46.716035728161941</v>
      </c>
      <c r="AK669" s="85">
        <v>46.777192270869342</v>
      </c>
      <c r="AL669" s="85">
        <v>46.911282483988217</v>
      </c>
      <c r="AM669" s="85">
        <v>47.042066527775852</v>
      </c>
      <c r="AN669" s="85">
        <v>47.178195697114056</v>
      </c>
      <c r="AO669" s="86">
        <v>47.237984232566497</v>
      </c>
    </row>
    <row r="670" spans="1:41" x14ac:dyDescent="0.3">
      <c r="A670" s="83" t="s">
        <v>22</v>
      </c>
      <c r="B670" t="s">
        <v>550</v>
      </c>
      <c r="G670" s="85">
        <v>29.118321966002824</v>
      </c>
      <c r="H670" s="85">
        <v>36.75088915356816</v>
      </c>
      <c r="I670" s="85">
        <v>29.804528529933695</v>
      </c>
      <c r="J670" s="85">
        <v>29.465118104769655</v>
      </c>
      <c r="K670" s="85">
        <v>28.346560946353097</v>
      </c>
      <c r="L670" s="85">
        <v>12.863498780331371</v>
      </c>
      <c r="M670" s="85">
        <v>12.690075816009006</v>
      </c>
      <c r="N670" s="85">
        <v>9.1427498942638064</v>
      </c>
      <c r="O670" s="85">
        <v>9.0490620039328231</v>
      </c>
      <c r="P670" s="85">
        <v>23.195637550864447</v>
      </c>
      <c r="Q670" s="85">
        <v>21.008948046722551</v>
      </c>
      <c r="R670" s="85">
        <v>22.537324361891329</v>
      </c>
      <c r="S670" s="85">
        <v>22.891755581096071</v>
      </c>
      <c r="T670" s="85">
        <v>21.810951939142996</v>
      </c>
      <c r="U670" s="85">
        <v>21.156604483584864</v>
      </c>
      <c r="V670" s="85">
        <v>20.092986888167481</v>
      </c>
      <c r="W670" s="85">
        <v>21.519505484724771</v>
      </c>
      <c r="X670" s="85">
        <v>22.634543197046533</v>
      </c>
      <c r="Y670" s="85">
        <v>15.440433985224375</v>
      </c>
      <c r="Z670" s="85">
        <v>6.8790107817705151</v>
      </c>
      <c r="AA670" s="85">
        <v>5.4768780302512239</v>
      </c>
      <c r="AB670" s="85">
        <v>3.0842343659617883</v>
      </c>
      <c r="AC670" s="85">
        <v>3.0959234885386762</v>
      </c>
      <c r="AD670" s="85">
        <v>3.1007981528725406</v>
      </c>
      <c r="AE670" s="85">
        <v>3.0924167555605702</v>
      </c>
      <c r="AF670" s="85">
        <v>2.6218018809173071</v>
      </c>
      <c r="AG670" s="85">
        <v>2.6302330301575743</v>
      </c>
      <c r="AH670" s="85">
        <v>2.6248485129200705</v>
      </c>
      <c r="AI670" s="85">
        <v>2.2078671657211757</v>
      </c>
      <c r="AJ670" s="85">
        <v>1.3500660113454612</v>
      </c>
      <c r="AK670" s="85">
        <v>0.92650636627714522</v>
      </c>
      <c r="AL670" s="85">
        <v>0.93068461746365561</v>
      </c>
      <c r="AM670" s="85">
        <v>0.92663068917348501</v>
      </c>
      <c r="AN670" s="85">
        <v>0.92549910793933998</v>
      </c>
      <c r="AO670" s="86">
        <v>0.92689185833484355</v>
      </c>
    </row>
    <row r="671" spans="1:41" x14ac:dyDescent="0.3">
      <c r="A671" s="83" t="s">
        <v>21</v>
      </c>
      <c r="B671" t="s">
        <v>550</v>
      </c>
      <c r="G671" s="85">
        <v>41.167544332104434</v>
      </c>
      <c r="H671" s="85">
        <v>40.185563465237514</v>
      </c>
      <c r="I671" s="85">
        <v>27.706575783340771</v>
      </c>
      <c r="J671" s="85">
        <v>25.387613434572931</v>
      </c>
      <c r="K671" s="85">
        <v>24.504654312555758</v>
      </c>
      <c r="L671" s="85">
        <v>25.985390708630689</v>
      </c>
      <c r="M671" s="85">
        <v>26.581540703752236</v>
      </c>
      <c r="N671" s="85">
        <v>24.652884850997999</v>
      </c>
      <c r="O671" s="85">
        <v>22.679211662299291</v>
      </c>
      <c r="P671" s="85">
        <v>29.399956247212316</v>
      </c>
      <c r="Q671" s="85">
        <v>28.900170310409237</v>
      </c>
      <c r="R671" s="85">
        <v>1.939836109117139</v>
      </c>
      <c r="S671" s="85">
        <v>0</v>
      </c>
      <c r="T671" s="85">
        <v>0</v>
      </c>
      <c r="U671" s="85">
        <v>0</v>
      </c>
      <c r="V671" s="85">
        <v>0</v>
      </c>
      <c r="W671" s="85">
        <v>0</v>
      </c>
      <c r="X671" s="85">
        <v>0</v>
      </c>
      <c r="Y671" s="85">
        <v>0</v>
      </c>
      <c r="Z671" s="85">
        <v>0</v>
      </c>
      <c r="AA671" s="85">
        <v>0</v>
      </c>
      <c r="AB671" s="85">
        <v>0</v>
      </c>
      <c r="AC671" s="85">
        <v>0</v>
      </c>
      <c r="AD671" s="85">
        <v>0</v>
      </c>
      <c r="AE671" s="85">
        <v>0</v>
      </c>
      <c r="AF671" s="85">
        <v>0</v>
      </c>
      <c r="AG671" s="85">
        <v>0</v>
      </c>
      <c r="AH671" s="85">
        <v>0</v>
      </c>
      <c r="AI671" s="85">
        <v>0</v>
      </c>
      <c r="AJ671" s="85">
        <v>0</v>
      </c>
      <c r="AK671" s="85">
        <v>0</v>
      </c>
      <c r="AL671" s="85">
        <v>0</v>
      </c>
      <c r="AM671" s="85">
        <v>0</v>
      </c>
      <c r="AN671" s="85">
        <v>0</v>
      </c>
      <c r="AO671" s="86">
        <v>0</v>
      </c>
    </row>
    <row r="672" spans="1:41" x14ac:dyDescent="0.3">
      <c r="A672" s="83" t="s">
        <v>162</v>
      </c>
      <c r="B672" t="s">
        <v>550</v>
      </c>
      <c r="G672" s="85">
        <v>0</v>
      </c>
      <c r="H672" s="85">
        <v>0</v>
      </c>
      <c r="I672" s="85">
        <v>0</v>
      </c>
      <c r="J672" s="85">
        <v>0</v>
      </c>
      <c r="K672" s="85">
        <v>0</v>
      </c>
      <c r="L672" s="85">
        <v>0</v>
      </c>
      <c r="M672" s="85">
        <v>0</v>
      </c>
      <c r="N672" s="85">
        <v>0</v>
      </c>
      <c r="O672" s="85">
        <v>0</v>
      </c>
      <c r="P672" s="85">
        <v>0</v>
      </c>
      <c r="Q672" s="85">
        <v>0</v>
      </c>
      <c r="R672" s="85">
        <v>0</v>
      </c>
      <c r="S672" s="85">
        <v>0</v>
      </c>
      <c r="T672" s="85">
        <v>0</v>
      </c>
      <c r="U672" s="85">
        <v>0</v>
      </c>
      <c r="V672" s="85">
        <v>0</v>
      </c>
      <c r="W672" s="85">
        <v>0</v>
      </c>
      <c r="X672" s="85">
        <v>0</v>
      </c>
      <c r="Y672" s="85">
        <v>0</v>
      </c>
      <c r="Z672" s="85">
        <v>0</v>
      </c>
      <c r="AA672" s="85">
        <v>0</v>
      </c>
      <c r="AB672" s="85">
        <v>0</v>
      </c>
      <c r="AC672" s="85">
        <v>0</v>
      </c>
      <c r="AD672" s="85">
        <v>0</v>
      </c>
      <c r="AE672" s="85">
        <v>0</v>
      </c>
      <c r="AF672" s="85">
        <v>0</v>
      </c>
      <c r="AG672" s="85">
        <v>0</v>
      </c>
      <c r="AH672" s="85">
        <v>0</v>
      </c>
      <c r="AI672" s="85">
        <v>0</v>
      </c>
      <c r="AJ672" s="85">
        <v>0</v>
      </c>
      <c r="AK672" s="85">
        <v>0</v>
      </c>
      <c r="AL672" s="85">
        <v>0</v>
      </c>
      <c r="AM672" s="85">
        <v>0</v>
      </c>
      <c r="AN672" s="85">
        <v>0</v>
      </c>
      <c r="AO672" s="86">
        <v>0</v>
      </c>
    </row>
    <row r="673" spans="1:41" x14ac:dyDescent="0.3">
      <c r="A673" s="83" t="s">
        <v>163</v>
      </c>
      <c r="B673" t="s">
        <v>550</v>
      </c>
      <c r="G673" s="85">
        <v>35.523472461111737</v>
      </c>
      <c r="H673" s="85">
        <v>0</v>
      </c>
      <c r="I673" s="85">
        <v>0</v>
      </c>
      <c r="J673" s="85">
        <v>0</v>
      </c>
      <c r="K673" s="85">
        <v>0</v>
      </c>
      <c r="L673" s="85">
        <v>0</v>
      </c>
      <c r="M673" s="85">
        <v>0</v>
      </c>
      <c r="N673" s="85">
        <v>0</v>
      </c>
      <c r="O673" s="85">
        <v>0</v>
      </c>
      <c r="P673" s="85">
        <v>0</v>
      </c>
      <c r="Q673" s="85">
        <v>0</v>
      </c>
      <c r="R673" s="85">
        <v>0</v>
      </c>
      <c r="S673" s="85">
        <v>0</v>
      </c>
      <c r="T673" s="85">
        <v>0</v>
      </c>
      <c r="U673" s="85">
        <v>0</v>
      </c>
      <c r="V673" s="85">
        <v>0</v>
      </c>
      <c r="W673" s="85">
        <v>0</v>
      </c>
      <c r="X673" s="85">
        <v>0</v>
      </c>
      <c r="Y673" s="85">
        <v>0</v>
      </c>
      <c r="Z673" s="85">
        <v>0</v>
      </c>
      <c r="AA673" s="85">
        <v>0</v>
      </c>
      <c r="AB673" s="85">
        <v>0</v>
      </c>
      <c r="AC673" s="85">
        <v>0</v>
      </c>
      <c r="AD673" s="85">
        <v>0</v>
      </c>
      <c r="AE673" s="85">
        <v>0</v>
      </c>
      <c r="AF673" s="85">
        <v>0</v>
      </c>
      <c r="AG673" s="85">
        <v>0</v>
      </c>
      <c r="AH673" s="85">
        <v>0</v>
      </c>
      <c r="AI673" s="85">
        <v>0</v>
      </c>
      <c r="AJ673" s="85">
        <v>0</v>
      </c>
      <c r="AK673" s="85">
        <v>0</v>
      </c>
      <c r="AL673" s="85">
        <v>0</v>
      </c>
      <c r="AM673" s="85">
        <v>0</v>
      </c>
      <c r="AN673" s="85">
        <v>0</v>
      </c>
      <c r="AO673" s="86">
        <v>0</v>
      </c>
    </row>
    <row r="674" spans="1:41" x14ac:dyDescent="0.3">
      <c r="A674" s="83" t="s">
        <v>164</v>
      </c>
      <c r="B674" t="s">
        <v>550</v>
      </c>
      <c r="G674" s="85">
        <v>0</v>
      </c>
      <c r="H674" s="85">
        <v>0</v>
      </c>
      <c r="I674" s="85">
        <v>0</v>
      </c>
      <c r="J674" s="85">
        <v>0</v>
      </c>
      <c r="K674" s="85">
        <v>0</v>
      </c>
      <c r="L674" s="85">
        <v>0</v>
      </c>
      <c r="M674" s="85">
        <v>0</v>
      </c>
      <c r="N674" s="85">
        <v>0</v>
      </c>
      <c r="O674" s="85">
        <v>0</v>
      </c>
      <c r="P674" s="85">
        <v>0</v>
      </c>
      <c r="Q674" s="85">
        <v>0</v>
      </c>
      <c r="R674" s="85">
        <v>0</v>
      </c>
      <c r="S674" s="85">
        <v>0</v>
      </c>
      <c r="T674" s="85">
        <v>0</v>
      </c>
      <c r="U674" s="85">
        <v>0</v>
      </c>
      <c r="V674" s="85">
        <v>0</v>
      </c>
      <c r="W674" s="85">
        <v>0</v>
      </c>
      <c r="X674" s="85">
        <v>0</v>
      </c>
      <c r="Y674" s="85">
        <v>0</v>
      </c>
      <c r="Z674" s="85">
        <v>0</v>
      </c>
      <c r="AA674" s="85">
        <v>0</v>
      </c>
      <c r="AB674" s="85">
        <v>0</v>
      </c>
      <c r="AC674" s="85">
        <v>0</v>
      </c>
      <c r="AD674" s="85">
        <v>0</v>
      </c>
      <c r="AE674" s="85">
        <v>0</v>
      </c>
      <c r="AF674" s="85">
        <v>0</v>
      </c>
      <c r="AG674" s="85">
        <v>0</v>
      </c>
      <c r="AH674" s="85">
        <v>0</v>
      </c>
      <c r="AI674" s="85">
        <v>0</v>
      </c>
      <c r="AJ674" s="85">
        <v>0</v>
      </c>
      <c r="AK674" s="85">
        <v>0</v>
      </c>
      <c r="AL674" s="85">
        <v>0</v>
      </c>
      <c r="AM674" s="85">
        <v>0</v>
      </c>
      <c r="AN674" s="85">
        <v>0</v>
      </c>
      <c r="AO674" s="86">
        <v>0</v>
      </c>
    </row>
    <row r="675" spans="1:41" x14ac:dyDescent="0.3">
      <c r="A675" s="83" t="s">
        <v>165</v>
      </c>
      <c r="B675" t="s">
        <v>550</v>
      </c>
      <c r="G675" s="85">
        <v>0</v>
      </c>
      <c r="H675" s="85">
        <v>0</v>
      </c>
      <c r="I675" s="85">
        <v>0</v>
      </c>
      <c r="J675" s="85">
        <v>0</v>
      </c>
      <c r="K675" s="85">
        <v>0</v>
      </c>
      <c r="L675" s="85">
        <v>0</v>
      </c>
      <c r="M675" s="85">
        <v>0</v>
      </c>
      <c r="N675" s="85">
        <v>0</v>
      </c>
      <c r="O675" s="85">
        <v>0</v>
      </c>
      <c r="P675" s="85">
        <v>0</v>
      </c>
      <c r="Q675" s="85">
        <v>0</v>
      </c>
      <c r="R675" s="85">
        <v>0</v>
      </c>
      <c r="S675" s="85">
        <v>0</v>
      </c>
      <c r="T675" s="85">
        <v>0</v>
      </c>
      <c r="U675" s="85">
        <v>0</v>
      </c>
      <c r="V675" s="85">
        <v>0</v>
      </c>
      <c r="W675" s="85">
        <v>0</v>
      </c>
      <c r="X675" s="85">
        <v>0</v>
      </c>
      <c r="Y675" s="85">
        <v>0</v>
      </c>
      <c r="Z675" s="85">
        <v>0</v>
      </c>
      <c r="AA675" s="85">
        <v>0</v>
      </c>
      <c r="AB675" s="85">
        <v>0</v>
      </c>
      <c r="AC675" s="85">
        <v>0</v>
      </c>
      <c r="AD675" s="85">
        <v>0</v>
      </c>
      <c r="AE675" s="85">
        <v>0</v>
      </c>
      <c r="AF675" s="85">
        <v>0</v>
      </c>
      <c r="AG675" s="85">
        <v>0</v>
      </c>
      <c r="AH675" s="85">
        <v>0</v>
      </c>
      <c r="AI675" s="85">
        <v>0</v>
      </c>
      <c r="AJ675" s="85">
        <v>0</v>
      </c>
      <c r="AK675" s="85">
        <v>0</v>
      </c>
      <c r="AL675" s="85">
        <v>0</v>
      </c>
      <c r="AM675" s="85">
        <v>0</v>
      </c>
      <c r="AN675" s="85">
        <v>0</v>
      </c>
      <c r="AO675" s="86">
        <v>0</v>
      </c>
    </row>
    <row r="676" spans="1:41" x14ac:dyDescent="0.3">
      <c r="A676" s="83" t="s">
        <v>1</v>
      </c>
      <c r="B676" t="s">
        <v>550</v>
      </c>
      <c r="G676" s="192">
        <v>74.142373136140122</v>
      </c>
      <c r="H676" s="192">
        <v>81.500996037852644</v>
      </c>
      <c r="I676" s="192">
        <v>81.500996037852644</v>
      </c>
      <c r="J676" s="192">
        <v>98.065861444305142</v>
      </c>
      <c r="K676" s="192">
        <v>98.065861444305142</v>
      </c>
      <c r="L676" s="192">
        <v>98.065861444305142</v>
      </c>
      <c r="M676" s="192">
        <v>98.065861444305142</v>
      </c>
      <c r="N676" s="192">
        <v>106.02973904356116</v>
      </c>
      <c r="O676" s="192">
        <v>106.02973904356116</v>
      </c>
      <c r="P676" s="192">
        <v>108.68436490997981</v>
      </c>
      <c r="Q676" s="192">
        <v>129.7886405480082</v>
      </c>
      <c r="R676" s="192">
        <v>135.09789228084551</v>
      </c>
      <c r="S676" s="192">
        <v>136.55793650737581</v>
      </c>
      <c r="T676" s="192">
        <v>136.55793650737581</v>
      </c>
      <c r="U676" s="192">
        <v>139.21256237379447</v>
      </c>
      <c r="V676" s="192">
        <v>141.86718824021312</v>
      </c>
      <c r="W676" s="192">
        <v>141.86718824021312</v>
      </c>
      <c r="X676" s="192">
        <v>147.17643997305044</v>
      </c>
      <c r="Y676" s="192">
        <v>152.4856917058878</v>
      </c>
      <c r="Z676" s="192">
        <v>163.10419517156242</v>
      </c>
      <c r="AA676" s="192">
        <v>168.41344690439982</v>
      </c>
      <c r="AB676" s="192">
        <v>173.7226986372371</v>
      </c>
      <c r="AC676" s="192">
        <v>173.7226986372371</v>
      </c>
      <c r="AD676" s="192">
        <v>179.03195037007447</v>
      </c>
      <c r="AE676" s="192">
        <v>179.03195037007447</v>
      </c>
      <c r="AF676" s="192">
        <v>179.03195037007447</v>
      </c>
      <c r="AG676" s="192">
        <v>179.03195037007447</v>
      </c>
      <c r="AH676" s="192">
        <v>179.03195037007447</v>
      </c>
      <c r="AI676" s="192">
        <v>189.65045383574912</v>
      </c>
      <c r="AJ676" s="192">
        <v>189.65045383574912</v>
      </c>
      <c r="AK676" s="192">
        <v>189.65045383574912</v>
      </c>
      <c r="AL676" s="192">
        <v>194.95970556858646</v>
      </c>
      <c r="AM676" s="192">
        <v>194.95970556858646</v>
      </c>
      <c r="AN676" s="192">
        <v>194.95970556858646</v>
      </c>
      <c r="AO676" s="193">
        <v>194.95970556858646</v>
      </c>
    </row>
    <row r="677" spans="1:41" x14ac:dyDescent="0.3">
      <c r="A677" s="83" t="s">
        <v>166</v>
      </c>
      <c r="B677" t="s">
        <v>550</v>
      </c>
      <c r="G677" s="85">
        <v>0.20314347979556654</v>
      </c>
      <c r="H677" s="85">
        <v>0.20868964336303386</v>
      </c>
      <c r="I677" s="85">
        <v>0.20580463871543267</v>
      </c>
      <c r="J677" s="85">
        <v>0.16583750298914374</v>
      </c>
      <c r="K677" s="85">
        <v>0.16700642663171314</v>
      </c>
      <c r="L677" s="85">
        <v>0.16506651887374729</v>
      </c>
      <c r="M677" s="85">
        <v>0.16262918670681523</v>
      </c>
      <c r="N677" s="85">
        <v>0.14952235238367062</v>
      </c>
      <c r="O677" s="85">
        <v>0.14186219674620004</v>
      </c>
      <c r="P677" s="85">
        <v>0.16675772391463053</v>
      </c>
      <c r="Q677" s="85">
        <v>0.15269336420717675</v>
      </c>
      <c r="R677" s="85">
        <v>0.13016055080063316</v>
      </c>
      <c r="S677" s="85">
        <v>0.12577088238106149</v>
      </c>
      <c r="T677" s="85">
        <v>0.11732729515871973</v>
      </c>
      <c r="U677" s="85">
        <v>0.11022672537838531</v>
      </c>
      <c r="V677" s="85">
        <v>0.10560078273640482</v>
      </c>
      <c r="W677" s="85">
        <v>0.11267648603999116</v>
      </c>
      <c r="X677" s="85">
        <v>0.11410655038171748</v>
      </c>
      <c r="Y677" s="85">
        <v>0.10581218099466506</v>
      </c>
      <c r="Z677" s="85">
        <v>9.1362338716913627E-2</v>
      </c>
      <c r="AA677" s="85">
        <v>8.525658929231017E-2</v>
      </c>
      <c r="AB677" s="85">
        <v>9.6112632717435448E-2</v>
      </c>
      <c r="AC677" s="85">
        <v>9.8947885436739491E-2</v>
      </c>
      <c r="AD677" s="85">
        <v>9.5839054036204255E-2</v>
      </c>
      <c r="AE677" s="85">
        <v>0.10007950462048658</v>
      </c>
      <c r="AF677" s="85">
        <v>8.8253507316378391E-2</v>
      </c>
      <c r="AG677" s="85">
        <v>9.3240075539309047E-2</v>
      </c>
      <c r="AH677" s="85">
        <v>0.10436968815826499</v>
      </c>
      <c r="AI677" s="85">
        <v>0.10819977072070053</v>
      </c>
      <c r="AJ677" s="85">
        <v>0.10857282479632445</v>
      </c>
      <c r="AK677" s="85">
        <v>0.10913242014086109</v>
      </c>
      <c r="AL677" s="85">
        <v>0.11327337635594965</v>
      </c>
      <c r="AM677" s="85">
        <v>0.12149312733795685</v>
      </c>
      <c r="AN677" s="85">
        <v>0.12957608897934847</v>
      </c>
      <c r="AO677" s="86">
        <v>0.12807141571997746</v>
      </c>
    </row>
    <row r="678" spans="1:41" x14ac:dyDescent="0.3">
      <c r="A678" s="83" t="s">
        <v>167</v>
      </c>
      <c r="B678" t="s">
        <v>550</v>
      </c>
      <c r="G678" s="192">
        <v>8.5285821688790744</v>
      </c>
      <c r="H678" s="192">
        <v>8.5285821688790744</v>
      </c>
      <c r="I678" s="192">
        <v>14.977279493284465</v>
      </c>
      <c r="J678" s="192">
        <v>14.977279493284465</v>
      </c>
      <c r="K678" s="192">
        <v>14.977279493284465</v>
      </c>
      <c r="L678" s="192">
        <v>14.977279493284465</v>
      </c>
      <c r="M678" s="192">
        <v>14.977279493284465</v>
      </c>
      <c r="N678" s="192">
        <v>14.977279493284465</v>
      </c>
      <c r="O678" s="192">
        <v>14.977279493284465</v>
      </c>
      <c r="P678" s="192">
        <v>14.977279493284465</v>
      </c>
      <c r="Q678" s="192">
        <v>14.977279493284465</v>
      </c>
      <c r="R678" s="192">
        <v>14.977279493284465</v>
      </c>
      <c r="S678" s="192">
        <v>18.585446970920721</v>
      </c>
      <c r="T678" s="192">
        <v>18.585446970920721</v>
      </c>
      <c r="U678" s="192">
        <v>18.585446970920721</v>
      </c>
      <c r="V678" s="192">
        <v>18.585446970920721</v>
      </c>
      <c r="W678" s="192">
        <v>18.585446970920721</v>
      </c>
      <c r="X678" s="192">
        <v>23.997698187375089</v>
      </c>
      <c r="Y678" s="192">
        <v>23.997698187375089</v>
      </c>
      <c r="Z678" s="192">
        <v>27.60586566501134</v>
      </c>
      <c r="AA678" s="192">
        <v>42.038535575556352</v>
      </c>
      <c r="AB678" s="192">
        <v>42.038535575556352</v>
      </c>
      <c r="AC678" s="192">
        <v>42.038535575556352</v>
      </c>
      <c r="AD678" s="192">
        <v>42.038535575556352</v>
      </c>
      <c r="AE678" s="192">
        <v>42.038535575556352</v>
      </c>
      <c r="AF678" s="192">
        <v>42.038535575556352</v>
      </c>
      <c r="AG678" s="192">
        <v>42.038535575556352</v>
      </c>
      <c r="AH678" s="192">
        <v>45.646703053192603</v>
      </c>
      <c r="AI678" s="192">
        <v>49.254870530828853</v>
      </c>
      <c r="AJ678" s="192">
        <v>49.254870530828853</v>
      </c>
      <c r="AK678" s="192">
        <v>49.254870530828853</v>
      </c>
      <c r="AL678" s="192">
        <v>49.254870530828853</v>
      </c>
      <c r="AM678" s="192">
        <v>49.254870530828853</v>
      </c>
      <c r="AN678" s="192">
        <v>52.863038008465104</v>
      </c>
      <c r="AO678" s="193">
        <v>60.079372963737605</v>
      </c>
    </row>
    <row r="679" spans="1:41" x14ac:dyDescent="0.3">
      <c r="A679" s="83" t="s">
        <v>168</v>
      </c>
      <c r="B679" t="s">
        <v>550</v>
      </c>
      <c r="G679" s="85">
        <v>0</v>
      </c>
      <c r="H679" s="85">
        <v>0</v>
      </c>
      <c r="I679" s="85">
        <v>0</v>
      </c>
      <c r="J679" s="85">
        <v>0</v>
      </c>
      <c r="K679" s="85">
        <v>0</v>
      </c>
      <c r="L679" s="85">
        <v>0</v>
      </c>
      <c r="M679" s="85">
        <v>0</v>
      </c>
      <c r="N679" s="85">
        <v>0</v>
      </c>
      <c r="O679" s="85">
        <v>0</v>
      </c>
      <c r="P679" s="85">
        <v>0</v>
      </c>
      <c r="Q679" s="85">
        <v>0</v>
      </c>
      <c r="R679" s="85">
        <v>0</v>
      </c>
      <c r="S679" s="85">
        <v>0</v>
      </c>
      <c r="T679" s="85">
        <v>0</v>
      </c>
      <c r="U679" s="85">
        <v>0</v>
      </c>
      <c r="V679" s="85">
        <v>0</v>
      </c>
      <c r="W679" s="85">
        <v>0</v>
      </c>
      <c r="X679" s="85">
        <v>0</v>
      </c>
      <c r="Y679" s="85">
        <v>0</v>
      </c>
      <c r="Z679" s="85">
        <v>0</v>
      </c>
      <c r="AA679" s="85">
        <v>0</v>
      </c>
      <c r="AB679" s="85">
        <v>0</v>
      </c>
      <c r="AC679" s="85">
        <v>0</v>
      </c>
      <c r="AD679" s="85">
        <v>0</v>
      </c>
      <c r="AE679" s="85">
        <v>0</v>
      </c>
      <c r="AF679" s="85">
        <v>0</v>
      </c>
      <c r="AG679" s="85">
        <v>0</v>
      </c>
      <c r="AH679" s="85">
        <v>0</v>
      </c>
      <c r="AI679" s="85">
        <v>0</v>
      </c>
      <c r="AJ679" s="85">
        <v>0</v>
      </c>
      <c r="AK679" s="85">
        <v>0</v>
      </c>
      <c r="AL679" s="85">
        <v>0</v>
      </c>
      <c r="AM679" s="85">
        <v>0</v>
      </c>
      <c r="AN679" s="85">
        <v>0</v>
      </c>
      <c r="AO679" s="86">
        <v>0</v>
      </c>
    </row>
    <row r="680" spans="1:41" x14ac:dyDescent="0.3">
      <c r="A680" s="83" t="s">
        <v>169</v>
      </c>
      <c r="B680" t="s">
        <v>550</v>
      </c>
      <c r="G680" s="85">
        <v>0</v>
      </c>
      <c r="H680" s="85">
        <v>0</v>
      </c>
      <c r="I680" s="85">
        <v>0</v>
      </c>
      <c r="J680" s="85">
        <v>0</v>
      </c>
      <c r="K680" s="85">
        <v>0</v>
      </c>
      <c r="L680" s="85">
        <v>0</v>
      </c>
      <c r="M680" s="85">
        <v>0</v>
      </c>
      <c r="N680" s="85">
        <v>0</v>
      </c>
      <c r="O680" s="85">
        <v>0</v>
      </c>
      <c r="P680" s="85">
        <v>0</v>
      </c>
      <c r="Q680" s="85">
        <v>0</v>
      </c>
      <c r="R680" s="85">
        <v>0</v>
      </c>
      <c r="S680" s="85">
        <v>0</v>
      </c>
      <c r="T680" s="85">
        <v>0</v>
      </c>
      <c r="U680" s="85">
        <v>0</v>
      </c>
      <c r="V680" s="85">
        <v>0</v>
      </c>
      <c r="W680" s="85">
        <v>0</v>
      </c>
      <c r="X680" s="85">
        <v>0</v>
      </c>
      <c r="Y680" s="85">
        <v>0</v>
      </c>
      <c r="Z680" s="85">
        <v>0</v>
      </c>
      <c r="AA680" s="85">
        <v>0</v>
      </c>
      <c r="AB680" s="85">
        <v>0</v>
      </c>
      <c r="AC680" s="85">
        <v>0</v>
      </c>
      <c r="AD680" s="85">
        <v>0</v>
      </c>
      <c r="AE680" s="85">
        <v>0</v>
      </c>
      <c r="AF680" s="85">
        <v>0</v>
      </c>
      <c r="AG680" s="85">
        <v>0</v>
      </c>
      <c r="AH680" s="85">
        <v>0</v>
      </c>
      <c r="AI680" s="85">
        <v>0</v>
      </c>
      <c r="AJ680" s="85">
        <v>0</v>
      </c>
      <c r="AK680" s="85">
        <v>0</v>
      </c>
      <c r="AL680" s="85">
        <v>0</v>
      </c>
      <c r="AM680" s="85">
        <v>0</v>
      </c>
      <c r="AN680" s="85">
        <v>0</v>
      </c>
      <c r="AO680" s="86">
        <v>0</v>
      </c>
    </row>
    <row r="681" spans="1:41" x14ac:dyDescent="0.3">
      <c r="A681" s="83" t="s">
        <v>170</v>
      </c>
      <c r="B681" t="s">
        <v>550</v>
      </c>
      <c r="G681" s="192">
        <v>29.46068745489999</v>
      </c>
      <c r="H681" s="192">
        <v>31.851098408834002</v>
      </c>
      <c r="I681" s="192">
        <v>34.115223501050757</v>
      </c>
      <c r="J681" s="192">
        <v>35.729878447292982</v>
      </c>
      <c r="K681" s="192">
        <v>37.2453087879002</v>
      </c>
      <c r="L681" s="192">
        <v>39.184698807129678</v>
      </c>
      <c r="M681" s="192">
        <v>41.115068407665085</v>
      </c>
      <c r="N681" s="192">
        <v>43.171723869917749</v>
      </c>
      <c r="O681" s="192">
        <v>45.047970958288595</v>
      </c>
      <c r="P681" s="192">
        <v>46.888136371883085</v>
      </c>
      <c r="Q681" s="192">
        <v>48.592995505066213</v>
      </c>
      <c r="R681" s="192">
        <v>50.532385524295698</v>
      </c>
      <c r="S681" s="192">
        <v>52.5439388930779</v>
      </c>
      <c r="T681" s="192">
        <v>54.645696448801019</v>
      </c>
      <c r="U681" s="192">
        <v>56.63920898019505</v>
      </c>
      <c r="V681" s="192">
        <v>58.416231462930902</v>
      </c>
      <c r="W681" s="192">
        <v>60.292478551301748</v>
      </c>
      <c r="X681" s="192">
        <v>62.141664383590332</v>
      </c>
      <c r="Y681" s="192">
        <v>63.873584772855729</v>
      </c>
      <c r="Z681" s="192">
        <v>65.68668893036795</v>
      </c>
      <c r="AA681" s="192">
        <v>67.617058530903336</v>
      </c>
      <c r="AB681" s="192">
        <v>69.637632318379644</v>
      </c>
      <c r="AC681" s="192">
        <v>71.622124431079584</v>
      </c>
      <c r="AD681" s="192">
        <v>73.74192282419088</v>
      </c>
      <c r="AE681" s="192">
        <v>75.843680379914005</v>
      </c>
      <c r="AF681" s="192">
        <v>77.620702862649864</v>
      </c>
      <c r="AG681" s="192">
        <v>79.37968450799751</v>
      </c>
      <c r="AH681" s="192">
        <v>81.18376824681566</v>
      </c>
      <c r="AI681" s="192">
        <v>82.94274989216332</v>
      </c>
      <c r="AJ681" s="192">
        <v>84.746155365535813</v>
      </c>
      <c r="AK681" s="192">
        <v>86.595298810892842</v>
      </c>
      <c r="AL681" s="192">
        <v>88.491538267624108</v>
      </c>
      <c r="AM681" s="192">
        <v>90.436277248717076</v>
      </c>
      <c r="AN681" s="192">
        <v>92.430966377875535</v>
      </c>
      <c r="AO681" s="193">
        <v>94.477105087831944</v>
      </c>
    </row>
    <row r="682" spans="1:41" x14ac:dyDescent="0.3">
      <c r="A682" s="83" t="s">
        <v>23</v>
      </c>
      <c r="B682" t="s">
        <v>550</v>
      </c>
      <c r="G682" s="85">
        <v>0</v>
      </c>
      <c r="H682" s="85">
        <v>0</v>
      </c>
      <c r="I682" s="85">
        <v>2.3787908072016481</v>
      </c>
      <c r="J682" s="85">
        <v>4.2085865804109064</v>
      </c>
      <c r="K682" s="85">
        <v>3.545945542919966</v>
      </c>
      <c r="L682" s="85">
        <v>3.5068489520900705</v>
      </c>
      <c r="M682" s="85">
        <v>2.1397713105799792</v>
      </c>
      <c r="N682" s="85">
        <v>1.8307410218973019</v>
      </c>
      <c r="O682" s="85">
        <v>2.9358436042996634</v>
      </c>
      <c r="P682" s="85">
        <v>1.4174281109308795</v>
      </c>
      <c r="Q682" s="85">
        <v>1.5350663746162572</v>
      </c>
      <c r="R682" s="85">
        <v>3.1781086267884775</v>
      </c>
      <c r="S682" s="85">
        <v>3.7598704856852145</v>
      </c>
      <c r="T682" s="85">
        <v>3.3438839493546504</v>
      </c>
      <c r="U682" s="85">
        <v>3.4671304431816603</v>
      </c>
      <c r="V682" s="85">
        <v>3.2442147842938089</v>
      </c>
      <c r="W682" s="85">
        <v>3.3462714347192799</v>
      </c>
      <c r="X682" s="85">
        <v>3.0518899960275432</v>
      </c>
      <c r="Y682" s="85">
        <v>3.5982484434673982</v>
      </c>
      <c r="Z682" s="85">
        <v>4.2162218885464302</v>
      </c>
      <c r="AA682" s="85">
        <v>4.1349820369342742</v>
      </c>
      <c r="AB682" s="85">
        <v>4.0593503016149439</v>
      </c>
      <c r="AC682" s="85">
        <v>3.5903022521918215</v>
      </c>
      <c r="AD682" s="85">
        <v>3.5666378670385335</v>
      </c>
      <c r="AE682" s="85">
        <v>3.8436846106033262</v>
      </c>
      <c r="AF682" s="85">
        <v>3.8589427035056945</v>
      </c>
      <c r="AG682" s="85">
        <v>3.4951471922956974</v>
      </c>
      <c r="AH682" s="85">
        <v>4.4296370922568453</v>
      </c>
      <c r="AI682" s="85">
        <v>4.1850963080318566</v>
      </c>
      <c r="AJ682" s="85">
        <v>4.1724371556767821</v>
      </c>
      <c r="AK682" s="85">
        <v>4.4007002170913259</v>
      </c>
      <c r="AL682" s="85">
        <v>4.3874936037769716</v>
      </c>
      <c r="AM682" s="85">
        <v>4.4692558696110485</v>
      </c>
      <c r="AN682" s="85">
        <v>4.7263190358252958</v>
      </c>
      <c r="AO682" s="86">
        <v>4.3774459153378684</v>
      </c>
    </row>
    <row r="683" spans="1:41" x14ac:dyDescent="0.3">
      <c r="A683" s="83" t="s">
        <v>24</v>
      </c>
      <c r="B683" t="s">
        <v>550</v>
      </c>
      <c r="G683" s="85">
        <v>0.50226278399315194</v>
      </c>
      <c r="H683" s="85">
        <v>0.64437369294383517</v>
      </c>
      <c r="I683" s="85">
        <v>1.1319379604043545</v>
      </c>
      <c r="J683" s="85">
        <v>1.1201741150610158</v>
      </c>
      <c r="K683" s="85">
        <v>1.3118895086174456</v>
      </c>
      <c r="L683" s="85">
        <v>1.7625332913292404</v>
      </c>
      <c r="M683" s="85">
        <v>2.675348276075352</v>
      </c>
      <c r="N683" s="85">
        <v>2.6374329804582968</v>
      </c>
      <c r="O683" s="85">
        <v>2.757085798768887</v>
      </c>
      <c r="P683" s="85">
        <v>2.5706677901636374</v>
      </c>
      <c r="Q683" s="85">
        <v>2.4209339920847044</v>
      </c>
      <c r="R683" s="85">
        <v>2.4750153627829508</v>
      </c>
      <c r="S683" s="85">
        <v>2.5368810317543979</v>
      </c>
      <c r="T683" s="85">
        <v>2.4211205523284178</v>
      </c>
      <c r="U683" s="85">
        <v>2.4573944517572901</v>
      </c>
      <c r="V683" s="85">
        <v>2.4661613411269587</v>
      </c>
      <c r="W683" s="85">
        <v>2.4900868954416051</v>
      </c>
      <c r="X683" s="85">
        <v>2.3856923977309954</v>
      </c>
      <c r="Y683" s="85">
        <v>2.4967397642790687</v>
      </c>
      <c r="Z683" s="85">
        <v>2.4242293837289535</v>
      </c>
      <c r="AA683" s="85">
        <v>2.2750676379514316</v>
      </c>
      <c r="AB683" s="85">
        <v>2.3430142752573389</v>
      </c>
      <c r="AC683" s="85">
        <v>2.258317290796966</v>
      </c>
      <c r="AD683" s="85">
        <v>2.1269504929201397</v>
      </c>
      <c r="AE683" s="85">
        <v>2.1202727291437267</v>
      </c>
      <c r="AF683" s="85">
        <v>2.1784701136811093</v>
      </c>
      <c r="AG683" s="85">
        <v>2.134722647320682</v>
      </c>
      <c r="AH683" s="85">
        <v>2.2493887361225333</v>
      </c>
      <c r="AI683" s="85">
        <v>2.1008984706038141</v>
      </c>
      <c r="AJ683" s="85">
        <v>2.145503977466757</v>
      </c>
      <c r="AK683" s="85">
        <v>2.1514480995361986</v>
      </c>
      <c r="AL683" s="85">
        <v>2.1577404471541177</v>
      </c>
      <c r="AM683" s="85">
        <v>2.2338943689977562</v>
      </c>
      <c r="AN683" s="85">
        <v>2.1984287960927049</v>
      </c>
      <c r="AO683" s="86">
        <v>2.2714116491884342</v>
      </c>
    </row>
    <row r="684" spans="1:41" x14ac:dyDescent="0.3">
      <c r="A684" s="83" t="s">
        <v>523</v>
      </c>
      <c r="B684" t="s">
        <v>550</v>
      </c>
      <c r="G684" s="85">
        <v>0.17205516579021421</v>
      </c>
      <c r="H684" s="85">
        <v>0.22903381783232749</v>
      </c>
      <c r="I684" s="85">
        <v>0.30584682938969637</v>
      </c>
      <c r="J684" s="85">
        <v>0.33005842882984998</v>
      </c>
      <c r="K684" s="85">
        <v>0.45115359766583274</v>
      </c>
      <c r="L684" s="85">
        <v>0.51599140357120465</v>
      </c>
      <c r="M684" s="85">
        <v>0.61732685975917856</v>
      </c>
      <c r="N684" s="85">
        <v>0.75872897450483678</v>
      </c>
      <c r="O684" s="85">
        <v>0.81087028564670927</v>
      </c>
      <c r="P684" s="85">
        <v>0.867140133996397</v>
      </c>
      <c r="Q684" s="85">
        <v>0.93498726744570992</v>
      </c>
      <c r="R684" s="85">
        <v>1.1073657448706513</v>
      </c>
      <c r="S684" s="85">
        <v>1.1802243509692452</v>
      </c>
      <c r="T684" s="85">
        <v>1.4239566568720035</v>
      </c>
      <c r="U684" s="85">
        <v>1.5247201366577694</v>
      </c>
      <c r="V684" s="85">
        <v>1.6076140596251953</v>
      </c>
      <c r="W684" s="85">
        <v>1.7812609645493005</v>
      </c>
      <c r="X684" s="85">
        <v>1.8662688321497272</v>
      </c>
      <c r="Y684" s="85">
        <v>2.0245332453759199</v>
      </c>
      <c r="Z684" s="85">
        <v>2.0484463522210921</v>
      </c>
      <c r="AA684" s="85">
        <v>2.1215784231521106</v>
      </c>
      <c r="AB684" s="85">
        <v>2.1882194423488377</v>
      </c>
      <c r="AC684" s="85">
        <v>2.3030347489859784</v>
      </c>
      <c r="AD684" s="85">
        <v>2.4935936663693137</v>
      </c>
      <c r="AE684" s="85">
        <v>2.4909449359441211</v>
      </c>
      <c r="AF684" s="85">
        <v>2.4867293423491863</v>
      </c>
      <c r="AG684" s="85">
        <v>2.5540914039850025</v>
      </c>
      <c r="AH684" s="85">
        <v>2.6241645851917932</v>
      </c>
      <c r="AI684" s="85">
        <v>2.6326455622595621</v>
      </c>
      <c r="AJ684" s="85">
        <v>2.6268380587575271</v>
      </c>
      <c r="AK684" s="85">
        <v>2.6419471615222183</v>
      </c>
      <c r="AL684" s="85">
        <v>2.7114356152605099</v>
      </c>
      <c r="AM684" s="85">
        <v>2.7595976070298565</v>
      </c>
      <c r="AN684" s="85">
        <v>2.8088042754446367</v>
      </c>
      <c r="AO684" s="369">
        <v>2.8181432171157175</v>
      </c>
    </row>
    <row r="685" spans="1:41" x14ac:dyDescent="0.3">
      <c r="A685" s="109" t="s">
        <v>171</v>
      </c>
      <c r="B685" s="341" t="s">
        <v>550</v>
      </c>
      <c r="C685" s="341"/>
      <c r="D685" s="341"/>
      <c r="E685" s="341"/>
      <c r="F685" s="341"/>
      <c r="G685" s="89">
        <v>218.81844294871712</v>
      </c>
      <c r="H685" s="89">
        <v>199.89922638851058</v>
      </c>
      <c r="I685" s="89">
        <v>192.12698358117348</v>
      </c>
      <c r="J685" s="89">
        <v>209.45040755151609</v>
      </c>
      <c r="K685" s="89">
        <v>208.61566006023358</v>
      </c>
      <c r="L685" s="89">
        <v>197.02716939954564</v>
      </c>
      <c r="M685" s="89">
        <v>199.02490149813727</v>
      </c>
      <c r="N685" s="89">
        <v>203.35080248126928</v>
      </c>
      <c r="O685" s="89">
        <v>204.42892504682777</v>
      </c>
      <c r="P685" s="89">
        <v>228.16736833222967</v>
      </c>
      <c r="Q685" s="89">
        <v>251.46822345003326</v>
      </c>
      <c r="R685" s="89">
        <v>235.11343491784663</v>
      </c>
      <c r="S685" s="89">
        <v>241.32983982691186</v>
      </c>
      <c r="T685" s="89">
        <v>242.05092817653468</v>
      </c>
      <c r="U685" s="89">
        <v>246.28934676016596</v>
      </c>
      <c r="V685" s="89">
        <v>249.53114654952148</v>
      </c>
      <c r="W685" s="89">
        <v>253.13916221147289</v>
      </c>
      <c r="X685" s="89">
        <v>266.57995010495904</v>
      </c>
      <c r="Y685" s="89">
        <v>267.195503585621</v>
      </c>
      <c r="Z685" s="89">
        <v>277.73998409381056</v>
      </c>
      <c r="AA685" s="89">
        <v>297.98705029130679</v>
      </c>
      <c r="AB685" s="89">
        <v>303.05295009144635</v>
      </c>
      <c r="AC685" s="89">
        <v>304.60938078753384</v>
      </c>
      <c r="AD685" s="89">
        <v>312.13974166447952</v>
      </c>
      <c r="AE685" s="89">
        <v>314.55424769704615</v>
      </c>
      <c r="AF685" s="89">
        <v>352.75012225970607</v>
      </c>
      <c r="AG685" s="89">
        <v>354.31302532241256</v>
      </c>
      <c r="AH685" s="89">
        <v>360.95249264870165</v>
      </c>
      <c r="AI685" s="89">
        <v>379.74019757653122</v>
      </c>
      <c r="AJ685" s="89">
        <v>380.77093348831858</v>
      </c>
      <c r="AK685" s="89">
        <v>382.50754971290792</v>
      </c>
      <c r="AL685" s="89">
        <v>389.91802451103882</v>
      </c>
      <c r="AM685" s="89">
        <v>392.2037915380584</v>
      </c>
      <c r="AN685" s="89">
        <v>398.22053295632247</v>
      </c>
      <c r="AO685" s="90">
        <v>407.27613190841942</v>
      </c>
    </row>
    <row r="686" spans="1:41" x14ac:dyDescent="0.3">
      <c r="A686" s="81" t="s">
        <v>172</v>
      </c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F686" s="85"/>
      <c r="AG686" s="85"/>
      <c r="AH686" s="85"/>
      <c r="AI686" s="85"/>
      <c r="AJ686" s="85"/>
      <c r="AK686" s="85"/>
      <c r="AL686" s="85"/>
      <c r="AM686" s="85"/>
      <c r="AN686" s="85"/>
      <c r="AO686" s="86"/>
    </row>
    <row r="687" spans="1:41" x14ac:dyDescent="0.3">
      <c r="A687" s="83" t="s">
        <v>12</v>
      </c>
      <c r="B687" t="s">
        <v>550</v>
      </c>
      <c r="G687" s="85">
        <v>1298.557274226765</v>
      </c>
      <c r="H687" s="85">
        <v>1173.9394384373606</v>
      </c>
      <c r="I687" s="85">
        <v>1160.1175072392814</v>
      </c>
      <c r="J687" s="85">
        <v>1023.4463507924008</v>
      </c>
      <c r="K687" s="85">
        <v>846.53043375142875</v>
      </c>
      <c r="L687" s="85">
        <v>659.20840915616645</v>
      </c>
      <c r="M687" s="85">
        <v>412.3927928084579</v>
      </c>
      <c r="N687" s="85">
        <v>379.93318177304036</v>
      </c>
      <c r="O687" s="85">
        <v>373.53105718945142</v>
      </c>
      <c r="P687" s="85">
        <v>163.63824385575799</v>
      </c>
      <c r="Q687" s="85">
        <v>53.43796373346553</v>
      </c>
      <c r="R687" s="85">
        <v>48.204519611396087</v>
      </c>
      <c r="S687" s="85">
        <v>47.774145621933549</v>
      </c>
      <c r="T687" s="85">
        <v>0</v>
      </c>
      <c r="U687" s="85">
        <v>0</v>
      </c>
      <c r="V687" s="85">
        <v>0</v>
      </c>
      <c r="W687" s="85">
        <v>0</v>
      </c>
      <c r="X687" s="85">
        <v>0</v>
      </c>
      <c r="Y687" s="85">
        <v>0</v>
      </c>
      <c r="Z687" s="85">
        <v>0</v>
      </c>
      <c r="AA687" s="85">
        <v>0</v>
      </c>
      <c r="AB687" s="85">
        <v>0</v>
      </c>
      <c r="AC687" s="85">
        <v>0</v>
      </c>
      <c r="AD687" s="85">
        <v>0</v>
      </c>
      <c r="AE687" s="85">
        <v>0</v>
      </c>
      <c r="AF687" s="85">
        <v>0</v>
      </c>
      <c r="AG687" s="85">
        <v>0</v>
      </c>
      <c r="AH687" s="85">
        <v>0</v>
      </c>
      <c r="AI687" s="85">
        <v>0</v>
      </c>
      <c r="AJ687" s="85">
        <v>0</v>
      </c>
      <c r="AK687" s="85">
        <v>0</v>
      </c>
      <c r="AL687" s="85">
        <v>0</v>
      </c>
      <c r="AM687" s="85">
        <v>0</v>
      </c>
      <c r="AN687" s="85">
        <v>0</v>
      </c>
      <c r="AO687" s="86">
        <v>0</v>
      </c>
    </row>
    <row r="688" spans="1:41" x14ac:dyDescent="0.3">
      <c r="A688" s="83" t="s">
        <v>20</v>
      </c>
      <c r="B688" t="s">
        <v>550</v>
      </c>
      <c r="G688" s="85">
        <v>895.55536364713441</v>
      </c>
      <c r="H688" s="85">
        <v>884.94044827442031</v>
      </c>
      <c r="I688" s="85">
        <v>874.40531814507153</v>
      </c>
      <c r="J688" s="85">
        <v>599.98345018921452</v>
      </c>
      <c r="K688" s="85">
        <v>575.1175897426964</v>
      </c>
      <c r="L688" s="85">
        <v>575.25116748438904</v>
      </c>
      <c r="M688" s="85">
        <v>574.03978704142514</v>
      </c>
      <c r="N688" s="85">
        <v>566.40115998550414</v>
      </c>
      <c r="O688" s="85">
        <v>395.10018773695367</v>
      </c>
      <c r="P688" s="85">
        <v>66.539575356475822</v>
      </c>
      <c r="Q688" s="85">
        <v>0</v>
      </c>
      <c r="R688" s="85">
        <v>0</v>
      </c>
      <c r="S688" s="85">
        <v>0</v>
      </c>
      <c r="T688" s="85">
        <v>0</v>
      </c>
      <c r="U688" s="85">
        <v>0</v>
      </c>
      <c r="V688" s="85">
        <v>0</v>
      </c>
      <c r="W688" s="85">
        <v>0</v>
      </c>
      <c r="X688" s="85">
        <v>0</v>
      </c>
      <c r="Y688" s="85">
        <v>0</v>
      </c>
      <c r="Z688" s="85">
        <v>0</v>
      </c>
      <c r="AA688" s="85">
        <v>0</v>
      </c>
      <c r="AB688" s="85">
        <v>0</v>
      </c>
      <c r="AC688" s="85">
        <v>0</v>
      </c>
      <c r="AD688" s="85">
        <v>0</v>
      </c>
      <c r="AE688" s="85">
        <v>0</v>
      </c>
      <c r="AF688" s="85">
        <v>0</v>
      </c>
      <c r="AG688" s="85">
        <v>0</v>
      </c>
      <c r="AH688" s="85">
        <v>0</v>
      </c>
      <c r="AI688" s="85">
        <v>0</v>
      </c>
      <c r="AJ688" s="85">
        <v>0</v>
      </c>
      <c r="AK688" s="85">
        <v>0</v>
      </c>
      <c r="AL688" s="85">
        <v>0</v>
      </c>
      <c r="AM688" s="85">
        <v>0</v>
      </c>
      <c r="AN688" s="85">
        <v>0</v>
      </c>
      <c r="AO688" s="86">
        <v>0</v>
      </c>
    </row>
    <row r="689" spans="1:41" x14ac:dyDescent="0.3">
      <c r="A689" s="83" t="s">
        <v>455</v>
      </c>
      <c r="B689" t="s">
        <v>550</v>
      </c>
      <c r="G689" s="85">
        <v>0</v>
      </c>
      <c r="H689" s="85">
        <v>0</v>
      </c>
      <c r="I689" s="85">
        <v>0</v>
      </c>
      <c r="J689" s="85">
        <v>11.640820019792599</v>
      </c>
      <c r="K689" s="85">
        <v>11.790665693298397</v>
      </c>
      <c r="L689" s="85">
        <v>13.134227939792877</v>
      </c>
      <c r="M689" s="85">
        <v>14.397520402402991</v>
      </c>
      <c r="N689" s="85">
        <v>14.311443418613406</v>
      </c>
      <c r="O689" s="85">
        <v>30.466149785718148</v>
      </c>
      <c r="P689" s="85">
        <v>40.707585743668467</v>
      </c>
      <c r="Q689" s="85">
        <v>47.714158230566326</v>
      </c>
      <c r="R689" s="85">
        <v>54.213057638966333</v>
      </c>
      <c r="S689" s="85">
        <v>67.015176163686178</v>
      </c>
      <c r="T689" s="85">
        <v>66.989945143060751</v>
      </c>
      <c r="U689" s="85">
        <v>68.319193558651264</v>
      </c>
      <c r="V689" s="85">
        <v>69.332784470652612</v>
      </c>
      <c r="W689" s="85">
        <v>69.40929906551419</v>
      </c>
      <c r="X689" s="85">
        <v>72.468265599736569</v>
      </c>
      <c r="Y689" s="85">
        <v>81.065899896027901</v>
      </c>
      <c r="Z689" s="85">
        <v>83.703120965908312</v>
      </c>
      <c r="AA689" s="85">
        <v>84.1113237352601</v>
      </c>
      <c r="AB689" s="85">
        <v>127.0243021787972</v>
      </c>
      <c r="AC689" s="85">
        <v>130.11516353196785</v>
      </c>
      <c r="AD689" s="85">
        <v>130.50521014910657</v>
      </c>
      <c r="AE689" s="85">
        <v>130.51340437898119</v>
      </c>
      <c r="AF689" s="85">
        <v>169.38717685276819</v>
      </c>
      <c r="AG689" s="85">
        <v>170.02881566969018</v>
      </c>
      <c r="AH689" s="85">
        <v>171.21652679405247</v>
      </c>
      <c r="AI689" s="85">
        <v>175.33388769226349</v>
      </c>
      <c r="AJ689" s="85">
        <v>175.93088244552683</v>
      </c>
      <c r="AK689" s="85">
        <v>180.53814629337472</v>
      </c>
      <c r="AL689" s="85">
        <v>184.06553873124409</v>
      </c>
      <c r="AM689" s="85">
        <v>185.25236654066896</v>
      </c>
      <c r="AN689" s="85">
        <v>186.76059757523279</v>
      </c>
      <c r="AO689" s="86">
        <v>230.585678917183</v>
      </c>
    </row>
    <row r="690" spans="1:41" x14ac:dyDescent="0.3">
      <c r="A690" s="83" t="s">
        <v>22</v>
      </c>
      <c r="B690" t="s">
        <v>550</v>
      </c>
      <c r="G690" s="85">
        <v>179.27688071901048</v>
      </c>
      <c r="H690" s="85">
        <v>190.724892244909</v>
      </c>
      <c r="I690" s="85">
        <v>169.57614727570862</v>
      </c>
      <c r="J690" s="85">
        <v>163.99712362693361</v>
      </c>
      <c r="K690" s="85">
        <v>158.25430374631449</v>
      </c>
      <c r="L690" s="85">
        <v>145.69988550942634</v>
      </c>
      <c r="M690" s="85">
        <v>147.22684304077259</v>
      </c>
      <c r="N690" s="85">
        <v>135.93727026857212</v>
      </c>
      <c r="O690" s="85">
        <v>221.10492599669703</v>
      </c>
      <c r="P690" s="85">
        <v>229.96491084443369</v>
      </c>
      <c r="Q690" s="85">
        <v>228.4596477154231</v>
      </c>
      <c r="R690" s="85">
        <v>227.11241168180226</v>
      </c>
      <c r="S690" s="85">
        <v>227.74536201323244</v>
      </c>
      <c r="T690" s="85">
        <v>225.91757624069615</v>
      </c>
      <c r="U690" s="85">
        <v>214.5798910389066</v>
      </c>
      <c r="V690" s="85">
        <v>211.42886560102153</v>
      </c>
      <c r="W690" s="85">
        <v>212.69188547164009</v>
      </c>
      <c r="X690" s="85">
        <v>251.1243005821371</v>
      </c>
      <c r="Y690" s="85">
        <v>238.78871681854497</v>
      </c>
      <c r="Z690" s="85">
        <v>249.29580314071345</v>
      </c>
      <c r="AA690" s="85">
        <v>249.60680825078802</v>
      </c>
      <c r="AB690" s="85">
        <v>221.22056731437257</v>
      </c>
      <c r="AC690" s="85">
        <v>223.58295258450408</v>
      </c>
      <c r="AD690" s="85">
        <v>223.9650996504281</v>
      </c>
      <c r="AE690" s="85">
        <v>223.6082501307819</v>
      </c>
      <c r="AF690" s="85">
        <v>216.24592604417489</v>
      </c>
      <c r="AG690" s="85">
        <v>216.90930167211286</v>
      </c>
      <c r="AH690" s="85">
        <v>218.87997031491744</v>
      </c>
      <c r="AI690" s="85">
        <v>217.32813040593987</v>
      </c>
      <c r="AJ690" s="85">
        <v>216.96630284724378</v>
      </c>
      <c r="AK690" s="85">
        <v>216.48151379623212</v>
      </c>
      <c r="AL690" s="85">
        <v>204.83357169872221</v>
      </c>
      <c r="AM690" s="85">
        <v>205.379054041649</v>
      </c>
      <c r="AN690" s="85">
        <v>205.9155503742038</v>
      </c>
      <c r="AO690" s="86">
        <v>286.42834954469191</v>
      </c>
    </row>
    <row r="691" spans="1:41" x14ac:dyDescent="0.3">
      <c r="A691" s="83" t="s">
        <v>21</v>
      </c>
      <c r="B691" t="s">
        <v>550</v>
      </c>
      <c r="G691" s="85">
        <v>159.28100048697453</v>
      </c>
      <c r="H691" s="85">
        <v>171.24209313736168</v>
      </c>
      <c r="I691" s="85">
        <v>120.42321936830085</v>
      </c>
      <c r="J691" s="85">
        <v>112.02337156700388</v>
      </c>
      <c r="K691" s="85">
        <v>111.11928324504926</v>
      </c>
      <c r="L691" s="85">
        <v>116.48588735959196</v>
      </c>
      <c r="M691" s="85">
        <v>253.69840732728963</v>
      </c>
      <c r="N691" s="85">
        <v>245.16208023362583</v>
      </c>
      <c r="O691" s="85">
        <v>315.42035629819657</v>
      </c>
      <c r="P691" s="85">
        <v>362.64800609513077</v>
      </c>
      <c r="Q691" s="85">
        <v>361.22701223959058</v>
      </c>
      <c r="R691" s="85">
        <v>314.14158851916193</v>
      </c>
      <c r="S691" s="85">
        <v>283.95413628469805</v>
      </c>
      <c r="T691" s="85">
        <v>414.30636217641029</v>
      </c>
      <c r="U691" s="85">
        <v>407.00981397192191</v>
      </c>
      <c r="V691" s="85">
        <v>395.55981722644054</v>
      </c>
      <c r="W691" s="85">
        <v>399.91586282988396</v>
      </c>
      <c r="X691" s="85">
        <v>387.85411751254901</v>
      </c>
      <c r="Y691" s="85">
        <v>405.18539967998203</v>
      </c>
      <c r="Z691" s="85">
        <v>402.76257769519498</v>
      </c>
      <c r="AA691" s="85">
        <v>388.99817703124569</v>
      </c>
      <c r="AB691" s="85">
        <v>475.08598275705123</v>
      </c>
      <c r="AC691" s="85">
        <v>476.17409947706869</v>
      </c>
      <c r="AD691" s="85">
        <v>478.4651172568656</v>
      </c>
      <c r="AE691" s="85">
        <v>476.867825109504</v>
      </c>
      <c r="AF691" s="85">
        <v>473.43067728072214</v>
      </c>
      <c r="AG691" s="85">
        <v>475.55939948876397</v>
      </c>
      <c r="AH691" s="85">
        <v>481.37390287079762</v>
      </c>
      <c r="AI691" s="85">
        <v>482.73370155093551</v>
      </c>
      <c r="AJ691" s="85">
        <v>484.19573577592297</v>
      </c>
      <c r="AK691" s="85">
        <v>486.41517582458999</v>
      </c>
      <c r="AL691" s="85">
        <v>491.0971079432602</v>
      </c>
      <c r="AM691" s="85">
        <v>493.81935228827933</v>
      </c>
      <c r="AN691" s="85">
        <v>497.89855804938833</v>
      </c>
      <c r="AO691" s="86">
        <v>503.30696873584384</v>
      </c>
    </row>
    <row r="692" spans="1:41" x14ac:dyDescent="0.3">
      <c r="A692" s="83" t="s">
        <v>162</v>
      </c>
      <c r="B692" t="s">
        <v>550</v>
      </c>
      <c r="G692" s="85">
        <v>0</v>
      </c>
      <c r="H692" s="85">
        <v>0</v>
      </c>
      <c r="I692" s="85">
        <v>0</v>
      </c>
      <c r="J692" s="85">
        <v>0</v>
      </c>
      <c r="K692" s="85">
        <v>0</v>
      </c>
      <c r="L692" s="85">
        <v>0</v>
      </c>
      <c r="M692" s="85">
        <v>0</v>
      </c>
      <c r="N692" s="85">
        <v>0</v>
      </c>
      <c r="O692" s="85">
        <v>0</v>
      </c>
      <c r="P692" s="85">
        <v>0</v>
      </c>
      <c r="Q692" s="85">
        <v>0</v>
      </c>
      <c r="R692" s="85">
        <v>0</v>
      </c>
      <c r="S692" s="85">
        <v>0</v>
      </c>
      <c r="T692" s="85">
        <v>0</v>
      </c>
      <c r="U692" s="85">
        <v>0</v>
      </c>
      <c r="V692" s="85">
        <v>0</v>
      </c>
      <c r="W692" s="85">
        <v>0</v>
      </c>
      <c r="X692" s="85">
        <v>0</v>
      </c>
      <c r="Y692" s="85">
        <v>0</v>
      </c>
      <c r="Z692" s="85">
        <v>0</v>
      </c>
      <c r="AA692" s="85">
        <v>0</v>
      </c>
      <c r="AB692" s="85">
        <v>0</v>
      </c>
      <c r="AC692" s="85">
        <v>0</v>
      </c>
      <c r="AD692" s="85">
        <v>0</v>
      </c>
      <c r="AE692" s="85">
        <v>0</v>
      </c>
      <c r="AF692" s="85">
        <v>0</v>
      </c>
      <c r="AG692" s="85">
        <v>0</v>
      </c>
      <c r="AH692" s="85">
        <v>0</v>
      </c>
      <c r="AI692" s="85">
        <v>0</v>
      </c>
      <c r="AJ692" s="85">
        <v>0</v>
      </c>
      <c r="AK692" s="85">
        <v>0</v>
      </c>
      <c r="AL692" s="85">
        <v>0</v>
      </c>
      <c r="AM692" s="85">
        <v>0</v>
      </c>
      <c r="AN692" s="85">
        <v>0</v>
      </c>
      <c r="AO692" s="86">
        <v>0</v>
      </c>
    </row>
    <row r="693" spans="1:41" x14ac:dyDescent="0.3">
      <c r="A693" s="83" t="s">
        <v>163</v>
      </c>
      <c r="B693" t="s">
        <v>550</v>
      </c>
      <c r="G693" s="85">
        <v>72.397931325267635</v>
      </c>
      <c r="H693" s="85">
        <v>38.508907542791043</v>
      </c>
      <c r="I693" s="85">
        <v>33.570118400144963</v>
      </c>
      <c r="J693" s="85">
        <v>31.675771416425071</v>
      </c>
      <c r="K693" s="85">
        <v>31.31696126853814</v>
      </c>
      <c r="L693" s="85">
        <v>32.312671390638947</v>
      </c>
      <c r="M693" s="85">
        <v>33.119799314228374</v>
      </c>
      <c r="N693" s="85">
        <v>31.83609968080955</v>
      </c>
      <c r="O693" s="85">
        <v>31.060147507108613</v>
      </c>
      <c r="P693" s="85">
        <v>30.389497282002683</v>
      </c>
      <c r="Q693" s="85">
        <v>11.954588543989743</v>
      </c>
      <c r="R693" s="85">
        <v>0</v>
      </c>
      <c r="S693" s="85">
        <v>0</v>
      </c>
      <c r="T693" s="85">
        <v>0</v>
      </c>
      <c r="U693" s="85">
        <v>0</v>
      </c>
      <c r="V693" s="85">
        <v>0</v>
      </c>
      <c r="W693" s="85">
        <v>0</v>
      </c>
      <c r="X693" s="85">
        <v>0</v>
      </c>
      <c r="Y693" s="85">
        <v>0</v>
      </c>
      <c r="Z693" s="85">
        <v>0</v>
      </c>
      <c r="AA693" s="85">
        <v>0</v>
      </c>
      <c r="AB693" s="85">
        <v>0</v>
      </c>
      <c r="AC693" s="85">
        <v>0</v>
      </c>
      <c r="AD693" s="85">
        <v>0</v>
      </c>
      <c r="AE693" s="85">
        <v>0</v>
      </c>
      <c r="AF693" s="85">
        <v>0</v>
      </c>
      <c r="AG693" s="85">
        <v>0</v>
      </c>
      <c r="AH693" s="85">
        <v>0</v>
      </c>
      <c r="AI693" s="85">
        <v>0</v>
      </c>
      <c r="AJ693" s="85">
        <v>0</v>
      </c>
      <c r="AK693" s="85">
        <v>0</v>
      </c>
      <c r="AL693" s="85">
        <v>0</v>
      </c>
      <c r="AM693" s="85">
        <v>0</v>
      </c>
      <c r="AN693" s="85">
        <v>0</v>
      </c>
      <c r="AO693" s="86">
        <v>0</v>
      </c>
    </row>
    <row r="694" spans="1:41" x14ac:dyDescent="0.3">
      <c r="A694" s="83" t="s">
        <v>164</v>
      </c>
      <c r="B694" t="s">
        <v>550</v>
      </c>
      <c r="G694" s="85">
        <v>0</v>
      </c>
      <c r="H694" s="85">
        <v>0</v>
      </c>
      <c r="I694" s="85">
        <v>0</v>
      </c>
      <c r="J694" s="85">
        <v>0</v>
      </c>
      <c r="K694" s="85">
        <v>0</v>
      </c>
      <c r="L694" s="85">
        <v>0</v>
      </c>
      <c r="M694" s="85">
        <v>0</v>
      </c>
      <c r="N694" s="85">
        <v>0</v>
      </c>
      <c r="O694" s="85">
        <v>0</v>
      </c>
      <c r="P694" s="85">
        <v>0</v>
      </c>
      <c r="Q694" s="85">
        <v>0</v>
      </c>
      <c r="R694" s="85">
        <v>0</v>
      </c>
      <c r="S694" s="85">
        <v>0</v>
      </c>
      <c r="T694" s="85">
        <v>0</v>
      </c>
      <c r="U694" s="85">
        <v>0</v>
      </c>
      <c r="V694" s="85">
        <v>0</v>
      </c>
      <c r="W694" s="85">
        <v>0</v>
      </c>
      <c r="X694" s="85">
        <v>0</v>
      </c>
      <c r="Y694" s="85">
        <v>0</v>
      </c>
      <c r="Z694" s="85">
        <v>0</v>
      </c>
      <c r="AA694" s="85">
        <v>0</v>
      </c>
      <c r="AB694" s="85">
        <v>0</v>
      </c>
      <c r="AC694" s="85">
        <v>0</v>
      </c>
      <c r="AD694" s="85">
        <v>0</v>
      </c>
      <c r="AE694" s="85">
        <v>0</v>
      </c>
      <c r="AF694" s="85">
        <v>0</v>
      </c>
      <c r="AG694" s="85">
        <v>0</v>
      </c>
      <c r="AH694" s="85">
        <v>0</v>
      </c>
      <c r="AI694" s="85">
        <v>0</v>
      </c>
      <c r="AJ694" s="85">
        <v>0</v>
      </c>
      <c r="AK694" s="85">
        <v>0</v>
      </c>
      <c r="AL694" s="85">
        <v>0</v>
      </c>
      <c r="AM694" s="85">
        <v>0</v>
      </c>
      <c r="AN694" s="85">
        <v>0</v>
      </c>
      <c r="AO694" s="86">
        <v>0</v>
      </c>
    </row>
    <row r="695" spans="1:41" x14ac:dyDescent="0.3">
      <c r="A695" s="83" t="s">
        <v>165</v>
      </c>
      <c r="B695" t="s">
        <v>550</v>
      </c>
      <c r="G695" s="85">
        <v>136.88422908546286</v>
      </c>
      <c r="H695" s="85">
        <v>128.89275664830785</v>
      </c>
      <c r="I695" s="85">
        <v>128.8927226454644</v>
      </c>
      <c r="J695" s="85">
        <v>128.88606704425558</v>
      </c>
      <c r="K695" s="85">
        <v>128.87829709093197</v>
      </c>
      <c r="L695" s="85">
        <v>126.61837734023852</v>
      </c>
      <c r="M695" s="85">
        <v>126.49058038552802</v>
      </c>
      <c r="N695" s="85">
        <v>126.51634345957429</v>
      </c>
      <c r="O695" s="85">
        <v>126.6029300306203</v>
      </c>
      <c r="P695" s="85">
        <v>126.34002292928605</v>
      </c>
      <c r="Q695" s="85">
        <v>126.15877988021573</v>
      </c>
      <c r="R695" s="85">
        <v>126.18981460938298</v>
      </c>
      <c r="S695" s="85">
        <v>126.08606753188347</v>
      </c>
      <c r="T695" s="85">
        <v>126.15235971833809</v>
      </c>
      <c r="U695" s="85">
        <v>125.93011591920506</v>
      </c>
      <c r="V695" s="85">
        <v>125.97485986621631</v>
      </c>
      <c r="W695" s="85">
        <v>126.1293410077142</v>
      </c>
      <c r="X695" s="85">
        <v>126.12371065295457</v>
      </c>
      <c r="Y695" s="85">
        <v>126.19625784461869</v>
      </c>
      <c r="Z695" s="85">
        <v>125.96245004274675</v>
      </c>
      <c r="AA695" s="85">
        <v>125.38196928651627</v>
      </c>
      <c r="AB695" s="85">
        <v>125.1977757317852</v>
      </c>
      <c r="AC695" s="85">
        <v>125.58226455380343</v>
      </c>
      <c r="AD695" s="85">
        <v>125.50103828814881</v>
      </c>
      <c r="AE695" s="85">
        <v>125.64802271345789</v>
      </c>
      <c r="AF695" s="85">
        <v>125.13028691847852</v>
      </c>
      <c r="AG695" s="85">
        <v>125.339700716148</v>
      </c>
      <c r="AH695" s="85">
        <v>125.71134101729689</v>
      </c>
      <c r="AI695" s="85">
        <v>125.69338523898267</v>
      </c>
      <c r="AJ695" s="85">
        <v>125.65045938150679</v>
      </c>
      <c r="AK695" s="85">
        <v>125.67590185731487</v>
      </c>
      <c r="AL695" s="85">
        <v>125.91826501747461</v>
      </c>
      <c r="AM695" s="85">
        <v>126.02327111097196</v>
      </c>
      <c r="AN695" s="85">
        <v>126.06274051869248</v>
      </c>
      <c r="AO695" s="86">
        <v>126.13062233807807</v>
      </c>
    </row>
    <row r="696" spans="1:41" x14ac:dyDescent="0.3">
      <c r="A696" s="83" t="s">
        <v>1</v>
      </c>
      <c r="B696" t="s">
        <v>550</v>
      </c>
      <c r="G696" s="85">
        <v>381.01821169074321</v>
      </c>
      <c r="H696" s="85">
        <v>426.27692808731496</v>
      </c>
      <c r="I696" s="85">
        <v>555.70055757869056</v>
      </c>
      <c r="J696" s="85">
        <v>732.33936273018867</v>
      </c>
      <c r="K696" s="85">
        <v>875.80596305491895</v>
      </c>
      <c r="L696" s="85">
        <v>976.62865346150011</v>
      </c>
      <c r="M696" s="85">
        <v>1099.5590680836156</v>
      </c>
      <c r="N696" s="85">
        <v>1195.1255992746876</v>
      </c>
      <c r="O696" s="85">
        <v>1303.699797211211</v>
      </c>
      <c r="P696" s="85">
        <v>1429.5290632794558</v>
      </c>
      <c r="Q696" s="85">
        <v>1540.890618375719</v>
      </c>
      <c r="R696" s="85">
        <v>1595.3104486373013</v>
      </c>
      <c r="S696" s="85">
        <v>1647.2083843257867</v>
      </c>
      <c r="T696" s="85">
        <v>1673.0909865233684</v>
      </c>
      <c r="U696" s="85">
        <v>1720.8742521189042</v>
      </c>
      <c r="V696" s="85">
        <v>1755.384388382347</v>
      </c>
      <c r="W696" s="85">
        <v>1772.6394565140686</v>
      </c>
      <c r="X696" s="85">
        <v>1809.8042186439297</v>
      </c>
      <c r="Y696" s="85">
        <v>1826.5283616023673</v>
      </c>
      <c r="Z696" s="85">
        <v>1842.4561168008793</v>
      </c>
      <c r="AA696" s="85">
        <v>1847.7653685337166</v>
      </c>
      <c r="AB696" s="85">
        <v>1853.0746202665539</v>
      </c>
      <c r="AC696" s="85">
        <v>1863.6931237322285</v>
      </c>
      <c r="AD696" s="85">
        <v>1869.0023754650661</v>
      </c>
      <c r="AE696" s="85">
        <v>1879.8597952587183</v>
      </c>
      <c r="AF696" s="85">
        <v>1910.4623222467931</v>
      </c>
      <c r="AG696" s="85">
        <v>1910.4623222467931</v>
      </c>
      <c r="AH696" s="85">
        <v>1915.7715739796299</v>
      </c>
      <c r="AI696" s="85">
        <v>1926.3900774453045</v>
      </c>
      <c r="AJ696" s="85">
        <v>1942.3178326438165</v>
      </c>
      <c r="AK696" s="85">
        <v>1950.2817102430724</v>
      </c>
      <c r="AL696" s="85">
        <v>1955.5909619759097</v>
      </c>
      <c r="AM696" s="85">
        <v>1971.5187171744217</v>
      </c>
      <c r="AN696" s="85">
        <v>1987.4464723729341</v>
      </c>
      <c r="AO696" s="86">
        <v>1987.4464723729341</v>
      </c>
    </row>
    <row r="697" spans="1:41" x14ac:dyDescent="0.3">
      <c r="A697" s="83" t="s">
        <v>166</v>
      </c>
      <c r="B697" t="s">
        <v>550</v>
      </c>
      <c r="G697" s="85">
        <v>7.4552389435440611</v>
      </c>
      <c r="H697" s="85">
        <v>7.2824873076820893</v>
      </c>
      <c r="I697" s="85">
        <v>7.7920745451329143</v>
      </c>
      <c r="J697" s="85">
        <v>7.2009614204318257</v>
      </c>
      <c r="K697" s="85">
        <v>7.0095318632780925</v>
      </c>
      <c r="L697" s="85">
        <v>6.8218081606644603</v>
      </c>
      <c r="M697" s="85">
        <v>6.2767057312038954</v>
      </c>
      <c r="N697" s="85">
        <v>5.9838288898723251</v>
      </c>
      <c r="O697" s="85">
        <v>5.8056431745925634</v>
      </c>
      <c r="P697" s="85">
        <v>5.4857940520695774</v>
      </c>
      <c r="Q697" s="85">
        <v>4.7904355810813666</v>
      </c>
      <c r="R697" s="85">
        <v>4.3616407219974409</v>
      </c>
      <c r="S697" s="85">
        <v>4.1706464942163075</v>
      </c>
      <c r="T697" s="85">
        <v>3.9867405025948388</v>
      </c>
      <c r="U697" s="85">
        <v>3.651446812312376</v>
      </c>
      <c r="V697" s="85">
        <v>3.3258278560110979</v>
      </c>
      <c r="W697" s="85">
        <v>3.4774641293092681</v>
      </c>
      <c r="X697" s="85">
        <v>3.3656706451225453</v>
      </c>
      <c r="Y697" s="85">
        <v>3.5159515151773371</v>
      </c>
      <c r="Z697" s="85">
        <v>3.3780811137353388</v>
      </c>
      <c r="AA697" s="85">
        <v>2.9434913172113593</v>
      </c>
      <c r="AB697" s="85">
        <v>2.7564267060903442</v>
      </c>
      <c r="AC697" s="85">
        <v>2.8515320780981237</v>
      </c>
      <c r="AD697" s="85">
        <v>2.9918771736832421</v>
      </c>
      <c r="AE697" s="85">
        <v>2.8945458837767788</v>
      </c>
      <c r="AF697" s="85">
        <v>2.653288110138369</v>
      </c>
      <c r="AG697" s="85">
        <v>2.8240748531731197</v>
      </c>
      <c r="AH697" s="85">
        <v>3.2005916835230241</v>
      </c>
      <c r="AI697" s="85">
        <v>3.2575578863167749</v>
      </c>
      <c r="AJ697" s="85">
        <v>3.2883601777291958</v>
      </c>
      <c r="AK697" s="85">
        <v>3.4424960798379258</v>
      </c>
      <c r="AL697" s="85">
        <v>3.5770960420919895</v>
      </c>
      <c r="AM697" s="85">
        <v>3.7232732675060647</v>
      </c>
      <c r="AN697" s="85">
        <v>3.8993947556892969</v>
      </c>
      <c r="AO697" s="86">
        <v>4.0742603682042446</v>
      </c>
    </row>
    <row r="698" spans="1:41" x14ac:dyDescent="0.3">
      <c r="A698" s="83" t="s">
        <v>167</v>
      </c>
      <c r="B698" t="s">
        <v>550</v>
      </c>
      <c r="G698" s="85">
        <v>230.2507060356123</v>
      </c>
      <c r="H698" s="85">
        <v>265.8218251138893</v>
      </c>
      <c r="I698" s="85">
        <v>296.11690129799263</v>
      </c>
      <c r="J698" s="85">
        <v>325.52346624072806</v>
      </c>
      <c r="K698" s="85">
        <v>339.77572777739124</v>
      </c>
      <c r="L698" s="85">
        <v>353.21662069335832</v>
      </c>
      <c r="M698" s="85">
        <v>365.84520686508523</v>
      </c>
      <c r="N698" s="85">
        <v>368.55133247331241</v>
      </c>
      <c r="O698" s="85">
        <v>378.27534382554211</v>
      </c>
      <c r="P698" s="85">
        <v>394.59869349436855</v>
      </c>
      <c r="Q698" s="85">
        <v>415.27349314122426</v>
      </c>
      <c r="R698" s="85">
        <v>440.45850213512529</v>
      </c>
      <c r="S698" s="85">
        <v>453.26749668073398</v>
      </c>
      <c r="T698" s="85">
        <v>456.87566415837023</v>
      </c>
      <c r="U698" s="85">
        <v>481.28491714457948</v>
      </c>
      <c r="V698" s="85">
        <v>502.84371782345613</v>
      </c>
      <c r="W698" s="85">
        <v>524.49272268927359</v>
      </c>
      <c r="X698" s="85">
        <v>543.97682706850935</v>
      </c>
      <c r="Y698" s="85">
        <v>551.19316202378184</v>
      </c>
      <c r="Z698" s="85">
        <v>562.91970632609957</v>
      </c>
      <c r="AA698" s="85">
        <v>617.04221849064334</v>
      </c>
      <c r="AB698" s="85">
        <v>635.08305587882455</v>
      </c>
      <c r="AC698" s="85">
        <v>635.08305587882455</v>
      </c>
      <c r="AD698" s="85">
        <v>653.12389326700577</v>
      </c>
      <c r="AE698" s="85">
        <v>677.06588856486121</v>
      </c>
      <c r="AF698" s="85">
        <v>725.77614951295038</v>
      </c>
      <c r="AG698" s="85">
        <v>756.44557307285879</v>
      </c>
      <c r="AH698" s="85">
        <v>796.13541532685747</v>
      </c>
      <c r="AI698" s="85">
        <v>805.15583402094819</v>
      </c>
      <c r="AJ698" s="85">
        <v>826.80483888676565</v>
      </c>
      <c r="AK698" s="85">
        <v>834.02117384203814</v>
      </c>
      <c r="AL698" s="85">
        <v>836.51080940160716</v>
      </c>
      <c r="AM698" s="85">
        <v>850.94347931215214</v>
      </c>
      <c r="AN698" s="85">
        <v>865.37614922269711</v>
      </c>
      <c r="AO698" s="86">
        <v>881.36033114862573</v>
      </c>
    </row>
    <row r="699" spans="1:41" x14ac:dyDescent="0.3">
      <c r="A699" s="83" t="s">
        <v>168</v>
      </c>
      <c r="B699" t="s">
        <v>550</v>
      </c>
      <c r="G699" s="85">
        <v>0</v>
      </c>
      <c r="H699" s="85">
        <v>0</v>
      </c>
      <c r="I699" s="85">
        <v>0</v>
      </c>
      <c r="J699" s="85">
        <v>0</v>
      </c>
      <c r="K699" s="85">
        <v>0</v>
      </c>
      <c r="L699" s="85">
        <v>0</v>
      </c>
      <c r="M699" s="85">
        <v>0</v>
      </c>
      <c r="N699" s="85">
        <v>0</v>
      </c>
      <c r="O699" s="85">
        <v>0</v>
      </c>
      <c r="P699" s="85">
        <v>0</v>
      </c>
      <c r="Q699" s="85">
        <v>0</v>
      </c>
      <c r="R699" s="85">
        <v>0</v>
      </c>
      <c r="S699" s="85">
        <v>0</v>
      </c>
      <c r="T699" s="85">
        <v>0</v>
      </c>
      <c r="U699" s="85">
        <v>0</v>
      </c>
      <c r="V699" s="85">
        <v>0</v>
      </c>
      <c r="W699" s="85">
        <v>0</v>
      </c>
      <c r="X699" s="85">
        <v>0</v>
      </c>
      <c r="Y699" s="85">
        <v>0</v>
      </c>
      <c r="Z699" s="85">
        <v>0</v>
      </c>
      <c r="AA699" s="85">
        <v>0</v>
      </c>
      <c r="AB699" s="85">
        <v>0</v>
      </c>
      <c r="AC699" s="85">
        <v>0</v>
      </c>
      <c r="AD699" s="85">
        <v>0</v>
      </c>
      <c r="AE699" s="85">
        <v>0</v>
      </c>
      <c r="AF699" s="85">
        <v>0</v>
      </c>
      <c r="AG699" s="85">
        <v>0</v>
      </c>
      <c r="AH699" s="85">
        <v>0</v>
      </c>
      <c r="AI699" s="85">
        <v>0</v>
      </c>
      <c r="AJ699" s="85">
        <v>0</v>
      </c>
      <c r="AK699" s="85">
        <v>0</v>
      </c>
      <c r="AL699" s="85">
        <v>0</v>
      </c>
      <c r="AM699" s="85">
        <v>0</v>
      </c>
      <c r="AN699" s="85">
        <v>0</v>
      </c>
      <c r="AO699" s="86">
        <v>0</v>
      </c>
    </row>
    <row r="700" spans="1:41" x14ac:dyDescent="0.3">
      <c r="A700" s="83" t="s">
        <v>169</v>
      </c>
      <c r="B700" t="s">
        <v>550</v>
      </c>
      <c r="G700" s="85">
        <v>0</v>
      </c>
      <c r="H700" s="85">
        <v>0</v>
      </c>
      <c r="I700" s="85">
        <v>0</v>
      </c>
      <c r="J700" s="85">
        <v>0</v>
      </c>
      <c r="K700" s="85">
        <v>0</v>
      </c>
      <c r="L700" s="85">
        <v>0</v>
      </c>
      <c r="M700" s="85">
        <v>0</v>
      </c>
      <c r="N700" s="85">
        <v>0</v>
      </c>
      <c r="O700" s="85">
        <v>0</v>
      </c>
      <c r="P700" s="85">
        <v>0</v>
      </c>
      <c r="Q700" s="85">
        <v>0</v>
      </c>
      <c r="R700" s="85">
        <v>0</v>
      </c>
      <c r="S700" s="85">
        <v>0</v>
      </c>
      <c r="T700" s="85">
        <v>0</v>
      </c>
      <c r="U700" s="85">
        <v>0</v>
      </c>
      <c r="V700" s="85">
        <v>0</v>
      </c>
      <c r="W700" s="85">
        <v>0</v>
      </c>
      <c r="X700" s="85">
        <v>0</v>
      </c>
      <c r="Y700" s="85">
        <v>0</v>
      </c>
      <c r="Z700" s="85">
        <v>0</v>
      </c>
      <c r="AA700" s="85">
        <v>0</v>
      </c>
      <c r="AB700" s="85">
        <v>0</v>
      </c>
      <c r="AC700" s="85">
        <v>0</v>
      </c>
      <c r="AD700" s="85">
        <v>0</v>
      </c>
      <c r="AE700" s="85">
        <v>0</v>
      </c>
      <c r="AF700" s="85">
        <v>0</v>
      </c>
      <c r="AG700" s="85">
        <v>0</v>
      </c>
      <c r="AH700" s="85">
        <v>0</v>
      </c>
      <c r="AI700" s="85">
        <v>0</v>
      </c>
      <c r="AJ700" s="85">
        <v>0</v>
      </c>
      <c r="AK700" s="85">
        <v>0</v>
      </c>
      <c r="AL700" s="85">
        <v>0</v>
      </c>
      <c r="AM700" s="85">
        <v>0</v>
      </c>
      <c r="AN700" s="85">
        <v>0</v>
      </c>
      <c r="AO700" s="86">
        <v>0</v>
      </c>
    </row>
    <row r="701" spans="1:41" x14ac:dyDescent="0.3">
      <c r="A701" s="83" t="s">
        <v>170</v>
      </c>
      <c r="B701" t="s">
        <v>550</v>
      </c>
      <c r="G701" s="85">
        <v>249.16200516817133</v>
      </c>
      <c r="H701" s="85">
        <v>274.12150369472005</v>
      </c>
      <c r="I701" s="85">
        <v>298.62998128656437</v>
      </c>
      <c r="J701" s="85">
        <v>318.98906627912686</v>
      </c>
      <c r="K701" s="85">
        <v>338.79790573134983</v>
      </c>
      <c r="L701" s="85">
        <v>361.90821842561007</v>
      </c>
      <c r="M701" s="85">
        <v>385.19893949375211</v>
      </c>
      <c r="N701" s="85">
        <v>410.54631602414673</v>
      </c>
      <c r="O701" s="85">
        <v>433.85507792967695</v>
      </c>
      <c r="P701" s="85">
        <v>456.81204350613763</v>
      </c>
      <c r="Q701" s="85">
        <v>479.88627452562139</v>
      </c>
      <c r="R701" s="85">
        <v>506.61377511621197</v>
      </c>
      <c r="S701" s="85">
        <v>533.97270501538878</v>
      </c>
      <c r="T701" s="85">
        <v>562.28779929613927</v>
      </c>
      <c r="U701" s="85">
        <v>590.32326059737295</v>
      </c>
      <c r="V701" s="85">
        <v>616.05851513161349</v>
      </c>
      <c r="W701" s="85">
        <v>644.30144606281135</v>
      </c>
      <c r="X701" s="85">
        <v>673.56368430644125</v>
      </c>
      <c r="Y701" s="85">
        <v>701.69837021330989</v>
      </c>
      <c r="Z701" s="85">
        <v>729.23770848636866</v>
      </c>
      <c r="AA701" s="85">
        <v>759.23962106291413</v>
      </c>
      <c r="AB701" s="85">
        <v>791.02757654088941</v>
      </c>
      <c r="AC701" s="85">
        <v>822.29234773460757</v>
      </c>
      <c r="AD701" s="85">
        <v>856.12793825614153</v>
      </c>
      <c r="AE701" s="85">
        <v>889.68389579815846</v>
      </c>
      <c r="AF701" s="85">
        <v>918.1397086105377</v>
      </c>
      <c r="AG701" s="85">
        <v>947.81544284710355</v>
      </c>
      <c r="AH701" s="85">
        <v>977.61893026682856</v>
      </c>
      <c r="AI701" s="85">
        <v>1007.6176051144222</v>
      </c>
      <c r="AJ701" s="85">
        <v>1038.372945093746</v>
      </c>
      <c r="AK701" s="85">
        <v>1069.7321134510776</v>
      </c>
      <c r="AL701" s="85">
        <v>1101.7796119233881</v>
      </c>
      <c r="AM701" s="85">
        <v>1134.5846619474225</v>
      </c>
      <c r="AN701" s="85">
        <v>1168.1432639354373</v>
      </c>
      <c r="AO701" s="86">
        <v>1202.6385139378103</v>
      </c>
    </row>
    <row r="702" spans="1:41" x14ac:dyDescent="0.3">
      <c r="A702" s="83" t="s">
        <v>23</v>
      </c>
      <c r="B702" t="s">
        <v>550</v>
      </c>
      <c r="G702" s="85">
        <v>5.614736069610351</v>
      </c>
      <c r="H702" s="85">
        <v>8.6304144035563972</v>
      </c>
      <c r="I702" s="85">
        <v>19.235210135385891</v>
      </c>
      <c r="J702" s="85">
        <v>27.274213082932025</v>
      </c>
      <c r="K702" s="85">
        <v>34.650053223908536</v>
      </c>
      <c r="L702" s="85">
        <v>43.654025028660939</v>
      </c>
      <c r="M702" s="85">
        <v>54.120117061686464</v>
      </c>
      <c r="N702" s="85">
        <v>49.062469528211864</v>
      </c>
      <c r="O702" s="85">
        <v>45.993966900577945</v>
      </c>
      <c r="P702" s="85">
        <v>67.23100310255694</v>
      </c>
      <c r="Q702" s="85">
        <v>97.400136077418068</v>
      </c>
      <c r="R702" s="85">
        <v>115.96197378684325</v>
      </c>
      <c r="S702" s="85">
        <v>115.25180312128946</v>
      </c>
      <c r="T702" s="85">
        <v>107.38511959210005</v>
      </c>
      <c r="U702" s="85">
        <v>105.8754185417509</v>
      </c>
      <c r="V702" s="85">
        <v>104.52781565881436</v>
      </c>
      <c r="W702" s="85">
        <v>105.43517120432111</v>
      </c>
      <c r="X702" s="85">
        <v>110.0747913003287</v>
      </c>
      <c r="Y702" s="85">
        <v>106.59670701522558</v>
      </c>
      <c r="Z702" s="85">
        <v>109.45495268923294</v>
      </c>
      <c r="AA702" s="85">
        <v>101.72328988080193</v>
      </c>
      <c r="AB702" s="85">
        <v>103.38008473432883</v>
      </c>
      <c r="AC702" s="85">
        <v>95.717014112025069</v>
      </c>
      <c r="AD702" s="85">
        <v>97.935028318243525</v>
      </c>
      <c r="AE702" s="85">
        <v>88.937522784135282</v>
      </c>
      <c r="AF702" s="85">
        <v>94.540942510109744</v>
      </c>
      <c r="AG702" s="85">
        <v>94.425581943590245</v>
      </c>
      <c r="AH702" s="85">
        <v>107.32067661385447</v>
      </c>
      <c r="AI702" s="85">
        <v>106.58887159172285</v>
      </c>
      <c r="AJ702" s="85">
        <v>107.91019772428706</v>
      </c>
      <c r="AK702" s="85">
        <v>107.4230215294572</v>
      </c>
      <c r="AL702" s="85">
        <v>109.93738182526589</v>
      </c>
      <c r="AM702" s="85">
        <v>114.92305208471268</v>
      </c>
      <c r="AN702" s="85">
        <v>116.4790950639165</v>
      </c>
      <c r="AO702" s="86">
        <v>117.46475689038459</v>
      </c>
    </row>
    <row r="703" spans="1:41" x14ac:dyDescent="0.3">
      <c r="A703" s="83" t="s">
        <v>24</v>
      </c>
      <c r="B703" t="s">
        <v>550</v>
      </c>
      <c r="G703" s="85">
        <v>5.5251892161373579</v>
      </c>
      <c r="H703" s="85">
        <v>6.7243774623683699</v>
      </c>
      <c r="I703" s="85">
        <v>9.0623181130156585</v>
      </c>
      <c r="J703" s="85">
        <v>10.263160236110229</v>
      </c>
      <c r="K703" s="85">
        <v>10.807292759128813</v>
      </c>
      <c r="L703" s="85">
        <v>11.548898232785856</v>
      </c>
      <c r="M703" s="85">
        <v>13.196255397405295</v>
      </c>
      <c r="N703" s="85">
        <v>13.110887112946727</v>
      </c>
      <c r="O703" s="85">
        <v>13.900020549627847</v>
      </c>
      <c r="P703" s="85">
        <v>15.217754600558935</v>
      </c>
      <c r="Q703" s="85">
        <v>15.233870492035104</v>
      </c>
      <c r="R703" s="85">
        <v>15.626690475579569</v>
      </c>
      <c r="S703" s="85">
        <v>15.221062401723055</v>
      </c>
      <c r="T703" s="85">
        <v>15.012248321614877</v>
      </c>
      <c r="U703" s="85">
        <v>14.859641928408214</v>
      </c>
      <c r="V703" s="85">
        <v>14.864914797916466</v>
      </c>
      <c r="W703" s="85">
        <v>15.018415966840434</v>
      </c>
      <c r="X703" s="85">
        <v>14.51441235632986</v>
      </c>
      <c r="Y703" s="85">
        <v>14.94098139061022</v>
      </c>
      <c r="Z703" s="85">
        <v>14.900628670324076</v>
      </c>
      <c r="AA703" s="85">
        <v>14.679926646116057</v>
      </c>
      <c r="AB703" s="85">
        <v>14.744068009225948</v>
      </c>
      <c r="AC703" s="85">
        <v>14.532742187268603</v>
      </c>
      <c r="AD703" s="85">
        <v>14.716262840409668</v>
      </c>
      <c r="AE703" s="85">
        <v>15.702122700353483</v>
      </c>
      <c r="AF703" s="85">
        <v>15.651921439280585</v>
      </c>
      <c r="AG703" s="85">
        <v>15.723760183029789</v>
      </c>
      <c r="AH703" s="85">
        <v>15.963252484256088</v>
      </c>
      <c r="AI703" s="85">
        <v>15.820221349636221</v>
      </c>
      <c r="AJ703" s="85">
        <v>16.175871374863586</v>
      </c>
      <c r="AK703" s="85">
        <v>15.927463661384415</v>
      </c>
      <c r="AL703" s="85">
        <v>15.971546943773447</v>
      </c>
      <c r="AM703" s="85">
        <v>15.898153698937369</v>
      </c>
      <c r="AN703" s="85">
        <v>16.140940740735058</v>
      </c>
      <c r="AO703" s="86">
        <v>16.41333635853913</v>
      </c>
    </row>
    <row r="704" spans="1:41" x14ac:dyDescent="0.3">
      <c r="A704" s="83" t="s">
        <v>523</v>
      </c>
      <c r="B704" t="s">
        <v>550</v>
      </c>
      <c r="G704" s="85">
        <v>0.81100706431399927</v>
      </c>
      <c r="H704" s="85">
        <v>1.0700970511763996</v>
      </c>
      <c r="I704" s="85">
        <v>1.6296494032727202</v>
      </c>
      <c r="J704" s="85">
        <v>2.0147465648123668</v>
      </c>
      <c r="K704" s="85">
        <v>2.639149107714406</v>
      </c>
      <c r="L704" s="85">
        <v>3.3987859206162332</v>
      </c>
      <c r="M704" s="85">
        <v>4.362685260505768</v>
      </c>
      <c r="N704" s="85">
        <v>5.2294773260655942</v>
      </c>
      <c r="O704" s="85">
        <v>5.9672900168753236</v>
      </c>
      <c r="P704" s="85">
        <v>6.6312864881587945</v>
      </c>
      <c r="Q704" s="85">
        <v>7.4756576578624454</v>
      </c>
      <c r="R704" s="85">
        <v>8.1976028921789208</v>
      </c>
      <c r="S704" s="85">
        <v>9.5708237393708462</v>
      </c>
      <c r="T704" s="85">
        <v>10.938460454418447</v>
      </c>
      <c r="U704" s="85">
        <v>12.157023201118083</v>
      </c>
      <c r="V704" s="85">
        <v>13.545414762253639</v>
      </c>
      <c r="W704" s="85">
        <v>14.352194004899367</v>
      </c>
      <c r="X704" s="85">
        <v>15.58513150302881</v>
      </c>
      <c r="Y704" s="85">
        <v>17.24094416437481</v>
      </c>
      <c r="Z704" s="85">
        <v>17.993841651229115</v>
      </c>
      <c r="AA704" s="85">
        <v>18.928231753224249</v>
      </c>
      <c r="AB704" s="85">
        <v>19.495245485971065</v>
      </c>
      <c r="AC704" s="85">
        <v>20.969987691999229</v>
      </c>
      <c r="AD704" s="85">
        <v>21.636297341832517</v>
      </c>
      <c r="AE704" s="85">
        <v>22.120044351324243</v>
      </c>
      <c r="AF704" s="85">
        <v>22.346230195760306</v>
      </c>
      <c r="AG704" s="85">
        <v>23.011221562842405</v>
      </c>
      <c r="AH704" s="85">
        <v>23.568274849727473</v>
      </c>
      <c r="AI704" s="85">
        <v>23.983179101356967</v>
      </c>
      <c r="AJ704" s="85">
        <v>24.026155483984294</v>
      </c>
      <c r="AK704" s="85">
        <v>24.650297855087949</v>
      </c>
      <c r="AL704" s="85">
        <v>25.409958615659502</v>
      </c>
      <c r="AM704" s="85">
        <v>25.759229618749703</v>
      </c>
      <c r="AN704" s="85">
        <v>26.076032156706926</v>
      </c>
      <c r="AO704" s="86">
        <v>26.536189335410455</v>
      </c>
    </row>
    <row r="705" spans="1:41" ht="17.25" thickBot="1" x14ac:dyDescent="0.35">
      <c r="A705" s="110" t="s">
        <v>171</v>
      </c>
      <c r="B705" s="342" t="s">
        <v>550</v>
      </c>
      <c r="C705" s="342"/>
      <c r="D705" s="342"/>
      <c r="E705" s="342"/>
      <c r="F705" s="342"/>
      <c r="G705" s="112">
        <v>3621.7897736787472</v>
      </c>
      <c r="H705" s="112">
        <v>3578.1761694058582</v>
      </c>
      <c r="I705" s="112">
        <v>3675.151712998701</v>
      </c>
      <c r="J705" s="112">
        <v>3495.2579312103562</v>
      </c>
      <c r="K705" s="112">
        <v>3472.4931580559473</v>
      </c>
      <c r="L705" s="112">
        <v>3425.8876236681144</v>
      </c>
      <c r="M705" s="112">
        <v>3489.9246833427078</v>
      </c>
      <c r="N705" s="112">
        <v>3547.7074894489824</v>
      </c>
      <c r="O705" s="112">
        <v>3680.7828941528496</v>
      </c>
      <c r="P705" s="112">
        <v>3395.7334681947364</v>
      </c>
      <c r="Q705" s="112">
        <v>3389.9026237588873</v>
      </c>
      <c r="R705" s="112">
        <v>3456.3920258259477</v>
      </c>
      <c r="S705" s="112">
        <v>3531.2378093939424</v>
      </c>
      <c r="T705" s="112">
        <v>3662.9432621271112</v>
      </c>
      <c r="U705" s="112">
        <v>3744.8649748331309</v>
      </c>
      <c r="V705" s="112">
        <v>3812.8469215767432</v>
      </c>
      <c r="W705" s="112">
        <v>3887.8632589462759</v>
      </c>
      <c r="X705" s="112">
        <v>4008.4534514020811</v>
      </c>
      <c r="Y705" s="112">
        <v>4072.9507521640198</v>
      </c>
      <c r="Z705" s="112">
        <v>4142.0649875824329</v>
      </c>
      <c r="AA705" s="112">
        <v>4210.3221993541629</v>
      </c>
      <c r="AB705" s="112">
        <v>4368.0761137926283</v>
      </c>
      <c r="AC705" s="112">
        <v>4410.5928037585782</v>
      </c>
      <c r="AD705" s="112">
        <v>4473.9503409684776</v>
      </c>
      <c r="AE705" s="112">
        <v>4532.9013176740518</v>
      </c>
      <c r="AF705" s="112">
        <v>4673.763883602147</v>
      </c>
      <c r="AG705" s="112">
        <v>4738.5280459421474</v>
      </c>
      <c r="AH705" s="112">
        <v>4836.6992370943717</v>
      </c>
      <c r="AI705" s="112">
        <v>4889.835947277078</v>
      </c>
      <c r="AJ705" s="112">
        <v>4961.5532309313749</v>
      </c>
      <c r="AK705" s="112">
        <v>5014.4396288704256</v>
      </c>
      <c r="AL705" s="112">
        <v>5054.5055565085877</v>
      </c>
      <c r="AM705" s="112">
        <v>5127.6410532435002</v>
      </c>
      <c r="AN705" s="112">
        <v>5200.0165426366439</v>
      </c>
      <c r="AO705" s="113">
        <v>5382.1855074797322</v>
      </c>
    </row>
    <row r="706" spans="1:41" x14ac:dyDescent="0.3">
      <c r="A706" s="142" t="s">
        <v>420</v>
      </c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85"/>
      <c r="AG706" s="85"/>
      <c r="AH706" s="85"/>
      <c r="AI706" s="85"/>
      <c r="AJ706" s="85"/>
      <c r="AK706" s="85"/>
      <c r="AL706" s="85"/>
      <c r="AM706" s="85"/>
      <c r="AN706" s="85"/>
      <c r="AO706" s="340"/>
    </row>
    <row r="707" spans="1:41" x14ac:dyDescent="0.3">
      <c r="A707" s="83" t="s">
        <v>12</v>
      </c>
      <c r="B707" t="s">
        <v>550</v>
      </c>
      <c r="G707" s="85">
        <v>0</v>
      </c>
      <c r="H707" s="85">
        <v>0</v>
      </c>
      <c r="I707" s="85">
        <v>0</v>
      </c>
      <c r="J707" s="85">
        <v>0</v>
      </c>
      <c r="K707" s="85">
        <v>0</v>
      </c>
      <c r="L707" s="85">
        <v>0</v>
      </c>
      <c r="M707" s="85">
        <v>0</v>
      </c>
      <c r="N707" s="85">
        <v>0</v>
      </c>
      <c r="O707" s="85">
        <v>0</v>
      </c>
      <c r="P707" s="85">
        <v>0</v>
      </c>
      <c r="Q707" s="85">
        <v>0</v>
      </c>
      <c r="R707" s="85">
        <v>0</v>
      </c>
      <c r="S707" s="85">
        <v>0</v>
      </c>
      <c r="T707" s="85">
        <v>0</v>
      </c>
      <c r="U707" s="85">
        <v>0</v>
      </c>
      <c r="V707" s="85">
        <v>0</v>
      </c>
      <c r="W707" s="85">
        <v>0</v>
      </c>
      <c r="X707" s="85">
        <v>0</v>
      </c>
      <c r="Y707" s="85">
        <v>0</v>
      </c>
      <c r="Z707" s="85">
        <v>0</v>
      </c>
      <c r="AA707" s="85">
        <v>0</v>
      </c>
      <c r="AB707" s="85">
        <v>0</v>
      </c>
      <c r="AC707" s="85">
        <v>0</v>
      </c>
      <c r="AD707" s="85">
        <v>0</v>
      </c>
      <c r="AE707" s="85">
        <v>0</v>
      </c>
      <c r="AF707" s="85">
        <v>0</v>
      </c>
      <c r="AG707" s="85">
        <v>0</v>
      </c>
      <c r="AH707" s="85">
        <v>0</v>
      </c>
      <c r="AI707" s="85">
        <v>0</v>
      </c>
      <c r="AJ707" s="85">
        <v>0</v>
      </c>
      <c r="AK707" s="85">
        <v>0</v>
      </c>
      <c r="AL707" s="85">
        <v>0</v>
      </c>
      <c r="AM707" s="85">
        <v>0</v>
      </c>
      <c r="AN707" s="85">
        <v>0</v>
      </c>
      <c r="AO707" s="86">
        <v>0</v>
      </c>
    </row>
    <row r="708" spans="1:41" x14ac:dyDescent="0.3">
      <c r="A708" s="83" t="s">
        <v>20</v>
      </c>
      <c r="B708" t="s">
        <v>550</v>
      </c>
      <c r="G708" s="85">
        <v>0</v>
      </c>
      <c r="H708" s="85">
        <v>0</v>
      </c>
      <c r="I708" s="85">
        <v>0</v>
      </c>
      <c r="J708" s="85">
        <v>0</v>
      </c>
      <c r="K708" s="85">
        <v>0</v>
      </c>
      <c r="L708" s="85">
        <v>0</v>
      </c>
      <c r="M708" s="85">
        <v>0</v>
      </c>
      <c r="N708" s="85">
        <v>0</v>
      </c>
      <c r="O708" s="85">
        <v>0</v>
      </c>
      <c r="P708" s="85">
        <v>0</v>
      </c>
      <c r="Q708" s="85">
        <v>0</v>
      </c>
      <c r="R708" s="85">
        <v>0</v>
      </c>
      <c r="S708" s="85">
        <v>0</v>
      </c>
      <c r="T708" s="85">
        <v>0</v>
      </c>
      <c r="U708" s="85">
        <v>0</v>
      </c>
      <c r="V708" s="85">
        <v>0</v>
      </c>
      <c r="W708" s="85">
        <v>0</v>
      </c>
      <c r="X708" s="85">
        <v>0</v>
      </c>
      <c r="Y708" s="85">
        <v>0</v>
      </c>
      <c r="Z708" s="85">
        <v>0</v>
      </c>
      <c r="AA708" s="85">
        <v>0</v>
      </c>
      <c r="AB708" s="85">
        <v>0</v>
      </c>
      <c r="AC708" s="85">
        <v>0</v>
      </c>
      <c r="AD708" s="85">
        <v>0</v>
      </c>
      <c r="AE708" s="85">
        <v>0</v>
      </c>
      <c r="AF708" s="85">
        <v>0</v>
      </c>
      <c r="AG708" s="85">
        <v>0</v>
      </c>
      <c r="AH708" s="85">
        <v>0</v>
      </c>
      <c r="AI708" s="85">
        <v>0</v>
      </c>
      <c r="AJ708" s="85">
        <v>0</v>
      </c>
      <c r="AK708" s="85">
        <v>0</v>
      </c>
      <c r="AL708" s="85">
        <v>0</v>
      </c>
      <c r="AM708" s="85">
        <v>0</v>
      </c>
      <c r="AN708" s="85">
        <v>0</v>
      </c>
      <c r="AO708" s="86">
        <v>0</v>
      </c>
    </row>
    <row r="709" spans="1:41" x14ac:dyDescent="0.3">
      <c r="A709" s="83" t="s">
        <v>455</v>
      </c>
      <c r="B709" t="s">
        <v>550</v>
      </c>
      <c r="G709" s="85">
        <v>0</v>
      </c>
      <c r="H709" s="85">
        <v>0</v>
      </c>
      <c r="I709" s="85">
        <v>0</v>
      </c>
      <c r="J709" s="85">
        <v>0</v>
      </c>
      <c r="K709" s="85">
        <v>0</v>
      </c>
      <c r="L709" s="85">
        <v>0</v>
      </c>
      <c r="M709" s="85">
        <v>0</v>
      </c>
      <c r="N709" s="85">
        <v>0</v>
      </c>
      <c r="O709" s="85">
        <v>0</v>
      </c>
      <c r="P709" s="85">
        <v>0</v>
      </c>
      <c r="Q709" s="85">
        <v>0</v>
      </c>
      <c r="R709" s="85">
        <v>0</v>
      </c>
      <c r="S709" s="85">
        <v>0</v>
      </c>
      <c r="T709" s="85">
        <v>0</v>
      </c>
      <c r="U709" s="85">
        <v>0</v>
      </c>
      <c r="V709" s="85">
        <v>0</v>
      </c>
      <c r="W709" s="85">
        <v>0</v>
      </c>
      <c r="X709" s="85">
        <v>0</v>
      </c>
      <c r="Y709" s="85">
        <v>0</v>
      </c>
      <c r="Z709" s="85">
        <v>0</v>
      </c>
      <c r="AA709" s="85">
        <v>0</v>
      </c>
      <c r="AB709" s="85">
        <v>0</v>
      </c>
      <c r="AC709" s="85">
        <v>0</v>
      </c>
      <c r="AD709" s="85">
        <v>0</v>
      </c>
      <c r="AE709" s="85">
        <v>0</v>
      </c>
      <c r="AF709" s="85">
        <v>0</v>
      </c>
      <c r="AG709" s="85">
        <v>0</v>
      </c>
      <c r="AH709" s="85">
        <v>0</v>
      </c>
      <c r="AI709" s="85">
        <v>0</v>
      </c>
      <c r="AJ709" s="85">
        <v>0</v>
      </c>
      <c r="AK709" s="85">
        <v>0</v>
      </c>
      <c r="AL709" s="85">
        <v>0</v>
      </c>
      <c r="AM709" s="85">
        <v>0</v>
      </c>
      <c r="AN709" s="85">
        <v>0</v>
      </c>
      <c r="AO709" s="86">
        <v>0</v>
      </c>
    </row>
    <row r="710" spans="1:41" x14ac:dyDescent="0.3">
      <c r="A710" s="83" t="s">
        <v>22</v>
      </c>
      <c r="B710" t="s">
        <v>550</v>
      </c>
      <c r="G710" s="85">
        <v>7.2971733862326476</v>
      </c>
      <c r="H710" s="85">
        <v>7.3528090967319573</v>
      </c>
      <c r="I710" s="85">
        <v>6.7948360217840529</v>
      </c>
      <c r="J710" s="85">
        <v>6.7411651139816575</v>
      </c>
      <c r="K710" s="85">
        <v>6.736203431210277</v>
      </c>
      <c r="L710" s="85">
        <v>6.7482034748768198</v>
      </c>
      <c r="M710" s="85">
        <v>6.7611859578414233</v>
      </c>
      <c r="N710" s="85">
        <v>6.7792420749034772</v>
      </c>
      <c r="O710" s="85">
        <v>6.800120959265759</v>
      </c>
      <c r="P710" s="85">
        <v>6.671216483368819</v>
      </c>
      <c r="Q710" s="85">
        <v>6.6705075089031842</v>
      </c>
      <c r="R710" s="85">
        <v>6.6705199563726589</v>
      </c>
      <c r="S710" s="85">
        <v>6.6705324038421336</v>
      </c>
      <c r="T710" s="85">
        <v>6.6705448513116092</v>
      </c>
      <c r="U710" s="85">
        <v>6.6705821937200334</v>
      </c>
      <c r="V710" s="85">
        <v>6.6706070886589837</v>
      </c>
      <c r="W710" s="85">
        <v>6.6706692501071529</v>
      </c>
      <c r="X710" s="85">
        <v>6.6707563064942725</v>
      </c>
      <c r="Y710" s="85">
        <v>6.6706692501071529</v>
      </c>
      <c r="Z710" s="85">
        <v>6.6707687539637472</v>
      </c>
      <c r="AA710" s="85">
        <v>6.6708682578203415</v>
      </c>
      <c r="AB710" s="85">
        <v>6.671017399756427</v>
      </c>
      <c r="AC710" s="85">
        <v>82.966875384940735</v>
      </c>
      <c r="AD710" s="85">
        <v>82.996508255807981</v>
      </c>
      <c r="AE710" s="85">
        <v>83.031378019960741</v>
      </c>
      <c r="AF710" s="85">
        <v>83.07486340636936</v>
      </c>
      <c r="AG710" s="85">
        <v>83.128324984166795</v>
      </c>
      <c r="AH710" s="85">
        <v>83.170319103012986</v>
      </c>
      <c r="AI710" s="85">
        <v>83.220185183713113</v>
      </c>
      <c r="AJ710" s="85">
        <v>102.38069820657914</v>
      </c>
      <c r="AK710" s="85">
        <v>102.45025679118204</v>
      </c>
      <c r="AL710" s="85">
        <v>102.5022116179794</v>
      </c>
      <c r="AM710" s="85">
        <v>102.56221593486913</v>
      </c>
      <c r="AN710" s="85">
        <v>102.62342454443056</v>
      </c>
      <c r="AO710" s="86">
        <v>102.68547563515766</v>
      </c>
    </row>
    <row r="711" spans="1:41" x14ac:dyDescent="0.3">
      <c r="A711" s="83" t="s">
        <v>21</v>
      </c>
      <c r="B711" t="s">
        <v>550</v>
      </c>
      <c r="G711" s="85">
        <v>7.0085991474461284</v>
      </c>
      <c r="H711" s="85">
        <v>7.0085991474461284</v>
      </c>
      <c r="I711" s="85">
        <v>7.0085991474461284</v>
      </c>
      <c r="J711" s="85">
        <v>7.0085991474461284</v>
      </c>
      <c r="K711" s="85">
        <v>7.0085991474461284</v>
      </c>
      <c r="L711" s="85">
        <v>7.0085991474461284</v>
      </c>
      <c r="M711" s="85">
        <v>7.0085991474461284</v>
      </c>
      <c r="N711" s="85">
        <v>7.0085991474461284</v>
      </c>
      <c r="O711" s="85">
        <v>7.0085991474461284</v>
      </c>
      <c r="P711" s="85">
        <v>17.003367625472169</v>
      </c>
      <c r="Q711" s="85">
        <v>87.108475680675397</v>
      </c>
      <c r="R711" s="85">
        <v>87.123509795026436</v>
      </c>
      <c r="S711" s="85">
        <v>87.141239849107606</v>
      </c>
      <c r="T711" s="85">
        <v>87.161199518208861</v>
      </c>
      <c r="U711" s="85">
        <v>87.184190297925625</v>
      </c>
      <c r="V711" s="85">
        <v>87.200992560135717</v>
      </c>
      <c r="W711" s="85">
        <v>87.221408838848902</v>
      </c>
      <c r="X711" s="85">
        <v>87.242276869625002</v>
      </c>
      <c r="Y711" s="85">
        <v>113.13822552735247</v>
      </c>
      <c r="Z711" s="85">
        <v>113.16086170598763</v>
      </c>
      <c r="AA711" s="85">
        <v>113.19130882351662</v>
      </c>
      <c r="AB711" s="85">
        <v>113.22019181024721</v>
      </c>
      <c r="AC711" s="85">
        <v>113.12237048720975</v>
      </c>
      <c r="AD711" s="85">
        <v>113.15037911510895</v>
      </c>
      <c r="AE711" s="85">
        <v>113.18095252891358</v>
      </c>
      <c r="AF711" s="85">
        <v>113.21350782273606</v>
      </c>
      <c r="AG711" s="85">
        <v>113.25459297271377</v>
      </c>
      <c r="AH711" s="85">
        <v>113.28827521791894</v>
      </c>
      <c r="AI711" s="85">
        <v>113.32841800337835</v>
      </c>
      <c r="AJ711" s="85">
        <v>113.33350871479672</v>
      </c>
      <c r="AK711" s="85">
        <v>113.38063665580921</v>
      </c>
      <c r="AL711" s="85">
        <v>113.41790377222313</v>
      </c>
      <c r="AM711" s="85">
        <v>113.45898892220083</v>
      </c>
      <c r="AN711" s="85">
        <v>113.50313432808844</v>
      </c>
      <c r="AO711" s="86">
        <v>113.55100061655855</v>
      </c>
    </row>
    <row r="712" spans="1:41" x14ac:dyDescent="0.3">
      <c r="A712" s="83" t="s">
        <v>162</v>
      </c>
      <c r="B712" t="s">
        <v>550</v>
      </c>
      <c r="G712" s="85">
        <v>0</v>
      </c>
      <c r="H712" s="85">
        <v>0</v>
      </c>
      <c r="I712" s="85">
        <v>0</v>
      </c>
      <c r="J712" s="85">
        <v>0</v>
      </c>
      <c r="K712" s="85">
        <v>0</v>
      </c>
      <c r="L712" s="85">
        <v>0</v>
      </c>
      <c r="M712" s="85">
        <v>0</v>
      </c>
      <c r="N712" s="85">
        <v>0</v>
      </c>
      <c r="O712" s="85">
        <v>0</v>
      </c>
      <c r="P712" s="85">
        <v>0</v>
      </c>
      <c r="Q712" s="85">
        <v>0</v>
      </c>
      <c r="R712" s="85">
        <v>0</v>
      </c>
      <c r="S712" s="85">
        <v>0</v>
      </c>
      <c r="T712" s="85">
        <v>0</v>
      </c>
      <c r="U712" s="85">
        <v>0</v>
      </c>
      <c r="V712" s="85">
        <v>0</v>
      </c>
      <c r="W712" s="85">
        <v>0</v>
      </c>
      <c r="X712" s="85">
        <v>0</v>
      </c>
      <c r="Y712" s="85">
        <v>0</v>
      </c>
      <c r="Z712" s="85">
        <v>0</v>
      </c>
      <c r="AA712" s="85">
        <v>0</v>
      </c>
      <c r="AB712" s="85">
        <v>0</v>
      </c>
      <c r="AC712" s="85">
        <v>0</v>
      </c>
      <c r="AD712" s="85">
        <v>0</v>
      </c>
      <c r="AE712" s="85">
        <v>0</v>
      </c>
      <c r="AF712" s="85">
        <v>0</v>
      </c>
      <c r="AG712" s="85">
        <v>0</v>
      </c>
      <c r="AH712" s="85">
        <v>0</v>
      </c>
      <c r="AI712" s="85">
        <v>0</v>
      </c>
      <c r="AJ712" s="85">
        <v>0</v>
      </c>
      <c r="AK712" s="85">
        <v>0</v>
      </c>
      <c r="AL712" s="85">
        <v>0</v>
      </c>
      <c r="AM712" s="85">
        <v>0</v>
      </c>
      <c r="AN712" s="85">
        <v>0</v>
      </c>
      <c r="AO712" s="86">
        <v>0</v>
      </c>
    </row>
    <row r="713" spans="1:41" x14ac:dyDescent="0.3">
      <c r="A713" s="83" t="s">
        <v>163</v>
      </c>
      <c r="B713" t="s">
        <v>550</v>
      </c>
      <c r="G713" s="85">
        <v>0</v>
      </c>
      <c r="H713" s="85">
        <v>0</v>
      </c>
      <c r="I713" s="85">
        <v>0</v>
      </c>
      <c r="J713" s="85">
        <v>0</v>
      </c>
      <c r="K713" s="85">
        <v>0</v>
      </c>
      <c r="L713" s="85">
        <v>0</v>
      </c>
      <c r="M713" s="85">
        <v>0</v>
      </c>
      <c r="N713" s="85">
        <v>0</v>
      </c>
      <c r="O713" s="85">
        <v>0</v>
      </c>
      <c r="P713" s="85">
        <v>0</v>
      </c>
      <c r="Q713" s="85">
        <v>0</v>
      </c>
      <c r="R713" s="85">
        <v>0</v>
      </c>
      <c r="S713" s="85">
        <v>0</v>
      </c>
      <c r="T713" s="85">
        <v>0</v>
      </c>
      <c r="U713" s="85">
        <v>0</v>
      </c>
      <c r="V713" s="85">
        <v>0</v>
      </c>
      <c r="W713" s="85">
        <v>0</v>
      </c>
      <c r="X713" s="85">
        <v>0</v>
      </c>
      <c r="Y713" s="85">
        <v>0</v>
      </c>
      <c r="Z713" s="85">
        <v>0</v>
      </c>
      <c r="AA713" s="85">
        <v>0</v>
      </c>
      <c r="AB713" s="85">
        <v>0</v>
      </c>
      <c r="AC713" s="85">
        <v>0</v>
      </c>
      <c r="AD713" s="85">
        <v>0</v>
      </c>
      <c r="AE713" s="85">
        <v>0</v>
      </c>
      <c r="AF713" s="85">
        <v>0</v>
      </c>
      <c r="AG713" s="85">
        <v>0</v>
      </c>
      <c r="AH713" s="85">
        <v>0</v>
      </c>
      <c r="AI713" s="85">
        <v>0</v>
      </c>
      <c r="AJ713" s="85">
        <v>0</v>
      </c>
      <c r="AK713" s="85">
        <v>0</v>
      </c>
      <c r="AL713" s="85">
        <v>0</v>
      </c>
      <c r="AM713" s="85">
        <v>0</v>
      </c>
      <c r="AN713" s="85">
        <v>0</v>
      </c>
      <c r="AO713" s="86">
        <v>0</v>
      </c>
    </row>
    <row r="714" spans="1:41" x14ac:dyDescent="0.3">
      <c r="A714" s="83" t="s">
        <v>164</v>
      </c>
      <c r="B714" t="s">
        <v>550</v>
      </c>
      <c r="G714" s="85">
        <v>0</v>
      </c>
      <c r="H714" s="85">
        <v>0</v>
      </c>
      <c r="I714" s="85">
        <v>0</v>
      </c>
      <c r="J714" s="85">
        <v>0</v>
      </c>
      <c r="K714" s="85">
        <v>0</v>
      </c>
      <c r="L714" s="85">
        <v>0</v>
      </c>
      <c r="M714" s="85">
        <v>0</v>
      </c>
      <c r="N714" s="85">
        <v>0</v>
      </c>
      <c r="O714" s="85">
        <v>0</v>
      </c>
      <c r="P714" s="85">
        <v>0</v>
      </c>
      <c r="Q714" s="85">
        <v>0</v>
      </c>
      <c r="R714" s="85">
        <v>0</v>
      </c>
      <c r="S714" s="85">
        <v>0</v>
      </c>
      <c r="T714" s="85">
        <v>0</v>
      </c>
      <c r="U714" s="85">
        <v>0</v>
      </c>
      <c r="V714" s="85">
        <v>0</v>
      </c>
      <c r="W714" s="85">
        <v>0</v>
      </c>
      <c r="X714" s="85">
        <v>0</v>
      </c>
      <c r="Y714" s="85">
        <v>0</v>
      </c>
      <c r="Z714" s="85">
        <v>0</v>
      </c>
      <c r="AA714" s="85">
        <v>0</v>
      </c>
      <c r="AB714" s="85">
        <v>0</v>
      </c>
      <c r="AC714" s="85">
        <v>0</v>
      </c>
      <c r="AD714" s="85">
        <v>0</v>
      </c>
      <c r="AE714" s="85">
        <v>0</v>
      </c>
      <c r="AF714" s="85">
        <v>0</v>
      </c>
      <c r="AG714" s="85">
        <v>0</v>
      </c>
      <c r="AH714" s="85">
        <v>0</v>
      </c>
      <c r="AI714" s="85">
        <v>0</v>
      </c>
      <c r="AJ714" s="85">
        <v>0</v>
      </c>
      <c r="AK714" s="85">
        <v>0</v>
      </c>
      <c r="AL714" s="85">
        <v>0</v>
      </c>
      <c r="AM714" s="85">
        <v>0</v>
      </c>
      <c r="AN714" s="85">
        <v>0</v>
      </c>
      <c r="AO714" s="86">
        <v>0</v>
      </c>
    </row>
    <row r="715" spans="1:41" x14ac:dyDescent="0.3">
      <c r="A715" s="83" t="s">
        <v>165</v>
      </c>
      <c r="B715" t="s">
        <v>550</v>
      </c>
      <c r="G715" s="85">
        <v>0</v>
      </c>
      <c r="H715" s="85">
        <v>0</v>
      </c>
      <c r="I715" s="85">
        <v>0</v>
      </c>
      <c r="J715" s="85">
        <v>0</v>
      </c>
      <c r="K715" s="85">
        <v>0</v>
      </c>
      <c r="L715" s="85">
        <v>0</v>
      </c>
      <c r="M715" s="85">
        <v>0</v>
      </c>
      <c r="N715" s="85">
        <v>0</v>
      </c>
      <c r="O715" s="85">
        <v>0</v>
      </c>
      <c r="P715" s="85">
        <v>0</v>
      </c>
      <c r="Q715" s="85">
        <v>0</v>
      </c>
      <c r="R715" s="85">
        <v>0</v>
      </c>
      <c r="S715" s="85">
        <v>0</v>
      </c>
      <c r="T715" s="85">
        <v>0</v>
      </c>
      <c r="U715" s="85">
        <v>0</v>
      </c>
      <c r="V715" s="85">
        <v>0</v>
      </c>
      <c r="W715" s="85">
        <v>0</v>
      </c>
      <c r="X715" s="85">
        <v>0</v>
      </c>
      <c r="Y715" s="85">
        <v>0</v>
      </c>
      <c r="Z715" s="85">
        <v>0</v>
      </c>
      <c r="AA715" s="85">
        <v>0</v>
      </c>
      <c r="AB715" s="85">
        <v>0</v>
      </c>
      <c r="AC715" s="85">
        <v>0</v>
      </c>
      <c r="AD715" s="85">
        <v>0</v>
      </c>
      <c r="AE715" s="85">
        <v>0</v>
      </c>
      <c r="AF715" s="85">
        <v>0</v>
      </c>
      <c r="AG715" s="85">
        <v>0</v>
      </c>
      <c r="AH715" s="85">
        <v>0</v>
      </c>
      <c r="AI715" s="85">
        <v>0</v>
      </c>
      <c r="AJ715" s="85">
        <v>0</v>
      </c>
      <c r="AK715" s="85">
        <v>0</v>
      </c>
      <c r="AL715" s="85">
        <v>0</v>
      </c>
      <c r="AM715" s="85">
        <v>0</v>
      </c>
      <c r="AN715" s="85">
        <v>0</v>
      </c>
      <c r="AO715" s="86">
        <v>0</v>
      </c>
    </row>
    <row r="716" spans="1:41" x14ac:dyDescent="0.3">
      <c r="A716" s="83" t="s">
        <v>1</v>
      </c>
      <c r="B716" t="s">
        <v>550</v>
      </c>
      <c r="G716" s="192">
        <v>0</v>
      </c>
      <c r="H716" s="192">
        <v>0</v>
      </c>
      <c r="I716" s="192">
        <v>0</v>
      </c>
      <c r="J716" s="192">
        <v>5.3092517328373319</v>
      </c>
      <c r="K716" s="192">
        <v>5.3092517328373319</v>
      </c>
      <c r="L716" s="192">
        <v>5.3092517328373319</v>
      </c>
      <c r="M716" s="192">
        <v>5.3092517328373319</v>
      </c>
      <c r="N716" s="192">
        <v>5.3092517328373319</v>
      </c>
      <c r="O716" s="192">
        <v>5.3092517328373319</v>
      </c>
      <c r="P716" s="192">
        <v>5.3092517328373319</v>
      </c>
      <c r="Q716" s="192">
        <v>23.891632797767997</v>
      </c>
      <c r="R716" s="192">
        <v>23.891632797767997</v>
      </c>
      <c r="S716" s="192">
        <v>23.891632797767997</v>
      </c>
      <c r="T716" s="192">
        <v>23.891632797767997</v>
      </c>
      <c r="U716" s="192">
        <v>23.891632797767997</v>
      </c>
      <c r="V716" s="192">
        <v>23.891632797767997</v>
      </c>
      <c r="W716" s="192">
        <v>23.891632797767997</v>
      </c>
      <c r="X716" s="192">
        <v>23.891632797767997</v>
      </c>
      <c r="Y716" s="192">
        <v>23.891632797767997</v>
      </c>
      <c r="Z716" s="192">
        <v>23.891632797767997</v>
      </c>
      <c r="AA716" s="192">
        <v>23.891632797767997</v>
      </c>
      <c r="AB716" s="192">
        <v>23.891632797767997</v>
      </c>
      <c r="AC716" s="192">
        <v>23.891632797767997</v>
      </c>
      <c r="AD716" s="192">
        <v>23.891632797767997</v>
      </c>
      <c r="AE716" s="192">
        <v>23.891632797767997</v>
      </c>
      <c r="AF716" s="192">
        <v>23.891632797767997</v>
      </c>
      <c r="AG716" s="192">
        <v>23.891632797767997</v>
      </c>
      <c r="AH716" s="192">
        <v>23.891632797767997</v>
      </c>
      <c r="AI716" s="192">
        <v>23.891632797767997</v>
      </c>
      <c r="AJ716" s="192">
        <v>23.891632797767997</v>
      </c>
      <c r="AK716" s="192">
        <v>23.891632797767997</v>
      </c>
      <c r="AL716" s="192">
        <v>23.891632797767997</v>
      </c>
      <c r="AM716" s="192">
        <v>23.891632797767997</v>
      </c>
      <c r="AN716" s="192">
        <v>23.891632797767997</v>
      </c>
      <c r="AO716" s="193">
        <v>23.891632797767997</v>
      </c>
    </row>
    <row r="717" spans="1:41" x14ac:dyDescent="0.3">
      <c r="A717" s="83" t="s">
        <v>166</v>
      </c>
      <c r="B717" t="s">
        <v>550</v>
      </c>
      <c r="G717" s="85">
        <v>0</v>
      </c>
      <c r="H717" s="85">
        <v>0</v>
      </c>
      <c r="I717" s="85">
        <v>0</v>
      </c>
      <c r="J717" s="85">
        <v>0</v>
      </c>
      <c r="K717" s="85">
        <v>0</v>
      </c>
      <c r="L717" s="85">
        <v>0</v>
      </c>
      <c r="M717" s="85">
        <v>0</v>
      </c>
      <c r="N717" s="85">
        <v>0</v>
      </c>
      <c r="O717" s="85">
        <v>0</v>
      </c>
      <c r="P717" s="85">
        <v>0</v>
      </c>
      <c r="Q717" s="85">
        <v>0</v>
      </c>
      <c r="R717" s="85">
        <v>0</v>
      </c>
      <c r="S717" s="85">
        <v>0</v>
      </c>
      <c r="T717" s="85">
        <v>0</v>
      </c>
      <c r="U717" s="85">
        <v>0</v>
      </c>
      <c r="V717" s="85">
        <v>0</v>
      </c>
      <c r="W717" s="85">
        <v>0</v>
      </c>
      <c r="X717" s="85">
        <v>0</v>
      </c>
      <c r="Y717" s="85">
        <v>0</v>
      </c>
      <c r="Z717" s="85">
        <v>0</v>
      </c>
      <c r="AA717" s="85">
        <v>0</v>
      </c>
      <c r="AB717" s="85">
        <v>0</v>
      </c>
      <c r="AC717" s="85">
        <v>0</v>
      </c>
      <c r="AD717" s="85">
        <v>0</v>
      </c>
      <c r="AE717" s="85">
        <v>0</v>
      </c>
      <c r="AF717" s="85">
        <v>0</v>
      </c>
      <c r="AG717" s="85">
        <v>0</v>
      </c>
      <c r="AH717" s="85">
        <v>0</v>
      </c>
      <c r="AI717" s="85">
        <v>0</v>
      </c>
      <c r="AJ717" s="85">
        <v>0</v>
      </c>
      <c r="AK717" s="85">
        <v>0</v>
      </c>
      <c r="AL717" s="85">
        <v>0</v>
      </c>
      <c r="AM717" s="85">
        <v>0</v>
      </c>
      <c r="AN717" s="85">
        <v>0</v>
      </c>
      <c r="AO717" s="86">
        <v>0</v>
      </c>
    </row>
    <row r="718" spans="1:41" x14ac:dyDescent="0.3">
      <c r="A718" s="83" t="s">
        <v>167</v>
      </c>
      <c r="B718" t="s">
        <v>550</v>
      </c>
      <c r="G718" s="192">
        <v>0</v>
      </c>
      <c r="H718" s="192">
        <v>0</v>
      </c>
      <c r="I718" s="192">
        <v>0</v>
      </c>
      <c r="J718" s="192">
        <v>0.90204186940906261</v>
      </c>
      <c r="K718" s="192">
        <v>2.7061256082271883</v>
      </c>
      <c r="L718" s="192">
        <v>4.510209347045314</v>
      </c>
      <c r="M718" s="192">
        <v>4.510209347045314</v>
      </c>
      <c r="N718" s="192">
        <v>4.510209347045314</v>
      </c>
      <c r="O718" s="192">
        <v>4.510209347045314</v>
      </c>
      <c r="P718" s="192">
        <v>4.510209347045314</v>
      </c>
      <c r="Q718" s="192">
        <v>4.510209347045314</v>
      </c>
      <c r="R718" s="192">
        <v>6.3142930858634392</v>
      </c>
      <c r="S718" s="192">
        <v>6.3142930858634392</v>
      </c>
      <c r="T718" s="192">
        <v>6.3142930858634392</v>
      </c>
      <c r="U718" s="192">
        <v>6.3142930858634392</v>
      </c>
      <c r="V718" s="192">
        <v>6.3142930858634392</v>
      </c>
      <c r="W718" s="192">
        <v>6.3142930858634392</v>
      </c>
      <c r="X718" s="192">
        <v>6.3142930858634392</v>
      </c>
      <c r="Y718" s="192">
        <v>6.3142930858634392</v>
      </c>
      <c r="Z718" s="192">
        <v>6.3142930858634392</v>
      </c>
      <c r="AA718" s="192">
        <v>6.3142930858634392</v>
      </c>
      <c r="AB718" s="192">
        <v>6.3142930858634392</v>
      </c>
      <c r="AC718" s="192">
        <v>6.3142930858634392</v>
      </c>
      <c r="AD718" s="192">
        <v>6.3142930858634392</v>
      </c>
      <c r="AE718" s="192">
        <v>6.3142930858634392</v>
      </c>
      <c r="AF718" s="192">
        <v>6.3142930858634392</v>
      </c>
      <c r="AG718" s="192">
        <v>6.3142930858634392</v>
      </c>
      <c r="AH718" s="192">
        <v>6.3142930858634392</v>
      </c>
      <c r="AI718" s="192">
        <v>6.3142930858634392</v>
      </c>
      <c r="AJ718" s="192">
        <v>6.3142930858634392</v>
      </c>
      <c r="AK718" s="192">
        <v>6.3142930858634392</v>
      </c>
      <c r="AL718" s="192">
        <v>6.3142930858634392</v>
      </c>
      <c r="AM718" s="192">
        <v>6.3142930858634392</v>
      </c>
      <c r="AN718" s="192">
        <v>6.3142930858634392</v>
      </c>
      <c r="AO718" s="193">
        <v>6.3142930858634392</v>
      </c>
    </row>
    <row r="719" spans="1:41" x14ac:dyDescent="0.3">
      <c r="A719" s="83" t="s">
        <v>168</v>
      </c>
      <c r="B719" t="s">
        <v>550</v>
      </c>
      <c r="G719" s="85">
        <v>0</v>
      </c>
      <c r="H719" s="85">
        <v>0</v>
      </c>
      <c r="I719" s="85">
        <v>0</v>
      </c>
      <c r="J719" s="85">
        <v>0</v>
      </c>
      <c r="K719" s="85">
        <v>0</v>
      </c>
      <c r="L719" s="85">
        <v>0</v>
      </c>
      <c r="M719" s="85">
        <v>0</v>
      </c>
      <c r="N719" s="85">
        <v>0</v>
      </c>
      <c r="O719" s="85">
        <v>0</v>
      </c>
      <c r="P719" s="85">
        <v>0</v>
      </c>
      <c r="Q719" s="85">
        <v>0</v>
      </c>
      <c r="R719" s="85">
        <v>0</v>
      </c>
      <c r="S719" s="85">
        <v>0</v>
      </c>
      <c r="T719" s="85">
        <v>0</v>
      </c>
      <c r="U719" s="85">
        <v>0</v>
      </c>
      <c r="V719" s="85">
        <v>0</v>
      </c>
      <c r="W719" s="85">
        <v>0</v>
      </c>
      <c r="X719" s="85">
        <v>0</v>
      </c>
      <c r="Y719" s="85">
        <v>0</v>
      </c>
      <c r="Z719" s="85">
        <v>0</v>
      </c>
      <c r="AA719" s="85">
        <v>0</v>
      </c>
      <c r="AB719" s="85">
        <v>0</v>
      </c>
      <c r="AC719" s="85">
        <v>0</v>
      </c>
      <c r="AD719" s="85">
        <v>0</v>
      </c>
      <c r="AE719" s="85">
        <v>0</v>
      </c>
      <c r="AF719" s="85">
        <v>0</v>
      </c>
      <c r="AG719" s="85">
        <v>0</v>
      </c>
      <c r="AH719" s="85">
        <v>0</v>
      </c>
      <c r="AI719" s="85">
        <v>0</v>
      </c>
      <c r="AJ719" s="85">
        <v>0</v>
      </c>
      <c r="AK719" s="85">
        <v>0</v>
      </c>
      <c r="AL719" s="85">
        <v>0</v>
      </c>
      <c r="AM719" s="85">
        <v>0</v>
      </c>
      <c r="AN719" s="85">
        <v>0</v>
      </c>
      <c r="AO719" s="86">
        <v>0</v>
      </c>
    </row>
    <row r="720" spans="1:41" x14ac:dyDescent="0.3">
      <c r="A720" s="83" t="s">
        <v>169</v>
      </c>
      <c r="B720" t="s">
        <v>550</v>
      </c>
      <c r="G720" s="85">
        <v>0</v>
      </c>
      <c r="H720" s="85">
        <v>0</v>
      </c>
      <c r="I720" s="85">
        <v>0</v>
      </c>
      <c r="J720" s="85">
        <v>0</v>
      </c>
      <c r="K720" s="85">
        <v>0</v>
      </c>
      <c r="L720" s="85">
        <v>0</v>
      </c>
      <c r="M720" s="85">
        <v>0</v>
      </c>
      <c r="N720" s="85">
        <v>0</v>
      </c>
      <c r="O720" s="85">
        <v>0</v>
      </c>
      <c r="P720" s="85">
        <v>0</v>
      </c>
      <c r="Q720" s="85">
        <v>0</v>
      </c>
      <c r="R720" s="85">
        <v>0</v>
      </c>
      <c r="S720" s="85">
        <v>0</v>
      </c>
      <c r="T720" s="85">
        <v>0</v>
      </c>
      <c r="U720" s="85">
        <v>0</v>
      </c>
      <c r="V720" s="85">
        <v>0</v>
      </c>
      <c r="W720" s="85">
        <v>0</v>
      </c>
      <c r="X720" s="85">
        <v>0</v>
      </c>
      <c r="Y720" s="85">
        <v>0</v>
      </c>
      <c r="Z720" s="85">
        <v>0</v>
      </c>
      <c r="AA720" s="85">
        <v>0</v>
      </c>
      <c r="AB720" s="85">
        <v>0</v>
      </c>
      <c r="AC720" s="85">
        <v>0</v>
      </c>
      <c r="AD720" s="85">
        <v>0</v>
      </c>
      <c r="AE720" s="85">
        <v>0</v>
      </c>
      <c r="AF720" s="85">
        <v>0</v>
      </c>
      <c r="AG720" s="85">
        <v>0</v>
      </c>
      <c r="AH720" s="85">
        <v>0</v>
      </c>
      <c r="AI720" s="85">
        <v>0</v>
      </c>
      <c r="AJ720" s="85">
        <v>0</v>
      </c>
      <c r="AK720" s="85">
        <v>0</v>
      </c>
      <c r="AL720" s="85">
        <v>0</v>
      </c>
      <c r="AM720" s="85">
        <v>0</v>
      </c>
      <c r="AN720" s="85">
        <v>0</v>
      </c>
      <c r="AO720" s="86">
        <v>0</v>
      </c>
    </row>
    <row r="721" spans="1:41" x14ac:dyDescent="0.3">
      <c r="A721" s="83" t="s">
        <v>170</v>
      </c>
      <c r="B721" t="s">
        <v>550</v>
      </c>
      <c r="G721" s="192">
        <v>0</v>
      </c>
      <c r="H721" s="192">
        <v>0</v>
      </c>
      <c r="I721" s="192">
        <v>0</v>
      </c>
      <c r="J721" s="192">
        <v>0</v>
      </c>
      <c r="K721" s="192">
        <v>0</v>
      </c>
      <c r="L721" s="192">
        <v>0</v>
      </c>
      <c r="M721" s="192">
        <v>0</v>
      </c>
      <c r="N721" s="192">
        <v>0</v>
      </c>
      <c r="O721" s="192">
        <v>0</v>
      </c>
      <c r="P721" s="192">
        <v>0</v>
      </c>
      <c r="Q721" s="192">
        <v>0</v>
      </c>
      <c r="R721" s="192">
        <v>0</v>
      </c>
      <c r="S721" s="192">
        <v>0</v>
      </c>
      <c r="T721" s="192">
        <v>0</v>
      </c>
      <c r="U721" s="192">
        <v>0</v>
      </c>
      <c r="V721" s="192">
        <v>0</v>
      </c>
      <c r="W721" s="192">
        <v>0</v>
      </c>
      <c r="X721" s="192">
        <v>0</v>
      </c>
      <c r="Y721" s="192">
        <v>0</v>
      </c>
      <c r="Z721" s="192">
        <v>0</v>
      </c>
      <c r="AA721" s="192">
        <v>0</v>
      </c>
      <c r="AB721" s="192">
        <v>0</v>
      </c>
      <c r="AC721" s="192">
        <v>0</v>
      </c>
      <c r="AD721" s="192">
        <v>0</v>
      </c>
      <c r="AE721" s="192">
        <v>0</v>
      </c>
      <c r="AF721" s="192">
        <v>0</v>
      </c>
      <c r="AG721" s="192">
        <v>0</v>
      </c>
      <c r="AH721" s="192">
        <v>0</v>
      </c>
      <c r="AI721" s="192">
        <v>0</v>
      </c>
      <c r="AJ721" s="192">
        <v>0</v>
      </c>
      <c r="AK721" s="192">
        <v>0</v>
      </c>
      <c r="AL721" s="192">
        <v>0</v>
      </c>
      <c r="AM721" s="192">
        <v>0</v>
      </c>
      <c r="AN721" s="192">
        <v>0</v>
      </c>
      <c r="AO721" s="193">
        <v>0</v>
      </c>
    </row>
    <row r="722" spans="1:41" x14ac:dyDescent="0.3">
      <c r="A722" s="83" t="s">
        <v>23</v>
      </c>
      <c r="B722" t="s">
        <v>550</v>
      </c>
      <c r="G722" s="85">
        <v>0</v>
      </c>
      <c r="H722" s="85">
        <v>0</v>
      </c>
      <c r="I722" s="85">
        <v>0</v>
      </c>
      <c r="J722" s="85">
        <v>0</v>
      </c>
      <c r="K722" s="85">
        <v>0</v>
      </c>
      <c r="L722" s="85">
        <v>0</v>
      </c>
      <c r="M722" s="85">
        <v>0</v>
      </c>
      <c r="N722" s="85">
        <v>0</v>
      </c>
      <c r="O722" s="85">
        <v>0</v>
      </c>
      <c r="P722" s="85">
        <v>0</v>
      </c>
      <c r="Q722" s="85">
        <v>0</v>
      </c>
      <c r="R722" s="85">
        <v>0</v>
      </c>
      <c r="S722" s="85">
        <v>0</v>
      </c>
      <c r="T722" s="85">
        <v>0</v>
      </c>
      <c r="U722" s="85">
        <v>0</v>
      </c>
      <c r="V722" s="85">
        <v>0</v>
      </c>
      <c r="W722" s="85">
        <v>0</v>
      </c>
      <c r="X722" s="85">
        <v>0</v>
      </c>
      <c r="Y722" s="85">
        <v>0</v>
      </c>
      <c r="Z722" s="85">
        <v>0</v>
      </c>
      <c r="AA722" s="85">
        <v>0</v>
      </c>
      <c r="AB722" s="85">
        <v>0</v>
      </c>
      <c r="AC722" s="85">
        <v>0</v>
      </c>
      <c r="AD722" s="85">
        <v>0</v>
      </c>
      <c r="AE722" s="85">
        <v>0</v>
      </c>
      <c r="AF722" s="85">
        <v>0</v>
      </c>
      <c r="AG722" s="85">
        <v>0</v>
      </c>
      <c r="AH722" s="85">
        <v>0</v>
      </c>
      <c r="AI722" s="85">
        <v>0</v>
      </c>
      <c r="AJ722" s="85">
        <v>0</v>
      </c>
      <c r="AK722" s="85">
        <v>0</v>
      </c>
      <c r="AL722" s="85">
        <v>0</v>
      </c>
      <c r="AM722" s="85">
        <v>0</v>
      </c>
      <c r="AN722" s="85">
        <v>0</v>
      </c>
      <c r="AO722" s="86">
        <v>0</v>
      </c>
    </row>
    <row r="723" spans="1:41" x14ac:dyDescent="0.3">
      <c r="A723" s="83" t="s">
        <v>24</v>
      </c>
      <c r="B723" t="s">
        <v>550</v>
      </c>
      <c r="G723" s="85">
        <v>0</v>
      </c>
      <c r="H723" s="85">
        <v>0.32374425120428196</v>
      </c>
      <c r="I723" s="85">
        <v>0.65285459411239966</v>
      </c>
      <c r="J723" s="85">
        <v>0.65285471846565579</v>
      </c>
      <c r="K723" s="85">
        <v>0.65285471846565579</v>
      </c>
      <c r="L723" s="85">
        <v>0.65285471846565579</v>
      </c>
      <c r="M723" s="85">
        <v>0.65285459411239966</v>
      </c>
      <c r="N723" s="85">
        <v>0.65285471846565579</v>
      </c>
      <c r="O723" s="85">
        <v>0.65285471846565579</v>
      </c>
      <c r="P723" s="85">
        <v>0.65285471846565579</v>
      </c>
      <c r="Q723" s="85">
        <v>0.98401925280999125</v>
      </c>
      <c r="R723" s="85">
        <v>0.98238599714540609</v>
      </c>
      <c r="S723" s="85">
        <v>0.98537258929527227</v>
      </c>
      <c r="T723" s="85">
        <v>0.98130064192685107</v>
      </c>
      <c r="U723" s="85">
        <v>0.98739830383586091</v>
      </c>
      <c r="V723" s="85">
        <v>0.99023480160570931</v>
      </c>
      <c r="W723" s="85">
        <v>0.99148877983942918</v>
      </c>
      <c r="X723" s="85">
        <v>0.99275755611061556</v>
      </c>
      <c r="Y723" s="85">
        <v>0.99206975825156118</v>
      </c>
      <c r="Z723" s="85">
        <v>0.98564181409455864</v>
      </c>
      <c r="AA723" s="85">
        <v>0.97643308242640525</v>
      </c>
      <c r="AB723" s="85">
        <v>0.97774314397859075</v>
      </c>
      <c r="AC723" s="85">
        <v>0.98191283300624443</v>
      </c>
      <c r="AD723" s="85">
        <v>0.98092745780553092</v>
      </c>
      <c r="AE723" s="85">
        <v>0.98268631025869779</v>
      </c>
      <c r="AF723" s="85">
        <v>0.977338125423729</v>
      </c>
      <c r="AG723" s="85">
        <v>0.99124927546833208</v>
      </c>
      <c r="AH723" s="85">
        <v>0.98950397752007158</v>
      </c>
      <c r="AI723" s="85">
        <v>0.98417444567350598</v>
      </c>
      <c r="AJ723" s="85">
        <v>0.9830180847457628</v>
      </c>
      <c r="AK723" s="85">
        <v>0.98460408617305994</v>
      </c>
      <c r="AL723" s="85">
        <v>0.96490889313113304</v>
      </c>
      <c r="AM723" s="85">
        <v>0.94928440392506708</v>
      </c>
      <c r="AN723" s="85">
        <v>0.93758885584299745</v>
      </c>
      <c r="AO723" s="86">
        <v>0.92729315236396093</v>
      </c>
    </row>
    <row r="724" spans="1:41" x14ac:dyDescent="0.3">
      <c r="A724" s="83" t="s">
        <v>523</v>
      </c>
      <c r="B724" t="s">
        <v>550</v>
      </c>
      <c r="G724" s="85">
        <v>0</v>
      </c>
      <c r="H724" s="85">
        <v>0</v>
      </c>
      <c r="I724" s="85">
        <v>0</v>
      </c>
      <c r="J724" s="85">
        <v>0</v>
      </c>
      <c r="K724" s="85">
        <v>0</v>
      </c>
      <c r="L724" s="85">
        <v>0</v>
      </c>
      <c r="M724" s="85">
        <v>0</v>
      </c>
      <c r="N724" s="85">
        <v>0</v>
      </c>
      <c r="O724" s="85">
        <v>0</v>
      </c>
      <c r="P724" s="85">
        <v>0</v>
      </c>
      <c r="Q724" s="85">
        <v>0</v>
      </c>
      <c r="R724" s="85">
        <v>0</v>
      </c>
      <c r="S724" s="85">
        <v>0</v>
      </c>
      <c r="T724" s="85">
        <v>0</v>
      </c>
      <c r="U724" s="85">
        <v>0</v>
      </c>
      <c r="V724" s="85">
        <v>0</v>
      </c>
      <c r="W724" s="85">
        <v>0</v>
      </c>
      <c r="X724" s="85">
        <v>0</v>
      </c>
      <c r="Y724" s="85">
        <v>0</v>
      </c>
      <c r="Z724" s="85">
        <v>0</v>
      </c>
      <c r="AA724" s="85">
        <v>0</v>
      </c>
      <c r="AB724" s="85">
        <v>0</v>
      </c>
      <c r="AC724" s="85">
        <v>0</v>
      </c>
      <c r="AD724" s="85">
        <v>0</v>
      </c>
      <c r="AE724" s="85">
        <v>0</v>
      </c>
      <c r="AF724" s="85">
        <v>0</v>
      </c>
      <c r="AG724" s="85">
        <v>0</v>
      </c>
      <c r="AH724" s="85">
        <v>0</v>
      </c>
      <c r="AI724" s="85">
        <v>0</v>
      </c>
      <c r="AJ724" s="85">
        <v>0</v>
      </c>
      <c r="AK724" s="85">
        <v>0</v>
      </c>
      <c r="AL724" s="85">
        <v>0</v>
      </c>
      <c r="AM724" s="85">
        <v>0</v>
      </c>
      <c r="AN724" s="85">
        <v>0</v>
      </c>
      <c r="AO724" s="369">
        <v>0</v>
      </c>
    </row>
    <row r="725" spans="1:41" ht="17.25" thickBot="1" x14ac:dyDescent="0.35">
      <c r="A725" s="110" t="s">
        <v>171</v>
      </c>
      <c r="B725" s="342" t="s">
        <v>550</v>
      </c>
      <c r="C725" s="342"/>
      <c r="D725" s="342"/>
      <c r="E725" s="342"/>
      <c r="F725" s="342"/>
      <c r="G725" s="112">
        <v>14.305772533678777</v>
      </c>
      <c r="H725" s="112">
        <v>14.685152495382368</v>
      </c>
      <c r="I725" s="112">
        <v>14.45628976334258</v>
      </c>
      <c r="J725" s="112">
        <v>20.613912582139832</v>
      </c>
      <c r="K725" s="112">
        <v>22.413034638186581</v>
      </c>
      <c r="L725" s="112">
        <v>24.229118420671249</v>
      </c>
      <c r="M725" s="112">
        <v>24.242100779282598</v>
      </c>
      <c r="N725" s="112">
        <v>24.260157020697907</v>
      </c>
      <c r="O725" s="112">
        <v>24.28103590506019</v>
      </c>
      <c r="P725" s="112">
        <v>34.146899907189287</v>
      </c>
      <c r="Q725" s="112">
        <v>123.16484458720188</v>
      </c>
      <c r="R725" s="112">
        <v>124.98234163217593</v>
      </c>
      <c r="S725" s="112">
        <v>125.00307072587644</v>
      </c>
      <c r="T725" s="112">
        <v>125.01897089507875</v>
      </c>
      <c r="U725" s="112">
        <v>125.04809667911296</v>
      </c>
      <c r="V725" s="112">
        <v>125.06776033403185</v>
      </c>
      <c r="W725" s="112">
        <v>125.08949275242692</v>
      </c>
      <c r="X725" s="112">
        <v>125.11171661586133</v>
      </c>
      <c r="Y725" s="112">
        <v>151.00689041934262</v>
      </c>
      <c r="Z725" s="112">
        <v>151.02319815767734</v>
      </c>
      <c r="AA725" s="112">
        <v>151.04453604739479</v>
      </c>
      <c r="AB725" s="112">
        <v>151.07487823761366</v>
      </c>
      <c r="AC725" s="112">
        <v>227.27708458878814</v>
      </c>
      <c r="AD725" s="112">
        <v>227.33374071235392</v>
      </c>
      <c r="AE725" s="112">
        <v>227.40094274276444</v>
      </c>
      <c r="AF725" s="112">
        <v>227.47163523816056</v>
      </c>
      <c r="AG725" s="112">
        <v>227.5800931159803</v>
      </c>
      <c r="AH725" s="112">
        <v>227.65402418208342</v>
      </c>
      <c r="AI725" s="112">
        <v>227.73870351639638</v>
      </c>
      <c r="AJ725" s="112">
        <v>246.90315088975308</v>
      </c>
      <c r="AK725" s="112">
        <v>247.02142341679573</v>
      </c>
      <c r="AL725" s="112">
        <v>247.09095016696509</v>
      </c>
      <c r="AM725" s="112">
        <v>247.17641514462647</v>
      </c>
      <c r="AN725" s="112">
        <v>247.27007361199344</v>
      </c>
      <c r="AO725" s="113">
        <v>247.36969528771164</v>
      </c>
    </row>
    <row r="726" spans="1:41" x14ac:dyDescent="0.3">
      <c r="A726" s="67" t="s">
        <v>534</v>
      </c>
      <c r="G726" s="197"/>
      <c r="H726" s="197"/>
      <c r="I726" s="197"/>
      <c r="J726" s="197"/>
      <c r="K726" s="197"/>
      <c r="L726" s="197"/>
      <c r="M726" s="197"/>
      <c r="N726" s="197"/>
      <c r="O726" s="197"/>
      <c r="P726" s="197"/>
      <c r="Q726" s="197"/>
      <c r="R726" s="197"/>
      <c r="S726" s="197"/>
      <c r="T726" s="197"/>
      <c r="U726" s="197"/>
      <c r="V726" s="197"/>
      <c r="W726" s="197"/>
      <c r="X726" s="197"/>
      <c r="Y726" s="197"/>
      <c r="Z726" s="197"/>
      <c r="AA726" s="197"/>
      <c r="AB726" s="197"/>
      <c r="AC726" s="197"/>
      <c r="AD726" s="197"/>
      <c r="AE726" s="197"/>
      <c r="AF726" s="197"/>
      <c r="AG726" s="197"/>
      <c r="AH726" s="197"/>
      <c r="AI726" s="197"/>
      <c r="AJ726" s="197"/>
      <c r="AK726" s="197"/>
      <c r="AL726" s="197"/>
      <c r="AM726" s="197"/>
      <c r="AN726" s="197"/>
      <c r="AO726" s="371"/>
    </row>
    <row r="727" spans="1:41" x14ac:dyDescent="0.3">
      <c r="A727" s="83" t="s">
        <v>12</v>
      </c>
      <c r="B727" t="s">
        <v>550</v>
      </c>
      <c r="G727" s="85">
        <v>145.97344912466551</v>
      </c>
      <c r="H727" s="85">
        <v>146.327931196337</v>
      </c>
      <c r="I727" s="85">
        <v>106.72265054220564</v>
      </c>
      <c r="J727" s="85">
        <v>91.226444835108182</v>
      </c>
      <c r="K727" s="85">
        <v>53.214017666982613</v>
      </c>
      <c r="L727" s="85">
        <v>52.768857298171284</v>
      </c>
      <c r="M727" s="85">
        <v>0</v>
      </c>
      <c r="N727" s="85">
        <v>0</v>
      </c>
      <c r="O727" s="85">
        <v>0</v>
      </c>
      <c r="P727" s="85">
        <v>0</v>
      </c>
      <c r="Q727" s="85">
        <v>0</v>
      </c>
      <c r="R727" s="85">
        <v>0</v>
      </c>
      <c r="S727" s="85">
        <v>0</v>
      </c>
      <c r="T727" s="85">
        <v>0</v>
      </c>
      <c r="U727" s="85">
        <v>0</v>
      </c>
      <c r="V727" s="85">
        <v>0</v>
      </c>
      <c r="W727" s="85">
        <v>0</v>
      </c>
      <c r="X727" s="85">
        <v>0</v>
      </c>
      <c r="Y727" s="85">
        <v>0</v>
      </c>
      <c r="Z727" s="85">
        <v>0</v>
      </c>
      <c r="AA727" s="85">
        <v>0</v>
      </c>
      <c r="AB727" s="85">
        <v>0</v>
      </c>
      <c r="AC727" s="85">
        <v>0</v>
      </c>
      <c r="AD727" s="85">
        <v>0</v>
      </c>
      <c r="AE727" s="85">
        <v>0</v>
      </c>
      <c r="AF727" s="85">
        <v>0</v>
      </c>
      <c r="AG727" s="85">
        <v>0</v>
      </c>
      <c r="AH727" s="85">
        <v>0</v>
      </c>
      <c r="AI727" s="85">
        <v>0</v>
      </c>
      <c r="AJ727" s="85">
        <v>0</v>
      </c>
      <c r="AK727" s="85">
        <v>0</v>
      </c>
      <c r="AL727" s="85">
        <v>0</v>
      </c>
      <c r="AM727" s="85">
        <v>0</v>
      </c>
      <c r="AN727" s="85">
        <v>0</v>
      </c>
      <c r="AO727" s="86">
        <v>0</v>
      </c>
    </row>
    <row r="728" spans="1:41" x14ac:dyDescent="0.3">
      <c r="A728" s="83" t="s">
        <v>20</v>
      </c>
      <c r="B728" t="s">
        <v>550</v>
      </c>
      <c r="G728" s="85">
        <v>0</v>
      </c>
      <c r="H728" s="85">
        <v>0</v>
      </c>
      <c r="I728" s="85">
        <v>0</v>
      </c>
      <c r="J728" s="85">
        <v>0</v>
      </c>
      <c r="K728" s="85">
        <v>0</v>
      </c>
      <c r="L728" s="85">
        <v>0</v>
      </c>
      <c r="M728" s="85">
        <v>0</v>
      </c>
      <c r="N728" s="85">
        <v>0</v>
      </c>
      <c r="O728" s="85">
        <v>0</v>
      </c>
      <c r="P728" s="85">
        <v>0</v>
      </c>
      <c r="Q728" s="85">
        <v>0</v>
      </c>
      <c r="R728" s="85">
        <v>0</v>
      </c>
      <c r="S728" s="85">
        <v>0</v>
      </c>
      <c r="T728" s="85">
        <v>0</v>
      </c>
      <c r="U728" s="85">
        <v>0</v>
      </c>
      <c r="V728" s="85">
        <v>0</v>
      </c>
      <c r="W728" s="85">
        <v>0</v>
      </c>
      <c r="X728" s="85">
        <v>0</v>
      </c>
      <c r="Y728" s="85">
        <v>0</v>
      </c>
      <c r="Z728" s="85">
        <v>0</v>
      </c>
      <c r="AA728" s="85">
        <v>0</v>
      </c>
      <c r="AB728" s="85">
        <v>0</v>
      </c>
      <c r="AC728" s="85">
        <v>0</v>
      </c>
      <c r="AD728" s="85">
        <v>0</v>
      </c>
      <c r="AE728" s="85">
        <v>0</v>
      </c>
      <c r="AF728" s="85">
        <v>0</v>
      </c>
      <c r="AG728" s="85">
        <v>0</v>
      </c>
      <c r="AH728" s="85">
        <v>0</v>
      </c>
      <c r="AI728" s="85">
        <v>0</v>
      </c>
      <c r="AJ728" s="85">
        <v>0</v>
      </c>
      <c r="AK728" s="85">
        <v>0</v>
      </c>
      <c r="AL728" s="85">
        <v>0</v>
      </c>
      <c r="AM728" s="85">
        <v>0</v>
      </c>
      <c r="AN728" s="85">
        <v>0</v>
      </c>
      <c r="AO728" s="86">
        <v>0</v>
      </c>
    </row>
    <row r="729" spans="1:41" x14ac:dyDescent="0.3">
      <c r="A729" s="83" t="s">
        <v>455</v>
      </c>
      <c r="B729" t="s">
        <v>550</v>
      </c>
      <c r="G729" s="85">
        <v>0</v>
      </c>
      <c r="H729" s="85">
        <v>0</v>
      </c>
      <c r="I729" s="85">
        <v>0</v>
      </c>
      <c r="J729" s="85">
        <v>0</v>
      </c>
      <c r="K729" s="85">
        <v>0</v>
      </c>
      <c r="L729" s="85">
        <v>0</v>
      </c>
      <c r="M729" s="85">
        <v>0</v>
      </c>
      <c r="N729" s="85">
        <v>0</v>
      </c>
      <c r="O729" s="85">
        <v>0</v>
      </c>
      <c r="P729" s="85">
        <v>0</v>
      </c>
      <c r="Q729" s="85">
        <v>0</v>
      </c>
      <c r="R729" s="85">
        <v>0</v>
      </c>
      <c r="S729" s="85">
        <v>0</v>
      </c>
      <c r="T729" s="85">
        <v>0</v>
      </c>
      <c r="U729" s="85">
        <v>0</v>
      </c>
      <c r="V729" s="85">
        <v>0</v>
      </c>
      <c r="W729" s="85">
        <v>0</v>
      </c>
      <c r="X729" s="85">
        <v>0</v>
      </c>
      <c r="Y729" s="85">
        <v>0</v>
      </c>
      <c r="Z729" s="85">
        <v>0</v>
      </c>
      <c r="AA729" s="85">
        <v>0</v>
      </c>
      <c r="AB729" s="85">
        <v>0</v>
      </c>
      <c r="AC729" s="85">
        <v>0</v>
      </c>
      <c r="AD729" s="85">
        <v>0</v>
      </c>
      <c r="AE729" s="85">
        <v>0</v>
      </c>
      <c r="AF729" s="85">
        <v>0</v>
      </c>
      <c r="AG729" s="85">
        <v>0</v>
      </c>
      <c r="AH729" s="85">
        <v>0</v>
      </c>
      <c r="AI729" s="85">
        <v>0</v>
      </c>
      <c r="AJ729" s="85">
        <v>0</v>
      </c>
      <c r="AK729" s="85">
        <v>0</v>
      </c>
      <c r="AL729" s="85">
        <v>0</v>
      </c>
      <c r="AM729" s="85">
        <v>0</v>
      </c>
      <c r="AN729" s="85">
        <v>0</v>
      </c>
      <c r="AO729" s="86">
        <v>0</v>
      </c>
    </row>
    <row r="730" spans="1:41" x14ac:dyDescent="0.3">
      <c r="A730" s="83" t="s">
        <v>22</v>
      </c>
      <c r="B730" t="s">
        <v>550</v>
      </c>
      <c r="G730" s="85">
        <v>114.82744906771387</v>
      </c>
      <c r="H730" s="85">
        <v>114.75328476760689</v>
      </c>
      <c r="I730" s="85">
        <v>111.57353459283183</v>
      </c>
      <c r="J730" s="85">
        <v>109.08232901902078</v>
      </c>
      <c r="K730" s="85">
        <v>110.37473148288099</v>
      </c>
      <c r="L730" s="85">
        <v>110.35279494310937</v>
      </c>
      <c r="M730" s="85">
        <v>113.28377811417595</v>
      </c>
      <c r="N730" s="85">
        <v>113.016914690928</v>
      </c>
      <c r="O730" s="85">
        <v>113.7205683187575</v>
      </c>
      <c r="P730" s="85">
        <v>113.81309893597376</v>
      </c>
      <c r="Q730" s="85">
        <v>112.26580895658525</v>
      </c>
      <c r="R730" s="85">
        <v>112.58431480550641</v>
      </c>
      <c r="S730" s="85">
        <v>111.49775242528993</v>
      </c>
      <c r="T730" s="85">
        <v>112.08409176518683</v>
      </c>
      <c r="U730" s="85">
        <v>109.54292045502065</v>
      </c>
      <c r="V730" s="85">
        <v>109.07034043613405</v>
      </c>
      <c r="W730" s="85">
        <v>109.46919211994211</v>
      </c>
      <c r="X730" s="85">
        <v>109.90702586268104</v>
      </c>
      <c r="Y730" s="85">
        <v>109.84902748585685</v>
      </c>
      <c r="Z730" s="85">
        <v>109.64226454379026</v>
      </c>
      <c r="AA730" s="85">
        <v>110.01865871568965</v>
      </c>
      <c r="AB730" s="85">
        <v>110.41906284181867</v>
      </c>
      <c r="AC730" s="85">
        <v>111.12555229161151</v>
      </c>
      <c r="AD730" s="85">
        <v>111.46594360013992</v>
      </c>
      <c r="AE730" s="85">
        <v>112.06980313281862</v>
      </c>
      <c r="AF730" s="85">
        <v>112.5803598497784</v>
      </c>
      <c r="AG730" s="85">
        <v>113.4016262771103</v>
      </c>
      <c r="AH730" s="85">
        <v>113.81017590582491</v>
      </c>
      <c r="AI730" s="85">
        <v>114.58236013943676</v>
      </c>
      <c r="AJ730" s="85">
        <v>115.33354124168922</v>
      </c>
      <c r="AK730" s="85">
        <v>76.340463605896062</v>
      </c>
      <c r="AL730" s="85">
        <v>76.73161637803554</v>
      </c>
      <c r="AM730" s="85">
        <v>77.546081325888323</v>
      </c>
      <c r="AN730" s="85">
        <v>78.574818531264384</v>
      </c>
      <c r="AO730" s="86">
        <v>79.763821991375167</v>
      </c>
    </row>
    <row r="731" spans="1:41" x14ac:dyDescent="0.3">
      <c r="A731" s="83" t="s">
        <v>21</v>
      </c>
      <c r="B731" t="s">
        <v>550</v>
      </c>
      <c r="G731" s="85">
        <v>130.53020648939287</v>
      </c>
      <c r="H731" s="85">
        <v>130.96632574501004</v>
      </c>
      <c r="I731" s="85">
        <v>132.03677290261209</v>
      </c>
      <c r="J731" s="85">
        <v>126.66826796840157</v>
      </c>
      <c r="K731" s="85">
        <v>125.94598381833326</v>
      </c>
      <c r="L731" s="85">
        <v>119.14082778176574</v>
      </c>
      <c r="M731" s="85">
        <v>119.02484347558682</v>
      </c>
      <c r="N731" s="85">
        <v>118.10753966011097</v>
      </c>
      <c r="O731" s="85">
        <v>118.08121417296222</v>
      </c>
      <c r="P731" s="85">
        <v>118.50469833627203</v>
      </c>
      <c r="Q731" s="85">
        <v>118.00605392349885</v>
      </c>
      <c r="R731" s="85">
        <v>117.69459759265584</v>
      </c>
      <c r="S731" s="85">
        <v>116.10246605987959</v>
      </c>
      <c r="T731" s="85">
        <v>117.04676874024311</v>
      </c>
      <c r="U731" s="85">
        <v>116.14847980057567</v>
      </c>
      <c r="V731" s="85">
        <v>115.23725399336531</v>
      </c>
      <c r="W731" s="85">
        <v>115.84259447131468</v>
      </c>
      <c r="X731" s="85">
        <v>115.71953332334414</v>
      </c>
      <c r="Y731" s="85">
        <v>115.27173894855321</v>
      </c>
      <c r="Z731" s="85">
        <v>114.85504199567212</v>
      </c>
      <c r="AA731" s="85">
        <v>115.00587010847597</v>
      </c>
      <c r="AB731" s="85">
        <v>115.58691191162329</v>
      </c>
      <c r="AC731" s="85">
        <v>115.42714105099382</v>
      </c>
      <c r="AD731" s="85">
        <v>115.89943690326022</v>
      </c>
      <c r="AE731" s="85">
        <v>116.20689911438589</v>
      </c>
      <c r="AF731" s="85">
        <v>116.5986610535376</v>
      </c>
      <c r="AG731" s="85">
        <v>116.96628461700631</v>
      </c>
      <c r="AH731" s="85">
        <v>117.27730862598268</v>
      </c>
      <c r="AI731" s="85">
        <v>117.78920686137519</v>
      </c>
      <c r="AJ731" s="85">
        <v>118.20008264889749</v>
      </c>
      <c r="AK731" s="85">
        <v>67.74323958275258</v>
      </c>
      <c r="AL731" s="85">
        <v>68.073061699410417</v>
      </c>
      <c r="AM731" s="85">
        <v>68.520347549533767</v>
      </c>
      <c r="AN731" s="85">
        <v>68.981759759526938</v>
      </c>
      <c r="AO731" s="86">
        <v>69.537345576807823</v>
      </c>
    </row>
    <row r="732" spans="1:41" x14ac:dyDescent="0.3">
      <c r="A732" s="83" t="s">
        <v>162</v>
      </c>
      <c r="B732" t="s">
        <v>550</v>
      </c>
      <c r="G732" s="85">
        <v>0</v>
      </c>
      <c r="H732" s="85">
        <v>0</v>
      </c>
      <c r="I732" s="85">
        <v>0</v>
      </c>
      <c r="J732" s="85">
        <v>0</v>
      </c>
      <c r="K732" s="85">
        <v>0</v>
      </c>
      <c r="L732" s="85">
        <v>0</v>
      </c>
      <c r="M732" s="85">
        <v>0</v>
      </c>
      <c r="N732" s="85">
        <v>0</v>
      </c>
      <c r="O732" s="85">
        <v>0</v>
      </c>
      <c r="P732" s="85">
        <v>0</v>
      </c>
      <c r="Q732" s="85">
        <v>0</v>
      </c>
      <c r="R732" s="85">
        <v>0</v>
      </c>
      <c r="S732" s="85">
        <v>0</v>
      </c>
      <c r="T732" s="85">
        <v>0</v>
      </c>
      <c r="U732" s="85">
        <v>0</v>
      </c>
      <c r="V732" s="85">
        <v>0</v>
      </c>
      <c r="W732" s="85">
        <v>0</v>
      </c>
      <c r="X732" s="85">
        <v>0</v>
      </c>
      <c r="Y732" s="85">
        <v>0</v>
      </c>
      <c r="Z732" s="85">
        <v>0</v>
      </c>
      <c r="AA732" s="85">
        <v>0</v>
      </c>
      <c r="AB732" s="85">
        <v>0</v>
      </c>
      <c r="AC732" s="85">
        <v>0</v>
      </c>
      <c r="AD732" s="85">
        <v>0</v>
      </c>
      <c r="AE732" s="85">
        <v>0</v>
      </c>
      <c r="AF732" s="85">
        <v>0</v>
      </c>
      <c r="AG732" s="85">
        <v>0</v>
      </c>
      <c r="AH732" s="85">
        <v>0</v>
      </c>
      <c r="AI732" s="85">
        <v>0</v>
      </c>
      <c r="AJ732" s="85">
        <v>0</v>
      </c>
      <c r="AK732" s="85">
        <v>0</v>
      </c>
      <c r="AL732" s="85">
        <v>0</v>
      </c>
      <c r="AM732" s="85">
        <v>0</v>
      </c>
      <c r="AN732" s="85">
        <v>0</v>
      </c>
      <c r="AO732" s="86">
        <v>0</v>
      </c>
    </row>
    <row r="733" spans="1:41" x14ac:dyDescent="0.3">
      <c r="A733" s="83" t="s">
        <v>163</v>
      </c>
      <c r="B733" t="s">
        <v>550</v>
      </c>
      <c r="G733" s="85">
        <v>0</v>
      </c>
      <c r="H733" s="85">
        <v>0</v>
      </c>
      <c r="I733" s="85">
        <v>0</v>
      </c>
      <c r="J733" s="85">
        <v>0</v>
      </c>
      <c r="K733" s="85">
        <v>0</v>
      </c>
      <c r="L733" s="85">
        <v>0</v>
      </c>
      <c r="M733" s="85">
        <v>0</v>
      </c>
      <c r="N733" s="85">
        <v>0</v>
      </c>
      <c r="O733" s="85">
        <v>0</v>
      </c>
      <c r="P733" s="85">
        <v>0</v>
      </c>
      <c r="Q733" s="85">
        <v>0</v>
      </c>
      <c r="R733" s="85">
        <v>0</v>
      </c>
      <c r="S733" s="85">
        <v>0</v>
      </c>
      <c r="T733" s="85">
        <v>0</v>
      </c>
      <c r="U733" s="85">
        <v>0</v>
      </c>
      <c r="V733" s="85">
        <v>0</v>
      </c>
      <c r="W733" s="85">
        <v>0</v>
      </c>
      <c r="X733" s="85">
        <v>0</v>
      </c>
      <c r="Y733" s="85">
        <v>0</v>
      </c>
      <c r="Z733" s="85">
        <v>0</v>
      </c>
      <c r="AA733" s="85">
        <v>0</v>
      </c>
      <c r="AB733" s="85">
        <v>0</v>
      </c>
      <c r="AC733" s="85">
        <v>0</v>
      </c>
      <c r="AD733" s="85">
        <v>0</v>
      </c>
      <c r="AE733" s="85">
        <v>0</v>
      </c>
      <c r="AF733" s="85">
        <v>0</v>
      </c>
      <c r="AG733" s="85">
        <v>0</v>
      </c>
      <c r="AH733" s="85">
        <v>0</v>
      </c>
      <c r="AI733" s="85">
        <v>0</v>
      </c>
      <c r="AJ733" s="85">
        <v>0</v>
      </c>
      <c r="AK733" s="85">
        <v>0</v>
      </c>
      <c r="AL733" s="85">
        <v>0</v>
      </c>
      <c r="AM733" s="85">
        <v>0</v>
      </c>
      <c r="AN733" s="85">
        <v>0</v>
      </c>
      <c r="AO733" s="86">
        <v>0</v>
      </c>
    </row>
    <row r="734" spans="1:41" x14ac:dyDescent="0.3">
      <c r="A734" s="83" t="s">
        <v>164</v>
      </c>
      <c r="B734" t="s">
        <v>550</v>
      </c>
      <c r="G734" s="85">
        <v>2.436229503294701</v>
      </c>
      <c r="H734" s="85">
        <v>2.4539124998693271</v>
      </c>
      <c r="I734" s="85">
        <v>2.4557280847309535</v>
      </c>
      <c r="J734" s="85">
        <v>2.3380525924859574</v>
      </c>
      <c r="K734" s="85">
        <v>2.2581183210333795</v>
      </c>
      <c r="L734" s="85">
        <v>2.1793654206928457</v>
      </c>
      <c r="M734" s="85">
        <v>2.1836555852558233</v>
      </c>
      <c r="N734" s="85">
        <v>2.1475931789592164</v>
      </c>
      <c r="O734" s="85">
        <v>2.1498190749182862</v>
      </c>
      <c r="P734" s="85">
        <v>2.151995294848263</v>
      </c>
      <c r="Q734" s="85">
        <v>2.1754980146967871</v>
      </c>
      <c r="R734" s="85">
        <v>2.1567455603865833</v>
      </c>
      <c r="S734" s="85">
        <v>2.1320987738848376</v>
      </c>
      <c r="T734" s="85">
        <v>2.1387889851307254</v>
      </c>
      <c r="U734" s="85">
        <v>2.1584989458504373</v>
      </c>
      <c r="V734" s="85">
        <v>2.1524429483541314</v>
      </c>
      <c r="W734" s="85">
        <v>2.1592575204459608</v>
      </c>
      <c r="X734" s="85">
        <v>2.1594067382812505</v>
      </c>
      <c r="Y734" s="85">
        <v>2.1460138683199994</v>
      </c>
      <c r="Z734" s="85">
        <v>2.1275598496803743</v>
      </c>
      <c r="AA734" s="85">
        <v>2.1285920029571295</v>
      </c>
      <c r="AB734" s="85">
        <v>2.1404553521570624</v>
      </c>
      <c r="AC734" s="85">
        <v>2.1368365919536827</v>
      </c>
      <c r="AD734" s="85">
        <v>2.1449942004623215</v>
      </c>
      <c r="AE734" s="85">
        <v>2.1551538781770949</v>
      </c>
      <c r="AF734" s="85">
        <v>2.1626896065568202</v>
      </c>
      <c r="AG734" s="85">
        <v>2.1669176476212302</v>
      </c>
      <c r="AH734" s="85">
        <v>2.1678627445108654</v>
      </c>
      <c r="AI734" s="85">
        <v>2.17248876305205</v>
      </c>
      <c r="AJ734" s="85">
        <v>2.1778483474010026</v>
      </c>
      <c r="AK734" s="85">
        <v>2.1842524945465827</v>
      </c>
      <c r="AL734" s="85">
        <v>2.1853592187913802</v>
      </c>
      <c r="AM734" s="85">
        <v>2.1897613346804263</v>
      </c>
      <c r="AN734" s="85">
        <v>2.1949717391436918</v>
      </c>
      <c r="AO734" s="86">
        <v>2.2046713538327247</v>
      </c>
    </row>
    <row r="735" spans="1:41" x14ac:dyDescent="0.3">
      <c r="A735" s="83" t="s">
        <v>165</v>
      </c>
      <c r="B735" t="s">
        <v>550</v>
      </c>
      <c r="G735" s="85">
        <v>0</v>
      </c>
      <c r="H735" s="85">
        <v>0</v>
      </c>
      <c r="I735" s="85">
        <v>0</v>
      </c>
      <c r="J735" s="85">
        <v>0</v>
      </c>
      <c r="K735" s="85">
        <v>0</v>
      </c>
      <c r="L735" s="85">
        <v>0</v>
      </c>
      <c r="M735" s="85">
        <v>0</v>
      </c>
      <c r="N735" s="85">
        <v>0</v>
      </c>
      <c r="O735" s="85">
        <v>0</v>
      </c>
      <c r="P735" s="85">
        <v>0</v>
      </c>
      <c r="Q735" s="85">
        <v>0</v>
      </c>
      <c r="R735" s="85">
        <v>0</v>
      </c>
      <c r="S735" s="85">
        <v>0</v>
      </c>
      <c r="T735" s="85">
        <v>0</v>
      </c>
      <c r="U735" s="85">
        <v>0</v>
      </c>
      <c r="V735" s="85">
        <v>0</v>
      </c>
      <c r="W735" s="85">
        <v>0</v>
      </c>
      <c r="X735" s="85">
        <v>0</v>
      </c>
      <c r="Y735" s="85">
        <v>0</v>
      </c>
      <c r="Z735" s="85">
        <v>0</v>
      </c>
      <c r="AA735" s="85">
        <v>0</v>
      </c>
      <c r="AB735" s="85">
        <v>0</v>
      </c>
      <c r="AC735" s="85">
        <v>0</v>
      </c>
      <c r="AD735" s="85">
        <v>0</v>
      </c>
      <c r="AE735" s="85">
        <v>0</v>
      </c>
      <c r="AF735" s="85">
        <v>0</v>
      </c>
      <c r="AG735" s="85">
        <v>0</v>
      </c>
      <c r="AH735" s="85">
        <v>0</v>
      </c>
      <c r="AI735" s="85">
        <v>0</v>
      </c>
      <c r="AJ735" s="85">
        <v>0</v>
      </c>
      <c r="AK735" s="85">
        <v>0</v>
      </c>
      <c r="AL735" s="85">
        <v>0</v>
      </c>
      <c r="AM735" s="85">
        <v>0</v>
      </c>
      <c r="AN735" s="85">
        <v>0</v>
      </c>
      <c r="AO735" s="86">
        <v>0</v>
      </c>
    </row>
    <row r="736" spans="1:41" x14ac:dyDescent="0.3">
      <c r="A736" s="83" t="s">
        <v>1</v>
      </c>
      <c r="B736" t="s">
        <v>550</v>
      </c>
      <c r="G736" s="192">
        <v>27.904099794859807</v>
      </c>
      <c r="H736" s="192">
        <v>27.904099794859807</v>
      </c>
      <c r="I736" s="192">
        <v>44.097317580013673</v>
      </c>
      <c r="J736" s="192">
        <v>75.846642942380925</v>
      </c>
      <c r="K736" s="192">
        <v>87.792459341264902</v>
      </c>
      <c r="L736" s="192">
        <v>111.6840921390329</v>
      </c>
      <c r="M736" s="192">
        <v>123.6299085379169</v>
      </c>
      <c r="N736" s="192">
        <v>135.5757249368009</v>
      </c>
      <c r="O736" s="192">
        <v>135.5757249368009</v>
      </c>
      <c r="P736" s="192">
        <v>135.5757249368009</v>
      </c>
      <c r="Q736" s="192">
        <v>139.55766373642888</v>
      </c>
      <c r="R736" s="192">
        <v>151.50348013531288</v>
      </c>
      <c r="S736" s="192">
        <v>163.44929653419689</v>
      </c>
      <c r="T736" s="192">
        <v>163.44929653419689</v>
      </c>
      <c r="U736" s="192">
        <v>163.44929653419689</v>
      </c>
      <c r="V736" s="192">
        <v>163.44929653419689</v>
      </c>
      <c r="W736" s="192">
        <v>163.44929653419689</v>
      </c>
      <c r="X736" s="192">
        <v>167.4312353338249</v>
      </c>
      <c r="Y736" s="192">
        <v>179.37705173270888</v>
      </c>
      <c r="Z736" s="192">
        <v>191.32286813159291</v>
      </c>
      <c r="AA736" s="192">
        <v>194.09695216200035</v>
      </c>
      <c r="AB736" s="192">
        <v>194.09695216200035</v>
      </c>
      <c r="AC736" s="192">
        <v>199.79245195840164</v>
      </c>
      <c r="AD736" s="192">
        <v>199.79245195840164</v>
      </c>
      <c r="AE736" s="192">
        <v>199.79245195840164</v>
      </c>
      <c r="AF736" s="192">
        <v>199.79245195840164</v>
      </c>
      <c r="AG736" s="192">
        <v>199.79245195840164</v>
      </c>
      <c r="AH736" s="192">
        <v>199.79245195840164</v>
      </c>
      <c r="AI736" s="192">
        <v>199.79245195840164</v>
      </c>
      <c r="AJ736" s="192">
        <v>199.79245195840164</v>
      </c>
      <c r="AK736" s="192">
        <v>199.79245195840164</v>
      </c>
      <c r="AL736" s="192">
        <v>199.79245195840164</v>
      </c>
      <c r="AM736" s="192">
        <v>199.79245195840164</v>
      </c>
      <c r="AN736" s="192">
        <v>199.79245195840164</v>
      </c>
      <c r="AO736" s="193">
        <v>199.79245195840164</v>
      </c>
    </row>
    <row r="737" spans="1:41" x14ac:dyDescent="0.3">
      <c r="A737" s="83" t="s">
        <v>166</v>
      </c>
      <c r="B737" t="s">
        <v>550</v>
      </c>
      <c r="G737" s="85">
        <v>0</v>
      </c>
      <c r="H737" s="85">
        <v>0</v>
      </c>
      <c r="I737" s="85">
        <v>0</v>
      </c>
      <c r="J737" s="85">
        <v>0</v>
      </c>
      <c r="K737" s="85">
        <v>0</v>
      </c>
      <c r="L737" s="85">
        <v>0</v>
      </c>
      <c r="M737" s="85">
        <v>0</v>
      </c>
      <c r="N737" s="85">
        <v>0</v>
      </c>
      <c r="O737" s="85">
        <v>0</v>
      </c>
      <c r="P737" s="85">
        <v>0</v>
      </c>
      <c r="Q737" s="85">
        <v>0</v>
      </c>
      <c r="R737" s="85">
        <v>0</v>
      </c>
      <c r="S737" s="85">
        <v>0</v>
      </c>
      <c r="T737" s="85">
        <v>0</v>
      </c>
      <c r="U737" s="85">
        <v>0</v>
      </c>
      <c r="V737" s="85">
        <v>0</v>
      </c>
      <c r="W737" s="85">
        <v>0</v>
      </c>
      <c r="X737" s="85">
        <v>0</v>
      </c>
      <c r="Y737" s="85">
        <v>0</v>
      </c>
      <c r="Z737" s="85">
        <v>0</v>
      </c>
      <c r="AA737" s="85">
        <v>0</v>
      </c>
      <c r="AB737" s="85">
        <v>0</v>
      </c>
      <c r="AC737" s="85">
        <v>0</v>
      </c>
      <c r="AD737" s="85">
        <v>0</v>
      </c>
      <c r="AE737" s="85">
        <v>0</v>
      </c>
      <c r="AF737" s="85">
        <v>0</v>
      </c>
      <c r="AG737" s="85">
        <v>0</v>
      </c>
      <c r="AH737" s="85">
        <v>0</v>
      </c>
      <c r="AI737" s="85">
        <v>0</v>
      </c>
      <c r="AJ737" s="85">
        <v>0</v>
      </c>
      <c r="AK737" s="85">
        <v>0</v>
      </c>
      <c r="AL737" s="85">
        <v>0</v>
      </c>
      <c r="AM737" s="85">
        <v>0</v>
      </c>
      <c r="AN737" s="85">
        <v>0</v>
      </c>
      <c r="AO737" s="86">
        <v>0</v>
      </c>
    </row>
    <row r="738" spans="1:41" x14ac:dyDescent="0.3">
      <c r="A738" s="83" t="s">
        <v>167</v>
      </c>
      <c r="B738" t="s">
        <v>550</v>
      </c>
      <c r="G738" s="192">
        <v>8.10284366369034</v>
      </c>
      <c r="H738" s="192">
        <v>9.0048855330994009</v>
      </c>
      <c r="I738" s="192">
        <v>9.0048855330994009</v>
      </c>
      <c r="J738" s="192">
        <v>13.515094880144716</v>
      </c>
      <c r="K738" s="192">
        <v>21.813880078708099</v>
      </c>
      <c r="L738" s="192">
        <v>28.128173164571539</v>
      </c>
      <c r="M738" s="192">
        <v>29.932256903389664</v>
      </c>
      <c r="N738" s="192">
        <v>31.736340642207789</v>
      </c>
      <c r="O738" s="192">
        <v>40.756759336298423</v>
      </c>
      <c r="P738" s="192">
        <v>40.756759336298423</v>
      </c>
      <c r="Q738" s="192">
        <v>40.756759336298423</v>
      </c>
      <c r="R738" s="192">
        <v>40.756759336298423</v>
      </c>
      <c r="S738" s="192">
        <v>40.756759336298423</v>
      </c>
      <c r="T738" s="192">
        <v>40.756759336298423</v>
      </c>
      <c r="U738" s="192">
        <v>40.756759336298423</v>
      </c>
      <c r="V738" s="192">
        <v>40.756759336298423</v>
      </c>
      <c r="W738" s="192">
        <v>40.756759336298423</v>
      </c>
      <c r="X738" s="192">
        <v>40.756759336298423</v>
      </c>
      <c r="Y738" s="192">
        <v>40.756759336298423</v>
      </c>
      <c r="Z738" s="192">
        <v>40.756759336298423</v>
      </c>
      <c r="AA738" s="192">
        <v>40.756759336298423</v>
      </c>
      <c r="AB738" s="192">
        <v>40.756759336298423</v>
      </c>
      <c r="AC738" s="192">
        <v>40.756759336298423</v>
      </c>
      <c r="AD738" s="192">
        <v>40.756759336298423</v>
      </c>
      <c r="AE738" s="192">
        <v>40.756759336298423</v>
      </c>
      <c r="AF738" s="192">
        <v>40.756759336298423</v>
      </c>
      <c r="AG738" s="192">
        <v>40.756759336298423</v>
      </c>
      <c r="AH738" s="192">
        <v>40.756759336298423</v>
      </c>
      <c r="AI738" s="192">
        <v>40.756759336298423</v>
      </c>
      <c r="AJ738" s="192">
        <v>40.756759336298423</v>
      </c>
      <c r="AK738" s="192">
        <v>40.756759336298423</v>
      </c>
      <c r="AL738" s="192">
        <v>40.756759336298423</v>
      </c>
      <c r="AM738" s="192">
        <v>40.756759336298423</v>
      </c>
      <c r="AN738" s="192">
        <v>40.756759336298423</v>
      </c>
      <c r="AO738" s="193">
        <v>40.756759336298423</v>
      </c>
    </row>
    <row r="739" spans="1:41" x14ac:dyDescent="0.3">
      <c r="A739" s="83" t="s">
        <v>168</v>
      </c>
      <c r="B739" t="s">
        <v>550</v>
      </c>
      <c r="G739" s="85">
        <v>0</v>
      </c>
      <c r="H739" s="85">
        <v>0</v>
      </c>
      <c r="I739" s="85">
        <v>0</v>
      </c>
      <c r="J739" s="85">
        <v>0</v>
      </c>
      <c r="K739" s="85">
        <v>0</v>
      </c>
      <c r="L739" s="85">
        <v>0</v>
      </c>
      <c r="M739" s="85">
        <v>0</v>
      </c>
      <c r="N739" s="85">
        <v>0</v>
      </c>
      <c r="O739" s="85">
        <v>0</v>
      </c>
      <c r="P739" s="85">
        <v>0</v>
      </c>
      <c r="Q739" s="85">
        <v>0</v>
      </c>
      <c r="R739" s="85">
        <v>0</v>
      </c>
      <c r="S739" s="85">
        <v>0</v>
      </c>
      <c r="T739" s="85">
        <v>0</v>
      </c>
      <c r="U739" s="85">
        <v>0</v>
      </c>
      <c r="V739" s="85">
        <v>0</v>
      </c>
      <c r="W739" s="85">
        <v>0</v>
      </c>
      <c r="X739" s="85">
        <v>0</v>
      </c>
      <c r="Y739" s="85">
        <v>0</v>
      </c>
      <c r="Z739" s="85">
        <v>0</v>
      </c>
      <c r="AA739" s="85">
        <v>0</v>
      </c>
      <c r="AB739" s="85">
        <v>0</v>
      </c>
      <c r="AC739" s="85">
        <v>0</v>
      </c>
      <c r="AD739" s="85">
        <v>0</v>
      </c>
      <c r="AE739" s="85">
        <v>0</v>
      </c>
      <c r="AF739" s="85">
        <v>0</v>
      </c>
      <c r="AG739" s="85">
        <v>0</v>
      </c>
      <c r="AH739" s="85">
        <v>0</v>
      </c>
      <c r="AI739" s="85">
        <v>0</v>
      </c>
      <c r="AJ739" s="85">
        <v>0</v>
      </c>
      <c r="AK739" s="85">
        <v>0</v>
      </c>
      <c r="AL739" s="85">
        <v>0</v>
      </c>
      <c r="AM739" s="85">
        <v>0</v>
      </c>
      <c r="AN739" s="85">
        <v>0</v>
      </c>
      <c r="AO739" s="86">
        <v>0</v>
      </c>
    </row>
    <row r="740" spans="1:41" x14ac:dyDescent="0.3">
      <c r="A740" s="83" t="s">
        <v>169</v>
      </c>
      <c r="B740" t="s">
        <v>550</v>
      </c>
      <c r="G740" s="85">
        <v>0</v>
      </c>
      <c r="H740" s="85">
        <v>0</v>
      </c>
      <c r="I740" s="85">
        <v>0</v>
      </c>
      <c r="J740" s="85">
        <v>0</v>
      </c>
      <c r="K740" s="85">
        <v>0</v>
      </c>
      <c r="L740" s="85">
        <v>0</v>
      </c>
      <c r="M740" s="85">
        <v>0</v>
      </c>
      <c r="N740" s="85">
        <v>0</v>
      </c>
      <c r="O740" s="85">
        <v>0</v>
      </c>
      <c r="P740" s="85">
        <v>0</v>
      </c>
      <c r="Q740" s="85">
        <v>0</v>
      </c>
      <c r="R740" s="85">
        <v>0</v>
      </c>
      <c r="S740" s="85">
        <v>0</v>
      </c>
      <c r="T740" s="85">
        <v>0</v>
      </c>
      <c r="U740" s="85">
        <v>0</v>
      </c>
      <c r="V740" s="85">
        <v>0</v>
      </c>
      <c r="W740" s="85">
        <v>0</v>
      </c>
      <c r="X740" s="85">
        <v>0</v>
      </c>
      <c r="Y740" s="85">
        <v>0</v>
      </c>
      <c r="Z740" s="85">
        <v>0</v>
      </c>
      <c r="AA740" s="85">
        <v>0</v>
      </c>
      <c r="AB740" s="85">
        <v>0</v>
      </c>
      <c r="AC740" s="85">
        <v>0</v>
      </c>
      <c r="AD740" s="85">
        <v>0</v>
      </c>
      <c r="AE740" s="85">
        <v>0</v>
      </c>
      <c r="AF740" s="85">
        <v>0</v>
      </c>
      <c r="AG740" s="85">
        <v>0</v>
      </c>
      <c r="AH740" s="85">
        <v>0</v>
      </c>
      <c r="AI740" s="85">
        <v>0</v>
      </c>
      <c r="AJ740" s="85">
        <v>0</v>
      </c>
      <c r="AK740" s="85">
        <v>0</v>
      </c>
      <c r="AL740" s="85">
        <v>0</v>
      </c>
      <c r="AM740" s="85">
        <v>0</v>
      </c>
      <c r="AN740" s="85">
        <v>0</v>
      </c>
      <c r="AO740" s="86">
        <v>0</v>
      </c>
    </row>
    <row r="741" spans="1:41" x14ac:dyDescent="0.3">
      <c r="A741" s="83" t="s">
        <v>170</v>
      </c>
      <c r="B741" t="s">
        <v>550</v>
      </c>
      <c r="G741" s="192">
        <v>25.302274436924211</v>
      </c>
      <c r="H741" s="192">
        <v>28.369216792915022</v>
      </c>
      <c r="I741" s="192">
        <v>31.436159148905841</v>
      </c>
      <c r="J741" s="192">
        <v>34.503101504896648</v>
      </c>
      <c r="K741" s="192">
        <v>37.570043860887459</v>
      </c>
      <c r="L741" s="192">
        <v>40.63698621687827</v>
      </c>
      <c r="M741" s="192">
        <v>43.703928572869096</v>
      </c>
      <c r="N741" s="192">
        <v>46.770870928859907</v>
      </c>
      <c r="O741" s="192">
        <v>49.837813284850718</v>
      </c>
      <c r="P741" s="192">
        <v>50.585380484123476</v>
      </c>
      <c r="Q741" s="192">
        <v>51.344161191385311</v>
      </c>
      <c r="R741" s="192">
        <v>52.11432360925609</v>
      </c>
      <c r="S741" s="192">
        <v>52.89603846339493</v>
      </c>
      <c r="T741" s="192">
        <v>53.689479040345844</v>
      </c>
      <c r="U741" s="192">
        <v>54.494821225951021</v>
      </c>
      <c r="V741" s="192">
        <v>55.312243544340298</v>
      </c>
      <c r="W741" s="192">
        <v>56.141927197505389</v>
      </c>
      <c r="X741" s="192">
        <v>56.984056105467957</v>
      </c>
      <c r="Y741" s="192">
        <v>57.838816947049978</v>
      </c>
      <c r="Z741" s="192">
        <v>58.706399201255707</v>
      </c>
      <c r="AA741" s="192">
        <v>59.586995189274539</v>
      </c>
      <c r="AB741" s="192">
        <v>60.480800117113667</v>
      </c>
      <c r="AC741" s="192">
        <v>61.388012118870357</v>
      </c>
      <c r="AD741" s="192">
        <v>62.3088323006534</v>
      </c>
      <c r="AE741" s="192">
        <v>63.243464785163198</v>
      </c>
      <c r="AF741" s="192">
        <v>64.192116756940635</v>
      </c>
      <c r="AG741" s="192">
        <v>65.154998508294753</v>
      </c>
      <c r="AH741" s="192">
        <v>66.132323485919159</v>
      </c>
      <c r="AI741" s="192">
        <v>67.124308338207939</v>
      </c>
      <c r="AJ741" s="192">
        <v>68.131172963281045</v>
      </c>
      <c r="AK741" s="192">
        <v>69.153140557730268</v>
      </c>
      <c r="AL741" s="192">
        <v>70.190437666096216</v>
      </c>
      <c r="AM741" s="192">
        <v>71.24329423108766</v>
      </c>
      <c r="AN741" s="192">
        <v>72.311943644553978</v>
      </c>
      <c r="AO741" s="193">
        <v>73.396622799222257</v>
      </c>
    </row>
    <row r="742" spans="1:41" x14ac:dyDescent="0.3">
      <c r="A742" s="83" t="s">
        <v>23</v>
      </c>
      <c r="B742" t="s">
        <v>550</v>
      </c>
      <c r="G742" s="85">
        <v>0</v>
      </c>
      <c r="H742" s="85">
        <v>0</v>
      </c>
      <c r="I742" s="85">
        <v>0</v>
      </c>
      <c r="J742" s="85">
        <v>0</v>
      </c>
      <c r="K742" s="85">
        <v>0</v>
      </c>
      <c r="L742" s="85">
        <v>0</v>
      </c>
      <c r="M742" s="85">
        <v>0</v>
      </c>
      <c r="N742" s="85">
        <v>0</v>
      </c>
      <c r="O742" s="85">
        <v>0</v>
      </c>
      <c r="P742" s="85">
        <v>0</v>
      </c>
      <c r="Q742" s="85">
        <v>0</v>
      </c>
      <c r="R742" s="85">
        <v>0</v>
      </c>
      <c r="S742" s="85">
        <v>0</v>
      </c>
      <c r="T742" s="85">
        <v>0</v>
      </c>
      <c r="U742" s="85">
        <v>0</v>
      </c>
      <c r="V742" s="85">
        <v>0</v>
      </c>
      <c r="W742" s="85">
        <v>0</v>
      </c>
      <c r="X742" s="85">
        <v>0</v>
      </c>
      <c r="Y742" s="85">
        <v>0</v>
      </c>
      <c r="Z742" s="85">
        <v>0</v>
      </c>
      <c r="AA742" s="85">
        <v>0</v>
      </c>
      <c r="AB742" s="85">
        <v>0</v>
      </c>
      <c r="AC742" s="85">
        <v>0</v>
      </c>
      <c r="AD742" s="85">
        <v>0</v>
      </c>
      <c r="AE742" s="85">
        <v>0</v>
      </c>
      <c r="AF742" s="85">
        <v>0</v>
      </c>
      <c r="AG742" s="85">
        <v>0</v>
      </c>
      <c r="AH742" s="85">
        <v>0</v>
      </c>
      <c r="AI742" s="85">
        <v>0</v>
      </c>
      <c r="AJ742" s="85">
        <v>0</v>
      </c>
      <c r="AK742" s="85">
        <v>0</v>
      </c>
      <c r="AL742" s="85">
        <v>0</v>
      </c>
      <c r="AM742" s="85">
        <v>0</v>
      </c>
      <c r="AN742" s="85">
        <v>0</v>
      </c>
      <c r="AO742" s="86">
        <v>0</v>
      </c>
    </row>
    <row r="743" spans="1:41" x14ac:dyDescent="0.3">
      <c r="A743" s="83" t="s">
        <v>24</v>
      </c>
      <c r="B743" t="s">
        <v>550</v>
      </c>
      <c r="G743" s="85">
        <v>0.24890597466547726</v>
      </c>
      <c r="H743" s="85">
        <v>0.45086254539696713</v>
      </c>
      <c r="I743" s="85">
        <v>1.0909046654041035</v>
      </c>
      <c r="J743" s="85">
        <v>2.19640198146298</v>
      </c>
      <c r="K743" s="85">
        <v>2.3512687285637828</v>
      </c>
      <c r="L743" s="85">
        <v>2.3385686797502236</v>
      </c>
      <c r="M743" s="85">
        <v>3.3999041093844791</v>
      </c>
      <c r="N743" s="85">
        <v>3.3455179765923289</v>
      </c>
      <c r="O743" s="85">
        <v>3.3382577858340774</v>
      </c>
      <c r="P743" s="85">
        <v>3.3824254509545053</v>
      </c>
      <c r="Q743" s="85">
        <v>4.906988585263159</v>
      </c>
      <c r="R743" s="85">
        <v>4.8562021434790363</v>
      </c>
      <c r="S743" s="85">
        <v>4.9365006347011606</v>
      </c>
      <c r="T743" s="85">
        <v>4.9235454876181981</v>
      </c>
      <c r="U743" s="85">
        <v>7.7550699976984854</v>
      </c>
      <c r="V743" s="85">
        <v>7.7757184454950945</v>
      </c>
      <c r="W743" s="85">
        <v>7.8007614627475474</v>
      </c>
      <c r="X743" s="85">
        <v>7.891000977091883</v>
      </c>
      <c r="Y743" s="85">
        <v>7.941684205673508</v>
      </c>
      <c r="Z743" s="85">
        <v>7.9544190485281003</v>
      </c>
      <c r="AA743" s="85">
        <v>8.0128862686529896</v>
      </c>
      <c r="AB743" s="85">
        <v>7.9900802048171293</v>
      </c>
      <c r="AC743" s="85">
        <v>8.0690980191614639</v>
      </c>
      <c r="AD743" s="85">
        <v>8.0267161911507614</v>
      </c>
      <c r="AE743" s="85">
        <v>8.0741621687243548</v>
      </c>
      <c r="AF743" s="85">
        <v>8.124048703300625</v>
      </c>
      <c r="AG743" s="85">
        <v>8.1870157827832308</v>
      </c>
      <c r="AH743" s="85">
        <v>8.1952426211418405</v>
      </c>
      <c r="AI743" s="85">
        <v>8.1325782796610167</v>
      </c>
      <c r="AJ743" s="85">
        <v>8.0793311605173965</v>
      </c>
      <c r="AK743" s="85">
        <v>8.0237944243532571</v>
      </c>
      <c r="AL743" s="85">
        <v>8.0164885337734173</v>
      </c>
      <c r="AM743" s="85">
        <v>8.0013631612310441</v>
      </c>
      <c r="AN743" s="85">
        <v>7.9388491628367532</v>
      </c>
      <c r="AO743" s="86">
        <v>7.8877352864942027</v>
      </c>
    </row>
    <row r="744" spans="1:41" x14ac:dyDescent="0.3">
      <c r="A744" s="83" t="s">
        <v>523</v>
      </c>
      <c r="B744" t="s">
        <v>550</v>
      </c>
      <c r="G744" s="85">
        <v>0</v>
      </c>
      <c r="H744" s="85">
        <v>0</v>
      </c>
      <c r="I744" s="85">
        <v>0</v>
      </c>
      <c r="J744" s="85">
        <v>0</v>
      </c>
      <c r="K744" s="85">
        <v>0</v>
      </c>
      <c r="L744" s="85">
        <v>0</v>
      </c>
      <c r="M744" s="85">
        <v>0</v>
      </c>
      <c r="N744" s="85">
        <v>0</v>
      </c>
      <c r="O744" s="85">
        <v>0</v>
      </c>
      <c r="P744" s="85">
        <v>0</v>
      </c>
      <c r="Q744" s="85">
        <v>0</v>
      </c>
      <c r="R744" s="85">
        <v>0</v>
      </c>
      <c r="S744" s="85">
        <v>0</v>
      </c>
      <c r="T744" s="85">
        <v>0</v>
      </c>
      <c r="U744" s="85">
        <v>0</v>
      </c>
      <c r="V744" s="85">
        <v>0</v>
      </c>
      <c r="W744" s="85">
        <v>0</v>
      </c>
      <c r="X744" s="85">
        <v>0</v>
      </c>
      <c r="Y744" s="85">
        <v>0</v>
      </c>
      <c r="Z744" s="85">
        <v>0</v>
      </c>
      <c r="AA744" s="85">
        <v>0</v>
      </c>
      <c r="AB744" s="85">
        <v>0</v>
      </c>
      <c r="AC744" s="85">
        <v>0</v>
      </c>
      <c r="AD744" s="85">
        <v>0</v>
      </c>
      <c r="AE744" s="85">
        <v>0</v>
      </c>
      <c r="AF744" s="85">
        <v>0</v>
      </c>
      <c r="AG744" s="85">
        <v>0</v>
      </c>
      <c r="AH744" s="85">
        <v>0</v>
      </c>
      <c r="AI744" s="85">
        <v>0</v>
      </c>
      <c r="AJ744" s="85">
        <v>0</v>
      </c>
      <c r="AK744" s="85">
        <v>0</v>
      </c>
      <c r="AL744" s="85">
        <v>0</v>
      </c>
      <c r="AM744" s="85">
        <v>0</v>
      </c>
      <c r="AN744" s="85">
        <v>0</v>
      </c>
      <c r="AO744" s="369">
        <v>0</v>
      </c>
    </row>
    <row r="745" spans="1:41" ht="17.25" thickBot="1" x14ac:dyDescent="0.35">
      <c r="A745" s="268" t="s">
        <v>171</v>
      </c>
      <c r="B745" s="342" t="s">
        <v>550</v>
      </c>
      <c r="C745" s="342"/>
      <c r="D745" s="342"/>
      <c r="E745" s="342"/>
      <c r="F745" s="342"/>
      <c r="G745" s="112">
        <v>455.32545805520681</v>
      </c>
      <c r="H745" s="112">
        <v>460.2305188750945</v>
      </c>
      <c r="I745" s="112">
        <v>438.41795304980354</v>
      </c>
      <c r="J745" s="112">
        <v>455.37633572390172</v>
      </c>
      <c r="K745" s="112">
        <v>441.32050329865456</v>
      </c>
      <c r="L745" s="112">
        <v>467.22966564397211</v>
      </c>
      <c r="M745" s="112">
        <v>435.1582752985787</v>
      </c>
      <c r="N745" s="112">
        <v>450.70050201445912</v>
      </c>
      <c r="O745" s="112">
        <v>463.46015691042214</v>
      </c>
      <c r="P745" s="112">
        <v>464.77008277527142</v>
      </c>
      <c r="Q745" s="112">
        <v>469.01293374415661</v>
      </c>
      <c r="R745" s="112">
        <v>481.6664231828953</v>
      </c>
      <c r="S745" s="112">
        <v>491.77091222764574</v>
      </c>
      <c r="T745" s="112">
        <v>494.08872988901999</v>
      </c>
      <c r="U745" s="112">
        <v>494.30584629559155</v>
      </c>
      <c r="V745" s="112">
        <v>493.75405523818421</v>
      </c>
      <c r="W745" s="112">
        <v>495.619788642451</v>
      </c>
      <c r="X745" s="112">
        <v>500.84901767698966</v>
      </c>
      <c r="Y745" s="112">
        <v>513.18109252446084</v>
      </c>
      <c r="Z745" s="112">
        <v>525.3653121068179</v>
      </c>
      <c r="AA745" s="112">
        <v>529.60671378334905</v>
      </c>
      <c r="AB745" s="112">
        <v>531.47102192582861</v>
      </c>
      <c r="AC745" s="112">
        <v>538.69585136729097</v>
      </c>
      <c r="AD745" s="112">
        <v>540.39513449036667</v>
      </c>
      <c r="AE745" s="112">
        <v>542.29869437396928</v>
      </c>
      <c r="AF745" s="112">
        <v>544.20708726481416</v>
      </c>
      <c r="AG745" s="112">
        <v>546.42605412751595</v>
      </c>
      <c r="AH745" s="112">
        <v>548.13212467807955</v>
      </c>
      <c r="AI745" s="112">
        <v>550.35015367643314</v>
      </c>
      <c r="AJ745" s="112">
        <v>552.47118765648622</v>
      </c>
      <c r="AK745" s="112">
        <v>463.99410195997882</v>
      </c>
      <c r="AL745" s="112">
        <v>465.74617479080706</v>
      </c>
      <c r="AM745" s="112">
        <v>468.05005889712135</v>
      </c>
      <c r="AN745" s="112">
        <v>470.55155413202579</v>
      </c>
      <c r="AO745" s="113">
        <v>473.33940830243228</v>
      </c>
    </row>
    <row r="746" spans="1:41" x14ac:dyDescent="0.3">
      <c r="A746" s="67" t="s">
        <v>423</v>
      </c>
      <c r="G746" s="85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85"/>
      <c r="AG746" s="85"/>
      <c r="AH746" s="85"/>
      <c r="AI746" s="85"/>
      <c r="AJ746" s="85"/>
      <c r="AK746" s="85"/>
      <c r="AL746" s="85"/>
      <c r="AM746" s="85"/>
      <c r="AN746" s="85"/>
      <c r="AO746" s="340"/>
    </row>
    <row r="747" spans="1:41" x14ac:dyDescent="0.3">
      <c r="A747" s="83" t="s">
        <v>12</v>
      </c>
      <c r="B747" t="s">
        <v>550</v>
      </c>
      <c r="G747" s="85">
        <v>0</v>
      </c>
      <c r="H747" s="85">
        <v>0</v>
      </c>
      <c r="I747" s="85">
        <v>0</v>
      </c>
      <c r="J747" s="85">
        <v>0</v>
      </c>
      <c r="K747" s="85">
        <v>0</v>
      </c>
      <c r="L747" s="85">
        <v>0</v>
      </c>
      <c r="M747" s="85">
        <v>0</v>
      </c>
      <c r="N747" s="85">
        <v>0</v>
      </c>
      <c r="O747" s="85">
        <v>0</v>
      </c>
      <c r="P747" s="85">
        <v>0</v>
      </c>
      <c r="Q747" s="85">
        <v>0</v>
      </c>
      <c r="R747" s="85">
        <v>0</v>
      </c>
      <c r="S747" s="85">
        <v>0</v>
      </c>
      <c r="T747" s="85">
        <v>0</v>
      </c>
      <c r="U747" s="85">
        <v>0</v>
      </c>
      <c r="V747" s="85">
        <v>0</v>
      </c>
      <c r="W747" s="85">
        <v>0</v>
      </c>
      <c r="X747" s="85">
        <v>0</v>
      </c>
      <c r="Y747" s="85">
        <v>0</v>
      </c>
      <c r="Z747" s="85">
        <v>0</v>
      </c>
      <c r="AA747" s="85">
        <v>0</v>
      </c>
      <c r="AB747" s="85">
        <v>0</v>
      </c>
      <c r="AC747" s="85">
        <v>0</v>
      </c>
      <c r="AD747" s="85">
        <v>0</v>
      </c>
      <c r="AE747" s="85">
        <v>0</v>
      </c>
      <c r="AF747" s="85">
        <v>0</v>
      </c>
      <c r="AG747" s="85">
        <v>0</v>
      </c>
      <c r="AH747" s="85">
        <v>0</v>
      </c>
      <c r="AI747" s="85">
        <v>0</v>
      </c>
      <c r="AJ747" s="85">
        <v>0</v>
      </c>
      <c r="AK747" s="85">
        <v>0</v>
      </c>
      <c r="AL747" s="85">
        <v>0</v>
      </c>
      <c r="AM747" s="85">
        <v>0</v>
      </c>
      <c r="AN747" s="85">
        <v>0</v>
      </c>
      <c r="AO747" s="86">
        <v>0</v>
      </c>
    </row>
    <row r="748" spans="1:41" x14ac:dyDescent="0.3">
      <c r="A748" s="83" t="s">
        <v>20</v>
      </c>
      <c r="B748" t="s">
        <v>550</v>
      </c>
      <c r="G748" s="85">
        <v>0</v>
      </c>
      <c r="H748" s="85">
        <v>0</v>
      </c>
      <c r="I748" s="85">
        <v>0</v>
      </c>
      <c r="J748" s="85">
        <v>0</v>
      </c>
      <c r="K748" s="85">
        <v>0</v>
      </c>
      <c r="L748" s="85">
        <v>0</v>
      </c>
      <c r="M748" s="85">
        <v>0</v>
      </c>
      <c r="N748" s="85">
        <v>0</v>
      </c>
      <c r="O748" s="85">
        <v>0</v>
      </c>
      <c r="P748" s="85">
        <v>0</v>
      </c>
      <c r="Q748" s="85">
        <v>0</v>
      </c>
      <c r="R748" s="85">
        <v>0</v>
      </c>
      <c r="S748" s="85">
        <v>0</v>
      </c>
      <c r="T748" s="85">
        <v>0</v>
      </c>
      <c r="U748" s="85">
        <v>0</v>
      </c>
      <c r="V748" s="85">
        <v>0</v>
      </c>
      <c r="W748" s="85">
        <v>0</v>
      </c>
      <c r="X748" s="85">
        <v>0</v>
      </c>
      <c r="Y748" s="85">
        <v>0</v>
      </c>
      <c r="Z748" s="85">
        <v>0</v>
      </c>
      <c r="AA748" s="85">
        <v>0</v>
      </c>
      <c r="AB748" s="85">
        <v>0</v>
      </c>
      <c r="AC748" s="85">
        <v>0</v>
      </c>
      <c r="AD748" s="85">
        <v>0</v>
      </c>
      <c r="AE748" s="85">
        <v>0</v>
      </c>
      <c r="AF748" s="85">
        <v>0</v>
      </c>
      <c r="AG748" s="85">
        <v>0</v>
      </c>
      <c r="AH748" s="85">
        <v>0</v>
      </c>
      <c r="AI748" s="85">
        <v>0</v>
      </c>
      <c r="AJ748" s="85">
        <v>0</v>
      </c>
      <c r="AK748" s="85">
        <v>0</v>
      </c>
      <c r="AL748" s="85">
        <v>0</v>
      </c>
      <c r="AM748" s="85">
        <v>0</v>
      </c>
      <c r="AN748" s="85">
        <v>0</v>
      </c>
      <c r="AO748" s="86">
        <v>0</v>
      </c>
    </row>
    <row r="749" spans="1:41" x14ac:dyDescent="0.3">
      <c r="A749" s="83" t="s">
        <v>455</v>
      </c>
      <c r="B749" t="s">
        <v>550</v>
      </c>
      <c r="G749" s="85">
        <v>0</v>
      </c>
      <c r="H749" s="85">
        <v>0</v>
      </c>
      <c r="I749" s="85">
        <v>0</v>
      </c>
      <c r="J749" s="85">
        <v>0</v>
      </c>
      <c r="K749" s="85">
        <v>0</v>
      </c>
      <c r="L749" s="85">
        <v>0</v>
      </c>
      <c r="M749" s="85">
        <v>0</v>
      </c>
      <c r="N749" s="85">
        <v>0</v>
      </c>
      <c r="O749" s="85">
        <v>0</v>
      </c>
      <c r="P749" s="85">
        <v>0</v>
      </c>
      <c r="Q749" s="85">
        <v>0</v>
      </c>
      <c r="R749" s="85">
        <v>0</v>
      </c>
      <c r="S749" s="85">
        <v>0</v>
      </c>
      <c r="T749" s="85">
        <v>0</v>
      </c>
      <c r="U749" s="85">
        <v>0</v>
      </c>
      <c r="V749" s="85">
        <v>0</v>
      </c>
      <c r="W749" s="85">
        <v>0</v>
      </c>
      <c r="X749" s="85">
        <v>0</v>
      </c>
      <c r="Y749" s="85">
        <v>0</v>
      </c>
      <c r="Z749" s="85">
        <v>0</v>
      </c>
      <c r="AA749" s="85">
        <v>0</v>
      </c>
      <c r="AB749" s="85">
        <v>0</v>
      </c>
      <c r="AC749" s="85">
        <v>0</v>
      </c>
      <c r="AD749" s="85">
        <v>0</v>
      </c>
      <c r="AE749" s="85">
        <v>0</v>
      </c>
      <c r="AF749" s="85">
        <v>0</v>
      </c>
      <c r="AG749" s="85">
        <v>0</v>
      </c>
      <c r="AH749" s="85">
        <v>0</v>
      </c>
      <c r="AI749" s="85">
        <v>0</v>
      </c>
      <c r="AJ749" s="85">
        <v>0</v>
      </c>
      <c r="AK749" s="85">
        <v>0</v>
      </c>
      <c r="AL749" s="85">
        <v>0</v>
      </c>
      <c r="AM749" s="85">
        <v>0</v>
      </c>
      <c r="AN749" s="85">
        <v>0</v>
      </c>
      <c r="AO749" s="86">
        <v>0</v>
      </c>
    </row>
    <row r="750" spans="1:41" x14ac:dyDescent="0.3">
      <c r="A750" s="83" t="s">
        <v>22</v>
      </c>
      <c r="B750" t="s">
        <v>550</v>
      </c>
      <c r="G750" s="85">
        <v>27.217844110221765</v>
      </c>
      <c r="H750" s="85">
        <v>28.45002290849235</v>
      </c>
      <c r="I750" s="85">
        <v>27.260360111995432</v>
      </c>
      <c r="J750" s="85">
        <v>26.735688951340883</v>
      </c>
      <c r="K750" s="85">
        <v>27.128657763737216</v>
      </c>
      <c r="L750" s="85">
        <v>26.664285332985166</v>
      </c>
      <c r="M750" s="85">
        <v>26.89180207752565</v>
      </c>
      <c r="N750" s="85">
        <v>26.732505321274694</v>
      </c>
      <c r="O750" s="85">
        <v>25.941655879487747</v>
      </c>
      <c r="P750" s="85">
        <v>26.852133320545537</v>
      </c>
      <c r="Q750" s="85">
        <v>27.423325494226873</v>
      </c>
      <c r="R750" s="85">
        <v>27.467557652904777</v>
      </c>
      <c r="S750" s="85">
        <v>29.338365333359761</v>
      </c>
      <c r="T750" s="85">
        <v>29.383941021799302</v>
      </c>
      <c r="U750" s="85">
        <v>29.421881060556899</v>
      </c>
      <c r="V750" s="85">
        <v>29.430013925924996</v>
      </c>
      <c r="W750" s="85">
        <v>31.241069692293525</v>
      </c>
      <c r="X750" s="85">
        <v>31.348113110177334</v>
      </c>
      <c r="Y750" s="85">
        <v>31.394981627710163</v>
      </c>
      <c r="Z750" s="85">
        <v>32.50260854174217</v>
      </c>
      <c r="AA750" s="85">
        <v>33.310531509494702</v>
      </c>
      <c r="AB750" s="85">
        <v>33.353110583506989</v>
      </c>
      <c r="AC750" s="85">
        <v>33.404045362950654</v>
      </c>
      <c r="AD750" s="85">
        <v>35.20464305388343</v>
      </c>
      <c r="AE750" s="85">
        <v>35.262542230447849</v>
      </c>
      <c r="AF750" s="85">
        <v>35.344652418233586</v>
      </c>
      <c r="AG750" s="85">
        <v>35.41243716253711</v>
      </c>
      <c r="AH750" s="85">
        <v>35.497495351309873</v>
      </c>
      <c r="AI750" s="85">
        <v>35.588882015721708</v>
      </c>
      <c r="AJ750" s="85">
        <v>35.675780304799019</v>
      </c>
      <c r="AK750" s="85">
        <v>35.756001057797519</v>
      </c>
      <c r="AL750" s="85">
        <v>35.865431315902732</v>
      </c>
      <c r="AM750" s="85">
        <v>35.94847468440306</v>
      </c>
      <c r="AN750" s="85">
        <v>36.047285657162973</v>
      </c>
      <c r="AO750" s="86">
        <v>36.101615749553098</v>
      </c>
    </row>
    <row r="751" spans="1:41" x14ac:dyDescent="0.3">
      <c r="A751" s="83" t="s">
        <v>21</v>
      </c>
      <c r="B751" t="s">
        <v>550</v>
      </c>
      <c r="G751" s="85">
        <v>3.0617884666313562</v>
      </c>
      <c r="H751" s="85">
        <v>3.0051828402026652</v>
      </c>
      <c r="I751" s="85">
        <v>3.0070605865124613</v>
      </c>
      <c r="J751" s="85">
        <v>2.9538500832822261</v>
      </c>
      <c r="K751" s="85">
        <v>2.9072051648047226</v>
      </c>
      <c r="L751" s="85">
        <v>2.9089957788281948</v>
      </c>
      <c r="M751" s="85">
        <v>2.9004276694741029</v>
      </c>
      <c r="N751" s="85">
        <v>2.8965355582871046</v>
      </c>
      <c r="O751" s="85">
        <v>2.792402153838649</v>
      </c>
      <c r="P751" s="85">
        <v>2.7988560149629245</v>
      </c>
      <c r="Q751" s="85">
        <v>2.7813594268336033</v>
      </c>
      <c r="R751" s="85">
        <v>2.7831378969844174</v>
      </c>
      <c r="S751" s="85">
        <v>2.7858487129585754</v>
      </c>
      <c r="T751" s="85">
        <v>2.7854009076542989</v>
      </c>
      <c r="U751" s="85">
        <v>2.7887957272559385</v>
      </c>
      <c r="V751" s="85">
        <v>2.8004851154800403</v>
      </c>
      <c r="W751" s="85">
        <v>2.8068891867264165</v>
      </c>
      <c r="X751" s="85">
        <v>2.8124352933694809</v>
      </c>
      <c r="Y751" s="85">
        <v>2.8172976999818808</v>
      </c>
      <c r="Z751" s="85">
        <v>2.8167752098607552</v>
      </c>
      <c r="AA751" s="85">
        <v>2.8229804251923509</v>
      </c>
      <c r="AB751" s="85">
        <v>2.828663453999638</v>
      </c>
      <c r="AC751" s="85">
        <v>2.832269880582349</v>
      </c>
      <c r="AD751" s="85">
        <v>2.8417578882903105</v>
      </c>
      <c r="AE751" s="85">
        <v>2.8479506561524315</v>
      </c>
      <c r="AF751" s="85">
        <v>2.8566055941960307</v>
      </c>
      <c r="AG751" s="85">
        <v>2.8623882027591163</v>
      </c>
      <c r="AH751" s="85">
        <v>2.8721497511987066</v>
      </c>
      <c r="AI751" s="85">
        <v>2.8801583316200663</v>
      </c>
      <c r="AJ751" s="85">
        <v>2.8885767677436447</v>
      </c>
      <c r="AK751" s="85">
        <v>2.895204893440567</v>
      </c>
      <c r="AL751" s="85">
        <v>2.9042827418494932</v>
      </c>
      <c r="AM751" s="85">
        <v>2.9121917425150543</v>
      </c>
      <c r="AN751" s="85">
        <v>2.9205482448880749</v>
      </c>
      <c r="AO751" s="86">
        <v>2.9239306170202388</v>
      </c>
    </row>
    <row r="752" spans="1:41" x14ac:dyDescent="0.3">
      <c r="A752" s="83" t="s">
        <v>162</v>
      </c>
      <c r="B752" t="s">
        <v>550</v>
      </c>
      <c r="G752" s="85">
        <v>0</v>
      </c>
      <c r="H752" s="85">
        <v>0</v>
      </c>
      <c r="I752" s="85">
        <v>0</v>
      </c>
      <c r="J752" s="85">
        <v>0</v>
      </c>
      <c r="K752" s="85">
        <v>0</v>
      </c>
      <c r="L752" s="85">
        <v>0</v>
      </c>
      <c r="M752" s="85">
        <v>0</v>
      </c>
      <c r="N752" s="85">
        <v>0</v>
      </c>
      <c r="O752" s="85">
        <v>0</v>
      </c>
      <c r="P752" s="85">
        <v>0</v>
      </c>
      <c r="Q752" s="85">
        <v>0</v>
      </c>
      <c r="R752" s="85">
        <v>0</v>
      </c>
      <c r="S752" s="85">
        <v>0</v>
      </c>
      <c r="T752" s="85">
        <v>0</v>
      </c>
      <c r="U752" s="85">
        <v>0</v>
      </c>
      <c r="V752" s="85">
        <v>0</v>
      </c>
      <c r="W752" s="85">
        <v>0</v>
      </c>
      <c r="X752" s="85">
        <v>0</v>
      </c>
      <c r="Y752" s="85">
        <v>0</v>
      </c>
      <c r="Z752" s="85">
        <v>0</v>
      </c>
      <c r="AA752" s="85">
        <v>0</v>
      </c>
      <c r="AB752" s="85">
        <v>0</v>
      </c>
      <c r="AC752" s="85">
        <v>0</v>
      </c>
      <c r="AD752" s="85">
        <v>0</v>
      </c>
      <c r="AE752" s="85">
        <v>0</v>
      </c>
      <c r="AF752" s="85">
        <v>0</v>
      </c>
      <c r="AG752" s="85">
        <v>0</v>
      </c>
      <c r="AH752" s="85">
        <v>0</v>
      </c>
      <c r="AI752" s="85">
        <v>0</v>
      </c>
      <c r="AJ752" s="85">
        <v>0</v>
      </c>
      <c r="AK752" s="85">
        <v>0</v>
      </c>
      <c r="AL752" s="85">
        <v>0</v>
      </c>
      <c r="AM752" s="85">
        <v>0</v>
      </c>
      <c r="AN752" s="85">
        <v>0</v>
      </c>
      <c r="AO752" s="86">
        <v>0</v>
      </c>
    </row>
    <row r="753" spans="1:41" x14ac:dyDescent="0.3">
      <c r="A753" s="83" t="s">
        <v>163</v>
      </c>
      <c r="B753" t="s">
        <v>550</v>
      </c>
      <c r="G753" s="85">
        <v>0</v>
      </c>
      <c r="H753" s="85">
        <v>0</v>
      </c>
      <c r="I753" s="85">
        <v>0</v>
      </c>
      <c r="J753" s="85">
        <v>0</v>
      </c>
      <c r="K753" s="85">
        <v>0</v>
      </c>
      <c r="L753" s="85">
        <v>0</v>
      </c>
      <c r="M753" s="85">
        <v>0</v>
      </c>
      <c r="N753" s="85">
        <v>0</v>
      </c>
      <c r="O753" s="85">
        <v>0</v>
      </c>
      <c r="P753" s="85">
        <v>0</v>
      </c>
      <c r="Q753" s="85">
        <v>0</v>
      </c>
      <c r="R753" s="85">
        <v>0</v>
      </c>
      <c r="S753" s="85">
        <v>0</v>
      </c>
      <c r="T753" s="85">
        <v>0</v>
      </c>
      <c r="U753" s="85">
        <v>0</v>
      </c>
      <c r="V753" s="85">
        <v>0</v>
      </c>
      <c r="W753" s="85">
        <v>0</v>
      </c>
      <c r="X753" s="85">
        <v>0</v>
      </c>
      <c r="Y753" s="85">
        <v>0</v>
      </c>
      <c r="Z753" s="85">
        <v>0</v>
      </c>
      <c r="AA753" s="85">
        <v>0</v>
      </c>
      <c r="AB753" s="85">
        <v>0</v>
      </c>
      <c r="AC753" s="85">
        <v>0</v>
      </c>
      <c r="AD753" s="85">
        <v>0</v>
      </c>
      <c r="AE753" s="85">
        <v>0</v>
      </c>
      <c r="AF753" s="85">
        <v>0</v>
      </c>
      <c r="AG753" s="85">
        <v>0</v>
      </c>
      <c r="AH753" s="85">
        <v>0</v>
      </c>
      <c r="AI753" s="85">
        <v>0</v>
      </c>
      <c r="AJ753" s="85">
        <v>0</v>
      </c>
      <c r="AK753" s="85">
        <v>0</v>
      </c>
      <c r="AL753" s="85">
        <v>0</v>
      </c>
      <c r="AM753" s="85">
        <v>0</v>
      </c>
      <c r="AN753" s="85">
        <v>0</v>
      </c>
      <c r="AO753" s="86">
        <v>0</v>
      </c>
    </row>
    <row r="754" spans="1:41" x14ac:dyDescent="0.3">
      <c r="A754" s="83" t="s">
        <v>164</v>
      </c>
      <c r="B754" t="s">
        <v>550</v>
      </c>
      <c r="G754" s="85">
        <v>1.3836413904712417</v>
      </c>
      <c r="H754" s="85">
        <v>1.3818133581401411</v>
      </c>
      <c r="I754" s="85">
        <v>1.381639283315504</v>
      </c>
      <c r="J754" s="85">
        <v>1.3815398174085116</v>
      </c>
      <c r="K754" s="85">
        <v>1.3813781141541457</v>
      </c>
      <c r="L754" s="85">
        <v>1.3813657425838748</v>
      </c>
      <c r="M754" s="85">
        <v>1.3813532951144001</v>
      </c>
      <c r="N754" s="85">
        <v>1.3813657425838748</v>
      </c>
      <c r="O754" s="85">
        <v>1.3813408476449252</v>
      </c>
      <c r="P754" s="85">
        <v>1.3813408476449252</v>
      </c>
      <c r="Q754" s="85">
        <v>1.3813408476449252</v>
      </c>
      <c r="R754" s="85">
        <v>1.3813408476449252</v>
      </c>
      <c r="S754" s="85">
        <v>1.3813408476449252</v>
      </c>
      <c r="T754" s="85">
        <v>1.3813408476449252</v>
      </c>
      <c r="U754" s="85">
        <v>1.3813408476449252</v>
      </c>
      <c r="V754" s="85">
        <v>1.3813408476449252</v>
      </c>
      <c r="W754" s="85">
        <v>1.3813408476449252</v>
      </c>
      <c r="X754" s="85">
        <v>1.3813408476449252</v>
      </c>
      <c r="Y754" s="85">
        <v>1.3813408476449252</v>
      </c>
      <c r="Z754" s="85">
        <v>1.3813408476449252</v>
      </c>
      <c r="AA754" s="85">
        <v>1.3813408476449252</v>
      </c>
      <c r="AB754" s="85">
        <v>1.3813408476449252</v>
      </c>
      <c r="AC754" s="85">
        <v>1.3813408476449252</v>
      </c>
      <c r="AD754" s="85">
        <v>1.3813408476449252</v>
      </c>
      <c r="AE754" s="85">
        <v>1.3813408476449252</v>
      </c>
      <c r="AF754" s="85">
        <v>1.3813532951144001</v>
      </c>
      <c r="AG754" s="85">
        <v>1.3813532951144001</v>
      </c>
      <c r="AH754" s="85">
        <v>2.0802559363631459</v>
      </c>
      <c r="AI754" s="85">
        <v>2.0802559363631459</v>
      </c>
      <c r="AJ754" s="85">
        <v>2.0802434888936707</v>
      </c>
      <c r="AK754" s="85">
        <v>2.0802559363631459</v>
      </c>
      <c r="AL754" s="85">
        <v>2.0802683838326206</v>
      </c>
      <c r="AM754" s="85">
        <v>2.0802807554028915</v>
      </c>
      <c r="AN754" s="85">
        <v>2.0802932028723657</v>
      </c>
      <c r="AO754" s="86">
        <v>2.0802808313020948</v>
      </c>
    </row>
    <row r="755" spans="1:41" x14ac:dyDescent="0.3">
      <c r="A755" s="83" t="s">
        <v>165</v>
      </c>
      <c r="B755" t="s">
        <v>550</v>
      </c>
      <c r="G755" s="85">
        <v>0</v>
      </c>
      <c r="H755" s="85">
        <v>0</v>
      </c>
      <c r="I755" s="85">
        <v>0</v>
      </c>
      <c r="J755" s="85">
        <v>0</v>
      </c>
      <c r="K755" s="85">
        <v>0</v>
      </c>
      <c r="L755" s="85">
        <v>0</v>
      </c>
      <c r="M755" s="85">
        <v>0</v>
      </c>
      <c r="N755" s="85">
        <v>0</v>
      </c>
      <c r="O755" s="85">
        <v>0</v>
      </c>
      <c r="P755" s="85">
        <v>0</v>
      </c>
      <c r="Q755" s="85">
        <v>0</v>
      </c>
      <c r="R755" s="85">
        <v>0</v>
      </c>
      <c r="S755" s="85">
        <v>0</v>
      </c>
      <c r="T755" s="85">
        <v>0</v>
      </c>
      <c r="U755" s="85">
        <v>0</v>
      </c>
      <c r="V755" s="85">
        <v>0</v>
      </c>
      <c r="W755" s="85">
        <v>0</v>
      </c>
      <c r="X755" s="85">
        <v>0</v>
      </c>
      <c r="Y755" s="85">
        <v>0</v>
      </c>
      <c r="Z755" s="85">
        <v>0</v>
      </c>
      <c r="AA755" s="85">
        <v>0</v>
      </c>
      <c r="AB755" s="85">
        <v>0</v>
      </c>
      <c r="AC755" s="85">
        <v>0</v>
      </c>
      <c r="AD755" s="85">
        <v>0</v>
      </c>
      <c r="AE755" s="85">
        <v>0</v>
      </c>
      <c r="AF755" s="85">
        <v>0</v>
      </c>
      <c r="AG755" s="85">
        <v>0</v>
      </c>
      <c r="AH755" s="85">
        <v>0</v>
      </c>
      <c r="AI755" s="85">
        <v>0</v>
      </c>
      <c r="AJ755" s="85">
        <v>0</v>
      </c>
      <c r="AK755" s="85">
        <v>0</v>
      </c>
      <c r="AL755" s="85">
        <v>0</v>
      </c>
      <c r="AM755" s="85">
        <v>0</v>
      </c>
      <c r="AN755" s="85">
        <v>0</v>
      </c>
      <c r="AO755" s="86">
        <v>0</v>
      </c>
    </row>
    <row r="756" spans="1:41" x14ac:dyDescent="0.3">
      <c r="A756" s="83" t="s">
        <v>1</v>
      </c>
      <c r="B756" t="s">
        <v>550</v>
      </c>
      <c r="G756" s="192">
        <v>0</v>
      </c>
      <c r="H756" s="192">
        <v>0</v>
      </c>
      <c r="I756" s="192">
        <v>0</v>
      </c>
      <c r="J756" s="192">
        <v>0</v>
      </c>
      <c r="K756" s="192">
        <v>0</v>
      </c>
      <c r="L756" s="192">
        <v>0</v>
      </c>
      <c r="M756" s="192">
        <v>0</v>
      </c>
      <c r="N756" s="192">
        <v>0</v>
      </c>
      <c r="O756" s="192">
        <v>0</v>
      </c>
      <c r="P756" s="192">
        <v>0</v>
      </c>
      <c r="Q756" s="192">
        <v>0</v>
      </c>
      <c r="R756" s="192">
        <v>0</v>
      </c>
      <c r="S756" s="192">
        <v>0</v>
      </c>
      <c r="T756" s="192">
        <v>0</v>
      </c>
      <c r="U756" s="192">
        <v>0</v>
      </c>
      <c r="V756" s="192">
        <v>0</v>
      </c>
      <c r="W756" s="192">
        <v>0</v>
      </c>
      <c r="X756" s="192">
        <v>0</v>
      </c>
      <c r="Y756" s="192">
        <v>0</v>
      </c>
      <c r="Z756" s="192">
        <v>0</v>
      </c>
      <c r="AA756" s="192">
        <v>0</v>
      </c>
      <c r="AB756" s="192">
        <v>0</v>
      </c>
      <c r="AC756" s="192">
        <v>0</v>
      </c>
      <c r="AD756" s="192">
        <v>0</v>
      </c>
      <c r="AE756" s="192">
        <v>0</v>
      </c>
      <c r="AF756" s="192">
        <v>0</v>
      </c>
      <c r="AG756" s="192">
        <v>0</v>
      </c>
      <c r="AH756" s="192">
        <v>0</v>
      </c>
      <c r="AI756" s="192">
        <v>0</v>
      </c>
      <c r="AJ756" s="192">
        <v>0</v>
      </c>
      <c r="AK756" s="192">
        <v>0</v>
      </c>
      <c r="AL756" s="192">
        <v>0</v>
      </c>
      <c r="AM756" s="192">
        <v>0</v>
      </c>
      <c r="AN756" s="192">
        <v>0</v>
      </c>
      <c r="AO756" s="193">
        <v>0</v>
      </c>
    </row>
    <row r="757" spans="1:41" x14ac:dyDescent="0.3">
      <c r="A757" s="83" t="s">
        <v>166</v>
      </c>
      <c r="B757" t="s">
        <v>550</v>
      </c>
      <c r="G757" s="85">
        <v>0</v>
      </c>
      <c r="H757" s="85">
        <v>0</v>
      </c>
      <c r="I757" s="85">
        <v>0</v>
      </c>
      <c r="J757" s="85">
        <v>0</v>
      </c>
      <c r="K757" s="85">
        <v>0</v>
      </c>
      <c r="L757" s="85">
        <v>0</v>
      </c>
      <c r="M757" s="85">
        <v>0</v>
      </c>
      <c r="N757" s="85">
        <v>0</v>
      </c>
      <c r="O757" s="85">
        <v>0</v>
      </c>
      <c r="P757" s="85">
        <v>0</v>
      </c>
      <c r="Q757" s="85">
        <v>0</v>
      </c>
      <c r="R757" s="85">
        <v>0</v>
      </c>
      <c r="S757" s="85">
        <v>0</v>
      </c>
      <c r="T757" s="85">
        <v>0</v>
      </c>
      <c r="U757" s="85">
        <v>0</v>
      </c>
      <c r="V757" s="85">
        <v>0</v>
      </c>
      <c r="W757" s="85">
        <v>0</v>
      </c>
      <c r="X757" s="85">
        <v>0</v>
      </c>
      <c r="Y757" s="85">
        <v>0</v>
      </c>
      <c r="Z757" s="85">
        <v>0</v>
      </c>
      <c r="AA757" s="85">
        <v>0</v>
      </c>
      <c r="AB757" s="85">
        <v>0</v>
      </c>
      <c r="AC757" s="85">
        <v>0</v>
      </c>
      <c r="AD757" s="85">
        <v>0</v>
      </c>
      <c r="AE757" s="85">
        <v>0</v>
      </c>
      <c r="AF757" s="85">
        <v>0</v>
      </c>
      <c r="AG757" s="85">
        <v>0</v>
      </c>
      <c r="AH757" s="85">
        <v>0</v>
      </c>
      <c r="AI757" s="85">
        <v>0</v>
      </c>
      <c r="AJ757" s="85">
        <v>0</v>
      </c>
      <c r="AK757" s="85">
        <v>0</v>
      </c>
      <c r="AL757" s="85">
        <v>0</v>
      </c>
      <c r="AM757" s="85">
        <v>0</v>
      </c>
      <c r="AN757" s="85">
        <v>0</v>
      </c>
      <c r="AO757" s="86">
        <v>0</v>
      </c>
    </row>
    <row r="758" spans="1:41" x14ac:dyDescent="0.3">
      <c r="A758" s="83" t="s">
        <v>167</v>
      </c>
      <c r="B758" t="s">
        <v>550</v>
      </c>
      <c r="G758" s="192">
        <v>0</v>
      </c>
      <c r="H758" s="192">
        <v>0.90204186940906261</v>
      </c>
      <c r="I758" s="192">
        <v>0.90204186940906261</v>
      </c>
      <c r="J758" s="192">
        <v>1.8040837388181252</v>
      </c>
      <c r="K758" s="192">
        <v>4.9612302817498444</v>
      </c>
      <c r="L758" s="192">
        <v>7.667355889977034</v>
      </c>
      <c r="M758" s="192">
        <v>9.4714396287951583</v>
      </c>
      <c r="N758" s="192">
        <v>11.275523367613285</v>
      </c>
      <c r="O758" s="192">
        <v>18.49185832288579</v>
      </c>
      <c r="P758" s="192">
        <v>18.49185832288579</v>
      </c>
      <c r="Q758" s="192">
        <v>18.49185832288579</v>
      </c>
      <c r="R758" s="192">
        <v>18.49185832288579</v>
      </c>
      <c r="S758" s="192">
        <v>18.49185832288579</v>
      </c>
      <c r="T758" s="192">
        <v>18.49185832288579</v>
      </c>
      <c r="U758" s="192">
        <v>18.49185832288579</v>
      </c>
      <c r="V758" s="192">
        <v>18.49185832288579</v>
      </c>
      <c r="W758" s="192">
        <v>18.49185832288579</v>
      </c>
      <c r="X758" s="192">
        <v>18.49185832288579</v>
      </c>
      <c r="Y758" s="192">
        <v>18.49185832288579</v>
      </c>
      <c r="Z758" s="192">
        <v>18.49185832288579</v>
      </c>
      <c r="AA758" s="192">
        <v>18.49185832288579</v>
      </c>
      <c r="AB758" s="192">
        <v>18.49185832288579</v>
      </c>
      <c r="AC758" s="192">
        <v>18.49185832288579</v>
      </c>
      <c r="AD758" s="192">
        <v>18.49185832288579</v>
      </c>
      <c r="AE758" s="192">
        <v>18.49185832288579</v>
      </c>
      <c r="AF758" s="192">
        <v>18.49185832288579</v>
      </c>
      <c r="AG758" s="192">
        <v>18.49185832288579</v>
      </c>
      <c r="AH758" s="192">
        <v>18.49185832288579</v>
      </c>
      <c r="AI758" s="192">
        <v>18.49185832288579</v>
      </c>
      <c r="AJ758" s="192">
        <v>18.49185832288579</v>
      </c>
      <c r="AK758" s="192">
        <v>18.49185832288579</v>
      </c>
      <c r="AL758" s="192">
        <v>18.49185832288579</v>
      </c>
      <c r="AM758" s="192">
        <v>18.49185832288579</v>
      </c>
      <c r="AN758" s="192">
        <v>18.49185832288579</v>
      </c>
      <c r="AO758" s="193">
        <v>18.49185832288579</v>
      </c>
    </row>
    <row r="759" spans="1:41" x14ac:dyDescent="0.3">
      <c r="A759" s="83" t="s">
        <v>168</v>
      </c>
      <c r="B759" t="s">
        <v>550</v>
      </c>
      <c r="G759" s="85">
        <v>0</v>
      </c>
      <c r="H759" s="85">
        <v>0</v>
      </c>
      <c r="I759" s="85">
        <v>0</v>
      </c>
      <c r="J759" s="85">
        <v>0</v>
      </c>
      <c r="K759" s="85">
        <v>0</v>
      </c>
      <c r="L759" s="85">
        <v>0</v>
      </c>
      <c r="M759" s="85">
        <v>0</v>
      </c>
      <c r="N759" s="85">
        <v>0</v>
      </c>
      <c r="O759" s="85">
        <v>0</v>
      </c>
      <c r="P759" s="85">
        <v>0</v>
      </c>
      <c r="Q759" s="85">
        <v>0</v>
      </c>
      <c r="R759" s="85">
        <v>0</v>
      </c>
      <c r="S759" s="85">
        <v>0</v>
      </c>
      <c r="T759" s="85">
        <v>0</v>
      </c>
      <c r="U759" s="85">
        <v>0</v>
      </c>
      <c r="V759" s="85">
        <v>0</v>
      </c>
      <c r="W759" s="85">
        <v>0</v>
      </c>
      <c r="X759" s="85">
        <v>0</v>
      </c>
      <c r="Y759" s="85">
        <v>0</v>
      </c>
      <c r="Z759" s="85">
        <v>0</v>
      </c>
      <c r="AA759" s="85">
        <v>0</v>
      </c>
      <c r="AB759" s="85">
        <v>0</v>
      </c>
      <c r="AC759" s="85">
        <v>0</v>
      </c>
      <c r="AD759" s="85">
        <v>0</v>
      </c>
      <c r="AE759" s="85">
        <v>0</v>
      </c>
      <c r="AF759" s="85">
        <v>0</v>
      </c>
      <c r="AG759" s="85">
        <v>0</v>
      </c>
      <c r="AH759" s="85">
        <v>0</v>
      </c>
      <c r="AI759" s="85">
        <v>0</v>
      </c>
      <c r="AJ759" s="85">
        <v>0</v>
      </c>
      <c r="AK759" s="85">
        <v>0</v>
      </c>
      <c r="AL759" s="85">
        <v>0</v>
      </c>
      <c r="AM759" s="85">
        <v>0</v>
      </c>
      <c r="AN759" s="85">
        <v>0</v>
      </c>
      <c r="AO759" s="86">
        <v>0</v>
      </c>
    </row>
    <row r="760" spans="1:41" x14ac:dyDescent="0.3">
      <c r="A760" s="83" t="s">
        <v>169</v>
      </c>
      <c r="B760" t="s">
        <v>550</v>
      </c>
      <c r="G760" s="85">
        <v>0</v>
      </c>
      <c r="H760" s="85">
        <v>0</v>
      </c>
      <c r="I760" s="85">
        <v>0</v>
      </c>
      <c r="J760" s="85">
        <v>0</v>
      </c>
      <c r="K760" s="85">
        <v>0</v>
      </c>
      <c r="L760" s="85">
        <v>0</v>
      </c>
      <c r="M760" s="85">
        <v>0</v>
      </c>
      <c r="N760" s="85">
        <v>0</v>
      </c>
      <c r="O760" s="85">
        <v>0</v>
      </c>
      <c r="P760" s="85">
        <v>0</v>
      </c>
      <c r="Q760" s="85">
        <v>0</v>
      </c>
      <c r="R760" s="85">
        <v>0</v>
      </c>
      <c r="S760" s="85">
        <v>0</v>
      </c>
      <c r="T760" s="85">
        <v>0</v>
      </c>
      <c r="U760" s="85">
        <v>0</v>
      </c>
      <c r="V760" s="85">
        <v>0</v>
      </c>
      <c r="W760" s="85">
        <v>0</v>
      </c>
      <c r="X760" s="85">
        <v>0</v>
      </c>
      <c r="Y760" s="85">
        <v>0</v>
      </c>
      <c r="Z760" s="85">
        <v>0</v>
      </c>
      <c r="AA760" s="85">
        <v>0</v>
      </c>
      <c r="AB760" s="85">
        <v>0</v>
      </c>
      <c r="AC760" s="85">
        <v>0</v>
      </c>
      <c r="AD760" s="85">
        <v>0</v>
      </c>
      <c r="AE760" s="85">
        <v>0</v>
      </c>
      <c r="AF760" s="85">
        <v>0</v>
      </c>
      <c r="AG760" s="85">
        <v>0</v>
      </c>
      <c r="AH760" s="85">
        <v>0</v>
      </c>
      <c r="AI760" s="85">
        <v>0</v>
      </c>
      <c r="AJ760" s="85">
        <v>0</v>
      </c>
      <c r="AK760" s="85">
        <v>0</v>
      </c>
      <c r="AL760" s="85">
        <v>0</v>
      </c>
      <c r="AM760" s="85">
        <v>0</v>
      </c>
      <c r="AN760" s="85">
        <v>0</v>
      </c>
      <c r="AO760" s="86">
        <v>0</v>
      </c>
    </row>
    <row r="761" spans="1:41" x14ac:dyDescent="0.3">
      <c r="A761" s="83" t="s">
        <v>170</v>
      </c>
      <c r="B761" t="s">
        <v>550</v>
      </c>
      <c r="G761" s="192">
        <v>0</v>
      </c>
      <c r="H761" s="192">
        <v>0</v>
      </c>
      <c r="I761" s="192">
        <v>0</v>
      </c>
      <c r="J761" s="192">
        <v>0</v>
      </c>
      <c r="K761" s="192">
        <v>0</v>
      </c>
      <c r="L761" s="192">
        <v>0</v>
      </c>
      <c r="M761" s="192">
        <v>0</v>
      </c>
      <c r="N761" s="192">
        <v>0</v>
      </c>
      <c r="O761" s="192">
        <v>0</v>
      </c>
      <c r="P761" s="192">
        <v>0</v>
      </c>
      <c r="Q761" s="192">
        <v>0</v>
      </c>
      <c r="R761" s="192">
        <v>0</v>
      </c>
      <c r="S761" s="192">
        <v>0</v>
      </c>
      <c r="T761" s="192">
        <v>0</v>
      </c>
      <c r="U761" s="192">
        <v>0</v>
      </c>
      <c r="V761" s="192">
        <v>0</v>
      </c>
      <c r="W761" s="192">
        <v>0</v>
      </c>
      <c r="X761" s="192">
        <v>0</v>
      </c>
      <c r="Y761" s="192">
        <v>0</v>
      </c>
      <c r="Z761" s="192">
        <v>0</v>
      </c>
      <c r="AA761" s="192">
        <v>0</v>
      </c>
      <c r="AB761" s="192">
        <v>0</v>
      </c>
      <c r="AC761" s="192">
        <v>0</v>
      </c>
      <c r="AD761" s="192">
        <v>0</v>
      </c>
      <c r="AE761" s="192">
        <v>0</v>
      </c>
      <c r="AF761" s="192">
        <v>0</v>
      </c>
      <c r="AG761" s="192">
        <v>0</v>
      </c>
      <c r="AH761" s="192">
        <v>0</v>
      </c>
      <c r="AI761" s="192">
        <v>0</v>
      </c>
      <c r="AJ761" s="192">
        <v>0</v>
      </c>
      <c r="AK761" s="192">
        <v>0</v>
      </c>
      <c r="AL761" s="192">
        <v>0</v>
      </c>
      <c r="AM761" s="192">
        <v>0</v>
      </c>
      <c r="AN761" s="192">
        <v>0</v>
      </c>
      <c r="AO761" s="193">
        <v>0</v>
      </c>
    </row>
    <row r="762" spans="1:41" x14ac:dyDescent="0.3">
      <c r="A762" s="83" t="s">
        <v>23</v>
      </c>
      <c r="B762" t="s">
        <v>550</v>
      </c>
      <c r="G762" s="85">
        <v>0</v>
      </c>
      <c r="H762" s="85">
        <v>0</v>
      </c>
      <c r="I762" s="85">
        <v>0</v>
      </c>
      <c r="J762" s="85">
        <v>0</v>
      </c>
      <c r="K762" s="85">
        <v>0</v>
      </c>
      <c r="L762" s="85">
        <v>0</v>
      </c>
      <c r="M762" s="85">
        <v>0</v>
      </c>
      <c r="N762" s="85">
        <v>0</v>
      </c>
      <c r="O762" s="85">
        <v>0</v>
      </c>
      <c r="P762" s="85">
        <v>0</v>
      </c>
      <c r="Q762" s="85">
        <v>0</v>
      </c>
      <c r="R762" s="85">
        <v>0</v>
      </c>
      <c r="S762" s="85">
        <v>0</v>
      </c>
      <c r="T762" s="85">
        <v>0</v>
      </c>
      <c r="U762" s="85">
        <v>0</v>
      </c>
      <c r="V762" s="85">
        <v>0</v>
      </c>
      <c r="W762" s="85">
        <v>0</v>
      </c>
      <c r="X762" s="85">
        <v>0</v>
      </c>
      <c r="Y762" s="85">
        <v>0</v>
      </c>
      <c r="Z762" s="85">
        <v>0</v>
      </c>
      <c r="AA762" s="85">
        <v>0</v>
      </c>
      <c r="AB762" s="85">
        <v>0</v>
      </c>
      <c r="AC762" s="85">
        <v>0</v>
      </c>
      <c r="AD762" s="85">
        <v>0</v>
      </c>
      <c r="AE762" s="85">
        <v>0</v>
      </c>
      <c r="AF762" s="85">
        <v>0</v>
      </c>
      <c r="AG762" s="85">
        <v>0</v>
      </c>
      <c r="AH762" s="85">
        <v>0</v>
      </c>
      <c r="AI762" s="85">
        <v>0</v>
      </c>
      <c r="AJ762" s="85">
        <v>0</v>
      </c>
      <c r="AK762" s="85">
        <v>0</v>
      </c>
      <c r="AL762" s="85">
        <v>0</v>
      </c>
      <c r="AM762" s="85">
        <v>0</v>
      </c>
      <c r="AN762" s="85">
        <v>0</v>
      </c>
      <c r="AO762" s="86">
        <v>0</v>
      </c>
    </row>
    <row r="763" spans="1:41" x14ac:dyDescent="0.3">
      <c r="A763" s="83" t="s">
        <v>24</v>
      </c>
      <c r="B763" t="s">
        <v>550</v>
      </c>
      <c r="G763" s="85">
        <v>0</v>
      </c>
      <c r="H763" s="85">
        <v>0.17213226404995541</v>
      </c>
      <c r="I763" s="85">
        <v>0.36965820909901875</v>
      </c>
      <c r="J763" s="85">
        <v>0.34573600017841222</v>
      </c>
      <c r="K763" s="85">
        <v>0.33561725138269405</v>
      </c>
      <c r="L763" s="85">
        <v>0.37573808849241752</v>
      </c>
      <c r="M763" s="85">
        <v>0.48021807760927754</v>
      </c>
      <c r="N763" s="85">
        <v>0.66190278572702954</v>
      </c>
      <c r="O763" s="85">
        <v>1.3257387671721679</v>
      </c>
      <c r="P763" s="85">
        <v>1.3340020410347904</v>
      </c>
      <c r="Q763" s="85">
        <v>1.4016352899197151</v>
      </c>
      <c r="R763" s="85">
        <v>1.3768927225691348</v>
      </c>
      <c r="S763" s="85">
        <v>1.3535690258697592</v>
      </c>
      <c r="T763" s="85">
        <v>1.3237864210526318</v>
      </c>
      <c r="U763" s="85">
        <v>1.3057800695807316</v>
      </c>
      <c r="V763" s="85">
        <v>1.3128147332738627</v>
      </c>
      <c r="W763" s="85">
        <v>1.3249453933987514</v>
      </c>
      <c r="X763" s="85">
        <v>1.3120114112399643</v>
      </c>
      <c r="Y763" s="85">
        <v>1.3199053559322036</v>
      </c>
      <c r="Z763" s="85">
        <v>1.2857206458519181</v>
      </c>
      <c r="AA763" s="85">
        <v>1.2640421427297057</v>
      </c>
      <c r="AB763" s="85">
        <v>1.2691654968777879</v>
      </c>
      <c r="AC763" s="85">
        <v>1.2559716164139163</v>
      </c>
      <c r="AD763" s="85">
        <v>1.2357204399643178</v>
      </c>
      <c r="AE763" s="85">
        <v>1.2128216583407672</v>
      </c>
      <c r="AF763" s="85">
        <v>1.2245220561998218</v>
      </c>
      <c r="AG763" s="85">
        <v>1.2023916533452277</v>
      </c>
      <c r="AH763" s="85">
        <v>1.194105001070473</v>
      </c>
      <c r="AI763" s="85">
        <v>1.1853766460303303</v>
      </c>
      <c r="AJ763" s="85">
        <v>1.164082021409456</v>
      </c>
      <c r="AK763" s="85">
        <v>1.138657873862623</v>
      </c>
      <c r="AL763" s="85">
        <v>1.1368627102586977</v>
      </c>
      <c r="AM763" s="85">
        <v>1.1275737707404105</v>
      </c>
      <c r="AN763" s="85">
        <v>1.1102106986619091</v>
      </c>
      <c r="AO763" s="86">
        <v>1.1029482198037468</v>
      </c>
    </row>
    <row r="764" spans="1:41" x14ac:dyDescent="0.3">
      <c r="A764" s="83" t="s">
        <v>523</v>
      </c>
      <c r="B764" t="s">
        <v>550</v>
      </c>
      <c r="G764" s="85">
        <v>0</v>
      </c>
      <c r="H764" s="85">
        <v>0</v>
      </c>
      <c r="I764" s="85">
        <v>0</v>
      </c>
      <c r="J764" s="85">
        <v>0</v>
      </c>
      <c r="K764" s="85">
        <v>0</v>
      </c>
      <c r="L764" s="85">
        <v>0</v>
      </c>
      <c r="M764" s="85">
        <v>0</v>
      </c>
      <c r="N764" s="85">
        <v>0</v>
      </c>
      <c r="O764" s="85">
        <v>0</v>
      </c>
      <c r="P764" s="85">
        <v>0</v>
      </c>
      <c r="Q764" s="85">
        <v>0</v>
      </c>
      <c r="R764" s="85">
        <v>0</v>
      </c>
      <c r="S764" s="85">
        <v>0</v>
      </c>
      <c r="T764" s="85">
        <v>0</v>
      </c>
      <c r="U764" s="85">
        <v>0</v>
      </c>
      <c r="V764" s="85">
        <v>0</v>
      </c>
      <c r="W764" s="85">
        <v>0</v>
      </c>
      <c r="X764" s="85">
        <v>0</v>
      </c>
      <c r="Y764" s="85">
        <v>0</v>
      </c>
      <c r="Z764" s="85">
        <v>0</v>
      </c>
      <c r="AA764" s="85">
        <v>0</v>
      </c>
      <c r="AB764" s="85">
        <v>0</v>
      </c>
      <c r="AC764" s="85">
        <v>0</v>
      </c>
      <c r="AD764" s="85">
        <v>0</v>
      </c>
      <c r="AE764" s="85">
        <v>0</v>
      </c>
      <c r="AF764" s="85">
        <v>0</v>
      </c>
      <c r="AG764" s="85">
        <v>0</v>
      </c>
      <c r="AH764" s="85">
        <v>0</v>
      </c>
      <c r="AI764" s="85">
        <v>0</v>
      </c>
      <c r="AJ764" s="85">
        <v>0</v>
      </c>
      <c r="AK764" s="85">
        <v>0</v>
      </c>
      <c r="AL764" s="85">
        <v>0</v>
      </c>
      <c r="AM764" s="85">
        <v>0</v>
      </c>
      <c r="AN764" s="85">
        <v>0</v>
      </c>
      <c r="AO764" s="369">
        <v>0</v>
      </c>
    </row>
    <row r="765" spans="1:41" ht="17.25" thickBot="1" x14ac:dyDescent="0.35">
      <c r="A765" s="268" t="s">
        <v>171</v>
      </c>
      <c r="B765" s="342" t="s">
        <v>550</v>
      </c>
      <c r="C765" s="342"/>
      <c r="D765" s="342"/>
      <c r="E765" s="342"/>
      <c r="F765" s="342"/>
      <c r="G765" s="112">
        <v>31.663273967324361</v>
      </c>
      <c r="H765" s="112">
        <v>33.911193240294175</v>
      </c>
      <c r="I765" s="112">
        <v>32.920760060331482</v>
      </c>
      <c r="J765" s="112">
        <v>33.22089859102816</v>
      </c>
      <c r="K765" s="112">
        <v>36.714088575828619</v>
      </c>
      <c r="L765" s="112">
        <v>38.99774083286669</v>
      </c>
      <c r="M765" s="112">
        <v>41.125240748518593</v>
      </c>
      <c r="N765" s="112">
        <v>42.947832775485985</v>
      </c>
      <c r="O765" s="112">
        <v>49.932995971029278</v>
      </c>
      <c r="P765" s="112">
        <v>50.858190547073974</v>
      </c>
      <c r="Q765" s="112">
        <v>51.479519381510904</v>
      </c>
      <c r="R765" s="112">
        <v>51.500787442989044</v>
      </c>
      <c r="S765" s="112">
        <v>53.350982242718814</v>
      </c>
      <c r="T765" s="112">
        <v>53.366327521036951</v>
      </c>
      <c r="U765" s="112">
        <v>53.389656027924289</v>
      </c>
      <c r="V765" s="112">
        <v>53.416512945209618</v>
      </c>
      <c r="W765" s="112">
        <v>55.246103442949412</v>
      </c>
      <c r="X765" s="112">
        <v>55.345758985317495</v>
      </c>
      <c r="Y765" s="112">
        <v>55.405383854154969</v>
      </c>
      <c r="Z765" s="112">
        <v>56.478303567985563</v>
      </c>
      <c r="AA765" s="112">
        <v>57.270753247947475</v>
      </c>
      <c r="AB765" s="112">
        <v>57.324138704915136</v>
      </c>
      <c r="AC765" s="112">
        <v>57.365486030477641</v>
      </c>
      <c r="AD765" s="112">
        <v>59.155320552668776</v>
      </c>
      <c r="AE765" s="112">
        <v>59.196513715471767</v>
      </c>
      <c r="AF765" s="112">
        <v>59.298991686629634</v>
      </c>
      <c r="AG765" s="112">
        <v>59.350428636641645</v>
      </c>
      <c r="AH765" s="112">
        <v>60.135864362827988</v>
      </c>
      <c r="AI765" s="112">
        <v>60.226531252621037</v>
      </c>
      <c r="AJ765" s="112">
        <v>60.30054090573158</v>
      </c>
      <c r="AK765" s="112">
        <v>60.361978084349637</v>
      </c>
      <c r="AL765" s="112">
        <v>60.478703474729329</v>
      </c>
      <c r="AM765" s="112">
        <v>60.560379275947206</v>
      </c>
      <c r="AN765" s="112">
        <v>60.650196126471116</v>
      </c>
      <c r="AO765" s="113">
        <v>60.700633740564975</v>
      </c>
    </row>
    <row r="766" spans="1:41" x14ac:dyDescent="0.3">
      <c r="A766" s="67" t="s">
        <v>421</v>
      </c>
      <c r="G766" s="197"/>
      <c r="H766" s="197"/>
      <c r="I766" s="197"/>
      <c r="J766" s="197"/>
      <c r="K766" s="197"/>
      <c r="L766" s="197"/>
      <c r="M766" s="197"/>
      <c r="N766" s="197"/>
      <c r="O766" s="197"/>
      <c r="P766" s="197"/>
      <c r="Q766" s="197"/>
      <c r="R766" s="197"/>
      <c r="S766" s="197"/>
      <c r="T766" s="197"/>
      <c r="U766" s="197"/>
      <c r="V766" s="197"/>
      <c r="W766" s="197"/>
      <c r="X766" s="197"/>
      <c r="Y766" s="197"/>
      <c r="Z766" s="197"/>
      <c r="AA766" s="197"/>
      <c r="AB766" s="197"/>
      <c r="AC766" s="197"/>
      <c r="AD766" s="197"/>
      <c r="AE766" s="197"/>
      <c r="AF766" s="197"/>
      <c r="AG766" s="197"/>
      <c r="AH766" s="197"/>
      <c r="AI766" s="197"/>
      <c r="AJ766" s="197"/>
      <c r="AK766" s="197"/>
      <c r="AL766" s="197"/>
      <c r="AM766" s="197"/>
      <c r="AN766" s="197"/>
      <c r="AO766" s="200"/>
    </row>
    <row r="767" spans="1:41" x14ac:dyDescent="0.3">
      <c r="A767" s="83" t="s">
        <v>12</v>
      </c>
      <c r="B767" t="s">
        <v>550</v>
      </c>
      <c r="G767" s="85">
        <v>0</v>
      </c>
      <c r="H767" s="85">
        <v>0</v>
      </c>
      <c r="I767" s="85">
        <v>0</v>
      </c>
      <c r="J767" s="85">
        <v>0</v>
      </c>
      <c r="K767" s="85">
        <v>0</v>
      </c>
      <c r="L767" s="85">
        <v>0</v>
      </c>
      <c r="M767" s="85">
        <v>0</v>
      </c>
      <c r="N767" s="85">
        <v>0</v>
      </c>
      <c r="O767" s="85">
        <v>0</v>
      </c>
      <c r="P767" s="85">
        <v>0</v>
      </c>
      <c r="Q767" s="85">
        <v>0</v>
      </c>
      <c r="R767" s="85">
        <v>0</v>
      </c>
      <c r="S767" s="85">
        <v>0</v>
      </c>
      <c r="T767" s="85">
        <v>0</v>
      </c>
      <c r="U767" s="85">
        <v>0</v>
      </c>
      <c r="V767" s="85">
        <v>0</v>
      </c>
      <c r="W767" s="85">
        <v>0</v>
      </c>
      <c r="X767" s="85">
        <v>0</v>
      </c>
      <c r="Y767" s="85">
        <v>0</v>
      </c>
      <c r="Z767" s="85">
        <v>0</v>
      </c>
      <c r="AA767" s="85">
        <v>0</v>
      </c>
      <c r="AB767" s="85">
        <v>0</v>
      </c>
      <c r="AC767" s="85">
        <v>0</v>
      </c>
      <c r="AD767" s="85">
        <v>0</v>
      </c>
      <c r="AE767" s="85">
        <v>0</v>
      </c>
      <c r="AF767" s="85">
        <v>0</v>
      </c>
      <c r="AG767" s="85">
        <v>0</v>
      </c>
      <c r="AH767" s="85">
        <v>0</v>
      </c>
      <c r="AI767" s="85">
        <v>0</v>
      </c>
      <c r="AJ767" s="85">
        <v>0</v>
      </c>
      <c r="AK767" s="85">
        <v>0</v>
      </c>
      <c r="AL767" s="85">
        <v>0</v>
      </c>
      <c r="AM767" s="85">
        <v>0</v>
      </c>
      <c r="AN767" s="85">
        <v>0</v>
      </c>
      <c r="AO767" s="86">
        <v>0</v>
      </c>
    </row>
    <row r="768" spans="1:41" x14ac:dyDescent="0.3">
      <c r="A768" s="83" t="s">
        <v>20</v>
      </c>
      <c r="B768" t="s">
        <v>550</v>
      </c>
      <c r="G768" s="85">
        <v>0</v>
      </c>
      <c r="H768" s="85">
        <v>0</v>
      </c>
      <c r="I768" s="85">
        <v>0</v>
      </c>
      <c r="J768" s="85">
        <v>0</v>
      </c>
      <c r="K768" s="85">
        <v>0</v>
      </c>
      <c r="L768" s="85">
        <v>0</v>
      </c>
      <c r="M768" s="85">
        <v>0</v>
      </c>
      <c r="N768" s="85">
        <v>0</v>
      </c>
      <c r="O768" s="85">
        <v>0</v>
      </c>
      <c r="P768" s="85">
        <v>0</v>
      </c>
      <c r="Q768" s="85">
        <v>0</v>
      </c>
      <c r="R768" s="85">
        <v>0</v>
      </c>
      <c r="S768" s="85">
        <v>0</v>
      </c>
      <c r="T768" s="85">
        <v>0</v>
      </c>
      <c r="U768" s="85">
        <v>0</v>
      </c>
      <c r="V768" s="85">
        <v>0</v>
      </c>
      <c r="W768" s="85">
        <v>0</v>
      </c>
      <c r="X768" s="85">
        <v>0</v>
      </c>
      <c r="Y768" s="85">
        <v>0</v>
      </c>
      <c r="Z768" s="85">
        <v>0</v>
      </c>
      <c r="AA768" s="85">
        <v>0</v>
      </c>
      <c r="AB768" s="85">
        <v>0</v>
      </c>
      <c r="AC768" s="85">
        <v>0</v>
      </c>
      <c r="AD768" s="85">
        <v>0</v>
      </c>
      <c r="AE768" s="85">
        <v>0</v>
      </c>
      <c r="AF768" s="85">
        <v>0</v>
      </c>
      <c r="AG768" s="85">
        <v>0</v>
      </c>
      <c r="AH768" s="85">
        <v>0</v>
      </c>
      <c r="AI768" s="85">
        <v>0</v>
      </c>
      <c r="AJ768" s="85">
        <v>0</v>
      </c>
      <c r="AK768" s="85">
        <v>0</v>
      </c>
      <c r="AL768" s="85">
        <v>0</v>
      </c>
      <c r="AM768" s="85">
        <v>0</v>
      </c>
      <c r="AN768" s="85">
        <v>0</v>
      </c>
      <c r="AO768" s="86">
        <v>0</v>
      </c>
    </row>
    <row r="769" spans="1:41" x14ac:dyDescent="0.3">
      <c r="A769" s="83" t="s">
        <v>455</v>
      </c>
      <c r="B769" t="s">
        <v>550</v>
      </c>
      <c r="G769" s="85">
        <v>0</v>
      </c>
      <c r="H769" s="85">
        <v>0</v>
      </c>
      <c r="I769" s="85">
        <v>0</v>
      </c>
      <c r="J769" s="85">
        <v>0</v>
      </c>
      <c r="K769" s="85">
        <v>0</v>
      </c>
      <c r="L769" s="85">
        <v>0</v>
      </c>
      <c r="M769" s="85">
        <v>0</v>
      </c>
      <c r="N769" s="85">
        <v>0</v>
      </c>
      <c r="O769" s="85">
        <v>0</v>
      </c>
      <c r="P769" s="85">
        <v>0</v>
      </c>
      <c r="Q769" s="85">
        <v>0</v>
      </c>
      <c r="R769" s="85">
        <v>0</v>
      </c>
      <c r="S769" s="85">
        <v>0</v>
      </c>
      <c r="T769" s="85">
        <v>0</v>
      </c>
      <c r="U769" s="85">
        <v>0</v>
      </c>
      <c r="V769" s="85">
        <v>0</v>
      </c>
      <c r="W769" s="85">
        <v>0</v>
      </c>
      <c r="X769" s="85">
        <v>0</v>
      </c>
      <c r="Y769" s="85">
        <v>0</v>
      </c>
      <c r="Z769" s="85">
        <v>0</v>
      </c>
      <c r="AA769" s="85">
        <v>0</v>
      </c>
      <c r="AB769" s="85">
        <v>0</v>
      </c>
      <c r="AC769" s="85">
        <v>0</v>
      </c>
      <c r="AD769" s="85">
        <v>0</v>
      </c>
      <c r="AE769" s="85">
        <v>0</v>
      </c>
      <c r="AF769" s="85">
        <v>0</v>
      </c>
      <c r="AG769" s="85">
        <v>0</v>
      </c>
      <c r="AH769" s="85">
        <v>0</v>
      </c>
      <c r="AI769" s="85">
        <v>0</v>
      </c>
      <c r="AJ769" s="85">
        <v>0</v>
      </c>
      <c r="AK769" s="85">
        <v>0</v>
      </c>
      <c r="AL769" s="85">
        <v>0</v>
      </c>
      <c r="AM769" s="85">
        <v>0</v>
      </c>
      <c r="AN769" s="85">
        <v>0</v>
      </c>
      <c r="AO769" s="86">
        <v>0</v>
      </c>
    </row>
    <row r="770" spans="1:41" x14ac:dyDescent="0.3">
      <c r="A770" s="83" t="s">
        <v>22</v>
      </c>
      <c r="B770" t="s">
        <v>550</v>
      </c>
      <c r="G770" s="85">
        <v>14.980749734461682</v>
      </c>
      <c r="H770" s="85">
        <v>14.980190082192744</v>
      </c>
      <c r="I770" s="85">
        <v>14.966237910996371</v>
      </c>
      <c r="J770" s="85">
        <v>14.8410387109081</v>
      </c>
      <c r="K770" s="85">
        <v>14.843314434694673</v>
      </c>
      <c r="L770" s="85">
        <v>14.791757718197692</v>
      </c>
      <c r="M770" s="85">
        <v>12.985116145179063</v>
      </c>
      <c r="N770" s="85">
        <v>13.002973396838936</v>
      </c>
      <c r="O770" s="85">
        <v>13.13026116276383</v>
      </c>
      <c r="P770" s="85">
        <v>13.057601554891026</v>
      </c>
      <c r="Q770" s="85">
        <v>12.856261373773419</v>
      </c>
      <c r="R770" s="85">
        <v>12.916846253162833</v>
      </c>
      <c r="S770" s="85">
        <v>12.93990135745509</v>
      </c>
      <c r="T770" s="85">
        <v>12.968838280057611</v>
      </c>
      <c r="U770" s="85">
        <v>12.970716035854808</v>
      </c>
      <c r="V770" s="85">
        <v>13.025730008536213</v>
      </c>
      <c r="W770" s="85">
        <v>13.052515663072111</v>
      </c>
      <c r="X770" s="85">
        <v>13.074936439765979</v>
      </c>
      <c r="Y770" s="85">
        <v>13.077672501712907</v>
      </c>
      <c r="Z770" s="85">
        <v>13.118783542806609</v>
      </c>
      <c r="AA770" s="85">
        <v>13.14574340499075</v>
      </c>
      <c r="AB770" s="85">
        <v>13.171298021872913</v>
      </c>
      <c r="AC770" s="85">
        <v>13.186655599657072</v>
      </c>
      <c r="AD770" s="85">
        <v>13.220541662687495</v>
      </c>
      <c r="AE770" s="85">
        <v>13.24567373921295</v>
      </c>
      <c r="AF770" s="85">
        <v>13.280616831484275</v>
      </c>
      <c r="AG770" s="85">
        <v>13.314826263073829</v>
      </c>
      <c r="AH770" s="85">
        <v>13.348887008122523</v>
      </c>
      <c r="AI770" s="85">
        <v>13.370661104622535</v>
      </c>
      <c r="AJ770" s="85">
        <v>13.402458212832913</v>
      </c>
      <c r="AK770" s="85">
        <v>13.426296587424233</v>
      </c>
      <c r="AL770" s="85">
        <v>13.46188657809963</v>
      </c>
      <c r="AM770" s="85">
        <v>13.487130378253541</v>
      </c>
      <c r="AN770" s="85">
        <v>13.50982487593965</v>
      </c>
      <c r="AO770" s="86">
        <v>13.525605316652134</v>
      </c>
    </row>
    <row r="771" spans="1:41" x14ac:dyDescent="0.3">
      <c r="A771" s="83" t="s">
        <v>21</v>
      </c>
      <c r="B771" t="s">
        <v>550</v>
      </c>
      <c r="G771" s="85">
        <v>2.7910341465836868</v>
      </c>
      <c r="H771" s="85">
        <v>2.7882487975910881</v>
      </c>
      <c r="I771" s="85">
        <v>2.7893057699075885</v>
      </c>
      <c r="J771" s="85">
        <v>2.7781015293961868</v>
      </c>
      <c r="K771" s="85">
        <v>2.7761739932084915</v>
      </c>
      <c r="L771" s="85">
        <v>2.7731894847042962</v>
      </c>
      <c r="M771" s="85">
        <v>2.7777904944577254</v>
      </c>
      <c r="N771" s="85">
        <v>2.7716352208024366</v>
      </c>
      <c r="O771" s="85">
        <v>2.7740102586975919</v>
      </c>
      <c r="P771" s="85">
        <v>2.7705158593401542</v>
      </c>
      <c r="Q771" s="85">
        <v>2.7728039167473941</v>
      </c>
      <c r="R771" s="85">
        <v>2.7684268096461033</v>
      </c>
      <c r="S771" s="85">
        <v>2.7678797281828453</v>
      </c>
      <c r="T771" s="85">
        <v>2.7682900392802887</v>
      </c>
      <c r="U771" s="85">
        <v>2.7720951699793712</v>
      </c>
      <c r="V771" s="85">
        <v>2.7689367004993457</v>
      </c>
      <c r="W771" s="85">
        <v>2.7693842022068051</v>
      </c>
      <c r="X771" s="85">
        <v>2.7696578947368424</v>
      </c>
      <c r="Y771" s="85">
        <v>2.7735750526611986</v>
      </c>
      <c r="Z771" s="85">
        <v>2.7705905441570029</v>
      </c>
      <c r="AA771" s="85">
        <v>2.7712994427234339</v>
      </c>
      <c r="AB771" s="85">
        <v>2.7718961622661831</v>
      </c>
      <c r="AC771" s="85">
        <v>2.7760621177816271</v>
      </c>
      <c r="AD771" s="85">
        <v>2.7726795938510542</v>
      </c>
      <c r="AE771" s="85">
        <v>2.7730527143384816</v>
      </c>
      <c r="AF771" s="85">
        <v>2.7732019321737713</v>
      </c>
      <c r="AG771" s="85">
        <v>2.777628980951369</v>
      </c>
      <c r="AH771" s="85">
        <v>2.7738983832707267</v>
      </c>
      <c r="AI771" s="85">
        <v>2.7744082741239691</v>
      </c>
      <c r="AJ771" s="85">
        <v>2.7751419158309409</v>
      </c>
      <c r="AK771" s="85">
        <v>2.7793077195479765</v>
      </c>
      <c r="AL771" s="85">
        <v>2.7759004524768627</v>
      </c>
      <c r="AM771" s="85">
        <v>2.7748185852214129</v>
      </c>
      <c r="AN771" s="85">
        <v>2.7749181649772114</v>
      </c>
      <c r="AO771" s="86">
        <v>2.7788723617131752</v>
      </c>
    </row>
    <row r="772" spans="1:41" x14ac:dyDescent="0.3">
      <c r="A772" s="83" t="s">
        <v>162</v>
      </c>
      <c r="B772" t="s">
        <v>550</v>
      </c>
      <c r="G772" s="85">
        <v>0</v>
      </c>
      <c r="H772" s="85">
        <v>0</v>
      </c>
      <c r="I772" s="85">
        <v>0</v>
      </c>
      <c r="J772" s="85">
        <v>0</v>
      </c>
      <c r="K772" s="85">
        <v>0</v>
      </c>
      <c r="L772" s="85">
        <v>0</v>
      </c>
      <c r="M772" s="85">
        <v>0</v>
      </c>
      <c r="N772" s="85">
        <v>0</v>
      </c>
      <c r="O772" s="85">
        <v>0</v>
      </c>
      <c r="P772" s="85">
        <v>0</v>
      </c>
      <c r="Q772" s="85">
        <v>0</v>
      </c>
      <c r="R772" s="85">
        <v>0</v>
      </c>
      <c r="S772" s="85">
        <v>0</v>
      </c>
      <c r="T772" s="85">
        <v>0</v>
      </c>
      <c r="U772" s="85">
        <v>0</v>
      </c>
      <c r="V772" s="85">
        <v>0</v>
      </c>
      <c r="W772" s="85">
        <v>0</v>
      </c>
      <c r="X772" s="85">
        <v>0</v>
      </c>
      <c r="Y772" s="85">
        <v>0</v>
      </c>
      <c r="Z772" s="85">
        <v>0</v>
      </c>
      <c r="AA772" s="85">
        <v>0</v>
      </c>
      <c r="AB772" s="85">
        <v>0</v>
      </c>
      <c r="AC772" s="85">
        <v>0</v>
      </c>
      <c r="AD772" s="85">
        <v>0</v>
      </c>
      <c r="AE772" s="85">
        <v>0</v>
      </c>
      <c r="AF772" s="85">
        <v>0</v>
      </c>
      <c r="AG772" s="85">
        <v>0</v>
      </c>
      <c r="AH772" s="85">
        <v>0</v>
      </c>
      <c r="AI772" s="85">
        <v>0</v>
      </c>
      <c r="AJ772" s="85">
        <v>0</v>
      </c>
      <c r="AK772" s="85">
        <v>0</v>
      </c>
      <c r="AL772" s="85">
        <v>0</v>
      </c>
      <c r="AM772" s="85">
        <v>0</v>
      </c>
      <c r="AN772" s="85">
        <v>0</v>
      </c>
      <c r="AO772" s="86">
        <v>0</v>
      </c>
    </row>
    <row r="773" spans="1:41" x14ac:dyDescent="0.3">
      <c r="A773" s="83" t="s">
        <v>163</v>
      </c>
      <c r="B773" t="s">
        <v>550</v>
      </c>
      <c r="G773" s="85">
        <v>0</v>
      </c>
      <c r="H773" s="85">
        <v>0</v>
      </c>
      <c r="I773" s="85">
        <v>0</v>
      </c>
      <c r="J773" s="85">
        <v>0</v>
      </c>
      <c r="K773" s="85">
        <v>0</v>
      </c>
      <c r="L773" s="85">
        <v>0</v>
      </c>
      <c r="M773" s="85">
        <v>0</v>
      </c>
      <c r="N773" s="85">
        <v>0</v>
      </c>
      <c r="O773" s="85">
        <v>0</v>
      </c>
      <c r="P773" s="85">
        <v>0</v>
      </c>
      <c r="Q773" s="85">
        <v>0</v>
      </c>
      <c r="R773" s="85">
        <v>0</v>
      </c>
      <c r="S773" s="85">
        <v>0</v>
      </c>
      <c r="T773" s="85">
        <v>0</v>
      </c>
      <c r="U773" s="85">
        <v>0</v>
      </c>
      <c r="V773" s="85">
        <v>0</v>
      </c>
      <c r="W773" s="85">
        <v>0</v>
      </c>
      <c r="X773" s="85">
        <v>0</v>
      </c>
      <c r="Y773" s="85">
        <v>0</v>
      </c>
      <c r="Z773" s="85">
        <v>0</v>
      </c>
      <c r="AA773" s="85">
        <v>0</v>
      </c>
      <c r="AB773" s="85">
        <v>0</v>
      </c>
      <c r="AC773" s="85">
        <v>0</v>
      </c>
      <c r="AD773" s="85">
        <v>0</v>
      </c>
      <c r="AE773" s="85">
        <v>0</v>
      </c>
      <c r="AF773" s="85">
        <v>0</v>
      </c>
      <c r="AG773" s="85">
        <v>0</v>
      </c>
      <c r="AH773" s="85">
        <v>0</v>
      </c>
      <c r="AI773" s="85">
        <v>0</v>
      </c>
      <c r="AJ773" s="85">
        <v>0</v>
      </c>
      <c r="AK773" s="85">
        <v>0</v>
      </c>
      <c r="AL773" s="85">
        <v>0</v>
      </c>
      <c r="AM773" s="85">
        <v>0</v>
      </c>
      <c r="AN773" s="85">
        <v>0</v>
      </c>
      <c r="AO773" s="86">
        <v>0</v>
      </c>
    </row>
    <row r="774" spans="1:41" x14ac:dyDescent="0.3">
      <c r="A774" s="83" t="s">
        <v>164</v>
      </c>
      <c r="B774" t="s">
        <v>550</v>
      </c>
      <c r="G774" s="85">
        <v>0</v>
      </c>
      <c r="H774" s="85">
        <v>0</v>
      </c>
      <c r="I774" s="85">
        <v>0</v>
      </c>
      <c r="J774" s="85">
        <v>0</v>
      </c>
      <c r="K774" s="85">
        <v>0</v>
      </c>
      <c r="L774" s="85">
        <v>0</v>
      </c>
      <c r="M774" s="85">
        <v>0</v>
      </c>
      <c r="N774" s="85">
        <v>0</v>
      </c>
      <c r="O774" s="85">
        <v>0</v>
      </c>
      <c r="P774" s="85">
        <v>0</v>
      </c>
      <c r="Q774" s="85">
        <v>0</v>
      </c>
      <c r="R774" s="85">
        <v>0</v>
      </c>
      <c r="S774" s="85">
        <v>0</v>
      </c>
      <c r="T774" s="85">
        <v>0</v>
      </c>
      <c r="U774" s="85">
        <v>0</v>
      </c>
      <c r="V774" s="85">
        <v>0</v>
      </c>
      <c r="W774" s="85">
        <v>0</v>
      </c>
      <c r="X774" s="85">
        <v>0</v>
      </c>
      <c r="Y774" s="85">
        <v>0</v>
      </c>
      <c r="Z774" s="85">
        <v>0</v>
      </c>
      <c r="AA774" s="85">
        <v>0</v>
      </c>
      <c r="AB774" s="85">
        <v>0</v>
      </c>
      <c r="AC774" s="85">
        <v>0</v>
      </c>
      <c r="AD774" s="85">
        <v>0</v>
      </c>
      <c r="AE774" s="85">
        <v>0</v>
      </c>
      <c r="AF774" s="85">
        <v>0</v>
      </c>
      <c r="AG774" s="85">
        <v>0</v>
      </c>
      <c r="AH774" s="85">
        <v>0</v>
      </c>
      <c r="AI774" s="85">
        <v>0</v>
      </c>
      <c r="AJ774" s="85">
        <v>0</v>
      </c>
      <c r="AK774" s="85">
        <v>0</v>
      </c>
      <c r="AL774" s="85">
        <v>0</v>
      </c>
      <c r="AM774" s="85">
        <v>0</v>
      </c>
      <c r="AN774" s="85">
        <v>0</v>
      </c>
      <c r="AO774" s="86">
        <v>0</v>
      </c>
    </row>
    <row r="775" spans="1:41" x14ac:dyDescent="0.3">
      <c r="A775" s="83" t="s">
        <v>165</v>
      </c>
      <c r="B775" t="s">
        <v>550</v>
      </c>
      <c r="G775" s="85">
        <v>0</v>
      </c>
      <c r="H775" s="85">
        <v>0</v>
      </c>
      <c r="I775" s="85">
        <v>0</v>
      </c>
      <c r="J775" s="85">
        <v>0</v>
      </c>
      <c r="K775" s="85">
        <v>0</v>
      </c>
      <c r="L775" s="85">
        <v>0</v>
      </c>
      <c r="M775" s="85">
        <v>0</v>
      </c>
      <c r="N775" s="85">
        <v>0</v>
      </c>
      <c r="O775" s="85">
        <v>0</v>
      </c>
      <c r="P775" s="85">
        <v>0</v>
      </c>
      <c r="Q775" s="85">
        <v>0</v>
      </c>
      <c r="R775" s="85">
        <v>0</v>
      </c>
      <c r="S775" s="85">
        <v>0</v>
      </c>
      <c r="T775" s="85">
        <v>0</v>
      </c>
      <c r="U775" s="85">
        <v>0</v>
      </c>
      <c r="V775" s="85">
        <v>0</v>
      </c>
      <c r="W775" s="85">
        <v>0</v>
      </c>
      <c r="X775" s="85">
        <v>0</v>
      </c>
      <c r="Y775" s="85">
        <v>0</v>
      </c>
      <c r="Z775" s="85">
        <v>0</v>
      </c>
      <c r="AA775" s="85">
        <v>0</v>
      </c>
      <c r="AB775" s="85">
        <v>0</v>
      </c>
      <c r="AC775" s="85">
        <v>0</v>
      </c>
      <c r="AD775" s="85">
        <v>0</v>
      </c>
      <c r="AE775" s="85">
        <v>0</v>
      </c>
      <c r="AF775" s="85">
        <v>0</v>
      </c>
      <c r="AG775" s="85">
        <v>0</v>
      </c>
      <c r="AH775" s="85">
        <v>0</v>
      </c>
      <c r="AI775" s="85">
        <v>0</v>
      </c>
      <c r="AJ775" s="85">
        <v>0</v>
      </c>
      <c r="AK775" s="85">
        <v>0</v>
      </c>
      <c r="AL775" s="85">
        <v>0</v>
      </c>
      <c r="AM775" s="85">
        <v>0</v>
      </c>
      <c r="AN775" s="85">
        <v>0</v>
      </c>
      <c r="AO775" s="86">
        <v>0</v>
      </c>
    </row>
    <row r="776" spans="1:41" x14ac:dyDescent="0.3">
      <c r="A776" s="83" t="s">
        <v>1</v>
      </c>
      <c r="B776" t="s">
        <v>550</v>
      </c>
      <c r="G776" s="192">
        <v>0</v>
      </c>
      <c r="H776" s="192">
        <v>0</v>
      </c>
      <c r="I776" s="192">
        <v>0</v>
      </c>
      <c r="J776" s="192">
        <v>0</v>
      </c>
      <c r="K776" s="192">
        <v>0</v>
      </c>
      <c r="L776" s="192">
        <v>0</v>
      </c>
      <c r="M776" s="192">
        <v>0</v>
      </c>
      <c r="N776" s="192">
        <v>0</v>
      </c>
      <c r="O776" s="192">
        <v>0</v>
      </c>
      <c r="P776" s="192">
        <v>0</v>
      </c>
      <c r="Q776" s="192">
        <v>0</v>
      </c>
      <c r="R776" s="192">
        <v>0</v>
      </c>
      <c r="S776" s="192">
        <v>0</v>
      </c>
      <c r="T776" s="192">
        <v>0</v>
      </c>
      <c r="U776" s="192">
        <v>0</v>
      </c>
      <c r="V776" s="192">
        <v>0</v>
      </c>
      <c r="W776" s="192">
        <v>0</v>
      </c>
      <c r="X776" s="192">
        <v>0</v>
      </c>
      <c r="Y776" s="192">
        <v>0</v>
      </c>
      <c r="Z776" s="192">
        <v>0</v>
      </c>
      <c r="AA776" s="192">
        <v>0</v>
      </c>
      <c r="AB776" s="192">
        <v>0</v>
      </c>
      <c r="AC776" s="192">
        <v>0</v>
      </c>
      <c r="AD776" s="192">
        <v>0</v>
      </c>
      <c r="AE776" s="192">
        <v>0</v>
      </c>
      <c r="AF776" s="192">
        <v>0</v>
      </c>
      <c r="AG776" s="192">
        <v>0</v>
      </c>
      <c r="AH776" s="192">
        <v>0</v>
      </c>
      <c r="AI776" s="192">
        <v>0</v>
      </c>
      <c r="AJ776" s="192">
        <v>0</v>
      </c>
      <c r="AK776" s="192">
        <v>0</v>
      </c>
      <c r="AL776" s="192">
        <v>0</v>
      </c>
      <c r="AM776" s="192">
        <v>0</v>
      </c>
      <c r="AN776" s="192">
        <v>0</v>
      </c>
      <c r="AO776" s="193">
        <v>0</v>
      </c>
    </row>
    <row r="777" spans="1:41" x14ac:dyDescent="0.3">
      <c r="A777" s="83" t="s">
        <v>166</v>
      </c>
      <c r="B777" t="s">
        <v>550</v>
      </c>
      <c r="G777" s="85">
        <v>0</v>
      </c>
      <c r="H777" s="85">
        <v>0</v>
      </c>
      <c r="I777" s="85">
        <v>0</v>
      </c>
      <c r="J777" s="85">
        <v>0</v>
      </c>
      <c r="K777" s="85">
        <v>0</v>
      </c>
      <c r="L777" s="85">
        <v>0</v>
      </c>
      <c r="M777" s="85">
        <v>0</v>
      </c>
      <c r="N777" s="85">
        <v>0</v>
      </c>
      <c r="O777" s="85">
        <v>0</v>
      </c>
      <c r="P777" s="85">
        <v>0</v>
      </c>
      <c r="Q777" s="85">
        <v>0</v>
      </c>
      <c r="R777" s="85">
        <v>0</v>
      </c>
      <c r="S777" s="85">
        <v>0</v>
      </c>
      <c r="T777" s="85">
        <v>0</v>
      </c>
      <c r="U777" s="85">
        <v>0</v>
      </c>
      <c r="V777" s="85">
        <v>0</v>
      </c>
      <c r="W777" s="85">
        <v>0</v>
      </c>
      <c r="X777" s="85">
        <v>0</v>
      </c>
      <c r="Y777" s="85">
        <v>0</v>
      </c>
      <c r="Z777" s="85">
        <v>0</v>
      </c>
      <c r="AA777" s="85">
        <v>0</v>
      </c>
      <c r="AB777" s="85">
        <v>0</v>
      </c>
      <c r="AC777" s="85">
        <v>0</v>
      </c>
      <c r="AD777" s="85">
        <v>0</v>
      </c>
      <c r="AE777" s="85">
        <v>0</v>
      </c>
      <c r="AF777" s="85">
        <v>0</v>
      </c>
      <c r="AG777" s="85">
        <v>0</v>
      </c>
      <c r="AH777" s="85">
        <v>0</v>
      </c>
      <c r="AI777" s="85">
        <v>0</v>
      </c>
      <c r="AJ777" s="85">
        <v>0</v>
      </c>
      <c r="AK777" s="85">
        <v>0</v>
      </c>
      <c r="AL777" s="85">
        <v>0</v>
      </c>
      <c r="AM777" s="85">
        <v>0</v>
      </c>
      <c r="AN777" s="85">
        <v>0</v>
      </c>
      <c r="AO777" s="86">
        <v>0</v>
      </c>
    </row>
    <row r="778" spans="1:41" x14ac:dyDescent="0.3">
      <c r="A778" s="83" t="s">
        <v>167</v>
      </c>
      <c r="B778" t="s">
        <v>550</v>
      </c>
      <c r="G778" s="192">
        <v>0.86217883511613769</v>
      </c>
      <c r="H778" s="192">
        <v>0.86217883511613769</v>
      </c>
      <c r="I778" s="192">
        <v>0.86217883511613769</v>
      </c>
      <c r="J778" s="192">
        <v>4.921367247456919</v>
      </c>
      <c r="K778" s="192">
        <v>8.5295347250931695</v>
      </c>
      <c r="L778" s="192">
        <v>12.588723137433956</v>
      </c>
      <c r="M778" s="192">
        <v>12.588723137433956</v>
      </c>
      <c r="N778" s="192">
        <v>12.615784393516225</v>
      </c>
      <c r="O778" s="192">
        <v>12.615784393516225</v>
      </c>
      <c r="P778" s="192">
        <v>13.51782626292529</v>
      </c>
      <c r="Q778" s="192">
        <v>13.51782626292529</v>
      </c>
      <c r="R778" s="192">
        <v>13.968847197629819</v>
      </c>
      <c r="S778" s="192">
        <v>13.968847197629819</v>
      </c>
      <c r="T778" s="192">
        <v>13.968847197629819</v>
      </c>
      <c r="U778" s="192">
        <v>13.968847197629819</v>
      </c>
      <c r="V778" s="192">
        <v>14.419868132334349</v>
      </c>
      <c r="W778" s="192">
        <v>14.419868132334349</v>
      </c>
      <c r="X778" s="192">
        <v>14.419868132334349</v>
      </c>
      <c r="Y778" s="192">
        <v>14.419868132334349</v>
      </c>
      <c r="Z778" s="192">
        <v>14.870889067038883</v>
      </c>
      <c r="AA778" s="192">
        <v>14.870889067038883</v>
      </c>
      <c r="AB778" s="192">
        <v>14.870889067038883</v>
      </c>
      <c r="AC778" s="192">
        <v>14.870889067038883</v>
      </c>
      <c r="AD778" s="192">
        <v>14.870889067038883</v>
      </c>
      <c r="AE778" s="192">
        <v>14.870889067038883</v>
      </c>
      <c r="AF778" s="192">
        <v>14.870889067038883</v>
      </c>
      <c r="AG778" s="192">
        <v>14.870889067038883</v>
      </c>
      <c r="AH778" s="192">
        <v>14.870889067038883</v>
      </c>
      <c r="AI778" s="192">
        <v>14.870889067038883</v>
      </c>
      <c r="AJ778" s="192">
        <v>14.870889067038883</v>
      </c>
      <c r="AK778" s="192">
        <v>14.870889067038883</v>
      </c>
      <c r="AL778" s="192">
        <v>14.870889067038883</v>
      </c>
      <c r="AM778" s="192">
        <v>14.870889067038883</v>
      </c>
      <c r="AN778" s="192">
        <v>14.870889067038883</v>
      </c>
      <c r="AO778" s="193">
        <v>14.870889067038883</v>
      </c>
    </row>
    <row r="779" spans="1:41" x14ac:dyDescent="0.3">
      <c r="A779" s="83" t="s">
        <v>168</v>
      </c>
      <c r="B779" t="s">
        <v>550</v>
      </c>
      <c r="G779" s="85">
        <v>0</v>
      </c>
      <c r="H779" s="85">
        <v>0</v>
      </c>
      <c r="I779" s="85">
        <v>0</v>
      </c>
      <c r="J779" s="85">
        <v>0</v>
      </c>
      <c r="K779" s="85">
        <v>0</v>
      </c>
      <c r="L779" s="85">
        <v>0</v>
      </c>
      <c r="M779" s="85">
        <v>0</v>
      </c>
      <c r="N779" s="85">
        <v>0</v>
      </c>
      <c r="O779" s="85">
        <v>0</v>
      </c>
      <c r="P779" s="85">
        <v>0</v>
      </c>
      <c r="Q779" s="85">
        <v>0</v>
      </c>
      <c r="R779" s="85">
        <v>0</v>
      </c>
      <c r="S779" s="85">
        <v>0</v>
      </c>
      <c r="T779" s="85">
        <v>0</v>
      </c>
      <c r="U779" s="85">
        <v>0</v>
      </c>
      <c r="V779" s="85">
        <v>0</v>
      </c>
      <c r="W779" s="85">
        <v>0</v>
      </c>
      <c r="X779" s="85">
        <v>0</v>
      </c>
      <c r="Y779" s="85">
        <v>0</v>
      </c>
      <c r="Z779" s="85">
        <v>0</v>
      </c>
      <c r="AA779" s="85">
        <v>0</v>
      </c>
      <c r="AB779" s="85">
        <v>0</v>
      </c>
      <c r="AC779" s="85">
        <v>0</v>
      </c>
      <c r="AD779" s="85">
        <v>0</v>
      </c>
      <c r="AE779" s="85">
        <v>0</v>
      </c>
      <c r="AF779" s="85">
        <v>0</v>
      </c>
      <c r="AG779" s="85">
        <v>0</v>
      </c>
      <c r="AH779" s="85">
        <v>0</v>
      </c>
      <c r="AI779" s="85">
        <v>0</v>
      </c>
      <c r="AJ779" s="85">
        <v>0</v>
      </c>
      <c r="AK779" s="85">
        <v>0</v>
      </c>
      <c r="AL779" s="85">
        <v>0</v>
      </c>
      <c r="AM779" s="85">
        <v>0</v>
      </c>
      <c r="AN779" s="85">
        <v>0</v>
      </c>
      <c r="AO779" s="86">
        <v>0</v>
      </c>
    </row>
    <row r="780" spans="1:41" x14ac:dyDescent="0.3">
      <c r="A780" s="83" t="s">
        <v>169</v>
      </c>
      <c r="B780" t="s">
        <v>550</v>
      </c>
      <c r="G780" s="85">
        <v>0</v>
      </c>
      <c r="H780" s="85">
        <v>0</v>
      </c>
      <c r="I780" s="85">
        <v>0</v>
      </c>
      <c r="J780" s="85">
        <v>0</v>
      </c>
      <c r="K780" s="85">
        <v>0</v>
      </c>
      <c r="L780" s="85">
        <v>0</v>
      </c>
      <c r="M780" s="85">
        <v>0</v>
      </c>
      <c r="N780" s="85">
        <v>0</v>
      </c>
      <c r="O780" s="85">
        <v>0</v>
      </c>
      <c r="P780" s="85">
        <v>0</v>
      </c>
      <c r="Q780" s="85">
        <v>0</v>
      </c>
      <c r="R780" s="85">
        <v>0</v>
      </c>
      <c r="S780" s="85">
        <v>0</v>
      </c>
      <c r="T780" s="85">
        <v>0</v>
      </c>
      <c r="U780" s="85">
        <v>0</v>
      </c>
      <c r="V780" s="85">
        <v>0</v>
      </c>
      <c r="W780" s="85">
        <v>0</v>
      </c>
      <c r="X780" s="85">
        <v>0</v>
      </c>
      <c r="Y780" s="85">
        <v>0</v>
      </c>
      <c r="Z780" s="85">
        <v>0</v>
      </c>
      <c r="AA780" s="85">
        <v>0</v>
      </c>
      <c r="AB780" s="85">
        <v>0</v>
      </c>
      <c r="AC780" s="85">
        <v>0</v>
      </c>
      <c r="AD780" s="85">
        <v>0</v>
      </c>
      <c r="AE780" s="85">
        <v>0</v>
      </c>
      <c r="AF780" s="85">
        <v>0</v>
      </c>
      <c r="AG780" s="85">
        <v>0</v>
      </c>
      <c r="AH780" s="85">
        <v>0</v>
      </c>
      <c r="AI780" s="85">
        <v>0</v>
      </c>
      <c r="AJ780" s="85">
        <v>0</v>
      </c>
      <c r="AK780" s="85">
        <v>0</v>
      </c>
      <c r="AL780" s="85">
        <v>0</v>
      </c>
      <c r="AM780" s="85">
        <v>0</v>
      </c>
      <c r="AN780" s="85">
        <v>0</v>
      </c>
      <c r="AO780" s="86">
        <v>0</v>
      </c>
    </row>
    <row r="781" spans="1:41" x14ac:dyDescent="0.3">
      <c r="A781" s="83" t="s">
        <v>170</v>
      </c>
      <c r="B781" t="s">
        <v>550</v>
      </c>
      <c r="G781" s="192">
        <v>1.3772146439362469</v>
      </c>
      <c r="H781" s="192">
        <v>1.4696349932053521</v>
      </c>
      <c r="I781" s="192">
        <v>1.5389481193747845</v>
      </c>
      <c r="J781" s="192">
        <v>1.5915344797181554</v>
      </c>
      <c r="K781" s="192">
        <v>1.642437589286555</v>
      </c>
      <c r="L781" s="192">
        <v>1.691819968451298</v>
      </c>
      <c r="M781" s="192">
        <v>1.7404002575323032</v>
      </c>
      <c r="N781" s="192">
        <v>1.7877344439583205</v>
      </c>
      <c r="O781" s="192">
        <v>1.8335920163823705</v>
      </c>
      <c r="P781" s="192">
        <v>1.8784280606766561</v>
      </c>
      <c r="Q781" s="192">
        <v>1.9230133460368681</v>
      </c>
      <c r="R781" s="192">
        <v>1.9667322882600995</v>
      </c>
      <c r="S781" s="192">
        <v>2.0037799589070473</v>
      </c>
      <c r="T781" s="192">
        <v>2.0291517219969433</v>
      </c>
      <c r="U781" s="192">
        <v>2.0544628905801092</v>
      </c>
      <c r="V781" s="192">
        <v>2.0752380483681541</v>
      </c>
      <c r="W781" s="192">
        <v>2.0961002947427749</v>
      </c>
      <c r="X781" s="192">
        <v>2.1170479719073163</v>
      </c>
      <c r="Y781" s="192">
        <v>2.1380794324843353</v>
      </c>
      <c r="Z781" s="192">
        <v>2.1599031978860115</v>
      </c>
      <c r="AA781" s="192">
        <v>2.1818074872193045</v>
      </c>
      <c r="AB781" s="192">
        <v>2.2037906902534021</v>
      </c>
      <c r="AC781" s="192">
        <v>2.2258512109229893</v>
      </c>
      <c r="AD781" s="192">
        <v>2.2479874681315812</v>
      </c>
      <c r="AE781" s="192">
        <v>2.2697007256159378</v>
      </c>
      <c r="AF781" s="192">
        <v>2.2916701544437514</v>
      </c>
      <c r="AG781" s="192">
        <v>2.3138997197153408</v>
      </c>
      <c r="AH781" s="192">
        <v>2.336393463573379</v>
      </c>
      <c r="AI781" s="192">
        <v>2.359155506898337</v>
      </c>
      <c r="AJ781" s="192">
        <v>2.3821900510432346</v>
      </c>
      <c r="AK781" s="192">
        <v>2.4055013796086402</v>
      </c>
      <c r="AL781" s="192">
        <v>2.429093860258861</v>
      </c>
      <c r="AM781" s="192">
        <v>2.4529719465803046</v>
      </c>
      <c r="AN781" s="192">
        <v>2.4771401799830124</v>
      </c>
      <c r="AO781" s="193">
        <v>2.5016031916463684</v>
      </c>
    </row>
    <row r="782" spans="1:41" x14ac:dyDescent="0.3">
      <c r="A782" s="83" t="s">
        <v>23</v>
      </c>
      <c r="B782" t="s">
        <v>550</v>
      </c>
      <c r="G782" s="85">
        <v>0</v>
      </c>
      <c r="H782" s="85">
        <v>0</v>
      </c>
      <c r="I782" s="85">
        <v>0</v>
      </c>
      <c r="J782" s="85">
        <v>0</v>
      </c>
      <c r="K782" s="85">
        <v>0</v>
      </c>
      <c r="L782" s="85">
        <v>0</v>
      </c>
      <c r="M782" s="85">
        <v>0</v>
      </c>
      <c r="N782" s="85">
        <v>0</v>
      </c>
      <c r="O782" s="85">
        <v>0</v>
      </c>
      <c r="P782" s="85">
        <v>0</v>
      </c>
      <c r="Q782" s="85">
        <v>0</v>
      </c>
      <c r="R782" s="85">
        <v>0</v>
      </c>
      <c r="S782" s="85">
        <v>0</v>
      </c>
      <c r="T782" s="85">
        <v>0</v>
      </c>
      <c r="U782" s="85">
        <v>0</v>
      </c>
      <c r="V782" s="85">
        <v>0</v>
      </c>
      <c r="W782" s="85">
        <v>0</v>
      </c>
      <c r="X782" s="85">
        <v>0</v>
      </c>
      <c r="Y782" s="85">
        <v>0</v>
      </c>
      <c r="Z782" s="85">
        <v>0</v>
      </c>
      <c r="AA782" s="85">
        <v>0</v>
      </c>
      <c r="AB782" s="85">
        <v>0</v>
      </c>
      <c r="AC782" s="85">
        <v>0</v>
      </c>
      <c r="AD782" s="85">
        <v>0</v>
      </c>
      <c r="AE782" s="85">
        <v>0</v>
      </c>
      <c r="AF782" s="85">
        <v>0</v>
      </c>
      <c r="AG782" s="85">
        <v>0</v>
      </c>
      <c r="AH782" s="85">
        <v>0</v>
      </c>
      <c r="AI782" s="85">
        <v>0</v>
      </c>
      <c r="AJ782" s="85">
        <v>0</v>
      </c>
      <c r="AK782" s="85">
        <v>0</v>
      </c>
      <c r="AL782" s="85">
        <v>0</v>
      </c>
      <c r="AM782" s="85">
        <v>0</v>
      </c>
      <c r="AN782" s="85">
        <v>0</v>
      </c>
      <c r="AO782" s="86">
        <v>0</v>
      </c>
    </row>
    <row r="783" spans="1:41" x14ac:dyDescent="0.3">
      <c r="A783" s="83" t="s">
        <v>24</v>
      </c>
      <c r="B783" t="s">
        <v>550</v>
      </c>
      <c r="G783" s="85">
        <v>0.65285509152542387</v>
      </c>
      <c r="H783" s="85">
        <v>1.6240874720785017</v>
      </c>
      <c r="I783" s="85">
        <v>2.6114187495093675</v>
      </c>
      <c r="J783" s="85">
        <v>4.5700260554861734</v>
      </c>
      <c r="K783" s="85">
        <v>5.875750166101696</v>
      </c>
      <c r="L783" s="85">
        <v>7.181509095628904</v>
      </c>
      <c r="M783" s="85">
        <v>7.1855029491525437</v>
      </c>
      <c r="N783" s="85">
        <v>7.1867717254237302</v>
      </c>
      <c r="O783" s="85">
        <v>7.186879912756468</v>
      </c>
      <c r="P783" s="85">
        <v>7.188031423907228</v>
      </c>
      <c r="Q783" s="85">
        <v>7.3186952346119547</v>
      </c>
      <c r="R783" s="85">
        <v>7.3004345807314905</v>
      </c>
      <c r="S783" s="85">
        <v>7.3009725329170401</v>
      </c>
      <c r="T783" s="85">
        <v>7.3018484772524532</v>
      </c>
      <c r="U783" s="85">
        <v>7.307271025334523</v>
      </c>
      <c r="V783" s="85">
        <v>7.3058514085637825</v>
      </c>
      <c r="W783" s="85">
        <v>7.3062720956289047</v>
      </c>
      <c r="X783" s="85">
        <v>7.3065069989295273</v>
      </c>
      <c r="Y783" s="85">
        <v>7.3022199204281897</v>
      </c>
      <c r="Z783" s="85">
        <v>7.309615954683319</v>
      </c>
      <c r="AA783" s="85">
        <v>7.3114602378233728</v>
      </c>
      <c r="AB783" s="85">
        <v>7.3141409209634256</v>
      </c>
      <c r="AC783" s="85">
        <v>7.312285072970564</v>
      </c>
      <c r="AD783" s="85">
        <v>7.3201489241748439</v>
      </c>
      <c r="AE783" s="85">
        <v>7.3215302401427316</v>
      </c>
      <c r="AF783" s="85">
        <v>7.3181555414808219</v>
      </c>
      <c r="AG783" s="85">
        <v>7.3045156058876017</v>
      </c>
      <c r="AH783" s="85">
        <v>7.3147589566458544</v>
      </c>
      <c r="AI783" s="85">
        <v>7.320291433006247</v>
      </c>
      <c r="AJ783" s="85">
        <v>7.3203832057091898</v>
      </c>
      <c r="AK783" s="85">
        <v>7.3107479423728821</v>
      </c>
      <c r="AL783" s="85">
        <v>7.3339975245316689</v>
      </c>
      <c r="AM783" s="85">
        <v>7.3402662965209657</v>
      </c>
      <c r="AN783" s="85">
        <v>7.3496555891168631</v>
      </c>
      <c r="AO783" s="86">
        <v>7.3279903917930422</v>
      </c>
    </row>
    <row r="784" spans="1:41" x14ac:dyDescent="0.3">
      <c r="A784" s="83" t="s">
        <v>523</v>
      </c>
      <c r="B784" t="s">
        <v>550</v>
      </c>
      <c r="G784" s="85">
        <v>0</v>
      </c>
      <c r="H784" s="372">
        <v>0</v>
      </c>
      <c r="I784" s="372">
        <v>0</v>
      </c>
      <c r="J784" s="372">
        <v>0</v>
      </c>
      <c r="K784" s="372">
        <v>0</v>
      </c>
      <c r="L784" s="372">
        <v>0</v>
      </c>
      <c r="M784" s="372">
        <v>0</v>
      </c>
      <c r="N784" s="372">
        <v>0</v>
      </c>
      <c r="O784" s="372">
        <v>0</v>
      </c>
      <c r="P784" s="372">
        <v>0</v>
      </c>
      <c r="Q784" s="372">
        <v>0</v>
      </c>
      <c r="R784" s="372">
        <v>0</v>
      </c>
      <c r="S784" s="372">
        <v>0</v>
      </c>
      <c r="T784" s="372">
        <v>0</v>
      </c>
      <c r="U784" s="372">
        <v>0</v>
      </c>
      <c r="V784" s="372">
        <v>0</v>
      </c>
      <c r="W784" s="372">
        <v>0</v>
      </c>
      <c r="X784" s="372">
        <v>0</v>
      </c>
      <c r="Y784" s="372">
        <v>0</v>
      </c>
      <c r="Z784" s="372">
        <v>0</v>
      </c>
      <c r="AA784" s="372">
        <v>0</v>
      </c>
      <c r="AB784" s="372">
        <v>0</v>
      </c>
      <c r="AC784" s="372">
        <v>0</v>
      </c>
      <c r="AD784" s="372">
        <v>0</v>
      </c>
      <c r="AE784" s="372">
        <v>0</v>
      </c>
      <c r="AF784" s="372">
        <v>0</v>
      </c>
      <c r="AG784" s="372">
        <v>0</v>
      </c>
      <c r="AH784" s="372">
        <v>0</v>
      </c>
      <c r="AI784" s="372">
        <v>0</v>
      </c>
      <c r="AJ784" s="372">
        <v>0</v>
      </c>
      <c r="AK784" s="372">
        <v>0</v>
      </c>
      <c r="AL784" s="372">
        <v>0</v>
      </c>
      <c r="AM784" s="372">
        <v>0</v>
      </c>
      <c r="AN784" s="372">
        <v>0</v>
      </c>
      <c r="AO784" s="369">
        <v>0</v>
      </c>
    </row>
    <row r="785" spans="1:43" ht="17.25" thickBot="1" x14ac:dyDescent="0.35">
      <c r="A785" s="268" t="s">
        <v>171</v>
      </c>
      <c r="B785" s="342" t="s">
        <v>550</v>
      </c>
      <c r="C785" s="342"/>
      <c r="D785" s="342"/>
      <c r="E785" s="342"/>
      <c r="F785" s="342"/>
      <c r="G785" s="112">
        <v>20.664032451623179</v>
      </c>
      <c r="H785" s="112">
        <v>21.724340180183823</v>
      </c>
      <c r="I785" s="112">
        <v>22.768089384904247</v>
      </c>
      <c r="J785" s="112">
        <v>28.702068022965534</v>
      </c>
      <c r="K785" s="112">
        <v>33.66721090838459</v>
      </c>
      <c r="L785" s="112">
        <v>39.026999404416145</v>
      </c>
      <c r="M785" s="112">
        <v>37.277532983755592</v>
      </c>
      <c r="N785" s="112">
        <v>37.364899180539652</v>
      </c>
      <c r="O785" s="112">
        <v>37.540527744116481</v>
      </c>
      <c r="P785" s="112">
        <v>38.41240316174035</v>
      </c>
      <c r="Q785" s="112">
        <v>38.388600134094929</v>
      </c>
      <c r="R785" s="112">
        <v>38.92128712943034</v>
      </c>
      <c r="S785" s="112">
        <v>38.981380775091836</v>
      </c>
      <c r="T785" s="112">
        <v>39.036975716217114</v>
      </c>
      <c r="U785" s="112">
        <v>39.073392319378634</v>
      </c>
      <c r="V785" s="112">
        <v>39.595624298301843</v>
      </c>
      <c r="W785" s="112">
        <v>39.644140387984947</v>
      </c>
      <c r="X785" s="112">
        <v>39.68801743767402</v>
      </c>
      <c r="Y785" s="112">
        <v>39.711415039620974</v>
      </c>
      <c r="Z785" s="112">
        <v>40.229782306571821</v>
      </c>
      <c r="AA785" s="112">
        <v>40.281199639795744</v>
      </c>
      <c r="AB785" s="112">
        <v>40.3320148623948</v>
      </c>
      <c r="AC785" s="112">
        <v>40.371743068371131</v>
      </c>
      <c r="AD785" s="112">
        <v>40.432246715883856</v>
      </c>
      <c r="AE785" s="112">
        <v>40.48084648634898</v>
      </c>
      <c r="AF785" s="112">
        <v>40.534533526621502</v>
      </c>
      <c r="AG785" s="112">
        <v>40.58175963666703</v>
      </c>
      <c r="AH785" s="112">
        <v>40.644826878651365</v>
      </c>
      <c r="AI785" s="112">
        <v>40.695405385689973</v>
      </c>
      <c r="AJ785" s="112">
        <v>40.751062452455159</v>
      </c>
      <c r="AK785" s="112">
        <v>40.792742695992615</v>
      </c>
      <c r="AL785" s="112">
        <v>40.8717674824059</v>
      </c>
      <c r="AM785" s="112">
        <v>40.926076273615109</v>
      </c>
      <c r="AN785" s="112">
        <v>40.982427877055621</v>
      </c>
      <c r="AO785" s="113">
        <v>41.004960328843602</v>
      </c>
    </row>
    <row r="786" spans="1:43" ht="18.75" x14ac:dyDescent="0.3">
      <c r="A786" s="4" t="s">
        <v>552</v>
      </c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52"/>
      <c r="AE786" s="52"/>
      <c r="AF786" s="52"/>
      <c r="AG786" s="52"/>
      <c r="AH786" s="52"/>
      <c r="AI786" s="52"/>
      <c r="AJ786" s="52"/>
      <c r="AK786" s="52"/>
      <c r="AL786" s="52"/>
      <c r="AM786" s="52"/>
      <c r="AN786" s="52"/>
      <c r="AO786" s="286"/>
    </row>
    <row r="787" spans="1:43" x14ac:dyDescent="0.3">
      <c r="A787" s="95" t="s">
        <v>156</v>
      </c>
      <c r="B787" t="s">
        <v>550</v>
      </c>
      <c r="G787" s="85">
        <v>0</v>
      </c>
      <c r="H787" s="85">
        <v>0</v>
      </c>
      <c r="I787" s="85">
        <v>0</v>
      </c>
      <c r="J787" s="85">
        <v>1.8338037479981037E-3</v>
      </c>
      <c r="K787" s="85">
        <v>0</v>
      </c>
      <c r="L787" s="85">
        <v>2.662587779560883E-3</v>
      </c>
      <c r="M787" s="85">
        <v>1.4621528550704879E-2</v>
      </c>
      <c r="N787" s="85">
        <v>0</v>
      </c>
      <c r="O787" s="85">
        <v>7.8577452473227363E-3</v>
      </c>
      <c r="P787" s="85">
        <v>1.2690418809698754</v>
      </c>
      <c r="Q787" s="85">
        <v>1834.8829713446</v>
      </c>
      <c r="R787" s="85">
        <v>3463.212864035524</v>
      </c>
      <c r="S787" s="85">
        <v>485.49301983835414</v>
      </c>
      <c r="T787" s="85">
        <v>274.49816311535636</v>
      </c>
      <c r="U787" s="85">
        <v>985.32549595885359</v>
      </c>
      <c r="V787" s="85">
        <v>2545.9704628949303</v>
      </c>
      <c r="W787" s="85">
        <v>667.80896399706103</v>
      </c>
      <c r="X787" s="85">
        <v>872.65833945628219</v>
      </c>
      <c r="Y787" s="85">
        <v>436.3291697281411</v>
      </c>
      <c r="Z787" s="85">
        <v>0</v>
      </c>
      <c r="AA787" s="85">
        <v>782.6250930906823</v>
      </c>
      <c r="AB787" s="85">
        <v>73.745775165319628</v>
      </c>
      <c r="AC787" s="85">
        <v>139.2975753122704</v>
      </c>
      <c r="AD787" s="85">
        <v>0</v>
      </c>
      <c r="AE787" s="85">
        <v>55.309331373989714</v>
      </c>
      <c r="AF787" s="85">
        <v>1387.8545187362236</v>
      </c>
      <c r="AG787" s="85">
        <v>226.35855988243941</v>
      </c>
      <c r="AH787" s="85">
        <v>2829.6970903747238</v>
      </c>
      <c r="AI787" s="85">
        <v>242.74650991917707</v>
      </c>
      <c r="AJ787" s="85">
        <v>624.79059515062454</v>
      </c>
      <c r="AK787" s="85">
        <v>161.83100661278471</v>
      </c>
      <c r="AL787" s="85">
        <v>0</v>
      </c>
      <c r="AM787" s="85">
        <v>704.68185157972084</v>
      </c>
      <c r="AN787" s="85">
        <v>3048.7322850844971</v>
      </c>
      <c r="AO787" s="86">
        <v>18.436443791329907</v>
      </c>
      <c r="AQ787" s="6">
        <v>21863.582103989178</v>
      </c>
    </row>
    <row r="788" spans="1:43" x14ac:dyDescent="0.3">
      <c r="A788" s="83" t="s">
        <v>15</v>
      </c>
      <c r="B788" t="s">
        <v>550</v>
      </c>
      <c r="G788" s="85">
        <v>0</v>
      </c>
      <c r="H788" s="85">
        <v>0</v>
      </c>
      <c r="I788" s="85">
        <v>1.9735249231655747E-2</v>
      </c>
      <c r="J788" s="85">
        <v>651.70343318419407</v>
      </c>
      <c r="K788" s="85">
        <v>381.01983835415137</v>
      </c>
      <c r="L788" s="85">
        <v>381.01983835415137</v>
      </c>
      <c r="M788" s="85">
        <v>190.50991917707569</v>
      </c>
      <c r="N788" s="85">
        <v>381.01983835415137</v>
      </c>
      <c r="O788" s="85">
        <v>381.03044007392953</v>
      </c>
      <c r="P788" s="85">
        <v>190.50991917707569</v>
      </c>
      <c r="Q788" s="85">
        <v>190.50991917707569</v>
      </c>
      <c r="R788" s="85">
        <v>190.50991917707569</v>
      </c>
      <c r="S788" s="85">
        <v>190.50991917707569</v>
      </c>
      <c r="T788" s="85">
        <v>0</v>
      </c>
      <c r="U788" s="85">
        <v>0</v>
      </c>
      <c r="V788" s="85">
        <v>0</v>
      </c>
      <c r="W788" s="85">
        <v>0</v>
      </c>
      <c r="X788" s="85">
        <v>0</v>
      </c>
      <c r="Y788" s="85">
        <v>0</v>
      </c>
      <c r="Z788" s="85">
        <v>0</v>
      </c>
      <c r="AA788" s="85">
        <v>0</v>
      </c>
      <c r="AB788" s="85">
        <v>0</v>
      </c>
      <c r="AC788" s="85">
        <v>0</v>
      </c>
      <c r="AD788" s="85">
        <v>0</v>
      </c>
      <c r="AE788" s="85">
        <v>0</v>
      </c>
      <c r="AF788" s="85">
        <v>0</v>
      </c>
      <c r="AG788" s="85">
        <v>0</v>
      </c>
      <c r="AH788" s="85">
        <v>0</v>
      </c>
      <c r="AI788" s="85">
        <v>0</v>
      </c>
      <c r="AJ788" s="85">
        <v>0</v>
      </c>
      <c r="AK788" s="85">
        <v>0</v>
      </c>
      <c r="AL788" s="85">
        <v>0</v>
      </c>
      <c r="AM788" s="85">
        <v>0</v>
      </c>
      <c r="AN788" s="85">
        <v>760.21242027920653</v>
      </c>
      <c r="AO788" s="86">
        <v>16.387950036737692</v>
      </c>
      <c r="AQ788" s="6">
        <v>3904.9630897711313</v>
      </c>
    </row>
    <row r="789" spans="1:43" x14ac:dyDescent="0.3">
      <c r="A789" s="83" t="s">
        <v>14</v>
      </c>
      <c r="B789" t="s">
        <v>550</v>
      </c>
      <c r="G789" s="85">
        <v>0</v>
      </c>
      <c r="H789" s="85">
        <v>0</v>
      </c>
      <c r="I789" s="85">
        <v>6.0723843789709997E-3</v>
      </c>
      <c r="J789" s="85">
        <v>2240.5452010369791</v>
      </c>
      <c r="K789" s="85">
        <v>666.78471711976488</v>
      </c>
      <c r="L789" s="85">
        <v>0</v>
      </c>
      <c r="M789" s="85">
        <v>254.01322556943427</v>
      </c>
      <c r="N789" s="85">
        <v>1576.315944158707</v>
      </c>
      <c r="O789" s="85">
        <v>1050.8772961058046</v>
      </c>
      <c r="P789" s="85">
        <v>942.2825451873623</v>
      </c>
      <c r="Q789" s="85">
        <v>583.82072005878035</v>
      </c>
      <c r="R789" s="85">
        <v>291.91036002939018</v>
      </c>
      <c r="S789" s="85">
        <v>291.91036002939018</v>
      </c>
      <c r="T789" s="85">
        <v>0</v>
      </c>
      <c r="U789" s="85">
        <v>291.91036002939018</v>
      </c>
      <c r="V789" s="85">
        <v>0</v>
      </c>
      <c r="W789" s="85">
        <v>0</v>
      </c>
      <c r="X789" s="85">
        <v>0</v>
      </c>
      <c r="Y789" s="85">
        <v>19.05099191770757</v>
      </c>
      <c r="Z789" s="85">
        <v>0</v>
      </c>
      <c r="AA789" s="85">
        <v>0</v>
      </c>
      <c r="AB789" s="85">
        <v>0</v>
      </c>
      <c r="AC789" s="85">
        <v>0</v>
      </c>
      <c r="AD789" s="85">
        <v>0</v>
      </c>
      <c r="AE789" s="85">
        <v>0</v>
      </c>
      <c r="AF789" s="85">
        <v>224.039664952241</v>
      </c>
      <c r="AG789" s="85">
        <v>0</v>
      </c>
      <c r="AH789" s="85">
        <v>0</v>
      </c>
      <c r="AI789" s="85">
        <v>0</v>
      </c>
      <c r="AJ789" s="85">
        <v>0</v>
      </c>
      <c r="AK789" s="85">
        <v>0</v>
      </c>
      <c r="AL789" s="85">
        <v>0</v>
      </c>
      <c r="AM789" s="85">
        <v>0</v>
      </c>
      <c r="AN789" s="85">
        <v>0</v>
      </c>
      <c r="AO789" s="86">
        <v>0</v>
      </c>
      <c r="AQ789" s="6">
        <v>8433.4674585793309</v>
      </c>
    </row>
    <row r="790" spans="1:43" x14ac:dyDescent="0.3">
      <c r="A790" s="83" t="s">
        <v>19</v>
      </c>
      <c r="B790" t="s">
        <v>550</v>
      </c>
      <c r="G790" s="85">
        <v>0</v>
      </c>
      <c r="H790" s="85">
        <v>0</v>
      </c>
      <c r="I790" s="85">
        <v>0</v>
      </c>
      <c r="J790" s="85">
        <v>0</v>
      </c>
      <c r="K790" s="85">
        <v>0.1629028996138315</v>
      </c>
      <c r="L790" s="85">
        <v>0</v>
      </c>
      <c r="M790" s="85">
        <v>0</v>
      </c>
      <c r="N790" s="85">
        <v>0</v>
      </c>
      <c r="O790" s="85">
        <v>0</v>
      </c>
      <c r="P790" s="85">
        <v>0.12539550028811033</v>
      </c>
      <c r="Q790" s="85">
        <v>0</v>
      </c>
      <c r="R790" s="85">
        <v>0</v>
      </c>
      <c r="S790" s="85">
        <v>0</v>
      </c>
      <c r="T790" s="85">
        <v>0</v>
      </c>
      <c r="U790" s="85">
        <v>0</v>
      </c>
      <c r="V790" s="85">
        <v>0</v>
      </c>
      <c r="W790" s="85">
        <v>0</v>
      </c>
      <c r="X790" s="85">
        <v>0</v>
      </c>
      <c r="Y790" s="85">
        <v>0</v>
      </c>
      <c r="Z790" s="85">
        <v>0</v>
      </c>
      <c r="AA790" s="85">
        <v>0</v>
      </c>
      <c r="AB790" s="85">
        <v>0</v>
      </c>
      <c r="AC790" s="85">
        <v>0</v>
      </c>
      <c r="AD790" s="85">
        <v>0</v>
      </c>
      <c r="AE790" s="85">
        <v>0</v>
      </c>
      <c r="AF790" s="85">
        <v>0</v>
      </c>
      <c r="AG790" s="85">
        <v>0</v>
      </c>
      <c r="AH790" s="85">
        <v>0</v>
      </c>
      <c r="AI790" s="85">
        <v>0</v>
      </c>
      <c r="AJ790" s="85">
        <v>0</v>
      </c>
      <c r="AK790" s="85">
        <v>235.57678177810433</v>
      </c>
      <c r="AL790" s="85">
        <v>0</v>
      </c>
      <c r="AM790" s="85">
        <v>0</v>
      </c>
      <c r="AN790" s="85">
        <v>0</v>
      </c>
      <c r="AO790" s="86">
        <v>0</v>
      </c>
      <c r="AQ790" s="6">
        <v>235.86508017800628</v>
      </c>
    </row>
    <row r="791" spans="1:43" x14ac:dyDescent="0.3">
      <c r="A791" s="83" t="s">
        <v>13</v>
      </c>
      <c r="B791" t="s">
        <v>550</v>
      </c>
      <c r="G791" s="85">
        <v>0</v>
      </c>
      <c r="H791" s="85">
        <v>0</v>
      </c>
      <c r="I791" s="85">
        <v>1.2144768757941999E-2</v>
      </c>
      <c r="J791" s="85">
        <v>0</v>
      </c>
      <c r="K791" s="85">
        <v>0</v>
      </c>
      <c r="L791" s="85">
        <v>0</v>
      </c>
      <c r="M791" s="85">
        <v>0</v>
      </c>
      <c r="N791" s="85">
        <v>30.727406318883176</v>
      </c>
      <c r="O791" s="85">
        <v>0</v>
      </c>
      <c r="P791" s="85">
        <v>10.242468772961058</v>
      </c>
      <c r="Q791" s="85">
        <v>13.315209404849377</v>
      </c>
      <c r="R791" s="85">
        <v>0</v>
      </c>
      <c r="S791" s="85">
        <v>0</v>
      </c>
      <c r="T791" s="85">
        <v>4.5066862601028657</v>
      </c>
      <c r="U791" s="85">
        <v>10.242468772961058</v>
      </c>
      <c r="V791" s="85">
        <v>10.242468772961058</v>
      </c>
      <c r="W791" s="85">
        <v>0</v>
      </c>
      <c r="X791" s="85">
        <v>0</v>
      </c>
      <c r="Y791" s="85">
        <v>0</v>
      </c>
      <c r="Z791" s="85">
        <v>0</v>
      </c>
      <c r="AA791" s="85">
        <v>20.484937545922115</v>
      </c>
      <c r="AB791" s="85">
        <v>0</v>
      </c>
      <c r="AC791" s="85">
        <v>0</v>
      </c>
      <c r="AD791" s="85">
        <v>0</v>
      </c>
      <c r="AE791" s="85">
        <v>0</v>
      </c>
      <c r="AF791" s="85">
        <v>0</v>
      </c>
      <c r="AG791" s="85">
        <v>0</v>
      </c>
      <c r="AH791" s="85">
        <v>0</v>
      </c>
      <c r="AI791" s="85">
        <v>639.56740484937552</v>
      </c>
      <c r="AJ791" s="85">
        <v>0</v>
      </c>
      <c r="AK791" s="85">
        <v>0</v>
      </c>
      <c r="AL791" s="85">
        <v>94.230712711241736</v>
      </c>
      <c r="AM791" s="85">
        <v>0</v>
      </c>
      <c r="AN791" s="85">
        <v>0</v>
      </c>
      <c r="AO791" s="86">
        <v>0</v>
      </c>
      <c r="AQ791" s="6">
        <v>833.57190817801586</v>
      </c>
    </row>
    <row r="792" spans="1:43" x14ac:dyDescent="0.3">
      <c r="A792" s="83" t="s">
        <v>172</v>
      </c>
      <c r="B792" t="s">
        <v>550</v>
      </c>
      <c r="G792" s="85">
        <v>0</v>
      </c>
      <c r="H792" s="85">
        <v>0</v>
      </c>
      <c r="I792" s="85">
        <v>3.7952402368568748E-2</v>
      </c>
      <c r="J792" s="85">
        <v>2892.2504680249212</v>
      </c>
      <c r="K792" s="85">
        <v>1047.96745837353</v>
      </c>
      <c r="L792" s="85">
        <v>381.02250094193096</v>
      </c>
      <c r="M792" s="85">
        <v>444.53776627506068</v>
      </c>
      <c r="N792" s="85">
        <v>1988.0631888317414</v>
      </c>
      <c r="O792" s="85">
        <v>1431.9155939249815</v>
      </c>
      <c r="P792" s="85">
        <v>1144.4293705186569</v>
      </c>
      <c r="Q792" s="85">
        <v>2622.5288199853053</v>
      </c>
      <c r="R792" s="85">
        <v>3945.6331432419897</v>
      </c>
      <c r="S792" s="85">
        <v>967.91329904481995</v>
      </c>
      <c r="T792" s="85">
        <v>279.00484937545923</v>
      </c>
      <c r="U792" s="85">
        <v>1287.4783247612047</v>
      </c>
      <c r="V792" s="85">
        <v>2556.2129316678916</v>
      </c>
      <c r="W792" s="85">
        <v>667.80896399706103</v>
      </c>
      <c r="X792" s="85">
        <v>872.65833945628219</v>
      </c>
      <c r="Y792" s="85">
        <v>455.38016164584866</v>
      </c>
      <c r="Z792" s="85">
        <v>0</v>
      </c>
      <c r="AA792" s="85">
        <v>803.11003063660439</v>
      </c>
      <c r="AB792" s="85">
        <v>73.745775165319628</v>
      </c>
      <c r="AC792" s="85">
        <v>139.2975753122704</v>
      </c>
      <c r="AD792" s="85">
        <v>0</v>
      </c>
      <c r="AE792" s="85">
        <v>55.309331373989714</v>
      </c>
      <c r="AF792" s="85">
        <v>1611.8941836884646</v>
      </c>
      <c r="AG792" s="85">
        <v>226.35855988243941</v>
      </c>
      <c r="AH792" s="85">
        <v>2829.6970903747238</v>
      </c>
      <c r="AI792" s="85">
        <v>882.31391476855265</v>
      </c>
      <c r="AJ792" s="85">
        <v>624.79059515062454</v>
      </c>
      <c r="AK792" s="85">
        <v>397.40778839088904</v>
      </c>
      <c r="AL792" s="85">
        <v>94.230712711241736</v>
      </c>
      <c r="AM792" s="85">
        <v>704.68185157972084</v>
      </c>
      <c r="AN792" s="85">
        <v>3808.9447053637036</v>
      </c>
      <c r="AO792" s="86">
        <v>34.824393828067599</v>
      </c>
      <c r="AQ792" s="6">
        <v>35271.449640695668</v>
      </c>
    </row>
    <row r="793" spans="1:43" x14ac:dyDescent="0.3">
      <c r="A793" s="211" t="s">
        <v>420</v>
      </c>
      <c r="B793" t="s">
        <v>550</v>
      </c>
      <c r="G793" s="85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  <c r="AB793" s="85"/>
      <c r="AC793" s="85"/>
      <c r="AD793" s="85"/>
      <c r="AE793" s="85"/>
      <c r="AF793" s="85"/>
      <c r="AG793" s="85"/>
      <c r="AH793" s="85"/>
      <c r="AI793" s="85"/>
      <c r="AJ793" s="85"/>
      <c r="AK793" s="85"/>
      <c r="AL793" s="85"/>
      <c r="AM793" s="85"/>
      <c r="AN793" s="85"/>
      <c r="AO793" s="86"/>
      <c r="AQ793" s="6">
        <v>0</v>
      </c>
    </row>
    <row r="794" spans="1:43" x14ac:dyDescent="0.3">
      <c r="A794" s="74" t="s">
        <v>534</v>
      </c>
      <c r="B794" t="s">
        <v>550</v>
      </c>
      <c r="G794" s="85">
        <v>0</v>
      </c>
      <c r="H794" s="85">
        <v>0</v>
      </c>
      <c r="I794" s="85">
        <v>0</v>
      </c>
      <c r="J794" s="85">
        <v>0</v>
      </c>
      <c r="K794" s="85">
        <v>0</v>
      </c>
      <c r="L794" s="85">
        <v>0</v>
      </c>
      <c r="M794" s="85">
        <v>0</v>
      </c>
      <c r="N794" s="85">
        <v>0</v>
      </c>
      <c r="O794" s="85">
        <v>0</v>
      </c>
      <c r="P794" s="85">
        <v>0</v>
      </c>
      <c r="Q794" s="85">
        <v>0</v>
      </c>
      <c r="R794" s="85">
        <v>0</v>
      </c>
      <c r="S794" s="85">
        <v>0</v>
      </c>
      <c r="T794" s="85">
        <v>0</v>
      </c>
      <c r="U794" s="85">
        <v>0</v>
      </c>
      <c r="V794" s="85">
        <v>0</v>
      </c>
      <c r="W794" s="85">
        <v>0</v>
      </c>
      <c r="X794" s="85">
        <v>0</v>
      </c>
      <c r="Y794" s="85">
        <v>0</v>
      </c>
      <c r="Z794" s="85">
        <v>0</v>
      </c>
      <c r="AA794" s="85">
        <v>0</v>
      </c>
      <c r="AB794" s="85">
        <v>0</v>
      </c>
      <c r="AC794" s="85">
        <v>0</v>
      </c>
      <c r="AD794" s="85">
        <v>0</v>
      </c>
      <c r="AE794" s="85">
        <v>0</v>
      </c>
      <c r="AF794" s="85">
        <v>0</v>
      </c>
      <c r="AG794" s="85">
        <v>0</v>
      </c>
      <c r="AH794" s="85">
        <v>0</v>
      </c>
      <c r="AI794" s="85">
        <v>0</v>
      </c>
      <c r="AJ794" s="85">
        <v>0</v>
      </c>
      <c r="AK794" s="85">
        <v>0</v>
      </c>
      <c r="AL794" s="85">
        <v>0</v>
      </c>
      <c r="AM794" s="85">
        <v>0</v>
      </c>
      <c r="AN794" s="85">
        <v>0</v>
      </c>
      <c r="AO794" s="86">
        <v>0</v>
      </c>
      <c r="AQ794" s="6">
        <v>0</v>
      </c>
    </row>
    <row r="795" spans="1:43" x14ac:dyDescent="0.3">
      <c r="A795" s="74" t="s">
        <v>423</v>
      </c>
      <c r="B795" t="s">
        <v>550</v>
      </c>
      <c r="AO795" s="22"/>
      <c r="AQ795" s="6">
        <v>0</v>
      </c>
    </row>
    <row r="796" spans="1:43" x14ac:dyDescent="0.3">
      <c r="A796" s="74" t="s">
        <v>421</v>
      </c>
      <c r="B796" t="s">
        <v>550</v>
      </c>
      <c r="AO796" s="352"/>
      <c r="AQ796" s="6">
        <v>0</v>
      </c>
    </row>
    <row r="797" spans="1:43" ht="17.25" thickBot="1" x14ac:dyDescent="0.35">
      <c r="A797" s="268" t="s">
        <v>171</v>
      </c>
      <c r="B797" s="342" t="s">
        <v>550</v>
      </c>
      <c r="C797" s="342"/>
      <c r="D797" s="342"/>
      <c r="E797" s="342"/>
      <c r="F797" s="342"/>
      <c r="G797" s="349">
        <v>0</v>
      </c>
      <c r="H797" s="112">
        <v>0</v>
      </c>
      <c r="I797" s="112">
        <v>3.7952402368568748E-2</v>
      </c>
      <c r="J797" s="112">
        <v>2892.2504680249212</v>
      </c>
      <c r="K797" s="112">
        <v>1047.96745837353</v>
      </c>
      <c r="L797" s="112">
        <v>381.02250094193096</v>
      </c>
      <c r="M797" s="112">
        <v>444.53776627506068</v>
      </c>
      <c r="N797" s="112">
        <v>1988.0631888317414</v>
      </c>
      <c r="O797" s="112">
        <v>1431.9155939249815</v>
      </c>
      <c r="P797" s="112">
        <v>1144.4293705186569</v>
      </c>
      <c r="Q797" s="112">
        <v>2622.5288199853053</v>
      </c>
      <c r="R797" s="112">
        <v>3945.6331432419897</v>
      </c>
      <c r="S797" s="112">
        <v>967.91329904481995</v>
      </c>
      <c r="T797" s="112">
        <v>279.00484937545923</v>
      </c>
      <c r="U797" s="112">
        <v>1287.4783247612047</v>
      </c>
      <c r="V797" s="112">
        <v>2556.2129316678916</v>
      </c>
      <c r="W797" s="112">
        <v>667.80896399706103</v>
      </c>
      <c r="X797" s="112">
        <v>872.65833945628219</v>
      </c>
      <c r="Y797" s="112">
        <v>455.38016164584866</v>
      </c>
      <c r="Z797" s="112">
        <v>0</v>
      </c>
      <c r="AA797" s="112">
        <v>803.11003063660439</v>
      </c>
      <c r="AB797" s="112">
        <v>73.745775165319628</v>
      </c>
      <c r="AC797" s="112">
        <v>139.2975753122704</v>
      </c>
      <c r="AD797" s="112">
        <v>0</v>
      </c>
      <c r="AE797" s="112">
        <v>55.309331373989714</v>
      </c>
      <c r="AF797" s="112">
        <v>1611.8941836884646</v>
      </c>
      <c r="AG797" s="112">
        <v>226.35855988243941</v>
      </c>
      <c r="AH797" s="112">
        <v>2829.6970903747238</v>
      </c>
      <c r="AI797" s="112">
        <v>882.31391476855265</v>
      </c>
      <c r="AJ797" s="112">
        <v>624.79059515062454</v>
      </c>
      <c r="AK797" s="112">
        <v>397.40778839088904</v>
      </c>
      <c r="AL797" s="112">
        <v>94.230712711241736</v>
      </c>
      <c r="AM797" s="112">
        <v>704.68185157972084</v>
      </c>
      <c r="AN797" s="112">
        <v>3808.9447053637036</v>
      </c>
      <c r="AO797" s="113">
        <v>34.824393828067599</v>
      </c>
      <c r="AQ797" s="6">
        <v>35271.449640695668</v>
      </c>
    </row>
    <row r="798" spans="1:43" ht="18.75" x14ac:dyDescent="0.3">
      <c r="A798" s="4" t="s">
        <v>556</v>
      </c>
      <c r="B798" s="353">
        <v>0.02</v>
      </c>
      <c r="AO798" s="286"/>
    </row>
    <row r="799" spans="1:43" x14ac:dyDescent="0.3">
      <c r="A799" s="95" t="s">
        <v>156</v>
      </c>
      <c r="B799" t="s">
        <v>550</v>
      </c>
      <c r="G799" s="309">
        <v>0</v>
      </c>
      <c r="H799" s="309">
        <v>0</v>
      </c>
      <c r="I799" s="309">
        <v>0</v>
      </c>
      <c r="J799" s="309">
        <v>3.6676074959962078E-5</v>
      </c>
      <c r="K799" s="309">
        <v>3.6676074959962078E-5</v>
      </c>
      <c r="L799" s="309">
        <v>8.9927830551179733E-5</v>
      </c>
      <c r="M799" s="309">
        <v>3.823584015652773E-4</v>
      </c>
      <c r="N799" s="309">
        <v>3.823584015652773E-4</v>
      </c>
      <c r="O799" s="309">
        <v>5.3951330651173205E-4</v>
      </c>
      <c r="P799" s="309">
        <v>2.592035092590924E-2</v>
      </c>
      <c r="Q799" s="309">
        <v>36.72357977781791</v>
      </c>
      <c r="R799" s="309">
        <v>105.98783705852838</v>
      </c>
      <c r="S799" s="309">
        <v>115.69769745529548</v>
      </c>
      <c r="T799" s="309">
        <v>121.1876607176026</v>
      </c>
      <c r="U799" s="309">
        <v>140.89417063677968</v>
      </c>
      <c r="V799" s="309">
        <v>191.81357989467827</v>
      </c>
      <c r="W799" s="309">
        <v>205.16975917461946</v>
      </c>
      <c r="X799" s="309">
        <v>222.6229259637451</v>
      </c>
      <c r="Y799" s="309">
        <v>231.34950935830793</v>
      </c>
      <c r="Z799" s="309">
        <v>231.34950935830793</v>
      </c>
      <c r="AA799" s="309">
        <v>247.00201122012157</v>
      </c>
      <c r="AB799" s="309">
        <v>248.47692672342797</v>
      </c>
      <c r="AC799" s="309">
        <v>251.26287822967336</v>
      </c>
      <c r="AD799" s="309">
        <v>251.26287822967336</v>
      </c>
      <c r="AE799" s="309">
        <v>252.36906485715318</v>
      </c>
      <c r="AF799" s="309">
        <v>280.12615523187765</v>
      </c>
      <c r="AG799" s="309">
        <v>284.65332642952643</v>
      </c>
      <c r="AH799" s="309">
        <v>341.24726823702093</v>
      </c>
      <c r="AI799" s="309">
        <v>346.10219843540443</v>
      </c>
      <c r="AJ799" s="309">
        <v>358.59801033841694</v>
      </c>
      <c r="AK799" s="309">
        <v>361.83463047067266</v>
      </c>
      <c r="AL799" s="309">
        <v>361.83463047067266</v>
      </c>
      <c r="AM799" s="309">
        <v>375.92826750226703</v>
      </c>
      <c r="AN799" s="309">
        <v>436.90291320395698</v>
      </c>
      <c r="AO799" s="181">
        <v>437.27164207978359</v>
      </c>
    </row>
    <row r="800" spans="1:43" x14ac:dyDescent="0.3">
      <c r="A800" s="83" t="s">
        <v>15</v>
      </c>
      <c r="B800" t="s">
        <v>550</v>
      </c>
      <c r="G800" s="309">
        <v>0</v>
      </c>
      <c r="H800" s="309">
        <v>0</v>
      </c>
      <c r="I800" s="309">
        <v>3.9470498463311496E-4</v>
      </c>
      <c r="J800" s="309">
        <v>13.034463368668515</v>
      </c>
      <c r="K800" s="309">
        <v>20.654860135751541</v>
      </c>
      <c r="L800" s="309">
        <v>28.27525690283457</v>
      </c>
      <c r="M800" s="309">
        <v>32.085455286376089</v>
      </c>
      <c r="N800" s="309">
        <v>39.705852053459111</v>
      </c>
      <c r="O800" s="309">
        <v>47.326460854937707</v>
      </c>
      <c r="P800" s="309">
        <v>51.136659238479218</v>
      </c>
      <c r="Q800" s="309">
        <v>54.94685762202073</v>
      </c>
      <c r="R800" s="309">
        <v>58.757056005562234</v>
      </c>
      <c r="S800" s="309">
        <v>62.567254389103745</v>
      </c>
      <c r="T800" s="309">
        <v>62.567254389103745</v>
      </c>
      <c r="U800" s="309">
        <v>62.567254389103745</v>
      </c>
      <c r="V800" s="309">
        <v>62.567254389103745</v>
      </c>
      <c r="W800" s="309">
        <v>62.567254389103745</v>
      </c>
      <c r="X800" s="309">
        <v>62.567254389103745</v>
      </c>
      <c r="Y800" s="309">
        <v>62.567254389103745</v>
      </c>
      <c r="Z800" s="309">
        <v>62.567254389103745</v>
      </c>
      <c r="AA800" s="309">
        <v>62.567254389103745</v>
      </c>
      <c r="AB800" s="309">
        <v>62.567254389103745</v>
      </c>
      <c r="AC800" s="309">
        <v>62.567254389103745</v>
      </c>
      <c r="AD800" s="309">
        <v>62.567254389103745</v>
      </c>
      <c r="AE800" s="309">
        <v>62.567254389103745</v>
      </c>
      <c r="AF800" s="309">
        <v>62.567254389103745</v>
      </c>
      <c r="AG800" s="309">
        <v>62.567254389103745</v>
      </c>
      <c r="AH800" s="309">
        <v>62.567254389103745</v>
      </c>
      <c r="AI800" s="309">
        <v>62.567254389103745</v>
      </c>
      <c r="AJ800" s="309">
        <v>62.567254389103745</v>
      </c>
      <c r="AK800" s="309">
        <v>62.567254389103745</v>
      </c>
      <c r="AL800" s="309">
        <v>62.567254389103745</v>
      </c>
      <c r="AM800" s="309">
        <v>62.567254389103745</v>
      </c>
      <c r="AN800" s="309">
        <v>77.771502794687876</v>
      </c>
      <c r="AO800" s="181">
        <v>78.099261795422635</v>
      </c>
    </row>
    <row r="801" spans="1:41" x14ac:dyDescent="0.3">
      <c r="A801" s="83" t="s">
        <v>14</v>
      </c>
      <c r="B801" t="s">
        <v>550</v>
      </c>
      <c r="G801" s="309">
        <v>0</v>
      </c>
      <c r="H801" s="309">
        <v>0</v>
      </c>
      <c r="I801" s="309">
        <v>1.2144768757942E-4</v>
      </c>
      <c r="J801" s="309">
        <v>44.811025468427161</v>
      </c>
      <c r="K801" s="309">
        <v>58.146719810822461</v>
      </c>
      <c r="L801" s="309">
        <v>58.146719810822461</v>
      </c>
      <c r="M801" s="309">
        <v>63.226984322211145</v>
      </c>
      <c r="N801" s="309">
        <v>94.753303205385293</v>
      </c>
      <c r="O801" s="309">
        <v>115.77084912750139</v>
      </c>
      <c r="P801" s="309">
        <v>134.61650003124865</v>
      </c>
      <c r="Q801" s="309">
        <v>146.29291443242425</v>
      </c>
      <c r="R801" s="309">
        <v>152.13112163301204</v>
      </c>
      <c r="S801" s="309">
        <v>157.96932883359986</v>
      </c>
      <c r="T801" s="309">
        <v>157.96932883359986</v>
      </c>
      <c r="U801" s="309">
        <v>163.80753603418765</v>
      </c>
      <c r="V801" s="309">
        <v>163.80753603418765</v>
      </c>
      <c r="W801" s="309">
        <v>163.80753603418765</v>
      </c>
      <c r="X801" s="309">
        <v>163.80753603418765</v>
      </c>
      <c r="Y801" s="309">
        <v>164.1885558725418</v>
      </c>
      <c r="Z801" s="309">
        <v>164.1885558725418</v>
      </c>
      <c r="AA801" s="309">
        <v>164.1885558725418</v>
      </c>
      <c r="AB801" s="309">
        <v>164.1885558725418</v>
      </c>
      <c r="AC801" s="309">
        <v>164.1885558725418</v>
      </c>
      <c r="AD801" s="309">
        <v>164.1885558725418</v>
      </c>
      <c r="AE801" s="309">
        <v>164.1885558725418</v>
      </c>
      <c r="AF801" s="309">
        <v>168.66934917158662</v>
      </c>
      <c r="AG801" s="309">
        <v>168.66934917158662</v>
      </c>
      <c r="AH801" s="309">
        <v>168.66934917158662</v>
      </c>
      <c r="AI801" s="309">
        <v>168.66934917158662</v>
      </c>
      <c r="AJ801" s="309">
        <v>168.66934917158662</v>
      </c>
      <c r="AK801" s="309">
        <v>168.66934917158662</v>
      </c>
      <c r="AL801" s="309">
        <v>168.66934917158662</v>
      </c>
      <c r="AM801" s="309">
        <v>168.66934917158662</v>
      </c>
      <c r="AN801" s="309">
        <v>168.66934917158662</v>
      </c>
      <c r="AO801" s="181">
        <v>168.66934917158662</v>
      </c>
    </row>
    <row r="802" spans="1:41" x14ac:dyDescent="0.3">
      <c r="A802" s="83" t="s">
        <v>19</v>
      </c>
      <c r="B802" t="s">
        <v>550</v>
      </c>
      <c r="G802" s="309">
        <v>0</v>
      </c>
      <c r="H802" s="309">
        <v>0</v>
      </c>
      <c r="I802" s="309">
        <v>0</v>
      </c>
      <c r="J802" s="309">
        <v>0</v>
      </c>
      <c r="K802" s="309">
        <v>3.2580579922766302E-3</v>
      </c>
      <c r="L802" s="309">
        <v>3.2580579922766302E-3</v>
      </c>
      <c r="M802" s="309">
        <v>3.2580579922766302E-3</v>
      </c>
      <c r="N802" s="309">
        <v>3.2580579922766302E-3</v>
      </c>
      <c r="O802" s="309">
        <v>3.2580579922766302E-3</v>
      </c>
      <c r="P802" s="309">
        <v>5.7659679980388368E-3</v>
      </c>
      <c r="Q802" s="309">
        <v>5.7659679980388368E-3</v>
      </c>
      <c r="R802" s="309">
        <v>5.7659679980388368E-3</v>
      </c>
      <c r="S802" s="309">
        <v>5.7659679980388368E-3</v>
      </c>
      <c r="T802" s="309">
        <v>5.7659679980388368E-3</v>
      </c>
      <c r="U802" s="309">
        <v>5.7659679980388368E-3</v>
      </c>
      <c r="V802" s="309">
        <v>5.7659679980388368E-3</v>
      </c>
      <c r="W802" s="309">
        <v>5.7659679980388368E-3</v>
      </c>
      <c r="X802" s="309">
        <v>5.7659679980388368E-3</v>
      </c>
      <c r="Y802" s="309">
        <v>5.7659679980388368E-3</v>
      </c>
      <c r="Z802" s="309">
        <v>5.7659679980388368E-3</v>
      </c>
      <c r="AA802" s="309">
        <v>5.7659679980388368E-3</v>
      </c>
      <c r="AB802" s="309">
        <v>5.7659679980388368E-3</v>
      </c>
      <c r="AC802" s="309">
        <v>5.7659679980388368E-3</v>
      </c>
      <c r="AD802" s="309">
        <v>5.7659679980388368E-3</v>
      </c>
      <c r="AE802" s="309">
        <v>5.7659679980388368E-3</v>
      </c>
      <c r="AF802" s="309">
        <v>5.7659679980388368E-3</v>
      </c>
      <c r="AG802" s="309">
        <v>5.7659679980388368E-3</v>
      </c>
      <c r="AH802" s="309">
        <v>5.7659679980388368E-3</v>
      </c>
      <c r="AI802" s="309">
        <v>5.7659679980388368E-3</v>
      </c>
      <c r="AJ802" s="309">
        <v>5.7659679980388368E-3</v>
      </c>
      <c r="AK802" s="309">
        <v>4.7173016035601254</v>
      </c>
      <c r="AL802" s="309">
        <v>4.7173016035601254</v>
      </c>
      <c r="AM802" s="309">
        <v>4.7173016035601254</v>
      </c>
      <c r="AN802" s="309">
        <v>4.7173016035601254</v>
      </c>
      <c r="AO802" s="181">
        <v>4.7173016035601254</v>
      </c>
    </row>
    <row r="803" spans="1:41" x14ac:dyDescent="0.3">
      <c r="A803" s="83" t="s">
        <v>13</v>
      </c>
      <c r="B803" t="s">
        <v>550</v>
      </c>
      <c r="G803" s="309">
        <v>0</v>
      </c>
      <c r="H803" s="309">
        <v>0</v>
      </c>
      <c r="I803" s="309">
        <v>2.4289537515884E-4</v>
      </c>
      <c r="J803" s="309">
        <v>2.4289537515884E-4</v>
      </c>
      <c r="K803" s="309">
        <v>2.4289537515884E-4</v>
      </c>
      <c r="L803" s="309">
        <v>2.4289537515884E-4</v>
      </c>
      <c r="M803" s="309">
        <v>2.4289537515884E-4</v>
      </c>
      <c r="N803" s="309">
        <v>0.61479102175282241</v>
      </c>
      <c r="O803" s="309">
        <v>0.61479102175282241</v>
      </c>
      <c r="P803" s="309">
        <v>0.81964039721204363</v>
      </c>
      <c r="Q803" s="309">
        <v>1.085944585309031</v>
      </c>
      <c r="R803" s="309">
        <v>1.085944585309031</v>
      </c>
      <c r="S803" s="309">
        <v>1.085944585309031</v>
      </c>
      <c r="T803" s="309">
        <v>1.1760783105110886</v>
      </c>
      <c r="U803" s="309">
        <v>1.3809276859703095</v>
      </c>
      <c r="V803" s="309">
        <v>1.5857770614295308</v>
      </c>
      <c r="W803" s="309">
        <v>1.5857770614295308</v>
      </c>
      <c r="X803" s="309">
        <v>1.5857770614295308</v>
      </c>
      <c r="Y803" s="309">
        <v>1.5857770614295308</v>
      </c>
      <c r="Z803" s="309">
        <v>1.5857770614295308</v>
      </c>
      <c r="AA803" s="309">
        <v>1.995475812347973</v>
      </c>
      <c r="AB803" s="309">
        <v>1.995475812347973</v>
      </c>
      <c r="AC803" s="309">
        <v>1.995475812347973</v>
      </c>
      <c r="AD803" s="309">
        <v>1.995475812347973</v>
      </c>
      <c r="AE803" s="309">
        <v>1.995475812347973</v>
      </c>
      <c r="AF803" s="309">
        <v>1.995475812347973</v>
      </c>
      <c r="AG803" s="309">
        <v>1.995475812347973</v>
      </c>
      <c r="AH803" s="309">
        <v>1.995475812347973</v>
      </c>
      <c r="AI803" s="309">
        <v>14.786823909335483</v>
      </c>
      <c r="AJ803" s="309">
        <v>14.786823909335483</v>
      </c>
      <c r="AK803" s="309">
        <v>14.786823909335483</v>
      </c>
      <c r="AL803" s="309">
        <v>16.671438163560317</v>
      </c>
      <c r="AM803" s="309">
        <v>16.671438163560317</v>
      </c>
      <c r="AN803" s="309">
        <v>16.671438163560317</v>
      </c>
      <c r="AO803" s="181">
        <v>16.671438163560317</v>
      </c>
    </row>
    <row r="804" spans="1:41" x14ac:dyDescent="0.3">
      <c r="A804" s="83" t="s">
        <v>172</v>
      </c>
      <c r="B804" t="s">
        <v>550</v>
      </c>
      <c r="G804" s="309">
        <v>0</v>
      </c>
      <c r="H804" s="309">
        <v>0</v>
      </c>
      <c r="I804" s="309">
        <v>7.5904804737137496E-4</v>
      </c>
      <c r="J804" s="309">
        <v>57.845768408545801</v>
      </c>
      <c r="K804" s="309">
        <v>78.8051175760164</v>
      </c>
      <c r="L804" s="309">
        <v>86.425567594855025</v>
      </c>
      <c r="M804" s="309">
        <v>95.316322920356228</v>
      </c>
      <c r="N804" s="309">
        <v>135.07758669699106</v>
      </c>
      <c r="O804" s="309">
        <v>163.71589857549068</v>
      </c>
      <c r="P804" s="309">
        <v>186.60448598586385</v>
      </c>
      <c r="Q804" s="309">
        <v>239.05506238556995</v>
      </c>
      <c r="R804" s="309">
        <v>317.96772525040973</v>
      </c>
      <c r="S804" s="309">
        <v>337.3259912313062</v>
      </c>
      <c r="T804" s="309">
        <v>342.90608821881534</v>
      </c>
      <c r="U804" s="309">
        <v>368.65565471403943</v>
      </c>
      <c r="V804" s="309">
        <v>419.77991334739727</v>
      </c>
      <c r="W804" s="309">
        <v>433.13609262733843</v>
      </c>
      <c r="X804" s="309">
        <v>450.58925941646407</v>
      </c>
      <c r="Y804" s="309">
        <v>459.69686264938099</v>
      </c>
      <c r="Z804" s="309">
        <v>459.69686264938099</v>
      </c>
      <c r="AA804" s="309">
        <v>475.75906326211316</v>
      </c>
      <c r="AB804" s="309">
        <v>477.23397876541952</v>
      </c>
      <c r="AC804" s="309">
        <v>480.01993027166492</v>
      </c>
      <c r="AD804" s="309">
        <v>480.01993027166492</v>
      </c>
      <c r="AE804" s="309">
        <v>481.12611689914468</v>
      </c>
      <c r="AF804" s="309">
        <v>513.36400057291405</v>
      </c>
      <c r="AG804" s="309">
        <v>517.89117177056278</v>
      </c>
      <c r="AH804" s="309">
        <v>574.48511357805728</v>
      </c>
      <c r="AI804" s="309">
        <v>592.13139187342836</v>
      </c>
      <c r="AJ804" s="309">
        <v>604.62720377644087</v>
      </c>
      <c r="AK804" s="309">
        <v>612.57535954425873</v>
      </c>
      <c r="AL804" s="309">
        <v>614.45997379848359</v>
      </c>
      <c r="AM804" s="309">
        <v>628.55361083007801</v>
      </c>
      <c r="AN804" s="309">
        <v>704.73250493735202</v>
      </c>
      <c r="AO804" s="181">
        <v>705.4289928139134</v>
      </c>
    </row>
    <row r="805" spans="1:41" x14ac:dyDescent="0.3">
      <c r="A805" s="211" t="s">
        <v>420</v>
      </c>
      <c r="B805" t="s">
        <v>550</v>
      </c>
      <c r="G805" s="309">
        <v>0</v>
      </c>
      <c r="H805" s="309">
        <v>0</v>
      </c>
      <c r="I805" s="309">
        <v>0</v>
      </c>
      <c r="J805" s="309">
        <v>0</v>
      </c>
      <c r="K805" s="309">
        <v>0</v>
      </c>
      <c r="L805" s="309">
        <v>0</v>
      </c>
      <c r="M805" s="309">
        <v>0</v>
      </c>
      <c r="N805" s="309">
        <v>0</v>
      </c>
      <c r="O805" s="309">
        <v>0</v>
      </c>
      <c r="P805" s="309">
        <v>0</v>
      </c>
      <c r="Q805" s="309">
        <v>0</v>
      </c>
      <c r="R805" s="309">
        <v>0</v>
      </c>
      <c r="S805" s="309">
        <v>0</v>
      </c>
      <c r="T805" s="309">
        <v>0</v>
      </c>
      <c r="U805" s="309">
        <v>0</v>
      </c>
      <c r="V805" s="309">
        <v>0</v>
      </c>
      <c r="W805" s="309">
        <v>0</v>
      </c>
      <c r="X805" s="309">
        <v>0</v>
      </c>
      <c r="Y805" s="309">
        <v>0</v>
      </c>
      <c r="Z805" s="309">
        <v>0</v>
      </c>
      <c r="AA805" s="309">
        <v>0</v>
      </c>
      <c r="AB805" s="309">
        <v>0</v>
      </c>
      <c r="AC805" s="309">
        <v>0</v>
      </c>
      <c r="AD805" s="309">
        <v>0</v>
      </c>
      <c r="AE805" s="309">
        <v>0</v>
      </c>
      <c r="AF805" s="309">
        <v>0</v>
      </c>
      <c r="AG805" s="309">
        <v>0</v>
      </c>
      <c r="AH805" s="309">
        <v>0</v>
      </c>
      <c r="AI805" s="309">
        <v>0</v>
      </c>
      <c r="AJ805" s="309">
        <v>0</v>
      </c>
      <c r="AK805" s="309">
        <v>0</v>
      </c>
      <c r="AL805" s="309">
        <v>0</v>
      </c>
      <c r="AM805" s="309">
        <v>0</v>
      </c>
      <c r="AN805" s="309">
        <v>0</v>
      </c>
      <c r="AO805" s="181">
        <v>0</v>
      </c>
    </row>
    <row r="806" spans="1:41" x14ac:dyDescent="0.3">
      <c r="A806" s="74" t="s">
        <v>534</v>
      </c>
      <c r="B806" t="s">
        <v>550</v>
      </c>
      <c r="G806" s="309">
        <v>0</v>
      </c>
      <c r="H806" s="309">
        <v>0</v>
      </c>
      <c r="I806" s="309">
        <v>0</v>
      </c>
      <c r="J806" s="309">
        <v>0</v>
      </c>
      <c r="K806" s="309">
        <v>0</v>
      </c>
      <c r="L806" s="309">
        <v>0</v>
      </c>
      <c r="M806" s="309">
        <v>0</v>
      </c>
      <c r="N806" s="309">
        <v>0</v>
      </c>
      <c r="O806" s="309">
        <v>0</v>
      </c>
      <c r="P806" s="309">
        <v>0</v>
      </c>
      <c r="Q806" s="309">
        <v>0</v>
      </c>
      <c r="R806" s="309">
        <v>0</v>
      </c>
      <c r="S806" s="309">
        <v>0</v>
      </c>
      <c r="T806" s="309">
        <v>0</v>
      </c>
      <c r="U806" s="309">
        <v>0</v>
      </c>
      <c r="V806" s="309">
        <v>0</v>
      </c>
      <c r="W806" s="309">
        <v>0</v>
      </c>
      <c r="X806" s="309">
        <v>0</v>
      </c>
      <c r="Y806" s="309">
        <v>0</v>
      </c>
      <c r="Z806" s="309">
        <v>0</v>
      </c>
      <c r="AA806" s="309">
        <v>0</v>
      </c>
      <c r="AB806" s="309">
        <v>0</v>
      </c>
      <c r="AC806" s="309">
        <v>0</v>
      </c>
      <c r="AD806" s="309">
        <v>0</v>
      </c>
      <c r="AE806" s="309">
        <v>0</v>
      </c>
      <c r="AF806" s="309">
        <v>0</v>
      </c>
      <c r="AG806" s="309">
        <v>0</v>
      </c>
      <c r="AH806" s="309">
        <v>0</v>
      </c>
      <c r="AI806" s="309">
        <v>0</v>
      </c>
      <c r="AJ806" s="309">
        <v>0</v>
      </c>
      <c r="AK806" s="309">
        <v>0</v>
      </c>
      <c r="AL806" s="309">
        <v>0</v>
      </c>
      <c r="AM806" s="309">
        <v>0</v>
      </c>
      <c r="AN806" s="309">
        <v>0</v>
      </c>
      <c r="AO806" s="181">
        <v>0</v>
      </c>
    </row>
    <row r="807" spans="1:41" x14ac:dyDescent="0.3">
      <c r="A807" s="74" t="s">
        <v>423</v>
      </c>
      <c r="B807" t="s">
        <v>550</v>
      </c>
      <c r="G807" s="309">
        <v>0</v>
      </c>
      <c r="H807" s="309">
        <v>0</v>
      </c>
      <c r="I807" s="309">
        <v>0</v>
      </c>
      <c r="J807" s="309">
        <v>0</v>
      </c>
      <c r="K807" s="309">
        <v>0</v>
      </c>
      <c r="L807" s="309">
        <v>0</v>
      </c>
      <c r="M807" s="309">
        <v>0</v>
      </c>
      <c r="N807" s="309">
        <v>0</v>
      </c>
      <c r="O807" s="309">
        <v>0</v>
      </c>
      <c r="P807" s="309">
        <v>0</v>
      </c>
      <c r="Q807" s="309">
        <v>0</v>
      </c>
      <c r="R807" s="309">
        <v>0</v>
      </c>
      <c r="S807" s="309">
        <v>0</v>
      </c>
      <c r="T807" s="309">
        <v>0</v>
      </c>
      <c r="U807" s="309">
        <v>0</v>
      </c>
      <c r="V807" s="309">
        <v>0</v>
      </c>
      <c r="W807" s="309">
        <v>0</v>
      </c>
      <c r="X807" s="309">
        <v>0</v>
      </c>
      <c r="Y807" s="309">
        <v>0</v>
      </c>
      <c r="Z807" s="309">
        <v>0</v>
      </c>
      <c r="AA807" s="309">
        <v>0</v>
      </c>
      <c r="AB807" s="309">
        <v>0</v>
      </c>
      <c r="AC807" s="309">
        <v>0</v>
      </c>
      <c r="AD807" s="309">
        <v>0</v>
      </c>
      <c r="AE807" s="309">
        <v>0</v>
      </c>
      <c r="AF807" s="309">
        <v>0</v>
      </c>
      <c r="AG807" s="309">
        <v>0</v>
      </c>
      <c r="AH807" s="309">
        <v>0</v>
      </c>
      <c r="AI807" s="309">
        <v>0</v>
      </c>
      <c r="AJ807" s="309">
        <v>0</v>
      </c>
      <c r="AK807" s="309">
        <v>0</v>
      </c>
      <c r="AL807" s="309">
        <v>0</v>
      </c>
      <c r="AM807" s="309">
        <v>0</v>
      </c>
      <c r="AN807" s="309">
        <v>0</v>
      </c>
      <c r="AO807" s="181">
        <v>0</v>
      </c>
    </row>
    <row r="808" spans="1:41" x14ac:dyDescent="0.3">
      <c r="A808" s="74" t="s">
        <v>421</v>
      </c>
      <c r="B808" t="s">
        <v>550</v>
      </c>
      <c r="G808" s="309">
        <v>0</v>
      </c>
      <c r="H808" s="309">
        <v>0</v>
      </c>
      <c r="I808" s="309">
        <v>0</v>
      </c>
      <c r="J808" s="309">
        <v>0</v>
      </c>
      <c r="K808" s="309">
        <v>0</v>
      </c>
      <c r="L808" s="309">
        <v>0</v>
      </c>
      <c r="M808" s="309">
        <v>0</v>
      </c>
      <c r="N808" s="309">
        <v>0</v>
      </c>
      <c r="O808" s="309">
        <v>0</v>
      </c>
      <c r="P808" s="309">
        <v>0</v>
      </c>
      <c r="Q808" s="309">
        <v>0</v>
      </c>
      <c r="R808" s="309">
        <v>0</v>
      </c>
      <c r="S808" s="309">
        <v>0</v>
      </c>
      <c r="T808" s="309">
        <v>0</v>
      </c>
      <c r="U808" s="309">
        <v>0</v>
      </c>
      <c r="V808" s="309">
        <v>0</v>
      </c>
      <c r="W808" s="309">
        <v>0</v>
      </c>
      <c r="X808" s="309">
        <v>0</v>
      </c>
      <c r="Y808" s="309">
        <v>0</v>
      </c>
      <c r="Z808" s="309">
        <v>0</v>
      </c>
      <c r="AA808" s="309">
        <v>0</v>
      </c>
      <c r="AB808" s="309">
        <v>0</v>
      </c>
      <c r="AC808" s="309">
        <v>0</v>
      </c>
      <c r="AD808" s="309">
        <v>0</v>
      </c>
      <c r="AE808" s="309">
        <v>0</v>
      </c>
      <c r="AF808" s="309">
        <v>0</v>
      </c>
      <c r="AG808" s="309">
        <v>0</v>
      </c>
      <c r="AH808" s="309">
        <v>0</v>
      </c>
      <c r="AI808" s="309">
        <v>0</v>
      </c>
      <c r="AJ808" s="309">
        <v>0</v>
      </c>
      <c r="AK808" s="309">
        <v>0</v>
      </c>
      <c r="AL808" s="309">
        <v>0</v>
      </c>
      <c r="AM808" s="309">
        <v>0</v>
      </c>
      <c r="AN808" s="309">
        <v>0</v>
      </c>
      <c r="AO808" s="181">
        <v>0</v>
      </c>
    </row>
    <row r="809" spans="1:41" ht="17.25" thickBot="1" x14ac:dyDescent="0.35">
      <c r="A809" s="268" t="s">
        <v>171</v>
      </c>
      <c r="B809" s="342" t="s">
        <v>550</v>
      </c>
      <c r="C809" s="343"/>
      <c r="D809" s="343"/>
      <c r="E809" s="343"/>
      <c r="F809" s="343"/>
      <c r="G809" s="349">
        <v>0</v>
      </c>
      <c r="H809" s="112">
        <v>0</v>
      </c>
      <c r="I809" s="112">
        <v>7.5904804737137496E-4</v>
      </c>
      <c r="J809" s="112">
        <v>57.845768408545801</v>
      </c>
      <c r="K809" s="112">
        <v>78.8051175760164</v>
      </c>
      <c r="L809" s="112">
        <v>86.425567594855025</v>
      </c>
      <c r="M809" s="112">
        <v>95.316322920356228</v>
      </c>
      <c r="N809" s="112">
        <v>135.07758669699106</v>
      </c>
      <c r="O809" s="112">
        <v>163.71589857549068</v>
      </c>
      <c r="P809" s="112">
        <v>186.60448598586385</v>
      </c>
      <c r="Q809" s="112">
        <v>239.05506238556995</v>
      </c>
      <c r="R809" s="112">
        <v>317.96772525040973</v>
      </c>
      <c r="S809" s="112">
        <v>337.3259912313062</v>
      </c>
      <c r="T809" s="112">
        <v>342.90608821881534</v>
      </c>
      <c r="U809" s="112">
        <v>368.65565471403943</v>
      </c>
      <c r="V809" s="112">
        <v>419.77991334739727</v>
      </c>
      <c r="W809" s="112">
        <v>433.13609262733843</v>
      </c>
      <c r="X809" s="112">
        <v>450.58925941646407</v>
      </c>
      <c r="Y809" s="112">
        <v>459.69686264938099</v>
      </c>
      <c r="Z809" s="112">
        <v>459.69686264938099</v>
      </c>
      <c r="AA809" s="112">
        <v>475.75906326211316</v>
      </c>
      <c r="AB809" s="112">
        <v>477.23397876541952</v>
      </c>
      <c r="AC809" s="112">
        <v>480.01993027166492</v>
      </c>
      <c r="AD809" s="112">
        <v>480.01993027166492</v>
      </c>
      <c r="AE809" s="112">
        <v>481.12611689914468</v>
      </c>
      <c r="AF809" s="112">
        <v>513.36400057291405</v>
      </c>
      <c r="AG809" s="112">
        <v>517.89117177056278</v>
      </c>
      <c r="AH809" s="112">
        <v>574.48511357805728</v>
      </c>
      <c r="AI809" s="112">
        <v>592.13139187342836</v>
      </c>
      <c r="AJ809" s="112">
        <v>604.62720377644087</v>
      </c>
      <c r="AK809" s="112">
        <v>612.57535954425873</v>
      </c>
      <c r="AL809" s="112">
        <v>614.45997379848359</v>
      </c>
      <c r="AM809" s="112">
        <v>628.55361083007801</v>
      </c>
      <c r="AN809" s="112">
        <v>704.73250493735202</v>
      </c>
      <c r="AO809" s="113">
        <v>705.4289928139134</v>
      </c>
    </row>
    <row r="810" spans="1:41" x14ac:dyDescent="0.3">
      <c r="A810" s="81" t="s">
        <v>171</v>
      </c>
      <c r="AO810" s="286"/>
    </row>
    <row r="811" spans="1:41" x14ac:dyDescent="0.3">
      <c r="A811" s="83" t="s">
        <v>549</v>
      </c>
      <c r="B811" t="s">
        <v>550</v>
      </c>
      <c r="G811" s="309">
        <v>20507.613623312318</v>
      </c>
      <c r="H811" s="309">
        <v>22444.162253570157</v>
      </c>
      <c r="I811" s="309">
        <v>37344.824558077489</v>
      </c>
      <c r="J811" s="309">
        <v>42201.095108318499</v>
      </c>
      <c r="K811" s="309">
        <v>43149.868490443929</v>
      </c>
      <c r="L811" s="309">
        <v>39561.704694358843</v>
      </c>
      <c r="M811" s="309">
        <v>49030.77550653783</v>
      </c>
      <c r="N811" s="309">
        <v>27983.882358148949</v>
      </c>
      <c r="O811" s="309">
        <v>26905.704345590573</v>
      </c>
      <c r="P811" s="309">
        <v>29108.510385103458</v>
      </c>
      <c r="Q811" s="309">
        <v>32914.836335971202</v>
      </c>
      <c r="R811" s="309">
        <v>30097.880629740033</v>
      </c>
      <c r="S811" s="309">
        <v>30069.197928431084</v>
      </c>
      <c r="T811" s="309">
        <v>11429.80349267046</v>
      </c>
      <c r="U811" s="309">
        <v>16478.586191893162</v>
      </c>
      <c r="V811" s="309">
        <v>13094.685235934345</v>
      </c>
      <c r="W811" s="309">
        <v>12444.355971890982</v>
      </c>
      <c r="X811" s="309">
        <v>18079.620919949317</v>
      </c>
      <c r="Y811" s="309">
        <v>12854.762374527523</v>
      </c>
      <c r="Z811" s="309">
        <v>12625.186473777258</v>
      </c>
      <c r="AA811" s="309">
        <v>14316.222386348905</v>
      </c>
      <c r="AB811" s="309">
        <v>10554.980835808748</v>
      </c>
      <c r="AC811" s="309">
        <v>8424.381951304882</v>
      </c>
      <c r="AD811" s="309">
        <v>8034.4338170426881</v>
      </c>
      <c r="AE811" s="309">
        <v>12932.110903579465</v>
      </c>
      <c r="AF811" s="309">
        <v>12637.110616694848</v>
      </c>
      <c r="AG811" s="309">
        <v>7091.363262709624</v>
      </c>
      <c r="AH811" s="309">
        <v>11136.851919952314</v>
      </c>
      <c r="AI811" s="309">
        <v>6645.86229098492</v>
      </c>
      <c r="AJ811" s="309">
        <v>8100.7898698752542</v>
      </c>
      <c r="AK811" s="309">
        <v>5980.5514945216373</v>
      </c>
      <c r="AL811" s="309">
        <v>5799.8040166144146</v>
      </c>
      <c r="AM811" s="309">
        <v>7700.6503164871428</v>
      </c>
      <c r="AN811" s="309">
        <v>7783.5093874779968</v>
      </c>
      <c r="AO811" s="181">
        <v>6756.9228025499797</v>
      </c>
    </row>
    <row r="812" spans="1:41" x14ac:dyDescent="0.3">
      <c r="A812" s="83" t="s">
        <v>554</v>
      </c>
      <c r="B812" t="s">
        <v>550</v>
      </c>
      <c r="G812" s="85">
        <v>4143.7483106865802</v>
      </c>
      <c r="H812" s="85">
        <v>4108.7273741968129</v>
      </c>
      <c r="I812" s="85">
        <v>4183.7148052570828</v>
      </c>
      <c r="J812" s="85">
        <v>4033.1711461303917</v>
      </c>
      <c r="K812" s="85">
        <v>4006.6079954770016</v>
      </c>
      <c r="L812" s="85">
        <v>3995.3711479700405</v>
      </c>
      <c r="M812" s="85">
        <v>4027.7278331528432</v>
      </c>
      <c r="N812" s="85">
        <v>4102.9808804401655</v>
      </c>
      <c r="O812" s="85">
        <v>4255.9976106834783</v>
      </c>
      <c r="P812" s="85">
        <v>3983.9210445860117</v>
      </c>
      <c r="Q812" s="85">
        <v>4071.9485216058515</v>
      </c>
      <c r="R812" s="85">
        <v>4153.4628652134388</v>
      </c>
      <c r="S812" s="85">
        <v>4240.3441553652747</v>
      </c>
      <c r="T812" s="85">
        <v>4374.4542661484638</v>
      </c>
      <c r="U812" s="85">
        <v>4456.6819661551381</v>
      </c>
      <c r="V812" s="85">
        <v>4524.6808743924703</v>
      </c>
      <c r="W812" s="85">
        <v>4603.4627841720885</v>
      </c>
      <c r="X812" s="85">
        <v>4729.4479621179235</v>
      </c>
      <c r="Y812" s="85">
        <v>4832.2555340015988</v>
      </c>
      <c r="Z812" s="85">
        <v>4915.1615837214858</v>
      </c>
      <c r="AA812" s="85">
        <v>4988.5254020726497</v>
      </c>
      <c r="AB812" s="85">
        <v>5148.2781675233809</v>
      </c>
      <c r="AC812" s="85">
        <v>5274.3029688135057</v>
      </c>
      <c r="AD812" s="85">
        <v>5341.2667834397507</v>
      </c>
      <c r="AE812" s="85">
        <v>5402.2783149926063</v>
      </c>
      <c r="AF812" s="85">
        <v>5545.2761313183728</v>
      </c>
      <c r="AG812" s="85">
        <v>5612.4663814589521</v>
      </c>
      <c r="AH812" s="85">
        <v>5713.2660771960145</v>
      </c>
      <c r="AI812" s="85">
        <v>5768.8467411082183</v>
      </c>
      <c r="AJ812" s="85">
        <v>5861.9791728358005</v>
      </c>
      <c r="AK812" s="85">
        <v>5826.6098750275432</v>
      </c>
      <c r="AL812" s="85">
        <v>5868.6931524234951</v>
      </c>
      <c r="AM812" s="85">
        <v>5944.3539828348112</v>
      </c>
      <c r="AN812" s="85">
        <v>6019.4707943841895</v>
      </c>
      <c r="AO812" s="86">
        <v>6204.6002051392843</v>
      </c>
    </row>
    <row r="813" spans="1:41" x14ac:dyDescent="0.3">
      <c r="A813" s="83" t="s">
        <v>566</v>
      </c>
      <c r="B813" t="s">
        <v>550</v>
      </c>
      <c r="G813" s="85">
        <v>6846.2109726969993</v>
      </c>
      <c r="H813" s="85">
        <v>6372.09234251615</v>
      </c>
      <c r="I813" s="85">
        <v>4756.5841521740613</v>
      </c>
      <c r="J813" s="85">
        <v>3108.3902681324162</v>
      </c>
      <c r="K813" s="85">
        <v>2646.5329913580567</v>
      </c>
      <c r="L813" s="85">
        <v>2333.841194552122</v>
      </c>
      <c r="M813" s="85">
        <v>2160.1453831382673</v>
      </c>
      <c r="N813" s="85">
        <v>1960.319217132931</v>
      </c>
      <c r="O813" s="85">
        <v>1845.5295341838764</v>
      </c>
      <c r="P813" s="85">
        <v>1804.1383965577761</v>
      </c>
      <c r="Q813" s="85">
        <v>1548.3372082839323</v>
      </c>
      <c r="R813" s="85">
        <v>1309.712461299576</v>
      </c>
      <c r="S813" s="85">
        <v>1221.5471593230559</v>
      </c>
      <c r="T813" s="85">
        <v>1333.645345318982</v>
      </c>
      <c r="U813" s="85">
        <v>1163.5337991566585</v>
      </c>
      <c r="V813" s="85">
        <v>1075.6812322395574</v>
      </c>
      <c r="W813" s="85">
        <v>1161.357773904256</v>
      </c>
      <c r="X813" s="85">
        <v>1189.5209423185649</v>
      </c>
      <c r="Y813" s="85">
        <v>1231.5332826948295</v>
      </c>
      <c r="Z813" s="85">
        <v>1200.0323123484254</v>
      </c>
      <c r="AA813" s="85">
        <v>1169.8874801275156</v>
      </c>
      <c r="AB813" s="85">
        <v>1181.8381758385808</v>
      </c>
      <c r="AC813" s="85">
        <v>1218.0011813196923</v>
      </c>
      <c r="AD813" s="85">
        <v>1292.6598734136237</v>
      </c>
      <c r="AE813" s="85">
        <v>1302.9946661908598</v>
      </c>
      <c r="AF813" s="85">
        <v>1282.7474247836753</v>
      </c>
      <c r="AG813" s="85">
        <v>1378.2479985729317</v>
      </c>
      <c r="AH813" s="85">
        <v>1529.2634316394056</v>
      </c>
      <c r="AI813" s="85">
        <v>1598.7916844322665</v>
      </c>
      <c r="AJ813" s="85">
        <v>1678.0368826690192</v>
      </c>
      <c r="AK813" s="85">
        <v>1779.7855828529946</v>
      </c>
      <c r="AL813" s="85">
        <v>1919.4031692931519</v>
      </c>
      <c r="AM813" s="85">
        <v>2043.5245052764619</v>
      </c>
      <c r="AN813" s="85">
        <v>2200.2859379208594</v>
      </c>
      <c r="AO813" s="86">
        <v>2420.9247466663255</v>
      </c>
    </row>
    <row r="814" spans="1:41" x14ac:dyDescent="0.3">
      <c r="A814" s="83" t="s">
        <v>555</v>
      </c>
      <c r="B814" t="s">
        <v>550</v>
      </c>
      <c r="G814" s="74">
        <v>0</v>
      </c>
      <c r="H814" s="74">
        <v>0</v>
      </c>
      <c r="I814" s="309">
        <v>3.7952402368568748E-2</v>
      </c>
      <c r="J814" s="309">
        <v>2892.2504680249212</v>
      </c>
      <c r="K814" s="309">
        <v>1047.96745837353</v>
      </c>
      <c r="L814" s="309">
        <v>381.02250094193096</v>
      </c>
      <c r="M814" s="309">
        <v>444.53776627506068</v>
      </c>
      <c r="N814" s="309">
        <v>1988.0631888317414</v>
      </c>
      <c r="O814" s="309">
        <v>1431.9155939249815</v>
      </c>
      <c r="P814" s="309">
        <v>1144.4293705186569</v>
      </c>
      <c r="Q814" s="309">
        <v>2622.5288199853053</v>
      </c>
      <c r="R814" s="309">
        <v>3945.6331432419897</v>
      </c>
      <c r="S814" s="309">
        <v>967.91329904481995</v>
      </c>
      <c r="T814" s="309">
        <v>279.00484937545923</v>
      </c>
      <c r="U814" s="309">
        <v>1287.4783247612047</v>
      </c>
      <c r="V814" s="309">
        <v>2556.2129316678916</v>
      </c>
      <c r="W814" s="309">
        <v>667.80896399706103</v>
      </c>
      <c r="X814" s="309">
        <v>872.65833945628219</v>
      </c>
      <c r="Y814" s="309">
        <v>455.38016164584866</v>
      </c>
      <c r="Z814" s="309">
        <v>0</v>
      </c>
      <c r="AA814" s="309">
        <v>803.11003063660439</v>
      </c>
      <c r="AB814" s="309">
        <v>73.745775165319628</v>
      </c>
      <c r="AC814" s="309">
        <v>139.2975753122704</v>
      </c>
      <c r="AD814" s="309">
        <v>0</v>
      </c>
      <c r="AE814" s="309">
        <v>55.309331373989714</v>
      </c>
      <c r="AF814" s="309">
        <v>1611.8941836884646</v>
      </c>
      <c r="AG814" s="309">
        <v>226.35855988243941</v>
      </c>
      <c r="AH814" s="309">
        <v>2829.6970903747238</v>
      </c>
      <c r="AI814" s="309">
        <v>882.31391476855265</v>
      </c>
      <c r="AJ814" s="309">
        <v>624.79059515062454</v>
      </c>
      <c r="AK814" s="309">
        <v>397.40778839088904</v>
      </c>
      <c r="AL814" s="309">
        <v>94.230712711241736</v>
      </c>
      <c r="AM814" s="309">
        <v>704.68185157972084</v>
      </c>
      <c r="AN814" s="309">
        <v>3808.9447053637036</v>
      </c>
      <c r="AO814" s="181">
        <v>34.824393828067599</v>
      </c>
    </row>
    <row r="815" spans="1:41" x14ac:dyDescent="0.3">
      <c r="A815" s="83" t="s">
        <v>551</v>
      </c>
      <c r="B815" t="s">
        <v>550</v>
      </c>
      <c r="G815" s="309">
        <v>0</v>
      </c>
      <c r="H815" s="309">
        <v>0</v>
      </c>
      <c r="I815" s="309">
        <v>7.5904804737137496E-4</v>
      </c>
      <c r="J815" s="309">
        <v>57.845768408545801</v>
      </c>
      <c r="K815" s="309">
        <v>78.8051175760164</v>
      </c>
      <c r="L815" s="309">
        <v>86.425567594855025</v>
      </c>
      <c r="M815" s="309">
        <v>95.316322920356228</v>
      </c>
      <c r="N815" s="309">
        <v>135.07758669699106</v>
      </c>
      <c r="O815" s="309">
        <v>163.71589857549068</v>
      </c>
      <c r="P815" s="309">
        <v>186.60448598586385</v>
      </c>
      <c r="Q815" s="309">
        <v>239.05506238556995</v>
      </c>
      <c r="R815" s="309">
        <v>317.96772525040973</v>
      </c>
      <c r="S815" s="309">
        <v>337.3259912313062</v>
      </c>
      <c r="T815" s="309">
        <v>342.90608821881534</v>
      </c>
      <c r="U815" s="309">
        <v>368.65565471403943</v>
      </c>
      <c r="V815" s="309">
        <v>419.77991334739727</v>
      </c>
      <c r="W815" s="309">
        <v>433.13609262733843</v>
      </c>
      <c r="X815" s="309">
        <v>450.58925941646407</v>
      </c>
      <c r="Y815" s="309">
        <v>459.69686264938099</v>
      </c>
      <c r="Z815" s="309">
        <v>459.69686264938099</v>
      </c>
      <c r="AA815" s="309">
        <v>475.75906326211316</v>
      </c>
      <c r="AB815" s="309">
        <v>477.23397876541952</v>
      </c>
      <c r="AC815" s="309">
        <v>480.01993027166492</v>
      </c>
      <c r="AD815" s="309">
        <v>480.01993027166492</v>
      </c>
      <c r="AE815" s="309">
        <v>481.12611689914468</v>
      </c>
      <c r="AF815" s="309">
        <v>513.36400057291405</v>
      </c>
      <c r="AG815" s="309">
        <v>517.89117177056278</v>
      </c>
      <c r="AH815" s="309">
        <v>574.48511357805728</v>
      </c>
      <c r="AI815" s="309">
        <v>592.13139187342836</v>
      </c>
      <c r="AJ815" s="309">
        <v>604.62720377644087</v>
      </c>
      <c r="AK815" s="309">
        <v>612.57535954425873</v>
      </c>
      <c r="AL815" s="309">
        <v>614.45997379848359</v>
      </c>
      <c r="AM815" s="309">
        <v>628.55361083007801</v>
      </c>
      <c r="AN815" s="309">
        <v>704.73250493735202</v>
      </c>
      <c r="AO815" s="181">
        <v>705.4289928139134</v>
      </c>
    </row>
    <row r="816" spans="1:41" ht="17.25" thickBot="1" x14ac:dyDescent="0.35">
      <c r="A816" s="268" t="s">
        <v>171</v>
      </c>
      <c r="B816" s="342" t="s">
        <v>550</v>
      </c>
      <c r="C816" s="342"/>
      <c r="D816" s="342"/>
      <c r="E816" s="342"/>
      <c r="F816" s="342"/>
      <c r="G816" s="350">
        <v>31497.572906695896</v>
      </c>
      <c r="H816" s="350">
        <v>32924.981970283123</v>
      </c>
      <c r="I816" s="350">
        <v>46285.162226959044</v>
      </c>
      <c r="J816" s="350">
        <v>52292.752759014773</v>
      </c>
      <c r="K816" s="350">
        <v>50929.78205322854</v>
      </c>
      <c r="L816" s="350">
        <v>46358.36510541779</v>
      </c>
      <c r="M816" s="350">
        <v>55758.502812024359</v>
      </c>
      <c r="N816" s="350">
        <v>36170.323231250783</v>
      </c>
      <c r="O816" s="350">
        <v>34602.86298295841</v>
      </c>
      <c r="P816" s="350">
        <v>36227.603682751775</v>
      </c>
      <c r="Q816" s="350">
        <v>41396.705948231858</v>
      </c>
      <c r="R816" s="350">
        <v>39824.656824745449</v>
      </c>
      <c r="S816" s="350">
        <v>36836.328533395543</v>
      </c>
      <c r="T816" s="350">
        <v>17759.814041732181</v>
      </c>
      <c r="U816" s="350">
        <v>23754.935936680202</v>
      </c>
      <c r="V816" s="350">
        <v>21671.040187581661</v>
      </c>
      <c r="W816" s="350">
        <v>19310.121586591722</v>
      </c>
      <c r="X816" s="350">
        <v>25321.837423258552</v>
      </c>
      <c r="Y816" s="350">
        <v>19833.62821551918</v>
      </c>
      <c r="Z816" s="350">
        <v>19200.077232496551</v>
      </c>
      <c r="AA816" s="350">
        <v>21753.504362447791</v>
      </c>
      <c r="AB816" s="350">
        <v>17436.076933101449</v>
      </c>
      <c r="AC816" s="350">
        <v>15536.003607022014</v>
      </c>
      <c r="AD816" s="350">
        <v>15148.380404167729</v>
      </c>
      <c r="AE816" s="350">
        <v>20173.819333036063</v>
      </c>
      <c r="AF816" s="350">
        <v>21590.392357058277</v>
      </c>
      <c r="AG816" s="350">
        <v>14826.32737439451</v>
      </c>
      <c r="AH816" s="350">
        <v>21783.563632740515</v>
      </c>
      <c r="AI816" s="350">
        <v>15487.946023167386</v>
      </c>
      <c r="AJ816" s="350">
        <v>16870.223724307136</v>
      </c>
      <c r="AK816" s="350">
        <v>14596.93010033732</v>
      </c>
      <c r="AL816" s="350">
        <v>14296.591024840785</v>
      </c>
      <c r="AM816" s="350">
        <v>17021.764267008213</v>
      </c>
      <c r="AN816" s="350">
        <v>20516.943330084101</v>
      </c>
      <c r="AO816" s="351">
        <v>16122.701140997571</v>
      </c>
    </row>
    <row r="818" spans="6:41" x14ac:dyDescent="0.3">
      <c r="G818" s="2">
        <v>31456.603896954271</v>
      </c>
      <c r="H818" s="2">
        <v>32912.219184288275</v>
      </c>
      <c r="I818" s="2">
        <v>35783.840841848752</v>
      </c>
      <c r="J818" s="2">
        <v>33821.003567207445</v>
      </c>
      <c r="K818" s="2">
        <v>35085.240276592427</v>
      </c>
      <c r="L818" s="2">
        <v>37351.96033621439</v>
      </c>
      <c r="M818" s="2">
        <v>31394.699325908234</v>
      </c>
      <c r="N818" s="2">
        <v>25783.215804401912</v>
      </c>
      <c r="O818" s="2">
        <v>33413.16658451785</v>
      </c>
      <c r="P818" s="2">
        <v>31755.098553819607</v>
      </c>
      <c r="Q818" s="2">
        <v>25333.203106980778</v>
      </c>
      <c r="R818" s="2">
        <v>42204.138255358012</v>
      </c>
      <c r="S818" s="2">
        <v>28964.12324246153</v>
      </c>
      <c r="T818" s="2">
        <v>20500.520568337015</v>
      </c>
      <c r="U818" s="2">
        <v>31205.403261859989</v>
      </c>
      <c r="V818" s="2">
        <v>28074.427216302825</v>
      </c>
      <c r="W818" s="2">
        <v>22409.295745276158</v>
      </c>
      <c r="X818" s="2">
        <v>34873.051949430097</v>
      </c>
      <c r="Y818" s="2">
        <v>27000.760022918348</v>
      </c>
      <c r="Z818" s="2">
        <v>24734.540478771887</v>
      </c>
      <c r="AA818" s="2">
        <v>25019.055451510721</v>
      </c>
      <c r="AB818" s="2">
        <v>24898.081343810987</v>
      </c>
      <c r="AC818" s="2">
        <v>21378.118408171384</v>
      </c>
      <c r="AD818" s="2">
        <v>22172.772577583528</v>
      </c>
      <c r="AE818" s="2">
        <v>22076.021543071311</v>
      </c>
      <c r="AF818" s="2">
        <v>32884.402980883882</v>
      </c>
      <c r="AG818" s="2">
        <v>21018.821619712129</v>
      </c>
      <c r="AH818" s="2">
        <v>31694.153047923282</v>
      </c>
      <c r="AI818" s="2">
        <v>24211.450305733306</v>
      </c>
      <c r="AJ818" s="2">
        <v>24976.917710899812</v>
      </c>
      <c r="AK818" s="2">
        <v>19912.534485602409</v>
      </c>
      <c r="AL818" s="2">
        <v>23388.554514557902</v>
      </c>
      <c r="AM818" s="2">
        <v>26946.686352417757</v>
      </c>
      <c r="AN818" s="2">
        <v>25492.445960786292</v>
      </c>
      <c r="AO818" s="2">
        <v>22149.314386600472</v>
      </c>
    </row>
    <row r="819" spans="6:41" x14ac:dyDescent="0.3">
      <c r="F819" s="373">
        <v>45473.935370327643</v>
      </c>
      <c r="G819" s="2">
        <v>40.969009741624177</v>
      </c>
      <c r="H819" s="2">
        <v>12.762785994847945</v>
      </c>
      <c r="I819" s="2">
        <v>10501.321385110292</v>
      </c>
      <c r="J819" s="2">
        <v>18471.749191807328</v>
      </c>
      <c r="K819" s="2">
        <v>15844.541776636113</v>
      </c>
      <c r="L819" s="2">
        <v>9006.4047692034001</v>
      </c>
      <c r="M819" s="2">
        <v>24363.803486116125</v>
      </c>
      <c r="N819" s="2">
        <v>10387.10742684887</v>
      </c>
      <c r="O819" s="2">
        <v>1189.6963984405593</v>
      </c>
      <c r="P819" s="2">
        <v>4472.5051289321673</v>
      </c>
      <c r="Q819" s="2">
        <v>16063.50284125108</v>
      </c>
      <c r="R819" s="2">
        <v>-2379.4814306125627</v>
      </c>
      <c r="S819" s="2">
        <v>7872.2052909340127</v>
      </c>
      <c r="T819" s="2">
        <v>-2740.7065266048339</v>
      </c>
      <c r="U819" s="2">
        <v>-7450.4673251797867</v>
      </c>
      <c r="V819" s="2">
        <v>-6403.3870287211648</v>
      </c>
      <c r="W819" s="2">
        <v>-3099.1741586844364</v>
      </c>
      <c r="X819" s="2">
        <v>-9551.214526171545</v>
      </c>
      <c r="Y819" s="2">
        <v>-7167.1318073991679</v>
      </c>
      <c r="Z819" s="2">
        <v>-5534.4632462753361</v>
      </c>
      <c r="AA819" s="2">
        <v>-3265.5510890629303</v>
      </c>
      <c r="AB819" s="2">
        <v>-7462.0044107095382</v>
      </c>
      <c r="AC819" s="2">
        <v>-5842.1148011493697</v>
      </c>
      <c r="AD819" s="2">
        <v>-7024.3921734157993</v>
      </c>
      <c r="AE819" s="2">
        <v>-1902.2022100352478</v>
      </c>
      <c r="AF819" s="2">
        <v>-11294.010623825605</v>
      </c>
      <c r="AG819" s="2">
        <v>-6192.4942453176191</v>
      </c>
      <c r="AH819" s="2">
        <v>-9910.589415182767</v>
      </c>
      <c r="AI819" s="2">
        <v>-8723.5042825659202</v>
      </c>
      <c r="AJ819" s="2">
        <v>-8106.6939865926761</v>
      </c>
      <c r="AK819" s="2">
        <v>-5315.6043852650891</v>
      </c>
      <c r="AL819" s="2">
        <v>-9091.9634897171163</v>
      </c>
      <c r="AM819" s="2">
        <v>-9924.9220854095438</v>
      </c>
      <c r="AN819" s="2">
        <v>-4975.5026307021908</v>
      </c>
      <c r="AO819" s="2">
        <v>-6026.6132456029009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49EEC-3229-42D4-872A-2C0F53B13A4A}">
  <sheetPr codeName="Sheet5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A41" sqref="A41"/>
    </sheetView>
  </sheetViews>
  <sheetFormatPr defaultColWidth="9" defaultRowHeight="16.5" x14ac:dyDescent="0.3"/>
  <cols>
    <col min="1" max="1" width="56.375" customWidth="1"/>
    <col min="2" max="20" width="9" style="1"/>
    <col min="21" max="29" width="9" style="1" customWidth="1"/>
    <col min="30" max="16384" width="9" style="1"/>
  </cols>
  <sheetData>
    <row r="1" spans="1:40" ht="24" thickBot="1" x14ac:dyDescent="0.4">
      <c r="A1" s="55" t="s">
        <v>418</v>
      </c>
      <c r="E1" s="51" t="s">
        <v>419</v>
      </c>
      <c r="F1" s="13">
        <v>2.5000000000000001E-2</v>
      </c>
      <c r="G1" s="3"/>
      <c r="H1" s="51" t="s">
        <v>449</v>
      </c>
      <c r="I1" s="3">
        <v>2024</v>
      </c>
      <c r="J1" s="3"/>
    </row>
    <row r="2" spans="1:40" x14ac:dyDescent="0.3">
      <c r="A2" s="35" t="s">
        <v>452</v>
      </c>
      <c r="B2" s="24">
        <v>2022</v>
      </c>
      <c r="C2" s="24">
        <v>2023</v>
      </c>
      <c r="D2" s="24">
        <v>2024</v>
      </c>
      <c r="E2" s="24">
        <v>2025</v>
      </c>
      <c r="F2" s="24">
        <v>2026</v>
      </c>
      <c r="G2" s="24">
        <v>2027</v>
      </c>
      <c r="H2" s="24">
        <v>2028</v>
      </c>
      <c r="I2" s="24">
        <v>2029</v>
      </c>
      <c r="J2" s="24">
        <v>2030</v>
      </c>
      <c r="K2" s="24">
        <v>2031</v>
      </c>
      <c r="L2" s="24">
        <v>2032</v>
      </c>
      <c r="M2" s="24">
        <v>2033</v>
      </c>
      <c r="N2" s="24">
        <v>2034</v>
      </c>
      <c r="O2" s="24">
        <v>2035</v>
      </c>
      <c r="P2" s="24">
        <v>2036</v>
      </c>
      <c r="Q2" s="24">
        <v>2037</v>
      </c>
      <c r="R2" s="24">
        <v>2038</v>
      </c>
      <c r="S2" s="24">
        <v>2039</v>
      </c>
      <c r="T2" s="24">
        <v>2040</v>
      </c>
      <c r="U2" s="24">
        <v>2041</v>
      </c>
      <c r="V2" s="24">
        <v>2042</v>
      </c>
      <c r="W2" s="24">
        <v>2043</v>
      </c>
      <c r="X2" s="24">
        <v>2044</v>
      </c>
      <c r="Y2" s="24">
        <v>2045</v>
      </c>
      <c r="Z2" s="24">
        <v>2046</v>
      </c>
      <c r="AA2" s="24">
        <v>2047</v>
      </c>
      <c r="AB2" s="24">
        <v>2048</v>
      </c>
      <c r="AC2" s="24">
        <v>2049</v>
      </c>
      <c r="AD2" s="33">
        <v>2050</v>
      </c>
      <c r="AE2" s="24">
        <v>2051</v>
      </c>
      <c r="AF2" s="33">
        <v>2052</v>
      </c>
      <c r="AG2" s="24">
        <v>2053</v>
      </c>
      <c r="AH2" s="33">
        <v>2054</v>
      </c>
      <c r="AI2" s="33">
        <v>2055</v>
      </c>
      <c r="AJ2" s="33">
        <v>2056</v>
      </c>
      <c r="AK2" s="25">
        <v>2057</v>
      </c>
      <c r="AL2" s="33">
        <v>2058</v>
      </c>
      <c r="AM2" s="25">
        <v>2059</v>
      </c>
      <c r="AN2" s="33">
        <v>2060</v>
      </c>
    </row>
    <row r="3" spans="1:40" x14ac:dyDescent="0.3">
      <c r="A3" s="36" t="s">
        <v>411</v>
      </c>
      <c r="B3" s="5">
        <v>79.953421202641181</v>
      </c>
      <c r="C3" s="5">
        <v>90.538499999999985</v>
      </c>
      <c r="D3" s="5">
        <v>90.595121951219525</v>
      </c>
      <c r="E3" s="5">
        <v>90.651779313290348</v>
      </c>
      <c r="F3" s="5">
        <v>90.70847210835808</v>
      </c>
      <c r="G3" s="5">
        <v>90.765200358582206</v>
      </c>
      <c r="H3" s="5">
        <v>90.821964086136049</v>
      </c>
      <c r="I3" s="5">
        <v>90.878763313206818</v>
      </c>
      <c r="J3" s="5">
        <v>90.935598061995591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27"/>
    </row>
    <row r="4" spans="1:40" x14ac:dyDescent="0.3">
      <c r="A4" s="36" t="s">
        <v>412</v>
      </c>
      <c r="B4" s="5">
        <v>43.883725714523081</v>
      </c>
      <c r="C4" s="5">
        <v>49.973746874999989</v>
      </c>
      <c r="D4" s="5">
        <v>40.98</v>
      </c>
      <c r="E4" s="5">
        <v>28.382739212007507</v>
      </c>
      <c r="F4" s="5">
        <v>54.700854700854705</v>
      </c>
      <c r="G4" s="5">
        <v>58.628095551172471</v>
      </c>
      <c r="H4" s="5">
        <v>62.837292154846395</v>
      </c>
      <c r="I4" s="5">
        <v>67.348687489040501</v>
      </c>
      <c r="J4" s="5">
        <v>72.183977872869036</v>
      </c>
      <c r="K4" s="5">
        <v>77.366417309895539</v>
      </c>
      <c r="L4" s="5">
        <v>82.920929321888039</v>
      </c>
      <c r="M4" s="5">
        <v>88.874226811664599</v>
      </c>
      <c r="N4" s="5">
        <v>95.254940531476421</v>
      </c>
      <c r="O4" s="5">
        <v>102.09375677476191</v>
      </c>
      <c r="P4" s="5">
        <v>109.42356495346276</v>
      </c>
      <c r="Q4" s="5">
        <v>117.27961577063445</v>
      </c>
      <c r="R4" s="5">
        <v>125.69969074903896</v>
      </c>
      <c r="S4" s="5">
        <v>134.72428393102126</v>
      </c>
      <c r="T4" s="5">
        <v>144.3967966235048</v>
      </c>
      <c r="U4" s="5">
        <v>154.7637461246795</v>
      </c>
      <c r="V4" s="5">
        <v>165.87498943619494</v>
      </c>
      <c r="W4" s="5">
        <v>177.78396303674222</v>
      </c>
      <c r="X4" s="5">
        <v>190.54793987014938</v>
      </c>
      <c r="Y4" s="5">
        <v>204.2283047839037</v>
      </c>
      <c r="Z4" s="5">
        <v>218.89084974274806</v>
      </c>
      <c r="AA4" s="5">
        <v>234.60609023709921</v>
      </c>
      <c r="AB4" s="5">
        <v>251.44960440796788</v>
      </c>
      <c r="AC4" s="5">
        <v>269.50239651930912</v>
      </c>
      <c r="AD4" s="5">
        <v>288.8512865258237</v>
      </c>
      <c r="AE4" s="5">
        <v>296.25772977007557</v>
      </c>
      <c r="AF4" s="5">
        <v>303.85408181546211</v>
      </c>
      <c r="AG4" s="5">
        <v>311.64521211842271</v>
      </c>
      <c r="AH4" s="5">
        <v>319.63611499325407</v>
      </c>
      <c r="AI4" s="5">
        <v>327.83191281359393</v>
      </c>
      <c r="AJ4" s="5">
        <v>336.23785929599376</v>
      </c>
      <c r="AK4" s="5">
        <v>344.85934286768588</v>
      </c>
      <c r="AL4" s="5">
        <v>353.70189012070352</v>
      </c>
      <c r="AM4" s="5">
        <v>362.77116935456769</v>
      </c>
      <c r="AN4" s="27">
        <v>372.07299420981303</v>
      </c>
    </row>
    <row r="5" spans="1:40" x14ac:dyDescent="0.3">
      <c r="A5" s="36" t="s">
        <v>413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27">
        <v>0</v>
      </c>
    </row>
    <row r="6" spans="1:40" x14ac:dyDescent="0.3">
      <c r="A6" s="31"/>
      <c r="B6" s="5"/>
      <c r="C6" s="16"/>
      <c r="D6" s="16"/>
      <c r="E6" s="16"/>
      <c r="F6" s="16"/>
      <c r="G6" s="16"/>
      <c r="H6" s="16"/>
      <c r="I6" s="16"/>
      <c r="J6" s="16"/>
      <c r="K6" s="16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27"/>
    </row>
    <row r="7" spans="1:40" x14ac:dyDescent="0.3">
      <c r="A7" s="36" t="s">
        <v>414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27"/>
    </row>
    <row r="8" spans="1:40" x14ac:dyDescent="0.3">
      <c r="A8" s="31" t="s">
        <v>280</v>
      </c>
      <c r="B8" s="5">
        <v>104.46109811505073</v>
      </c>
      <c r="C8" s="5">
        <v>141.28823992965943</v>
      </c>
      <c r="D8" s="5">
        <v>78.803214289652303</v>
      </c>
      <c r="E8" s="5">
        <v>65.427177601909392</v>
      </c>
      <c r="F8" s="5">
        <v>84.947938432107762</v>
      </c>
      <c r="G8" s="5">
        <v>81.82923786153664</v>
      </c>
      <c r="H8" s="5">
        <v>79.566858039200781</v>
      </c>
      <c r="I8" s="5">
        <v>84.593009246759621</v>
      </c>
      <c r="J8" s="5">
        <v>82.809965830570562</v>
      </c>
      <c r="K8" s="5">
        <v>89.22366729922868</v>
      </c>
      <c r="L8" s="5">
        <v>96.018568132857538</v>
      </c>
      <c r="M8" s="5">
        <v>99.865873721043883</v>
      </c>
      <c r="N8" s="5">
        <v>103.3032219996219</v>
      </c>
      <c r="O8" s="5">
        <v>115.39428623417993</v>
      </c>
      <c r="P8" s="5">
        <v>121.70639680737847</v>
      </c>
      <c r="Q8" s="5">
        <v>136.04921526770369</v>
      </c>
      <c r="R8" s="5">
        <v>143.6326124271437</v>
      </c>
      <c r="S8" s="5">
        <v>156.89350133439444</v>
      </c>
      <c r="T8" s="5">
        <v>163.4609371220335</v>
      </c>
      <c r="U8" s="5">
        <v>170.8059188613941</v>
      </c>
      <c r="V8" s="5">
        <v>182.72872369311733</v>
      </c>
      <c r="W8" s="5">
        <v>214.91187413811377</v>
      </c>
      <c r="X8" s="5">
        <v>210.43302168742719</v>
      </c>
      <c r="Y8" s="5">
        <v>225.17457056023846</v>
      </c>
      <c r="Z8" s="5">
        <v>236.29420090631703</v>
      </c>
      <c r="AA8" s="5">
        <v>251.75921842155955</v>
      </c>
      <c r="AB8" s="5">
        <v>280.43099185953957</v>
      </c>
      <c r="AC8" s="5">
        <v>318.9954806438347</v>
      </c>
      <c r="AD8" s="5">
        <v>310.14792027785262</v>
      </c>
      <c r="AE8" s="5">
        <v>310.81399623461726</v>
      </c>
      <c r="AF8" s="5">
        <v>321.88734853022834</v>
      </c>
      <c r="AG8" s="5">
        <v>354.36889905319651</v>
      </c>
      <c r="AH8" s="5">
        <v>344.61790079131822</v>
      </c>
      <c r="AI8" s="5">
        <v>351.81824781470328</v>
      </c>
      <c r="AJ8" s="5">
        <v>363.90590293724159</v>
      </c>
      <c r="AK8" s="5">
        <v>378.53077470369504</v>
      </c>
      <c r="AL8" s="5">
        <v>392.38854755948603</v>
      </c>
      <c r="AM8" s="5">
        <v>405.97127213306311</v>
      </c>
      <c r="AN8" s="27">
        <v>416.79761659806883</v>
      </c>
    </row>
    <row r="9" spans="1:40" x14ac:dyDescent="0.3">
      <c r="A9" s="31" t="s">
        <v>281</v>
      </c>
      <c r="B9" s="5">
        <v>114.97229347566119</v>
      </c>
      <c r="C9" s="5">
        <v>111.4260658116185</v>
      </c>
      <c r="D9" s="5">
        <v>83.175801369231166</v>
      </c>
      <c r="E9" s="5">
        <v>68.299469902540821</v>
      </c>
      <c r="F9" s="5">
        <v>87.3625316269259</v>
      </c>
      <c r="G9" s="5">
        <v>83.700842459471431</v>
      </c>
      <c r="H9" s="5">
        <v>81.931799657258679</v>
      </c>
      <c r="I9" s="5">
        <v>75.743693812489795</v>
      </c>
      <c r="J9" s="5">
        <v>80.77053136709668</v>
      </c>
      <c r="K9" s="5">
        <v>91.794082285037149</v>
      </c>
      <c r="L9" s="5">
        <v>98.383373033790107</v>
      </c>
      <c r="M9" s="5">
        <v>103.6517684459014</v>
      </c>
      <c r="N9" s="5">
        <v>107.78916911417146</v>
      </c>
      <c r="O9" s="5">
        <v>118.53811928819393</v>
      </c>
      <c r="P9" s="5">
        <v>123.76825447225526</v>
      </c>
      <c r="Q9" s="5">
        <v>137.72666870705854</v>
      </c>
      <c r="R9" s="5">
        <v>146.32533150930576</v>
      </c>
      <c r="S9" s="5">
        <v>159.37289227642896</v>
      </c>
      <c r="T9" s="5">
        <v>166.85945364970513</v>
      </c>
      <c r="U9" s="5">
        <v>173.50005700124493</v>
      </c>
      <c r="V9" s="5">
        <v>186.48863252690077</v>
      </c>
      <c r="W9" s="5">
        <v>198.57063430320525</v>
      </c>
      <c r="X9" s="5">
        <v>214.03225860756638</v>
      </c>
      <c r="Y9" s="5">
        <v>229.34245610956259</v>
      </c>
      <c r="Z9" s="5">
        <v>237.7261642833667</v>
      </c>
      <c r="AA9" s="5">
        <v>255.365040909931</v>
      </c>
      <c r="AB9" s="5">
        <v>273.71299592655038</v>
      </c>
      <c r="AC9" s="5">
        <v>294.24443366702775</v>
      </c>
      <c r="AD9" s="5">
        <v>314.33854005570748</v>
      </c>
      <c r="AE9" s="5">
        <v>315.04838545957858</v>
      </c>
      <c r="AF9" s="5">
        <v>326.57056843172711</v>
      </c>
      <c r="AG9" s="5">
        <v>340.35043839066253</v>
      </c>
      <c r="AH9" s="5">
        <v>351.17686893029065</v>
      </c>
      <c r="AI9" s="5">
        <v>357.93976606710322</v>
      </c>
      <c r="AJ9" s="5">
        <v>370.93933871160777</v>
      </c>
      <c r="AK9" s="5">
        <v>386.7858186305242</v>
      </c>
      <c r="AL9" s="5">
        <v>401.75900484073463</v>
      </c>
      <c r="AM9" s="5">
        <v>417.36179050604198</v>
      </c>
      <c r="AN9" s="27">
        <v>427.49417780150554</v>
      </c>
    </row>
    <row r="10" spans="1:40" x14ac:dyDescent="0.3">
      <c r="A10" s="31" t="s">
        <v>282</v>
      </c>
      <c r="B10" s="5">
        <v>120.1310312486051</v>
      </c>
      <c r="C10" s="5">
        <v>104.21960502121597</v>
      </c>
      <c r="D10" s="5">
        <v>76.112889578467389</v>
      </c>
      <c r="E10" s="5">
        <v>63.297224456383603</v>
      </c>
      <c r="F10" s="5">
        <v>81.31204474558858</v>
      </c>
      <c r="G10" s="5">
        <v>76.958861963778475</v>
      </c>
      <c r="H10" s="5">
        <v>74.74403135832479</v>
      </c>
      <c r="I10" s="5">
        <v>72.81965058061418</v>
      </c>
      <c r="J10" s="5">
        <v>77.670153716452887</v>
      </c>
      <c r="K10" s="5">
        <v>89.045420286327953</v>
      </c>
      <c r="L10" s="5">
        <v>95.727986972821029</v>
      </c>
      <c r="M10" s="5">
        <v>101.00775198960697</v>
      </c>
      <c r="N10" s="5">
        <v>104.40631841167148</v>
      </c>
      <c r="O10" s="5">
        <v>115.75571184514838</v>
      </c>
      <c r="P10" s="5">
        <v>122.02027618706386</v>
      </c>
      <c r="Q10" s="5">
        <v>136.04430070980177</v>
      </c>
      <c r="R10" s="5">
        <v>144.29973348655469</v>
      </c>
      <c r="S10" s="5">
        <v>156.88588739133806</v>
      </c>
      <c r="T10" s="5">
        <v>164.23972934935563</v>
      </c>
      <c r="U10" s="5">
        <v>171.77496980666604</v>
      </c>
      <c r="V10" s="5">
        <v>184.00480109707047</v>
      </c>
      <c r="W10" s="5">
        <v>196.59332722156415</v>
      </c>
      <c r="X10" s="5">
        <v>211.61200525452966</v>
      </c>
      <c r="Y10" s="5">
        <v>226.89788474678639</v>
      </c>
      <c r="Z10" s="5">
        <v>236.06909138363855</v>
      </c>
      <c r="AA10" s="5">
        <v>253.23198537419643</v>
      </c>
      <c r="AB10" s="5">
        <v>271.48700695860697</v>
      </c>
      <c r="AC10" s="5">
        <v>291.66137523816343</v>
      </c>
      <c r="AD10" s="5">
        <v>311.57965017554881</v>
      </c>
      <c r="AE10" s="5">
        <v>312.27528729965587</v>
      </c>
      <c r="AF10" s="5">
        <v>323.61697269780353</v>
      </c>
      <c r="AG10" s="5">
        <v>336.96299704981254</v>
      </c>
      <c r="AH10" s="5">
        <v>347.07067606601242</v>
      </c>
      <c r="AI10" s="5">
        <v>354.57370846551873</v>
      </c>
      <c r="AJ10" s="5">
        <v>367.10184648784048</v>
      </c>
      <c r="AK10" s="5">
        <v>382.07434083210154</v>
      </c>
      <c r="AL10" s="5">
        <v>396.916479920727</v>
      </c>
      <c r="AM10" s="5">
        <v>411.83361186878119</v>
      </c>
      <c r="AN10" s="27">
        <v>422.69118537966938</v>
      </c>
    </row>
    <row r="11" spans="1:40" x14ac:dyDescent="0.3">
      <c r="A11" s="31" t="s">
        <v>283</v>
      </c>
      <c r="B11" s="5">
        <v>144.86173644640911</v>
      </c>
      <c r="C11" s="5">
        <v>143.69068914349245</v>
      </c>
      <c r="D11" s="5">
        <v>108.2419910130325</v>
      </c>
      <c r="E11" s="5">
        <v>91.545580036056819</v>
      </c>
      <c r="F11" s="5">
        <v>110.33518469194651</v>
      </c>
      <c r="G11" s="5">
        <v>104.10321557404865</v>
      </c>
      <c r="H11" s="5">
        <v>89.33894652684539</v>
      </c>
      <c r="I11" s="5">
        <v>75.21517063875018</v>
      </c>
      <c r="J11" s="5">
        <v>81.449557816051609</v>
      </c>
      <c r="K11" s="5">
        <v>91.8986355304028</v>
      </c>
      <c r="L11" s="5">
        <v>104.87170941519928</v>
      </c>
      <c r="M11" s="5">
        <v>108.12274715308868</v>
      </c>
      <c r="N11" s="5">
        <v>107.576983174338</v>
      </c>
      <c r="O11" s="5">
        <v>118.01729323623758</v>
      </c>
      <c r="P11" s="5">
        <v>122.78434379661593</v>
      </c>
      <c r="Q11" s="5">
        <v>137.67214889529515</v>
      </c>
      <c r="R11" s="5">
        <v>145.39856801268436</v>
      </c>
      <c r="S11" s="5">
        <v>158.57703767160211</v>
      </c>
      <c r="T11" s="5">
        <v>165.97597546716648</v>
      </c>
      <c r="U11" s="5">
        <v>172.56354469933009</v>
      </c>
      <c r="V11" s="5">
        <v>184.08819183985835</v>
      </c>
      <c r="W11" s="5">
        <v>196.96676596156939</v>
      </c>
      <c r="X11" s="5">
        <v>212.47192016582861</v>
      </c>
      <c r="Y11" s="5">
        <v>227.91110354909534</v>
      </c>
      <c r="Z11" s="5">
        <v>237.07568983312063</v>
      </c>
      <c r="AA11" s="5">
        <v>256.53391421464181</v>
      </c>
      <c r="AB11" s="5">
        <v>274.48057490705281</v>
      </c>
      <c r="AC11" s="5">
        <v>295.80796260418526</v>
      </c>
      <c r="AD11" s="5">
        <v>314.88815009681264</v>
      </c>
      <c r="AE11" s="5">
        <v>314.02339746958609</v>
      </c>
      <c r="AF11" s="5">
        <v>326.00963378498642</v>
      </c>
      <c r="AG11" s="5">
        <v>339.88177383468025</v>
      </c>
      <c r="AH11" s="5">
        <v>352.65419340742778</v>
      </c>
      <c r="AI11" s="5">
        <v>358.81450288628361</v>
      </c>
      <c r="AJ11" s="5">
        <v>371.4749505291353</v>
      </c>
      <c r="AK11" s="5">
        <v>389.42150630946696</v>
      </c>
      <c r="AL11" s="5">
        <v>404.59395434996821</v>
      </c>
      <c r="AM11" s="5">
        <v>419.05827535044216</v>
      </c>
      <c r="AN11" s="27">
        <v>433.86241343434762</v>
      </c>
    </row>
    <row r="12" spans="1:40" x14ac:dyDescent="0.3">
      <c r="A12" s="31" t="s">
        <v>284</v>
      </c>
      <c r="B12" s="5">
        <v>144.16843631331054</v>
      </c>
      <c r="C12" s="5">
        <v>130.26757314343226</v>
      </c>
      <c r="D12" s="5">
        <v>97.322980391024004</v>
      </c>
      <c r="E12" s="5">
        <v>81.362848593185646</v>
      </c>
      <c r="F12" s="5">
        <v>101.07816511245777</v>
      </c>
      <c r="G12" s="5">
        <v>95.224411184873475</v>
      </c>
      <c r="H12" s="5">
        <v>85.382162534163513</v>
      </c>
      <c r="I12" s="5">
        <v>74.786536492764981</v>
      </c>
      <c r="J12" s="5">
        <v>79.344897319616308</v>
      </c>
      <c r="K12" s="5">
        <v>84.496528242820219</v>
      </c>
      <c r="L12" s="5">
        <v>91.739423642370866</v>
      </c>
      <c r="M12" s="5">
        <v>100.52896386896572</v>
      </c>
      <c r="N12" s="5">
        <v>105.19862826471532</v>
      </c>
      <c r="O12" s="5">
        <v>116.56121891718658</v>
      </c>
      <c r="P12" s="5">
        <v>121.3699729565039</v>
      </c>
      <c r="Q12" s="5">
        <v>136.15511082736703</v>
      </c>
      <c r="R12" s="5">
        <v>143.71350452415351</v>
      </c>
      <c r="S12" s="5">
        <v>156.90917489855431</v>
      </c>
      <c r="T12" s="5">
        <v>164.53600756685512</v>
      </c>
      <c r="U12" s="5">
        <v>170.20663209797127</v>
      </c>
      <c r="V12" s="5">
        <v>182.24406626663423</v>
      </c>
      <c r="W12" s="5">
        <v>194.27129409318684</v>
      </c>
      <c r="X12" s="5">
        <v>210.29276582804113</v>
      </c>
      <c r="Y12" s="5">
        <v>225.33872920044098</v>
      </c>
      <c r="Z12" s="5">
        <v>234.97974896860018</v>
      </c>
      <c r="AA12" s="5">
        <v>253.36687925738332</v>
      </c>
      <c r="AB12" s="5">
        <v>272.18538101905676</v>
      </c>
      <c r="AC12" s="5">
        <v>293.52621387866071</v>
      </c>
      <c r="AD12" s="5">
        <v>312.58235126339662</v>
      </c>
      <c r="AE12" s="5">
        <v>308.86853881613325</v>
      </c>
      <c r="AF12" s="5">
        <v>319.14616689920859</v>
      </c>
      <c r="AG12" s="5">
        <v>331.21010292539199</v>
      </c>
      <c r="AH12" s="5">
        <v>346.82158112002384</v>
      </c>
      <c r="AI12" s="5">
        <v>351.90737671972215</v>
      </c>
      <c r="AJ12" s="5">
        <v>365.65720965562832</v>
      </c>
      <c r="AK12" s="5">
        <v>383.33531905255279</v>
      </c>
      <c r="AL12" s="5">
        <v>397.47805592821186</v>
      </c>
      <c r="AM12" s="5">
        <v>411.46538001759461</v>
      </c>
      <c r="AN12" s="27">
        <v>427.20914560449</v>
      </c>
    </row>
    <row r="13" spans="1:40" x14ac:dyDescent="0.3">
      <c r="A13" s="36" t="s">
        <v>415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27"/>
    </row>
    <row r="14" spans="1:40" x14ac:dyDescent="0.3">
      <c r="A14" s="31" t="s">
        <v>286</v>
      </c>
      <c r="B14" s="5">
        <v>129.20650873413399</v>
      </c>
      <c r="C14" s="5">
        <v>187.24730587824263</v>
      </c>
      <c r="D14" s="5">
        <v>120.8105741829977</v>
      </c>
      <c r="E14" s="5">
        <v>110.10834535722717</v>
      </c>
      <c r="F14" s="5">
        <v>138.46129719665061</v>
      </c>
      <c r="G14" s="5">
        <v>143.29294898434767</v>
      </c>
      <c r="H14" s="5">
        <v>119.92282054809887</v>
      </c>
      <c r="I14" s="5">
        <v>112.20867719214705</v>
      </c>
      <c r="J14" s="5">
        <v>113.01730808560004</v>
      </c>
      <c r="K14" s="5">
        <v>125.13760788040602</v>
      </c>
      <c r="L14" s="5">
        <v>130.95997634277325</v>
      </c>
      <c r="M14" s="5">
        <v>126.98405471253054</v>
      </c>
      <c r="N14" s="5">
        <v>133.63608825121713</v>
      </c>
      <c r="O14" s="5">
        <v>155.19532872419725</v>
      </c>
      <c r="P14" s="5">
        <v>157.72262844807906</v>
      </c>
      <c r="Q14" s="5">
        <v>158.22374214077212</v>
      </c>
      <c r="R14" s="5">
        <v>166.15811233110992</v>
      </c>
      <c r="S14" s="5">
        <v>174.79919373542111</v>
      </c>
      <c r="T14" s="5">
        <v>180.56456419162424</v>
      </c>
      <c r="U14" s="5">
        <v>189.38999011465177</v>
      </c>
      <c r="V14" s="5">
        <v>204.77910889959614</v>
      </c>
      <c r="W14" s="5">
        <v>227.1936702593363</v>
      </c>
      <c r="X14" s="5">
        <v>239.45901054479455</v>
      </c>
      <c r="Y14" s="5">
        <v>253.78645809184877</v>
      </c>
      <c r="Z14" s="5">
        <v>259.15164337121166</v>
      </c>
      <c r="AA14" s="5">
        <v>274.16955263097992</v>
      </c>
      <c r="AB14" s="5">
        <v>299.49705432200295</v>
      </c>
      <c r="AC14" s="5">
        <v>330.91038531301365</v>
      </c>
      <c r="AD14" s="5">
        <v>338.52026587363889</v>
      </c>
      <c r="AE14" s="5">
        <v>340.53572852754434</v>
      </c>
      <c r="AF14" s="5">
        <v>354.07738585937096</v>
      </c>
      <c r="AG14" s="5">
        <v>387.05249796469923</v>
      </c>
      <c r="AH14" s="5">
        <v>385.02371879047729</v>
      </c>
      <c r="AI14" s="5">
        <v>398.75356900868792</v>
      </c>
      <c r="AJ14" s="5">
        <v>411.83254887478518</v>
      </c>
      <c r="AK14" s="5">
        <v>427.68999878600329</v>
      </c>
      <c r="AL14" s="5">
        <v>448.6308303934228</v>
      </c>
      <c r="AM14" s="5">
        <v>475.08999382140826</v>
      </c>
      <c r="AN14" s="27">
        <v>490.89577883430638</v>
      </c>
    </row>
    <row r="15" spans="1:40" x14ac:dyDescent="0.3">
      <c r="A15" s="31" t="s">
        <v>287</v>
      </c>
      <c r="B15" s="5">
        <v>131.58996319053335</v>
      </c>
      <c r="C15" s="5">
        <v>175.89075558701379</v>
      </c>
      <c r="D15" s="5">
        <v>109.36860091175731</v>
      </c>
      <c r="E15" s="5">
        <v>101.11764304081628</v>
      </c>
      <c r="F15" s="5">
        <v>129.71193555712139</v>
      </c>
      <c r="G15" s="5">
        <v>132.10282138583221</v>
      </c>
      <c r="H15" s="5">
        <v>123.34926190344927</v>
      </c>
      <c r="I15" s="5">
        <v>105.25664676987648</v>
      </c>
      <c r="J15" s="5">
        <v>107.63983259333018</v>
      </c>
      <c r="K15" s="5">
        <v>120.72717477480246</v>
      </c>
      <c r="L15" s="5">
        <v>128.16137713521596</v>
      </c>
      <c r="M15" s="5">
        <v>123.74037274883126</v>
      </c>
      <c r="N15" s="5">
        <v>133.57298427105775</v>
      </c>
      <c r="O15" s="5">
        <v>153.31642625149121</v>
      </c>
      <c r="P15" s="5">
        <v>155.03461357170988</v>
      </c>
      <c r="Q15" s="5">
        <v>155.01619740210077</v>
      </c>
      <c r="R15" s="5">
        <v>163.89423125651138</v>
      </c>
      <c r="S15" s="5">
        <v>173.77764214837734</v>
      </c>
      <c r="T15" s="5">
        <v>179.88113853862524</v>
      </c>
      <c r="U15" s="5">
        <v>188.02441402941434</v>
      </c>
      <c r="V15" s="5">
        <v>204.70635769132417</v>
      </c>
      <c r="W15" s="5">
        <v>218.09625464036262</v>
      </c>
      <c r="X15" s="5">
        <v>239.15872238361729</v>
      </c>
      <c r="Y15" s="5">
        <v>253.62446457903005</v>
      </c>
      <c r="Z15" s="5">
        <v>258.49509658325809</v>
      </c>
      <c r="AA15" s="5">
        <v>273.16752977027363</v>
      </c>
      <c r="AB15" s="5">
        <v>292.82487084003805</v>
      </c>
      <c r="AC15" s="5">
        <v>315.99953226106288</v>
      </c>
      <c r="AD15" s="5">
        <v>336.42126788562643</v>
      </c>
      <c r="AE15" s="5">
        <v>339.3829079987031</v>
      </c>
      <c r="AF15" s="5">
        <v>351.25577014504927</v>
      </c>
      <c r="AG15" s="5">
        <v>377.4162536850057</v>
      </c>
      <c r="AH15" s="5">
        <v>381.57676389186707</v>
      </c>
      <c r="AI15" s="5">
        <v>394.46560518490253</v>
      </c>
      <c r="AJ15" s="5">
        <v>408.99584737668044</v>
      </c>
      <c r="AK15" s="5">
        <v>424.13325142523757</v>
      </c>
      <c r="AL15" s="5">
        <v>444.28515516597258</v>
      </c>
      <c r="AM15" s="5">
        <v>469.77622761063458</v>
      </c>
      <c r="AN15" s="27">
        <v>484.40663824999132</v>
      </c>
    </row>
    <row r="16" spans="1:40" x14ac:dyDescent="0.3">
      <c r="A16" s="31" t="s">
        <v>288</v>
      </c>
      <c r="B16" s="5">
        <v>131.32348471936061</v>
      </c>
      <c r="C16" s="5">
        <v>171.76324037988573</v>
      </c>
      <c r="D16" s="5">
        <v>108.21543921049164</v>
      </c>
      <c r="E16" s="5">
        <v>100.72599013306863</v>
      </c>
      <c r="F16" s="5">
        <v>128.32886681204891</v>
      </c>
      <c r="G16" s="5">
        <v>131.17069489333167</v>
      </c>
      <c r="H16" s="5">
        <v>109.77382977612109</v>
      </c>
      <c r="I16" s="5">
        <v>103.40558000416965</v>
      </c>
      <c r="J16" s="5">
        <v>105.34031811894208</v>
      </c>
      <c r="K16" s="5">
        <v>118.16271749024402</v>
      </c>
      <c r="L16" s="5">
        <v>124.27690332235754</v>
      </c>
      <c r="M16" s="5">
        <v>121.110396021396</v>
      </c>
      <c r="N16" s="5">
        <v>128.10621916222701</v>
      </c>
      <c r="O16" s="5">
        <v>149.04062321881963</v>
      </c>
      <c r="P16" s="5">
        <v>152.35018671422446</v>
      </c>
      <c r="Q16" s="5">
        <v>152.16222978024021</v>
      </c>
      <c r="R16" s="5">
        <v>160.50387287970071</v>
      </c>
      <c r="S16" s="5">
        <v>168.49640091682153</v>
      </c>
      <c r="T16" s="5">
        <v>175.24775539171458</v>
      </c>
      <c r="U16" s="5">
        <v>184.06536658165908</v>
      </c>
      <c r="V16" s="5">
        <v>199.41676771768257</v>
      </c>
      <c r="W16" s="5">
        <v>213.9640776122869</v>
      </c>
      <c r="X16" s="5">
        <v>236.04857317749148</v>
      </c>
      <c r="Y16" s="5">
        <v>252.46940473874415</v>
      </c>
      <c r="Z16" s="5">
        <v>257.4182106112674</v>
      </c>
      <c r="AA16" s="5">
        <v>273.89206339744777</v>
      </c>
      <c r="AB16" s="5">
        <v>294.02343245026236</v>
      </c>
      <c r="AC16" s="5">
        <v>317.5094435235078</v>
      </c>
      <c r="AD16" s="5">
        <v>338.20618801309104</v>
      </c>
      <c r="AE16" s="5">
        <v>340.95812887022413</v>
      </c>
      <c r="AF16" s="5">
        <v>353.96865943216739</v>
      </c>
      <c r="AG16" s="5">
        <v>379.67006691397535</v>
      </c>
      <c r="AH16" s="5">
        <v>385.07077992734173</v>
      </c>
      <c r="AI16" s="5">
        <v>398.57203614837391</v>
      </c>
      <c r="AJ16" s="5">
        <v>412.46567434073569</v>
      </c>
      <c r="AK16" s="5">
        <v>428.77046932418921</v>
      </c>
      <c r="AL16" s="5">
        <v>449.70541192008335</v>
      </c>
      <c r="AM16" s="5">
        <v>476.77155392155623</v>
      </c>
      <c r="AN16" s="27">
        <v>490.48866950862543</v>
      </c>
    </row>
    <row r="17" spans="1:40" x14ac:dyDescent="0.3">
      <c r="A17" s="31" t="s">
        <v>289</v>
      </c>
      <c r="B17" s="5">
        <v>154.91864411170101</v>
      </c>
      <c r="C17" s="5">
        <v>189.54397898248445</v>
      </c>
      <c r="D17" s="5">
        <v>161.82000088296343</v>
      </c>
      <c r="E17" s="5">
        <v>128.0413329842375</v>
      </c>
      <c r="F17" s="5">
        <v>167.12724701656757</v>
      </c>
      <c r="G17" s="5">
        <v>180.44683160017587</v>
      </c>
      <c r="H17" s="5">
        <v>134.28231719460453</v>
      </c>
      <c r="I17" s="5">
        <v>110.95264340329037</v>
      </c>
      <c r="J17" s="5">
        <v>111.62762478925897</v>
      </c>
      <c r="K17" s="5">
        <v>125.03836356195016</v>
      </c>
      <c r="L17" s="5">
        <v>144.71759477250222</v>
      </c>
      <c r="M17" s="5">
        <v>137.42570989641496</v>
      </c>
      <c r="N17" s="5">
        <v>142.73990944712469</v>
      </c>
      <c r="O17" s="5">
        <v>165.97728562424857</v>
      </c>
      <c r="P17" s="5">
        <v>168.49767121255536</v>
      </c>
      <c r="Q17" s="5">
        <v>165.23366661144283</v>
      </c>
      <c r="R17" s="5">
        <v>173.33445521221077</v>
      </c>
      <c r="S17" s="5">
        <v>182.74300099364626</v>
      </c>
      <c r="T17" s="5">
        <v>188.53674642621641</v>
      </c>
      <c r="U17" s="5">
        <v>196.25575958988833</v>
      </c>
      <c r="V17" s="5">
        <v>211.85501939397668</v>
      </c>
      <c r="W17" s="5">
        <v>226.71350181402661</v>
      </c>
      <c r="X17" s="5">
        <v>244.95432950405515</v>
      </c>
      <c r="Y17" s="5">
        <v>256.88195059125798</v>
      </c>
      <c r="Z17" s="5">
        <v>267.09115168888258</v>
      </c>
      <c r="AA17" s="5">
        <v>281.49886138264992</v>
      </c>
      <c r="AB17" s="5">
        <v>300.19618464297497</v>
      </c>
      <c r="AC17" s="5">
        <v>324.59399693602978</v>
      </c>
      <c r="AD17" s="5">
        <v>341.0618331145007</v>
      </c>
      <c r="AE17" s="5">
        <v>344.63460611895408</v>
      </c>
      <c r="AF17" s="5">
        <v>357.85521196402925</v>
      </c>
      <c r="AG17" s="5">
        <v>381.12031379401935</v>
      </c>
      <c r="AH17" s="5">
        <v>392.06047227090602</v>
      </c>
      <c r="AI17" s="5">
        <v>404.92060296905811</v>
      </c>
      <c r="AJ17" s="5">
        <v>417.42071255935656</v>
      </c>
      <c r="AK17" s="5">
        <v>437.68908978301516</v>
      </c>
      <c r="AL17" s="5">
        <v>456.54185272385973</v>
      </c>
      <c r="AM17" s="5">
        <v>478.26992157434512</v>
      </c>
      <c r="AN17" s="27">
        <v>500.40223978165852</v>
      </c>
    </row>
    <row r="18" spans="1:40" x14ac:dyDescent="0.3">
      <c r="A18" s="31" t="s">
        <v>290</v>
      </c>
      <c r="B18" s="5">
        <v>167.96105759997295</v>
      </c>
      <c r="C18" s="5">
        <v>182.77424029757933</v>
      </c>
      <c r="D18" s="5">
        <v>147.34396412777684</v>
      </c>
      <c r="E18" s="5">
        <v>111.44746142286002</v>
      </c>
      <c r="F18" s="5">
        <v>147.78590675716288</v>
      </c>
      <c r="G18" s="5">
        <v>166.75008133727974</v>
      </c>
      <c r="H18" s="5">
        <v>130.95141559722535</v>
      </c>
      <c r="I18" s="5">
        <v>107.32079897588319</v>
      </c>
      <c r="J18" s="5">
        <v>110.96192161815331</v>
      </c>
      <c r="K18" s="5">
        <v>117.84277970519194</v>
      </c>
      <c r="L18" s="5">
        <v>136.03680541883696</v>
      </c>
      <c r="M18" s="5">
        <v>141.3176882355954</v>
      </c>
      <c r="N18" s="5">
        <v>137.60122782277242</v>
      </c>
      <c r="O18" s="5">
        <v>162.04945877040365</v>
      </c>
      <c r="P18" s="5">
        <v>171.47331465620198</v>
      </c>
      <c r="Q18" s="5">
        <v>163.32228700386224</v>
      </c>
      <c r="R18" s="5">
        <v>170.80152739110468</v>
      </c>
      <c r="S18" s="5">
        <v>183.46172153325139</v>
      </c>
      <c r="T18" s="5">
        <v>186.65344129810791</v>
      </c>
      <c r="U18" s="5">
        <v>192.82859566908036</v>
      </c>
      <c r="V18" s="5">
        <v>209.35036194826478</v>
      </c>
      <c r="W18" s="5">
        <v>222.81053515699807</v>
      </c>
      <c r="X18" s="5">
        <v>239.51172752696911</v>
      </c>
      <c r="Y18" s="5">
        <v>249.63122922901198</v>
      </c>
      <c r="Z18" s="5">
        <v>261.28519122628683</v>
      </c>
      <c r="AA18" s="5">
        <v>273.54767762563893</v>
      </c>
      <c r="AB18" s="5">
        <v>292.08443506094147</v>
      </c>
      <c r="AC18" s="5">
        <v>315.22840508991038</v>
      </c>
      <c r="AD18" s="5">
        <v>331.083977653754</v>
      </c>
      <c r="AE18" s="5">
        <v>334.12306846949542</v>
      </c>
      <c r="AF18" s="5">
        <v>346.64453410188327</v>
      </c>
      <c r="AG18" s="5">
        <v>368.61871586869654</v>
      </c>
      <c r="AH18" s="5">
        <v>380.23199255621188</v>
      </c>
      <c r="AI18" s="5">
        <v>392.41910920020518</v>
      </c>
      <c r="AJ18" s="5">
        <v>405.63157381600553</v>
      </c>
      <c r="AK18" s="5">
        <v>424.05588067685574</v>
      </c>
      <c r="AL18" s="5">
        <v>441.17683680403621</v>
      </c>
      <c r="AM18" s="5">
        <v>460.22896019841352</v>
      </c>
      <c r="AN18" s="27">
        <v>482.71820600217228</v>
      </c>
    </row>
    <row r="19" spans="1:40" x14ac:dyDescent="0.3">
      <c r="A19" s="3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27"/>
    </row>
    <row r="20" spans="1:40" x14ac:dyDescent="0.3">
      <c r="A20" s="36" t="s">
        <v>416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27"/>
    </row>
    <row r="21" spans="1:40" x14ac:dyDescent="0.3">
      <c r="A21" s="31" t="s">
        <v>280</v>
      </c>
      <c r="B21" s="5">
        <v>88.044196423107479</v>
      </c>
      <c r="C21" s="5">
        <v>89.620758300490522</v>
      </c>
      <c r="D21" s="5">
        <v>88.387736725000849</v>
      </c>
      <c r="E21" s="5">
        <v>92.822624570399796</v>
      </c>
      <c r="F21" s="5">
        <v>98.774443515980181</v>
      </c>
      <c r="G21" s="5">
        <v>103.60330820022226</v>
      </c>
      <c r="H21" s="5">
        <v>109.26646702134836</v>
      </c>
      <c r="I21" s="5">
        <v>115.95667720752132</v>
      </c>
      <c r="J21" s="5">
        <v>122.7683348835955</v>
      </c>
      <c r="K21" s="5">
        <v>130.45512056541679</v>
      </c>
      <c r="L21" s="5">
        <v>138.42918325566333</v>
      </c>
      <c r="M21" s="5">
        <v>146.70713518238884</v>
      </c>
      <c r="N21" s="5">
        <v>155.56866092315971</v>
      </c>
      <c r="O21" s="5">
        <v>165.10337653758125</v>
      </c>
      <c r="P21" s="5">
        <v>174.59733422868686</v>
      </c>
      <c r="Q21" s="16"/>
      <c r="R21" s="16"/>
      <c r="S21" s="16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27"/>
    </row>
    <row r="22" spans="1:40" x14ac:dyDescent="0.3">
      <c r="A22" s="31" t="s">
        <v>281</v>
      </c>
      <c r="B22" s="5">
        <v>87.739371297866583</v>
      </c>
      <c r="C22" s="5">
        <v>88.401263233130194</v>
      </c>
      <c r="D22" s="5">
        <v>89.596546068204589</v>
      </c>
      <c r="E22" s="5">
        <v>93.55038926115293</v>
      </c>
      <c r="F22" s="5">
        <v>99.358459563263096</v>
      </c>
      <c r="G22" s="5">
        <v>104.07001935020855</v>
      </c>
      <c r="H22" s="5">
        <v>109.6558437641521</v>
      </c>
      <c r="I22" s="5">
        <v>116.05486733210743</v>
      </c>
      <c r="J22" s="5">
        <v>123.7051191818157</v>
      </c>
      <c r="K22" s="5">
        <v>131.71357302735146</v>
      </c>
      <c r="L22" s="5">
        <v>139.6462136889408</v>
      </c>
      <c r="M22" s="5">
        <v>147.90735457934548</v>
      </c>
      <c r="N22" s="5">
        <v>156.63624557039464</v>
      </c>
      <c r="O22" s="5">
        <v>165.98212709929012</v>
      </c>
      <c r="P22" s="5">
        <v>175.38004151478702</v>
      </c>
      <c r="Q22" s="16"/>
      <c r="R22" s="16"/>
      <c r="S22" s="16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27"/>
    </row>
    <row r="23" spans="1:40" x14ac:dyDescent="0.3">
      <c r="A23" s="31" t="s">
        <v>282</v>
      </c>
      <c r="B23" s="5">
        <v>84.873120873191013</v>
      </c>
      <c r="C23" s="5">
        <v>84.790101608441987</v>
      </c>
      <c r="D23" s="5">
        <v>86.246329601322927</v>
      </c>
      <c r="E23" s="5">
        <v>90.470636316691184</v>
      </c>
      <c r="F23" s="5">
        <v>96.393979538545693</v>
      </c>
      <c r="G23" s="5">
        <v>101.3232286147494</v>
      </c>
      <c r="H23" s="5">
        <v>107.20646472964324</v>
      </c>
      <c r="I23" s="5">
        <v>113.96666504177379</v>
      </c>
      <c r="J23" s="5">
        <v>121.63475659064262</v>
      </c>
      <c r="K23" s="5">
        <v>129.68461527175475</v>
      </c>
      <c r="L23" s="5">
        <v>137.6278579908236</v>
      </c>
      <c r="M23" s="5">
        <v>145.884852946275</v>
      </c>
      <c r="N23" s="5">
        <v>154.60706188441969</v>
      </c>
      <c r="O23" s="5">
        <v>164.00406832289337</v>
      </c>
      <c r="P23" s="5">
        <v>173.41200114676892</v>
      </c>
      <c r="Q23" s="16"/>
      <c r="R23" s="16"/>
      <c r="S23" s="16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27"/>
    </row>
    <row r="24" spans="1:40" x14ac:dyDescent="0.3">
      <c r="A24" s="31" t="s">
        <v>283</v>
      </c>
      <c r="B24" s="5">
        <v>98.308425604949704</v>
      </c>
      <c r="C24" s="5">
        <v>97.392554010317752</v>
      </c>
      <c r="D24" s="5">
        <v>96.64729342124491</v>
      </c>
      <c r="E24" s="5">
        <v>99.108300990494499</v>
      </c>
      <c r="F24" s="5">
        <v>103.42950020451927</v>
      </c>
      <c r="G24" s="5">
        <v>106.52093520190415</v>
      </c>
      <c r="H24" s="5">
        <v>110.55867018669525</v>
      </c>
      <c r="I24" s="5">
        <v>116.39459454179398</v>
      </c>
      <c r="J24" s="5">
        <v>124.13660216716174</v>
      </c>
      <c r="K24" s="5">
        <v>132.13507234574206</v>
      </c>
      <c r="L24" s="5">
        <v>140.10390960958429</v>
      </c>
      <c r="M24" s="5">
        <v>147.86629219584006</v>
      </c>
      <c r="N24" s="5">
        <v>156.22603284572071</v>
      </c>
      <c r="O24" s="5">
        <v>165.56569197083903</v>
      </c>
      <c r="P24" s="5">
        <v>175.02451338726638</v>
      </c>
      <c r="Q24" s="16"/>
      <c r="R24" s="16"/>
      <c r="S24" s="16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27"/>
    </row>
    <row r="25" spans="1:40" x14ac:dyDescent="0.3">
      <c r="A25" s="31" t="s">
        <v>284</v>
      </c>
      <c r="B25" s="5">
        <v>93.422583129298872</v>
      </c>
      <c r="C25" s="5">
        <v>92.068469919965779</v>
      </c>
      <c r="D25" s="5">
        <v>91.96061962242041</v>
      </c>
      <c r="E25" s="5">
        <v>94.90220124289965</v>
      </c>
      <c r="F25" s="5">
        <v>99.685878855371243</v>
      </c>
      <c r="G25" s="5">
        <v>103.17875202100433</v>
      </c>
      <c r="H25" s="5">
        <v>107.60871474485023</v>
      </c>
      <c r="I25" s="5">
        <v>113.42959043089189</v>
      </c>
      <c r="J25" s="5">
        <v>120.87217590158249</v>
      </c>
      <c r="K25" s="5">
        <v>128.67915220367451</v>
      </c>
      <c r="L25" s="5">
        <v>136.909590055135</v>
      </c>
      <c r="M25" s="5">
        <v>145.45623196019065</v>
      </c>
      <c r="N25" s="5">
        <v>154.18378267975879</v>
      </c>
      <c r="O25" s="5">
        <v>163.467659192745</v>
      </c>
      <c r="P25" s="5">
        <v>172.7930872976433</v>
      </c>
      <c r="Q25" s="16"/>
      <c r="R25" s="16"/>
      <c r="S25" s="16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27"/>
    </row>
    <row r="26" spans="1:40" x14ac:dyDescent="0.3">
      <c r="A26" s="36" t="s">
        <v>417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27"/>
    </row>
    <row r="27" spans="1:40" x14ac:dyDescent="0.3">
      <c r="A27" s="31" t="s">
        <v>286</v>
      </c>
      <c r="B27" s="5">
        <v>117.56038373188872</v>
      </c>
      <c r="C27" s="5">
        <v>120.02009344287795</v>
      </c>
      <c r="D27" s="5">
        <v>117.87590806815609</v>
      </c>
      <c r="E27" s="5">
        <v>121.59398336016622</v>
      </c>
      <c r="F27" s="5">
        <v>126.67043709093043</v>
      </c>
      <c r="G27" s="5">
        <v>129.78099145232062</v>
      </c>
      <c r="H27" s="5">
        <v>132.88831399910811</v>
      </c>
      <c r="I27" s="5">
        <v>138.6215958313374</v>
      </c>
      <c r="J27" s="5">
        <v>145.56272550072092</v>
      </c>
      <c r="K27" s="5">
        <v>153.2224595412689</v>
      </c>
      <c r="L27" s="5">
        <v>160.67779610699776</v>
      </c>
      <c r="M27" s="5">
        <v>168.4826022242712</v>
      </c>
      <c r="N27" s="5">
        <v>177.56957705590395</v>
      </c>
      <c r="O27" s="5">
        <v>187.18357607443369</v>
      </c>
      <c r="P27" s="5">
        <v>195.98214992431963</v>
      </c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27"/>
    </row>
    <row r="28" spans="1:40" x14ac:dyDescent="0.3">
      <c r="A28" s="31" t="s">
        <v>287</v>
      </c>
      <c r="B28" s="5">
        <v>113.5351423188293</v>
      </c>
      <c r="C28" s="5">
        <v>115.39014086232679</v>
      </c>
      <c r="D28" s="5">
        <v>113.73180751939897</v>
      </c>
      <c r="E28" s="5">
        <v>117.91805791862905</v>
      </c>
      <c r="F28" s="5">
        <v>123.40594271910959</v>
      </c>
      <c r="G28" s="5">
        <v>126.95481003228724</v>
      </c>
      <c r="H28" s="5">
        <v>130.74100785124193</v>
      </c>
      <c r="I28" s="5">
        <v>135.88423812716388</v>
      </c>
      <c r="J28" s="5">
        <v>143.13769964771816</v>
      </c>
      <c r="K28" s="5">
        <v>150.99519918858186</v>
      </c>
      <c r="L28" s="5">
        <v>158.5957004631197</v>
      </c>
      <c r="M28" s="5">
        <v>166.41279353013493</v>
      </c>
      <c r="N28" s="5">
        <v>175.5451681029858</v>
      </c>
      <c r="O28" s="5">
        <v>184.9230790240286</v>
      </c>
      <c r="P28" s="5">
        <v>193.61090888728017</v>
      </c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27"/>
    </row>
    <row r="29" spans="1:40" x14ac:dyDescent="0.3">
      <c r="A29" s="31" t="s">
        <v>288</v>
      </c>
      <c r="B29" s="5">
        <v>111.11164492607777</v>
      </c>
      <c r="C29" s="5">
        <v>112.76256469404312</v>
      </c>
      <c r="D29" s="5">
        <v>111.22137546644731</v>
      </c>
      <c r="E29" s="5">
        <v>115.27936231698183</v>
      </c>
      <c r="F29" s="5">
        <v>120.56260163321745</v>
      </c>
      <c r="G29" s="5">
        <v>123.97173241751099</v>
      </c>
      <c r="H29" s="5">
        <v>127.57532881752559</v>
      </c>
      <c r="I29" s="5">
        <v>133.61708437064186</v>
      </c>
      <c r="J29" s="5">
        <v>140.84393980134516</v>
      </c>
      <c r="K29" s="5">
        <v>148.7167312218055</v>
      </c>
      <c r="L29" s="5">
        <v>156.35154579403101</v>
      </c>
      <c r="M29" s="5">
        <v>164.33158906712245</v>
      </c>
      <c r="N29" s="5">
        <v>173.54004763474276</v>
      </c>
      <c r="O29" s="5">
        <v>183.26255978132025</v>
      </c>
      <c r="P29" s="5">
        <v>192.21636090543859</v>
      </c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27"/>
    </row>
    <row r="30" spans="1:40" x14ac:dyDescent="0.3">
      <c r="A30" s="31" t="s">
        <v>289</v>
      </c>
      <c r="B30" s="5">
        <v>129.89380215148404</v>
      </c>
      <c r="C30" s="5">
        <v>131.36400765913513</v>
      </c>
      <c r="D30" s="5">
        <v>130.11928472878017</v>
      </c>
      <c r="E30" s="5">
        <v>131.38575276142865</v>
      </c>
      <c r="F30" s="5">
        <v>135.86433075485408</v>
      </c>
      <c r="G30" s="5">
        <v>137.39684928116142</v>
      </c>
      <c r="H30" s="5">
        <v>138.03088017720381</v>
      </c>
      <c r="I30" s="5">
        <v>142.95571101875171</v>
      </c>
      <c r="J30" s="5">
        <v>150.48571365629198</v>
      </c>
      <c r="K30" s="5">
        <v>158.79515348747202</v>
      </c>
      <c r="L30" s="5">
        <v>166.84522612732465</v>
      </c>
      <c r="M30" s="5">
        <v>174.13205114819692</v>
      </c>
      <c r="N30" s="5">
        <v>182.92208228795548</v>
      </c>
      <c r="O30" s="5">
        <v>192.28586598385601</v>
      </c>
      <c r="P30" s="5">
        <v>200.71900038139407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27"/>
    </row>
    <row r="31" spans="1:40" ht="17.25" customHeight="1" x14ac:dyDescent="0.3">
      <c r="A31" s="31" t="s">
        <v>290</v>
      </c>
      <c r="B31" s="5">
        <v>125.41906165443764</v>
      </c>
      <c r="C31" s="5">
        <v>125.25084748332908</v>
      </c>
      <c r="D31" s="5">
        <v>123.9363459087985</v>
      </c>
      <c r="E31" s="5">
        <v>125.78749375671988</v>
      </c>
      <c r="F31" s="5">
        <v>131.08648858121617</v>
      </c>
      <c r="G31" s="5">
        <v>133.75349115863185</v>
      </c>
      <c r="H31" s="5">
        <v>135.13295691365883</v>
      </c>
      <c r="I31" s="5">
        <v>139.95971025013432</v>
      </c>
      <c r="J31" s="5">
        <v>147.41430775813762</v>
      </c>
      <c r="K31" s="5">
        <v>155.37648846944606</v>
      </c>
      <c r="L31" s="5">
        <v>163.6215777031544</v>
      </c>
      <c r="M31" s="5">
        <v>171.23565084998035</v>
      </c>
      <c r="N31" s="5">
        <v>179.27276274888044</v>
      </c>
      <c r="O31" s="5">
        <v>188.57531123043373</v>
      </c>
      <c r="P31" s="5">
        <v>196.83881460645594</v>
      </c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27"/>
    </row>
    <row r="32" spans="1:40" ht="17.25" thickBot="1" x14ac:dyDescent="0.35">
      <c r="A32" s="32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30"/>
    </row>
    <row r="33" spans="2:5" x14ac:dyDescent="0.3">
      <c r="B33" s="15"/>
      <c r="C33" s="15"/>
      <c r="D33" s="15"/>
      <c r="E33" s="15"/>
    </row>
    <row r="34" spans="2:5" customFormat="1" x14ac:dyDescent="0.3"/>
    <row r="35" spans="2:5" customFormat="1" x14ac:dyDescent="0.3"/>
    <row r="36" spans="2:5" customFormat="1" x14ac:dyDescent="0.3"/>
    <row r="37" spans="2:5" customFormat="1" x14ac:dyDescent="0.3"/>
    <row r="38" spans="2:5" customFormat="1" x14ac:dyDescent="0.3"/>
  </sheetData>
  <conditionalFormatting sqref="AD13:AI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3:AM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AustEmissions</vt:lpstr>
      <vt:lpstr>NEMInterconnector</vt:lpstr>
      <vt:lpstr>Gas Prices</vt:lpstr>
      <vt:lpstr>Coal Prices</vt:lpstr>
      <vt:lpstr>Annual Black Price</vt:lpstr>
      <vt:lpstr>Quarterly Black Price</vt:lpstr>
      <vt:lpstr>Monthly Black Price</vt:lpstr>
      <vt:lpstr>Bundled Price (Real)</vt:lpstr>
      <vt:lpstr>ResourceCosts</vt:lpstr>
      <vt:lpstr>Bundled Price (Nominal)</vt:lpstr>
      <vt:lpstr>CPIyear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Gerardi, Walter</cp:lastModifiedBy>
  <cp:revision/>
  <dcterms:created xsi:type="dcterms:W3CDTF">2014-05-28T23:25:15Z</dcterms:created>
  <dcterms:modified xsi:type="dcterms:W3CDTF">2025-07-11T05:50:00Z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